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zyWinAdmin\Reports\Users\"/>
    </mc:Choice>
  </mc:AlternateContent>
  <bookViews>
    <workbookView xWindow="0" yWindow="0" windowWidth="28800" windowHeight="14100" tabRatio="803"/>
  </bookViews>
  <sheets>
    <sheet name="Totals" sheetId="5" r:id="rId1"/>
    <sheet name="FNBM Non-Expiring" sheetId="1" r:id="rId2"/>
    <sheet name="FNBM.CORP Counts" sheetId="6" r:id="rId3"/>
    <sheet name="PHX Non-Expiring" sheetId="2" r:id="rId4"/>
    <sheet name="PHX.FNBM.CORP Counts" sheetId="7" r:id="rId5"/>
    <sheet name="BIZ Non-Expiring" sheetId="4" r:id="rId6"/>
    <sheet name="CREDITONEAPP.BIZ Counts" sheetId="8" r:id="rId7"/>
    <sheet name="TST Non-Expiring" sheetId="3" r:id="rId8"/>
    <sheet name="CREDITONEAPP.TST Counts" sheetId="9" r:id="rId9"/>
    <sheet name="Passwd90Days" sheetId="10" r:id="rId10"/>
    <sheet name="PHXPWD90" sheetId="12" r:id="rId11"/>
    <sheet name="TSTPWD90" sheetId="13" r:id="rId12"/>
    <sheet name="BIZPWD90" sheetId="11" r:id="rId13"/>
    <sheet name="LastLogons" sheetId="15" r:id="rId14"/>
  </sheets>
  <definedNames>
    <definedName name="_xlnm._FilterDatabase" localSheetId="12" hidden="1">BIZPWD90!$B$1:$B$1032</definedName>
    <definedName name="_xlnm._FilterDatabase" localSheetId="2" hidden="1">'FNBM.CORP Counts'!$A$1:$S$2022</definedName>
    <definedName name="_xlnm._FilterDatabase" localSheetId="9" hidden="1">Passwd90Days!$C$1:$D$630</definedName>
    <definedName name="_xlnm._FilterDatabase" localSheetId="10" hidden="1">PHXPWD90!$A$1:$B$51</definedName>
    <definedName name="_xlnm._FilterDatabase" localSheetId="11" hidden="1">TSTPWD90!$B$1:$B$459</definedName>
  </definedNames>
  <calcPr calcId="162913"/>
</workbook>
</file>

<file path=xl/calcChain.xml><?xml version="1.0" encoding="utf-8"?>
<calcChain xmlns="http://schemas.openxmlformats.org/spreadsheetml/2006/main">
  <c r="E10" i="5" l="1"/>
  <c r="K121" i="15"/>
  <c r="H92" i="15"/>
  <c r="E9" i="5" s="1"/>
  <c r="E92" i="15"/>
  <c r="E8" i="5" s="1"/>
  <c r="B92" i="15"/>
  <c r="E7" i="5" s="1"/>
  <c r="F45" i="5"/>
  <c r="F46" i="5"/>
  <c r="E6" i="5"/>
  <c r="E28" i="5"/>
  <c r="E46" i="5"/>
  <c r="D46" i="5"/>
  <c r="C46" i="5"/>
  <c r="B46" i="5"/>
  <c r="D45" i="5"/>
  <c r="D30" i="5"/>
  <c r="D29" i="5"/>
  <c r="E45" i="5"/>
  <c r="E34" i="5"/>
  <c r="E33" i="5"/>
  <c r="E32" i="5"/>
  <c r="E31" i="5"/>
  <c r="E30" i="5"/>
  <c r="E29" i="5"/>
  <c r="D28" i="5"/>
  <c r="C45" i="5"/>
  <c r="B45" i="5"/>
  <c r="A21" i="10"/>
  <c r="C36" i="5"/>
  <c r="C32" i="5"/>
  <c r="C30" i="5"/>
  <c r="C29" i="5"/>
  <c r="C28" i="5"/>
  <c r="B28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4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B3" i="5" l="1"/>
  <c r="B4" i="5"/>
  <c r="B5" i="5"/>
  <c r="B6" i="5"/>
  <c r="B9" i="5"/>
  <c r="B16" i="2"/>
  <c r="B24" i="5"/>
  <c r="B23" i="5"/>
  <c r="B22" i="5"/>
  <c r="B21" i="5"/>
  <c r="B439" i="1"/>
  <c r="B449" i="3"/>
  <c r="B17" i="5"/>
  <c r="B16" i="5"/>
  <c r="B12" i="5"/>
  <c r="B11" i="5"/>
  <c r="B15" i="5"/>
  <c r="B18" i="5"/>
  <c r="B585" i="9"/>
  <c r="B584" i="9"/>
  <c r="B5625" i="8"/>
  <c r="B5624" i="8"/>
  <c r="B12" i="4"/>
  <c r="B10" i="5"/>
  <c r="B69" i="7"/>
  <c r="B68" i="7"/>
  <c r="B2024" i="6"/>
  <c r="B2023" i="6"/>
  <c r="B2022" i="6"/>
  <c r="B583" i="9"/>
  <c r="B5623" i="8"/>
  <c r="B67" i="7"/>
  <c r="B7" i="5" l="1"/>
  <c r="B19" i="5"/>
  <c r="E3" i="5" s="1"/>
  <c r="E2" i="5"/>
  <c r="B13" i="5"/>
  <c r="E4" i="5" s="1"/>
  <c r="B25" i="5"/>
  <c r="E5" i="5" s="1"/>
</calcChain>
</file>

<file path=xl/sharedStrings.xml><?xml version="1.0" encoding="utf-8"?>
<sst xmlns="http://schemas.openxmlformats.org/spreadsheetml/2006/main" count="49224" uniqueCount="22753">
  <si>
    <t>Name</t>
  </si>
  <si>
    <t>DistinguishedName</t>
  </si>
  <si>
    <t>PasswordNeverExpires</t>
  </si>
  <si>
    <t>Lastlogon</t>
  </si>
  <si>
    <t>Track-It! Workstation manager</t>
  </si>
  <si>
    <t>CN=Track-It! Workstation manager,OU=Users,OU=Service_Accounts,DC=fnbm,DC=corp</t>
  </si>
  <si>
    <t>Iron Port</t>
  </si>
  <si>
    <t>CN=Iron Port,OU=Users,OU=Service_Accounts,DC=fnbm,DC=corp</t>
  </si>
  <si>
    <t>Websense</t>
  </si>
  <si>
    <t>CN=Websense,OU=Users,OU=Service_Accounts,DC=fnbm,DC=corp</t>
  </si>
  <si>
    <t>Advent Svc</t>
  </si>
  <si>
    <t>CN=Advent Svc,OU=Users,OU=Service_Accounts,DC=fnbm,DC=corp</t>
  </si>
  <si>
    <t>svc_scrutinizer_ldap</t>
  </si>
  <si>
    <t>CN=svc_scrutinizer_ldap,OU=Users,OU=Service_Accounts,DC=fnbm,DC=corp</t>
  </si>
  <si>
    <t>INFRA SVC</t>
  </si>
  <si>
    <t>CN=INFRA SVC,OU=Users,OU=Service_Accounts,DC=fnbm,DC=corp</t>
  </si>
  <si>
    <t>WLSAdmin</t>
  </si>
  <si>
    <t>CN=WLSAdmin,OU=Users,OU=Service_Accounts,DC=fnbm,DC=corp</t>
  </si>
  <si>
    <t>svc_rsa</t>
  </si>
  <si>
    <t>CN=svc_rsa,OU=Users,OU=Service_Accounts,DC=fnbm,DC=corp</t>
  </si>
  <si>
    <t>ESET Service Account</t>
  </si>
  <si>
    <t>CN=ESET Service Account,OU=Users,OU=Service_Accounts,DC=fnbm,DC=corp</t>
  </si>
  <si>
    <t>nas_svc</t>
  </si>
  <si>
    <t>CN=nas_svc,OU=Users,OU=Service_Accounts,DC=fnbm,DC=corp</t>
  </si>
  <si>
    <t>scheduler</t>
  </si>
  <si>
    <t>CN=scheduler,OU=Users,OU=Service_Accounts,DC=fnbm,DC=corp</t>
  </si>
  <si>
    <t>Stephen Bonar</t>
  </si>
  <si>
    <t>CN=Stephen Bonar,OU=Support Services,OU=IT Infrastructure,OU=Users,OU=IT,OU=Las_Vegas,DC=fnbm,DC=corp</t>
  </si>
  <si>
    <t>Help Desk</t>
  </si>
  <si>
    <t>CN=Help Desk,OU=Users - Include in Address List,OU=Resources,DC=fnbm,DC=corp</t>
  </si>
  <si>
    <t>galaxysvc</t>
  </si>
  <si>
    <t>CN=galaxysvc,OU=Users,OU=Service_Accounts,DC=fnbm,DC=corp</t>
  </si>
  <si>
    <t>Licensing</t>
  </si>
  <si>
    <t>CN=Licensing,OU=Users - Include in Address List,OU=Resources,DC=fnbm,DC=corp</t>
  </si>
  <si>
    <t>Collections Conf Room</t>
  </si>
  <si>
    <t>CN=Collections Conf Room,OU=Rooms - Include in Address List,OU=Resources,DC=fnbm,DC=corp</t>
  </si>
  <si>
    <t>Treasury/Finance Conf Room</t>
  </si>
  <si>
    <t>CN=Treasury/Finance Conf Room,OU=Rooms - Include in Address List,OU=Resources,DC=fnbm,DC=corp</t>
  </si>
  <si>
    <t>mq</t>
  </si>
  <si>
    <t>CN=mq,OU=Users,OU=Service_Accounts,DC=fnbm,DC=corp</t>
  </si>
  <si>
    <t>Small Executive Conf Room</t>
  </si>
  <si>
    <t>CN=Small Executive Conf Room,OU=Rooms - Include in Address List,OU=Resources,DC=fnbm,DC=corp</t>
  </si>
  <si>
    <t>Customer Service Conf Room</t>
  </si>
  <si>
    <t>CN=Customer Service Conf Room,OU=Rooms - Include in Address List,OU=Resources,DC=fnbm,DC=corp</t>
  </si>
  <si>
    <t>Executive Conf Room</t>
  </si>
  <si>
    <t>CN=Executive Conf Room,OU=Rooms - Include in Address List,OU=Resources,DC=fnbm,DC=corp</t>
  </si>
  <si>
    <t>capsys</t>
  </si>
  <si>
    <t>CN=capsys,OU=Users,OU=Service_Accounts,DC=fnbm,DC=corp</t>
  </si>
  <si>
    <t>Training Room 3</t>
  </si>
  <si>
    <t>CN=Training Room 3,OU=Rooms - Include in Address List,OU=Resources,DC=fnbm,DC=corp</t>
  </si>
  <si>
    <t>em7</t>
  </si>
  <si>
    <t>CN=em7,OU=Users - Do not Include in Address List,OU=Resources,DC=fnbm,DC=corp</t>
  </si>
  <si>
    <t>Board Room</t>
  </si>
  <si>
    <t>CN=Board Room,OU=Rooms - Do not Include in Address List,OU=Resources,DC=fnbm,DC=corp</t>
  </si>
  <si>
    <t>svc_SPReporting</t>
  </si>
  <si>
    <t>CN=svc_SPReporting,OU=Users,OU=Service_Accounts,DC=fnbm,DC=corp</t>
  </si>
  <si>
    <t>wsuperuser</t>
  </si>
  <si>
    <t>CN=wsuperuser,OU=Users,OU=Service_Accounts,DC=fnbm,DC=corp</t>
  </si>
  <si>
    <t>NerveCenter Service Account</t>
  </si>
  <si>
    <t>CN=NerveCenter Service Account,OU=Users,OU=Support_Vendors,OU=Las_Vegas,DC=fnbm,DC=corp</t>
  </si>
  <si>
    <t>svc_rfaxprt</t>
  </si>
  <si>
    <t>CN=svc_rfaxprt,OU=Users,OU=Service_Accounts,DC=fnbm,DC=corp</t>
  </si>
  <si>
    <t>Room 229</t>
  </si>
  <si>
    <t>CN=Room 229,OU=Rooms - Include in Address List,OU=Resources,DC=fnbm,DC=corp</t>
  </si>
  <si>
    <t>Email Test04</t>
  </si>
  <si>
    <t>CN=Email Test04,OU=Users,OU=Service_Accounts,DC=fnbm,DC=corp</t>
  </si>
  <si>
    <t>Cyberfusion</t>
  </si>
  <si>
    <t>CN=Cyberfusion,OU=Users,OU=Service_Accounts,DC=fnbm,DC=corp</t>
  </si>
  <si>
    <t>Email Test05</t>
  </si>
  <si>
    <t>CN=Email Test05,OU=Users,OU=Service_Accounts,DC=fnbm,DC=corp</t>
  </si>
  <si>
    <t>svc_rfaxsql</t>
  </si>
  <si>
    <t>CN=svc_rfaxsql,OU=Users,OU=Service_Accounts,DC=fnbm,DC=corp</t>
  </si>
  <si>
    <t>Argent Scheduler</t>
  </si>
  <si>
    <t>CN=Argent Scheduler,OU=Users,OU=Service_Accounts,DC=fnbm,DC=corp</t>
  </si>
  <si>
    <t>svc_sqldm</t>
  </si>
  <si>
    <t>CN=svc_sqldm,OU=Users,OU=Service_Accounts,DC=fnbm,DC=corp</t>
  </si>
  <si>
    <t>ORR SVC</t>
  </si>
  <si>
    <t>CN=ORR SVC,OU=Users,OU=Service_Accounts,DC=fnbm,DC=corp</t>
  </si>
  <si>
    <t>Breakroom User</t>
  </si>
  <si>
    <t>CN=Breakroom User,OU=Users,OU=The Vault,OU=Las_Vegas,DC=fnbm,DC=corp</t>
  </si>
  <si>
    <t>svc_Manuals-Test-RO</t>
  </si>
  <si>
    <t>CN=svc_Manuals-Test-RO,OU=Users,OU=Service_Accounts,DC=fnbm,DC=corp</t>
  </si>
  <si>
    <t>svc_Manuals-Prod-RO</t>
  </si>
  <si>
    <t>CN=svc_Manuals-Prod-RO,OU=Users,OU=Service_Accounts,DC=fnbm,DC=corp</t>
  </si>
  <si>
    <t>svc_process360_test</t>
  </si>
  <si>
    <t>CN=svc_process360_test,OU=Users,OU=Service_Accounts,DC=fnbm,DC=corp</t>
  </si>
  <si>
    <t>svc webchat</t>
  </si>
  <si>
    <t>CN=svc webchat,OU=Users,OU=Service_Accounts,DC=fnbm,DC=corp</t>
  </si>
  <si>
    <t>svc_spfarm_test</t>
  </si>
  <si>
    <t>CN=svc_spfarm_test,OU=Users,OU=Service_Accounts,DC=fnbm,DC=corp</t>
  </si>
  <si>
    <t>Urchin_Reporting</t>
  </si>
  <si>
    <t>CN=Urchin_Reporting,OU=Users,OU=Service_Accounts,DC=fnbm,DC=corp</t>
  </si>
  <si>
    <t>svc_lassql02_cls</t>
  </si>
  <si>
    <t>CN=svc_lassql02_cls,OU=Users,OU=Service_Accounts,DC=fnbm,DC=corp</t>
  </si>
  <si>
    <t>DRFS_SVC</t>
  </si>
  <si>
    <t>CN=DRFS_SVC,OU=Users,OU=Service_Accounts,DC=fnbm,DC=corp</t>
  </si>
  <si>
    <t>svcradwareadmin</t>
  </si>
  <si>
    <t>CN=svcradwareadmin,OU=Users,OU=Service_Accounts,DC=fnbm,DC=corp</t>
  </si>
  <si>
    <t>capsystest</t>
  </si>
  <si>
    <t>CN=capsystest,OU=Users,OU=Service_Accounts,DC=fnbm,DC=corp</t>
  </si>
  <si>
    <t>batltrsvc</t>
  </si>
  <si>
    <t>CN=batltrsvc,OU=Users,OU=Service_Accounts,DC=fnbm,DC=corp</t>
  </si>
  <si>
    <t>capssvc</t>
  </si>
  <si>
    <t>CN=capssvc,OU=Users,OU=Service_Accounts,DC=fnbm,DC=corp</t>
  </si>
  <si>
    <t>SQL Service</t>
  </si>
  <si>
    <t>CN=SQL Service,OU=Users,OU=Service_Accounts,DC=fnbm,DC=corp</t>
  </si>
  <si>
    <t>svc_rfax</t>
  </si>
  <si>
    <t>CN=svc_rfax,OU=Users,OU=Service_Accounts,DC=fnbm,DC=corp</t>
  </si>
  <si>
    <t>svc_cattools</t>
  </si>
  <si>
    <t>CN=svc_cattools,OU=Users,OU=Service_Accounts,DC=fnbm,DC=corp</t>
  </si>
  <si>
    <t>svc_process360_prod</t>
  </si>
  <si>
    <t>CN=svc_process360_prod,OU=Users,OU=Service_Accounts,DC=fnbm,DC=corp</t>
  </si>
  <si>
    <t>c1blog</t>
  </si>
  <si>
    <t>CN=c1blog,OU=Users,OU=Service_Accounts,DC=fnbm,DC=corp</t>
  </si>
  <si>
    <t>svc_spfarm</t>
  </si>
  <si>
    <t>CN=svc_spfarm,OU=Users,OU=Service_Accounts,DC=fnbm,DC=corp</t>
  </si>
  <si>
    <t>svc_sqluser_test</t>
  </si>
  <si>
    <t>CN=svc_sqluser_test,OU=Users,OU=Service_Accounts,DC=fnbm,DC=corp</t>
  </si>
  <si>
    <t>SecurID Service Account</t>
  </si>
  <si>
    <t>CN=SecurID Service Account,OU=Users,OU=Service_Accounts,DC=fnbm,DC=corp</t>
  </si>
  <si>
    <t>svc_Stmnt-Insert-Test-RW</t>
  </si>
  <si>
    <t>CN=svc_Stmnt-Insert-Test-RW,OU=Users,OU=Service_Accounts,DC=fnbm,DC=corp</t>
  </si>
  <si>
    <t>svc_Stmnt-Insert-Test-RO</t>
  </si>
  <si>
    <t>CN=svc_Stmnt-Insert-Test-RO,OU=Users,OU=Service_Accounts,DC=fnbm,DC=corp</t>
  </si>
  <si>
    <t>INFRA SVC TEST</t>
  </si>
  <si>
    <t>CN=INFRA SVC TEST,OU=Users,OU=Service_Accounts,DC=fnbm,DC=corp</t>
  </si>
  <si>
    <t>svc_Stmnt-Insert-RO</t>
  </si>
  <si>
    <t>CN=svc_Stmnt-Insert-RO,OU=Users,OU=Service_Accounts,DC=fnbm,DC=corp</t>
  </si>
  <si>
    <t>svc_Stmnt-Insert-RW</t>
  </si>
  <si>
    <t>CN=svc_Stmnt-Insert-RW,OU=Users,OU=Service_Accounts,DC=fnbm,DC=corp</t>
  </si>
  <si>
    <t>svc_CliOffer-test-RO</t>
  </si>
  <si>
    <t>CN=svc_CliOffer-test-RO,OU=Users,OU=Service_Accounts,DC=fnbm,DC=corp</t>
  </si>
  <si>
    <t>12/31/1600 4:00:00 PM</t>
  </si>
  <si>
    <t>svc_em7-backups</t>
  </si>
  <si>
    <t>CN=svc_em7-backups,OU=Users,OU=Service_Accounts,DC=fnbm,DC=corp</t>
  </si>
  <si>
    <t>svc_uniflow</t>
  </si>
  <si>
    <t>CN=svc_uniflow,OU=Users,OU=Service_Accounts,DC=fnbm,DC=corp</t>
  </si>
  <si>
    <t>svc_ContentManager-Test</t>
  </si>
  <si>
    <t>CN=svc_ContentManager-Test,OU=New Service Account Model,OU=Users,OU=Service_Accounts,DC=fnbm,DC=corp</t>
  </si>
  <si>
    <t>svc_WebContent-Test</t>
  </si>
  <si>
    <t>CN=svc_WebContent-Test,OU=New Service Account Model,OU=Users,OU=Service_Accounts,DC=fnbm,DC=corp</t>
  </si>
  <si>
    <t>svc_ContentManager-Prod</t>
  </si>
  <si>
    <t>CN=svc_ContentManager-Prod,OU=New Service Account Model,OU=Users,OU=Service_Accounts,DC=fnbm,DC=corp</t>
  </si>
  <si>
    <t>svc_WebContent-Prod</t>
  </si>
  <si>
    <t>CN=svc_WebContent-Prod,OU=New Service Account Model,OU=Users,OU=Service_Accounts,DC=fnbm,DC=corp</t>
  </si>
  <si>
    <t>svc_bp</t>
  </si>
  <si>
    <t>CN=svc_bp,OU=Users,OU=Service_Accounts,DC=fnbm,DC=corp</t>
  </si>
  <si>
    <t>Room 227</t>
  </si>
  <si>
    <t>CN=Room 227,OU=Rooms - Include in Address List,OU=Resources,DC=fnbm,DC=corp</t>
  </si>
  <si>
    <t>HRADP</t>
  </si>
  <si>
    <t>CN=HRADP,OU=Users,OU=Human_Resources,OU=Las_Vegas,DC=fnbm,DC=corp</t>
  </si>
  <si>
    <t>svc_SQLReplAgentProd</t>
  </si>
  <si>
    <t>CN=svc_SQLReplAgentProd,OU=New Service Account Model,OU=Users,OU=Service_Accounts,DC=fnbm,DC=corp</t>
  </si>
  <si>
    <t>svc_BMA-Test</t>
  </si>
  <si>
    <t>CN=svc_BMA-Test,OU=New Service Account Model,OU=Users,OU=Service_Accounts,DC=fnbm,DC=corp</t>
  </si>
  <si>
    <t>svc_BMA-Prod</t>
  </si>
  <si>
    <t>CN=svc_BMA-Prod,OU=New Service Account Model,OU=Users,OU=Service_Accounts,DC=fnbm,DC=corp</t>
  </si>
  <si>
    <t>svc_FAC</t>
  </si>
  <si>
    <t>CN=svc_FAC,OU=New Service Account Model,OU=Users,OU=Service_Accounts,DC=fnbm,DC=corp</t>
  </si>
  <si>
    <t>svc_SQLServer</t>
  </si>
  <si>
    <t>CN=svc_SQLServer,OU=New Service Account Model,OU=Users,OU=Service_Accounts,DC=fnbm,DC=corp</t>
  </si>
  <si>
    <t>S2NetBox</t>
  </si>
  <si>
    <t>CN=S2NetBox,OU=Users - Do not Include in Address List,OU=Resources,DC=fnbm,DC=corp</t>
  </si>
  <si>
    <t>svc_SASAdmin</t>
  </si>
  <si>
    <t>CN=svc_SASAdmin,OU=New Service Account Model,OU=Users,OU=Service_Accounts,DC=fnbm,DC=corp</t>
  </si>
  <si>
    <t>svc_SASsrv</t>
  </si>
  <si>
    <t>CN=svc_SASsrv,OU=New Service Account Model,OU=Users,OU=Service_Accounts,DC=fnbm,DC=corp</t>
  </si>
  <si>
    <t>svc_SASdemo</t>
  </si>
  <si>
    <t>CN=svc_SASdemo,OU=New Service Account Model,OU=Users,OU=Service_Accounts,DC=fnbm,DC=corp</t>
  </si>
  <si>
    <t>svc_SASBackupCV</t>
  </si>
  <si>
    <t>CN=svc_SASBackupCV,OU=New Service Account Model,OU=Users,OU=Service_Accounts,DC=fnbm,DC=corp</t>
  </si>
  <si>
    <t>svcETLAdmin</t>
  </si>
  <si>
    <t>CN=svcETLAdmin,OU=Users,OU=Service_Accounts,DC=fnbm,DC=corp</t>
  </si>
  <si>
    <t>svc_CAS-Test</t>
  </si>
  <si>
    <t>CN=svc_CAS-Test,OU=New Service Account Model,OU=Users,OU=Service_Accounts,DC=fnbm,DC=corp</t>
  </si>
  <si>
    <t>svc_CAS-Prod</t>
  </si>
  <si>
    <t>CN=svc_CAS-Prod,OU=New Service Account Model,OU=Users,OU=Service_Accounts,DC=fnbm,DC=corp</t>
  </si>
  <si>
    <t>svc_mee</t>
  </si>
  <si>
    <t>CN=svc_mee,OU=Users,OU=Service_Accounts,DC=fnbm,DC=corp</t>
  </si>
  <si>
    <t>svc_Surveillance</t>
  </si>
  <si>
    <t>CN=svc_Surveillance,OU=Users,OU=Service_Accounts,DC=fnbm,DC=corp</t>
  </si>
  <si>
    <t>CS Work Order Requests</t>
  </si>
  <si>
    <t>CN=CS Work Order Requests,OU=Users,OU=Customer_Service,OU=Las_Vegas,DC=fnbm,DC=corp</t>
  </si>
  <si>
    <t>Apply Lobby</t>
  </si>
  <si>
    <t>CN=Apply Lobby,OU=Users,OU=HR Lobby,OU=Las_Vegas,DC=fnbm,DC=corp</t>
  </si>
  <si>
    <t>svc_S2Video</t>
  </si>
  <si>
    <t>CN=svc_S2Video,OU=New Service Account Model,OU=Users,OU=Service_Accounts,DC=fnbm,DC=corp</t>
  </si>
  <si>
    <t>SVC_EMSISoft</t>
  </si>
  <si>
    <t>CN=SVC_EMSISoft,OU=Users,OU=Service_Accounts,DC=fnbm,DC=corp</t>
  </si>
  <si>
    <t>svc_C1B-Processing-Prod</t>
  </si>
  <si>
    <t>CN=svc_C1B-Processing-Prod,OU=New Service Account Model,OU=Users,OU=Service_Accounts,DC=fnbm,DC=corp</t>
  </si>
  <si>
    <t>svc_C1B-Processing-Test</t>
  </si>
  <si>
    <t>CN=svc_C1B-Processing-Test,OU=New Service Account Model,OU=Users,OU=Service_Accounts,DC=fnbm,DC=corp</t>
  </si>
  <si>
    <t>Conf Rm 446</t>
  </si>
  <si>
    <t>CN=Conf Rm 446,OU=Rooms - Include in Address List,OU=Resources,DC=fnbm,DC=corp</t>
  </si>
  <si>
    <t>Room 450</t>
  </si>
  <si>
    <t>CN=Room 450,OU=Rooms - Include in Address List,OU=Resources,DC=fnbm,DC=corp</t>
  </si>
  <si>
    <t>Room 416</t>
  </si>
  <si>
    <t>CN=Room 416,OU=Rooms - Include in Address List,OU=Resources,DC=fnbm,DC=corp</t>
  </si>
  <si>
    <t>Room 477</t>
  </si>
  <si>
    <t>CN=Room 477,OU=Rooms - Include in Address List,OU=Resources,DC=fnbm,DC=corp</t>
  </si>
  <si>
    <t>P360 Test1</t>
  </si>
  <si>
    <t>CN=P360 Test1,OU=IT Test Accounts,OU=Users,OU=IT,OU=Las_Vegas,DC=fnbm,DC=corp</t>
  </si>
  <si>
    <t>P360 Test2</t>
  </si>
  <si>
    <t>CN=P360 Test2,OU=IT Test Accounts,OU=Users,OU=IT,OU=Las_Vegas,DC=fnbm,DC=corp</t>
  </si>
  <si>
    <t>Conf Rm 441</t>
  </si>
  <si>
    <t>CN=Conf Rm 441,OU=Rooms - Include in Address List,OU=Resources,DC=fnbm,DC=corp</t>
  </si>
  <si>
    <t>svc_secsvr</t>
  </si>
  <si>
    <t>CN=svc_secsvr,OU=New Service Account Model,OU=Users,OU=Service_Accounts,DC=fnbm,DC=corp</t>
  </si>
  <si>
    <t>WINSYS Room</t>
  </si>
  <si>
    <t>CN=WINSYS Room,OU=Rooms - Include in Address List,OU=Resources,DC=fnbm,DC=corp</t>
  </si>
  <si>
    <t>WINSYS</t>
  </si>
  <si>
    <t>CN=WINSYS,OU=TEST,OU=Technical Services,OU=IT Infrastructure,OU=Users,OU=IT,OU=Las_Vegas,DC=fnbm,DC=corp</t>
  </si>
  <si>
    <t>Dev Management Tools</t>
  </si>
  <si>
    <t>CN=Dev Management Tools,OU=IT Test Accounts,OU=Users,OU=IT,OU=Las_Vegas,DC=fnbm,DC=corp</t>
  </si>
  <si>
    <t>_WinSys Template Advisor</t>
  </si>
  <si>
    <t>CN=_WinSys Template Advisor,OU=Technical_Services,OU=IT_Infrastructure,OU=IT_Advisors,DC=fnbm,DC=corp</t>
  </si>
  <si>
    <t>SecretSvrPrivileged</t>
  </si>
  <si>
    <t>CN=SecretSvrPrivileged,OU=DEVTEST-SECRET_SERVER,OU=Test_Servers,OU=Servers Decommision,OU=Las_Vegas,DC=fnbm,DC=corp</t>
  </si>
  <si>
    <t>OFAC TEST USER ACCOUNT</t>
  </si>
  <si>
    <t>CN=OFAC TEST USER ACCOUNT,OU=IT Test Accounts,OU=Users,OU=IT,OU=Las_Vegas,DC=fnbm,DC=corp</t>
  </si>
  <si>
    <t>Bridger v4.5 PROD Service Account</t>
  </si>
  <si>
    <t>CN=Bridger v4.5 PROD Service Account,OU=Users,OU=Service_Accounts,DC=fnbm,DC=corp</t>
  </si>
  <si>
    <t>svc_visix</t>
  </si>
  <si>
    <t>CN=svc_visix,OU=New Service Account Model,OU=Users,OU=Service_Accounts,DC=fnbm,DC=corp</t>
  </si>
  <si>
    <t>ESET Email</t>
  </si>
  <si>
    <t>CN=ESET Email,OU=Service_Accounts,DC=fnbm,DC=corp</t>
  </si>
  <si>
    <t>Visix Test1</t>
  </si>
  <si>
    <t>CN=Visix Test1,OU=Rooms - Include in Address List,OU=Resources,DC=fnbm,DC=corp</t>
  </si>
  <si>
    <t>svc_triton</t>
  </si>
  <si>
    <t>CN=svc_triton,OU=New Service Account Model,OU=Users,OU=Service_Accounts,DC=fnbm,DC=corp</t>
  </si>
  <si>
    <t>svc_CisColl</t>
  </si>
  <si>
    <t>CN=svc_CisColl,OU=Users,OU=Service_Accounts,DC=fnbm,DC=corp</t>
  </si>
  <si>
    <t>svc_securid_ldap</t>
  </si>
  <si>
    <t>CN=svc_securid_ldap,OU=New Service Account Model,OU=Users,OU=Service_Accounts,DC=fnbm,DC=corp</t>
  </si>
  <si>
    <t>SP Admin Reporting Portal</t>
  </si>
  <si>
    <t>CN=SP Admin Reporting Portal,OU=New Service Account Model,OU=Users,OU=Service_Accounts,DC=fnbm,DC=corp</t>
  </si>
  <si>
    <t>SP Farm Reporting Portal</t>
  </si>
  <si>
    <t>CN=SP Farm Reporting Portal,OU=New Service Account Model,OU=Users,OU=Service_Accounts,DC=fnbm,DC=corp</t>
  </si>
  <si>
    <t>SP Search Reporting Portal</t>
  </si>
  <si>
    <t>CN=SP Search Reporting Portal,OU=New Service Account Model,OU=Users,OU=Service_Accounts,DC=fnbm,DC=corp</t>
  </si>
  <si>
    <t>SP SQL Admin Reporting Portal</t>
  </si>
  <si>
    <t>CN=SP SQL Admin Reporting Portal,OU=New Service Account Model,OU=Users,OU=Service_Accounts,DC=fnbm,DC=corp</t>
  </si>
  <si>
    <t>SP User Profiles Reporting Portal</t>
  </si>
  <si>
    <t>CN=SP User Profiles Reporting Portal,OU=New Service Account Model,OU=Users,OU=Service_Accounts,DC=fnbm,DC=corp</t>
  </si>
  <si>
    <t>SP Web App Reporting Portal</t>
  </si>
  <si>
    <t>CN=SP Web App Reporting Portal,OU=New Service Account Model,OU=Users,OU=Service_Accounts,DC=fnbm,DC=corp</t>
  </si>
  <si>
    <t>svc_SPSearch</t>
  </si>
  <si>
    <t>CN=svc_SPSearch,OU=New Service Account Model,OU=Users,OU=Service_Accounts,DC=fnbm,DC=corp</t>
  </si>
  <si>
    <t>svc_c1blogtest</t>
  </si>
  <si>
    <t>CN=svc_c1blogtest,OU=New Service Account Model,OU=Users,OU=Service_Accounts,DC=fnbm,DC=corp</t>
  </si>
  <si>
    <t>svc_fleetadmin_ldap</t>
  </si>
  <si>
    <t>CN=svc_fleetadmin_ldap,OU=Users,OU=Service_Accounts,DC=fnbm,DC=corp</t>
  </si>
  <si>
    <t>SVC_MQTEST</t>
  </si>
  <si>
    <t>CN=SVC_MQTEST,OU=Users,OU=Service_Accounts,DC=fnbm,DC=corp</t>
  </si>
  <si>
    <t>Open Fire Admin</t>
  </si>
  <si>
    <t>CN=Open Fire Admin,OU=TEST,OU=Technical Services,OU=IT Infrastructure,OU=Users,OU=IT,OU=Las_Vegas,DC=fnbm,DC=corp</t>
  </si>
  <si>
    <t>svc_ExchSearch</t>
  </si>
  <si>
    <t>CN=svc_ExchSearch,OU=Users,OU=Service_Accounts,DC=fnbm,DC=corp</t>
  </si>
  <si>
    <t>Netbrain Test Service</t>
  </si>
  <si>
    <t>CN=Netbrain Test Service,OU=New Service Account Model,OU=Users,OU=Service_Accounts,DC=fnbm,DC=corp</t>
  </si>
  <si>
    <t>svc_ecas</t>
  </si>
  <si>
    <t>CN=svc_ecas,OU=New Service Account Model,OU=Users,OU=Service_Accounts,DC=fnbm,DC=corp</t>
  </si>
  <si>
    <t>OpenFireLDAP</t>
  </si>
  <si>
    <t>CN=OpenFireLDAP,OU=Users,OU=Service_Accounts,DC=fnbm,DC=corp</t>
  </si>
  <si>
    <t>Fraud Presidential Escalation</t>
  </si>
  <si>
    <t>CN=Fraud Presidential Escalation,OU=Users - Do not Include in Address List,OU=Resources,DC=fnbm,DC=corp</t>
  </si>
  <si>
    <t>Fraud _Presidential</t>
  </si>
  <si>
    <t>CN=Fraud _Presidential,OU=Users - Include in Address List,OU=Resources,DC=fnbm,DC=corp</t>
  </si>
  <si>
    <t>DEVTEST Email Account</t>
  </si>
  <si>
    <t>CN=DEVTEST Email Account,OU=New Service Account Model,OU=Users,OU=Service_Accounts,DC=fnbm,DC=corp</t>
  </si>
  <si>
    <t>Production Email Account</t>
  </si>
  <si>
    <t>CN=Production Email Account,OU=New Service Account Model,OU=Users,OU=Service_Accounts,DC=fnbm,DC=corp</t>
  </si>
  <si>
    <t>monarch_svc</t>
  </si>
  <si>
    <t>CN=monarch_svc,OU=Service_Accounts,DC=fnbm,DC=corp</t>
  </si>
  <si>
    <t>MonarchTF</t>
  </si>
  <si>
    <t>CN=MonarchTF,CN=Users,DC=fnbm,DC=corp</t>
  </si>
  <si>
    <t>MonarchRisk</t>
  </si>
  <si>
    <t>CN=MonarchRisk,CN=Users,DC=fnbm,DC=corp</t>
  </si>
  <si>
    <t>HR Calendar</t>
  </si>
  <si>
    <t>CN=HR Calendar,OU=Resources,DC=fnbm,DC=corp</t>
  </si>
  <si>
    <t>svc_AcctDlg</t>
  </si>
  <si>
    <t>CN=svc_AcctDlg,OU=Users,OU=Service_Accounts,DC=fnbm,DC=corp</t>
  </si>
  <si>
    <t>svc_BMC</t>
  </si>
  <si>
    <t>CN=svc_BMC,OU=Users,OU=Service_Accounts,DC=fnbm,DC=corp</t>
  </si>
  <si>
    <t>Service Desk</t>
  </si>
  <si>
    <t>CN=Service Desk,OU=Users,OU=Service_Accounts,DC=fnbm,DC=corp</t>
  </si>
  <si>
    <t>HealthMailbox90d7e512baf64c31973a514ae214599d</t>
  </si>
  <si>
    <t>CN=HealthMailbox90d7e512baf64c31973a514ae214599d,CN=Monitoring Mailboxes,CN=Microsoft Exchange System Objects,DC=fnbm,DC=corp</t>
  </si>
  <si>
    <t>HealthMailboxb8ad7b0d7ab74a2c865e750cf76d01eb</t>
  </si>
  <si>
    <t>CN=HealthMailboxb8ad7b0d7ab74a2c865e750cf76d01eb,CN=Monitoring Mailboxes,CN=Microsoft Exchange System Objects,DC=fnbm,DC=corp</t>
  </si>
  <si>
    <t>HealthMailboxb68173b4f1e04b2e9dfa5e5fbd260223</t>
  </si>
  <si>
    <t>CN=HealthMailboxb68173b4f1e04b2e9dfa5e5fbd260223,CN=Monitoring Mailboxes,CN=Microsoft Exchange System Objects,DC=fnbm,DC=corp</t>
  </si>
  <si>
    <t>SVC_SPFarm-EntTest</t>
  </si>
  <si>
    <t>CN=SVC_SPFarm-EntTest,OU=Users,OU=Service_Accounts,DC=fnbm,DC=corp</t>
  </si>
  <si>
    <t>SVC_SPAdmin-EntTest</t>
  </si>
  <si>
    <t>CN=SVC_SPAdmin-EntTest,OU=Users,OU=Service_Accounts,DC=fnbm,DC=corp</t>
  </si>
  <si>
    <t>SVC_SPUserProfiles-EntTest</t>
  </si>
  <si>
    <t>CN=SVC_SPUserProfiles-EntTest,OU=Users,OU=Service_Accounts,DC=fnbm,DC=corp</t>
  </si>
  <si>
    <t>SVC_SPWebApp-EntTest</t>
  </si>
  <si>
    <t>CN=SVC_SPWebApp-EntTest,OU=Users,OU=Service_Accounts,DC=fnbm,DC=corp</t>
  </si>
  <si>
    <t>SVC_SPSearch-EntTest</t>
  </si>
  <si>
    <t>CN=SVC_SPSearch-EntTest,OU=Users,OU=Service_Accounts,DC=fnbm,DC=corp</t>
  </si>
  <si>
    <t>SVC_TFS_WSSService-Test</t>
  </si>
  <si>
    <t>CN=SVC_TFS_WSSService-Test,OU=Users,OU=Service_Accounts,DC=fnbm,DC=corp</t>
  </si>
  <si>
    <t>SVC_TFS_Reports-Test</t>
  </si>
  <si>
    <t>CN=SVC_TFS_Reports-Test,OU=Users,OU=Service_Accounts,DC=fnbm,DC=corp</t>
  </si>
  <si>
    <t>HealthMailbox8b8288ede64140a1b7734186632af1d5</t>
  </si>
  <si>
    <t>CN=HealthMailbox8b8288ede64140a1b7734186632af1d5,CN=Monitoring Mailboxes,CN=Microsoft Exchange System Objects,DC=fnbm,DC=corp</t>
  </si>
  <si>
    <t>HealthMailbox8e8b49a9a2e44f44bc12130438e29117</t>
  </si>
  <si>
    <t>CN=HealthMailbox8e8b49a9a2e44f44bc12130438e29117,CN=Monitoring Mailboxes,CN=Microsoft Exchange System Objects,DC=fnbm,DC=corp</t>
  </si>
  <si>
    <t>HealthMailbox1f44c93cdc1648ab81b92506e0b65d85</t>
  </si>
  <si>
    <t>CN=HealthMailbox1f44c93cdc1648ab81b92506e0b65d85,CN=Monitoring Mailboxes,CN=Microsoft Exchange System Objects,DC=fnbm,DC=corp</t>
  </si>
  <si>
    <t>HealthMailboxa05f8a544b2d44e7949aacff4bcd72ca</t>
  </si>
  <si>
    <t>CN=HealthMailboxa05f8a544b2d44e7949aacff4bcd72ca,CN=Monitoring Mailboxes,CN=Microsoft Exchange System Objects,DC=fnbm,DC=corp</t>
  </si>
  <si>
    <t>HealthMailbox42dec0fd46ed462d9893eba5f422b025</t>
  </si>
  <si>
    <t>CN=HealthMailbox42dec0fd46ed462d9893eba5f422b025,CN=Monitoring Mailboxes,CN=Microsoft Exchange System Objects,DC=fnbm,DC=corp</t>
  </si>
  <si>
    <t>HealthMailbox5f575585663b453580830ff4658d16be</t>
  </si>
  <si>
    <t>CN=HealthMailbox5f575585663b453580830ff4658d16be,CN=Monitoring Mailboxes,CN=Microsoft Exchange System Objects,DC=fnbm,DC=corp</t>
  </si>
  <si>
    <t>HealthMailbox7809f2327277425fa66def4dacc36426</t>
  </si>
  <si>
    <t>CN=HealthMailbox7809f2327277425fa66def4dacc36426,CN=Monitoring Mailboxes,CN=Microsoft Exchange System Objects,DC=fnbm,DC=corp</t>
  </si>
  <si>
    <t>HealthMailbox5a7bd232322948a69dab29e9e8d790f6</t>
  </si>
  <si>
    <t>CN=HealthMailbox5a7bd232322948a69dab29e9e8d790f6,CN=Monitoring Mailboxes,CN=Microsoft Exchange System Objects,DC=fnbm,DC=corp</t>
  </si>
  <si>
    <t>HealthMailbox3295718b0c2f4d74a5deb2418d083ad4</t>
  </si>
  <si>
    <t>CN=HealthMailbox3295718b0c2f4d74a5deb2418d083ad4,CN=Monitoring Mailboxes,CN=Microsoft Exchange System Objects,DC=fnbm,DC=corp</t>
  </si>
  <si>
    <t>HealthMailbox8858b4ca92064159bf73f4734175b0a1</t>
  </si>
  <si>
    <t>CN=HealthMailbox8858b4ca92064159bf73f4734175b0a1,CN=Monitoring Mailboxes,CN=Microsoft Exchange System Objects,DC=fnbm,DC=corp</t>
  </si>
  <si>
    <t>HealthMailboxb86fd9a81eba40ae8b475cbf8c207a0a</t>
  </si>
  <si>
    <t>CN=HealthMailboxb86fd9a81eba40ae8b475cbf8c207a0a,CN=Monitoring Mailboxes,CN=Microsoft Exchange System Objects,DC=fnbm,DC=corp</t>
  </si>
  <si>
    <t>HealthMailbox75fd7a6866244442ac1d52a340dcc68c</t>
  </si>
  <si>
    <t>CN=HealthMailbox75fd7a6866244442ac1d52a340dcc68c,CN=Monitoring Mailboxes,CN=Microsoft Exchange System Objects,DC=fnbm,DC=corp</t>
  </si>
  <si>
    <t>HealthMailbox1bcc4f27e2b74e7a9077e7e9167aceb1</t>
  </si>
  <si>
    <t>CN=HealthMailbox1bcc4f27e2b74e7a9077e7e9167aceb1,CN=Monitoring Mailboxes,CN=Microsoft Exchange System Objects,DC=fnbm,DC=corp</t>
  </si>
  <si>
    <t>HealthMailboxfd0b607b554849d2b4f1149298c4b54b</t>
  </si>
  <si>
    <t>CN=HealthMailboxfd0b607b554849d2b4f1149298c4b54b,CN=Monitoring Mailboxes,CN=Microsoft Exchange System Objects,DC=fnbm,DC=corp</t>
  </si>
  <si>
    <t>HealthMailbox34f5eb644b7e406c9e25b1e98a6c1cd7</t>
  </si>
  <si>
    <t>CN=HealthMailbox34f5eb644b7e406c9e25b1e98a6c1cd7,CN=Monitoring Mailboxes,CN=Microsoft Exchange System Objects,DC=fnbm,DC=corp</t>
  </si>
  <si>
    <t>HealthMailboxf888d5c1769c4935a2e51e9f73cf7e95</t>
  </si>
  <si>
    <t>CN=HealthMailboxf888d5c1769c4935a2e51e9f73cf7e95,CN=Monitoring Mailboxes,CN=Microsoft Exchange System Objects,DC=fnbm,DC=corp</t>
  </si>
  <si>
    <t>HealthMailbox5134327d00ca45c188751c195abfc424</t>
  </si>
  <si>
    <t>CN=HealthMailbox5134327d00ca45c188751c195abfc424,CN=Monitoring Mailboxes,CN=Microsoft Exchange System Objects,DC=fnbm,DC=corp</t>
  </si>
  <si>
    <t>HealthMailbox47a453d0859448a1a665f6d30e9931b1</t>
  </si>
  <si>
    <t>CN=HealthMailbox47a453d0859448a1a665f6d30e9931b1,CN=Monitoring Mailboxes,CN=Microsoft Exchange System Objects,DC=fnbm,DC=corp</t>
  </si>
  <si>
    <t>HealthMailbox6668317159bb4ddb938278327e7e17b1</t>
  </si>
  <si>
    <t>CN=HealthMailbox6668317159bb4ddb938278327e7e17b1,CN=Monitoring Mailboxes,CN=Microsoft Exchange System Objects,DC=fnbm,DC=corp</t>
  </si>
  <si>
    <t>HealthMailbox6ec8a3d6039c4838bebc57e5e0087ce9</t>
  </si>
  <si>
    <t>CN=HealthMailbox6ec8a3d6039c4838bebc57e5e0087ce9,CN=Monitoring Mailboxes,CN=Microsoft Exchange System Objects,DC=fnbm,DC=corp</t>
  </si>
  <si>
    <t>HealthMailboxc2bc363fb882432abcbb651cc967959d</t>
  </si>
  <si>
    <t>CN=HealthMailboxc2bc363fb882432abcbb651cc967959d,CN=Monitoring Mailboxes,CN=Microsoft Exchange System Objects,DC=fnbm,DC=corp</t>
  </si>
  <si>
    <t>HealthMailboxd3670f2b233c48e6980b2fc53dd28a47</t>
  </si>
  <si>
    <t>CN=HealthMailboxd3670f2b233c48e6980b2fc53dd28a47,CN=Monitoring Mailboxes,CN=Microsoft Exchange System Objects,DC=fnbm,DC=corp</t>
  </si>
  <si>
    <t>HealthMailbox75d43216fbc7414885e5c50f5cee7bc4</t>
  </si>
  <si>
    <t>CN=HealthMailbox75d43216fbc7414885e5c50f5cee7bc4,CN=Monitoring Mailboxes,CN=Microsoft Exchange System Objects,DC=fnbm,DC=corp</t>
  </si>
  <si>
    <t>HealthMailbox1857960039bd4b21b84ea4b7b8ca94ca</t>
  </si>
  <si>
    <t>CN=HealthMailbox1857960039bd4b21b84ea4b7b8ca94ca,CN=Monitoring Mailboxes,CN=Microsoft Exchange System Objects,DC=fnbm,DC=corp</t>
  </si>
  <si>
    <t>HealthMailboxeb36759a04f14527ac6042227882b976</t>
  </si>
  <si>
    <t>CN=HealthMailboxeb36759a04f14527ac6042227882b976,CN=Monitoring Mailboxes,CN=Microsoft Exchange System Objects,DC=fnbm,DC=corp</t>
  </si>
  <si>
    <t>HealthMailbox9d751fff50504ce9a7227551847ae720</t>
  </si>
  <si>
    <t>CN=HealthMailbox9d751fff50504ce9a7227551847ae720,CN=Monitoring Mailboxes,CN=Microsoft Exchange System Objects,DC=fnbm,DC=corp</t>
  </si>
  <si>
    <t>HealthMailbox05e5aa04cf2b431b869d701e6afb541d</t>
  </si>
  <si>
    <t>CN=HealthMailbox05e5aa04cf2b431b869d701e6afb541d,CN=Monitoring Mailboxes,CN=Microsoft Exchange System Objects,DC=fnbm,DC=corp</t>
  </si>
  <si>
    <t>HealthMailbox6db9723193ab4b6d952177a8e15394af</t>
  </si>
  <si>
    <t>CN=HealthMailbox6db9723193ab4b6d952177a8e15394af,CN=Monitoring Mailboxes,CN=Microsoft Exchange System Objects,DC=fnbm,DC=corp</t>
  </si>
  <si>
    <t>HealthMailbox1213422483c948fdbdd51bc14f1d9dcc</t>
  </si>
  <si>
    <t>CN=HealthMailbox1213422483c948fdbdd51bc14f1d9dcc,CN=Monitoring Mailboxes,CN=Microsoft Exchange System Objects,DC=fnbm,DC=corp</t>
  </si>
  <si>
    <t>HealthMailbox6178c628827d4818845a5ecb9b5837ad</t>
  </si>
  <si>
    <t>CN=HealthMailbox6178c628827d4818845a5ecb9b5837ad,CN=Monitoring Mailboxes,CN=Microsoft Exchange System Objects,DC=fnbm,DC=corp</t>
  </si>
  <si>
    <t>HealthMailboxd0a96a7c4ca84167b01885ef169c9dd8</t>
  </si>
  <si>
    <t>CN=HealthMailboxd0a96a7c4ca84167b01885ef169c9dd8,CN=Monitoring Mailboxes,CN=Microsoft Exchange System Objects,DC=fnbm,DC=corp</t>
  </si>
  <si>
    <t>HealthMailbox93c5b51604914ab6a0fcc971171d588b</t>
  </si>
  <si>
    <t>CN=HealthMailbox93c5b51604914ab6a0fcc971171d588b,CN=Monitoring Mailboxes,CN=Microsoft Exchange System Objects,DC=fnbm,DC=corp</t>
  </si>
  <si>
    <t>HealthMailboxf4b3d5e535d847fa965639ef84cc2010</t>
  </si>
  <si>
    <t>CN=HealthMailboxf4b3d5e535d847fa965639ef84cc2010,CN=Monitoring Mailboxes,CN=Microsoft Exchange System Objects,DC=fnbm,DC=corp</t>
  </si>
  <si>
    <t>HealthMailbox6be29353b2604a649b9138f08f464b05</t>
  </si>
  <si>
    <t>CN=HealthMailbox6be29353b2604a649b9138f08f464b05,CN=Monitoring Mailboxes,CN=Microsoft Exchange System Objects,DC=fnbm,DC=corp</t>
  </si>
  <si>
    <t>HealthMailbox816be35277624be88ccfce1adcb725b4</t>
  </si>
  <si>
    <t>CN=HealthMailbox816be35277624be88ccfce1adcb725b4,CN=Monitoring Mailboxes,CN=Microsoft Exchange System Objects,DC=fnbm,DC=corp</t>
  </si>
  <si>
    <t>HealthMailbox9eb3ebf53637470db8baf76ffa6ed113</t>
  </si>
  <si>
    <t>CN=HealthMailbox9eb3ebf53637470db8baf76ffa6ed113,CN=Monitoring Mailboxes,CN=Microsoft Exchange System Objects,DC=fnbm,DC=corp</t>
  </si>
  <si>
    <t>HealthMailbox9bf8b2d945194e219469d1e65c5ba887</t>
  </si>
  <si>
    <t>CN=HealthMailbox9bf8b2d945194e219469d1e65c5ba887,CN=Monitoring Mailboxes,CN=Microsoft Exchange System Objects,DC=fnbm,DC=corp</t>
  </si>
  <si>
    <t>HealthMailbox72e2f7a094f24278ba2bbf6b4e05e206</t>
  </si>
  <si>
    <t>CN=HealthMailbox72e2f7a094f24278ba2bbf6b4e05e206,CN=Monitoring Mailboxes,CN=Microsoft Exchange System Objects,DC=fnbm,DC=corp</t>
  </si>
  <si>
    <t>HealthMailbox828fa3db227f4950862e68ab3da32fb8</t>
  </si>
  <si>
    <t>CN=HealthMailbox828fa3db227f4950862e68ab3da32fb8,CN=Monitoring Mailboxes,CN=Microsoft Exchange System Objects,DC=fnbm,DC=corp</t>
  </si>
  <si>
    <t>HealthMailbox0d0c08c970ab43e2ad1ff0bc26d89f0e</t>
  </si>
  <si>
    <t>CN=HealthMailbox0d0c08c970ab43e2ad1ff0bc26d89f0e,CN=Monitoring Mailboxes,CN=Microsoft Exchange System Objects,DC=fnbm,DC=corp</t>
  </si>
  <si>
    <t>HealthMailbox1f505fc533e748508f07b24570b4da27</t>
  </si>
  <si>
    <t>CN=HealthMailbox1f505fc533e748508f07b24570b4da27,CN=Monitoring Mailboxes,CN=Microsoft Exchange System Objects,DC=fnbm,DC=corp</t>
  </si>
  <si>
    <t>HealthMailbox0d63a228b7a640afa57d50a4a3ecec67</t>
  </si>
  <si>
    <t>CN=HealthMailbox0d63a228b7a640afa57d50a4a3ecec67,CN=Monitoring Mailboxes,CN=Microsoft Exchange System Objects,DC=fnbm,DC=corp</t>
  </si>
  <si>
    <t>HealthMailbox3e87aef5ee89418f89cfe675b3cb8e4a</t>
  </si>
  <si>
    <t>CN=HealthMailbox3e87aef5ee89418f89cfe675b3cb8e4a,CN=Monitoring Mailboxes,CN=Microsoft Exchange System Objects,DC=fnbm,DC=corp</t>
  </si>
  <si>
    <t>HealthMailboxe8759daebf3a4fa59fae11b04f4ee900</t>
  </si>
  <si>
    <t>CN=HealthMailboxe8759daebf3a4fa59fae11b04f4ee900,CN=Monitoring Mailboxes,CN=Microsoft Exchange System Objects,DC=fnbm,DC=corp</t>
  </si>
  <si>
    <t>HealthMailboxf1edc01247454b5997de445daf9661b9</t>
  </si>
  <si>
    <t>CN=HealthMailboxf1edc01247454b5997de445daf9661b9,CN=Monitoring Mailboxes,CN=Microsoft Exchange System Objects,DC=fnbm,DC=corp</t>
  </si>
  <si>
    <t>HealthMailboxbc60d71b731a4c02894edc6768110059</t>
  </si>
  <si>
    <t>CN=HealthMailboxbc60d71b731a4c02894edc6768110059,CN=Monitoring Mailboxes,CN=Microsoft Exchange System Objects,DC=fnbm,DC=corp</t>
  </si>
  <si>
    <t>HealthMailbox73fcea90e53c4235b595739b7e48fda8</t>
  </si>
  <si>
    <t>CN=HealthMailbox73fcea90e53c4235b595739b7e48fda8,CN=Monitoring Mailboxes,CN=Microsoft Exchange System Objects,DC=fnbm,DC=corp</t>
  </si>
  <si>
    <t>HealthMailbox4298f0d900654c4f8d3183e25fe813f2</t>
  </si>
  <si>
    <t>CN=HealthMailbox4298f0d900654c4f8d3183e25fe813f2,CN=Monitoring Mailboxes,CN=Microsoft Exchange System Objects,DC=fnbm,DC=corp</t>
  </si>
  <si>
    <t>HealthMailbox7b967cd7c055425c8a8fc18a16055ee4</t>
  </si>
  <si>
    <t>CN=HealthMailbox7b967cd7c055425c8a8fc18a16055ee4,CN=Monitoring Mailboxes,CN=Microsoft Exchange System Objects,DC=fnbm,DC=corp</t>
  </si>
  <si>
    <t>HealthMailbox12ff1eb99b974888a08b0cb924b8f1bb</t>
  </si>
  <si>
    <t>CN=HealthMailbox12ff1eb99b974888a08b0cb924b8f1bb,CN=Monitoring Mailboxes,CN=Microsoft Exchange System Objects,DC=fnbm,DC=corp</t>
  </si>
  <si>
    <t>HealthMailboxf0abf7808361419abde2aebab149d355</t>
  </si>
  <si>
    <t>CN=HealthMailboxf0abf7808361419abde2aebab149d355,CN=Monitoring Mailboxes,CN=Microsoft Exchange System Objects,DC=fnbm,DC=corp</t>
  </si>
  <si>
    <t>HealthMailbox3ccaf1b830864f8ca74892d22cbc5e80</t>
  </si>
  <si>
    <t>CN=HealthMailbox3ccaf1b830864f8ca74892d22cbc5e80,CN=Monitoring Mailboxes,CN=Microsoft Exchange System Objects,DC=fnbm,DC=corp</t>
  </si>
  <si>
    <t>HealthMailbox6b8eb75e48a24ae4891a0ab119d7486c</t>
  </si>
  <si>
    <t>CN=HealthMailbox6b8eb75e48a24ae4891a0ab119d7486c,CN=Monitoring Mailboxes,CN=Microsoft Exchange System Objects,DC=fnbm,DC=corp</t>
  </si>
  <si>
    <t>HealthMailboxc49ddadf70bf45d3a5926da47f688c3a</t>
  </si>
  <si>
    <t>CN=HealthMailboxc49ddadf70bf45d3a5926da47f688c3a,CN=Monitoring Mailboxes,CN=Microsoft Exchange System Objects,DC=fnbm,DC=corp</t>
  </si>
  <si>
    <t>HealthMailbox3e6663bb6d50461d87042699e24353ba</t>
  </si>
  <si>
    <t>CN=HealthMailbox3e6663bb6d50461d87042699e24353ba,CN=Monitoring Mailboxes,CN=Microsoft Exchange System Objects,DC=fnbm,DC=corp</t>
  </si>
  <si>
    <t>HealthMailbox2f6d94eb492c4fb59d7ca93d04e5b73f</t>
  </si>
  <si>
    <t>CN=HealthMailbox2f6d94eb492c4fb59d7ca93d04e5b73f,CN=Monitoring Mailboxes,CN=Microsoft Exchange System Objects,DC=fnbm,DC=corp</t>
  </si>
  <si>
    <t>HealthMailboxaf790e34c8db4dbc9b2b64c826b862af</t>
  </si>
  <si>
    <t>CN=HealthMailboxaf790e34c8db4dbc9b2b64c826b862af,CN=Monitoring Mailboxes,CN=Microsoft Exchange System Objects,DC=fnbm,DC=corp</t>
  </si>
  <si>
    <t>HealthMailbox1350d9bbd47a4b1fb0343f9ea13bbbca</t>
  </si>
  <si>
    <t>CN=HealthMailbox1350d9bbd47a4b1fb0343f9ea13bbbca,CN=Monitoring Mailboxes,CN=Microsoft Exchange System Objects,DC=fnbm,DC=corp</t>
  </si>
  <si>
    <t>HealthMailboxa460802f74a74286afcbf4bc23ade18d</t>
  </si>
  <si>
    <t>CN=HealthMailboxa460802f74a74286afcbf4bc23ade18d,CN=Monitoring Mailboxes,CN=Microsoft Exchange System Objects,DC=fnbm,DC=corp</t>
  </si>
  <si>
    <t>HealthMailbox7fb9c9542647445bbb3ab7bd95ef7395</t>
  </si>
  <si>
    <t>CN=HealthMailbox7fb9c9542647445bbb3ab7bd95ef7395,CN=Monitoring Mailboxes,CN=Microsoft Exchange System Objects,DC=fnbm,DC=corp</t>
  </si>
  <si>
    <t>HealthMailbox708a1481151349a8badd58b2ef61d473</t>
  </si>
  <si>
    <t>CN=HealthMailbox708a1481151349a8badd58b2ef61d473,CN=Monitoring Mailboxes,CN=Microsoft Exchange System Objects,DC=fnbm,DC=corp</t>
  </si>
  <si>
    <t>HealthMailbox5a116e02860d4bab8299c7843bb37039</t>
  </si>
  <si>
    <t>CN=HealthMailbox5a116e02860d4bab8299c7843bb37039,CN=Monitoring Mailboxes,CN=Microsoft Exchange System Objects,DC=fnbm,DC=corp</t>
  </si>
  <si>
    <t>HealthMailboxcb8dc82724b84837b739bc1c2a7b25f4</t>
  </si>
  <si>
    <t>CN=HealthMailboxcb8dc82724b84837b739bc1c2a7b25f4,CN=Monitoring Mailboxes,CN=Microsoft Exchange System Objects,DC=fnbm,DC=corp</t>
  </si>
  <si>
    <t>HealthMailbox20567ce10176482fbf5a8bf10961e642</t>
  </si>
  <si>
    <t>CN=HealthMailbox20567ce10176482fbf5a8bf10961e642,CN=Monitoring Mailboxes,CN=Microsoft Exchange System Objects,DC=fnbm,DC=corp</t>
  </si>
  <si>
    <t>HealthMailboxe65172e5ab76439db4687dd1feb4e51c</t>
  </si>
  <si>
    <t>CN=HealthMailboxe65172e5ab76439db4687dd1feb4e51c,CN=Monitoring Mailboxes,CN=Microsoft Exchange System Objects,DC=fnbm,DC=corp</t>
  </si>
  <si>
    <t>HealthMailbox2ac01e84fb844699be4279e79193e33b</t>
  </si>
  <si>
    <t>CN=HealthMailbox2ac01e84fb844699be4279e79193e33b,CN=Monitoring Mailboxes,CN=Microsoft Exchange System Objects,DC=fnbm,DC=corp</t>
  </si>
  <si>
    <t>HealthMailbox8c94b7ba75ea4effa0f348eefe080fa2</t>
  </si>
  <si>
    <t>CN=HealthMailbox8c94b7ba75ea4effa0f348eefe080fa2,CN=Monitoring Mailboxes,CN=Microsoft Exchange System Objects,DC=fnbm,DC=corp</t>
  </si>
  <si>
    <t>HealthMailboxccf221473d3b48248104b36af7773bdb</t>
  </si>
  <si>
    <t>CN=HealthMailboxccf221473d3b48248104b36af7773bdb,CN=Monitoring Mailboxes,CN=Microsoft Exchange System Objects,DC=fnbm,DC=corp</t>
  </si>
  <si>
    <t>HealthMailbox3cab14549a094e11b692604ac673cff1</t>
  </si>
  <si>
    <t>CN=HealthMailbox3cab14549a094e11b692604ac673cff1,CN=Monitoring Mailboxes,CN=Microsoft Exchange System Objects,DC=fnbm,DC=corp</t>
  </si>
  <si>
    <t>HealthMailboxa61cf09e7a854930a0c66ea25ad269f9</t>
  </si>
  <si>
    <t>CN=HealthMailboxa61cf09e7a854930a0c66ea25ad269f9,CN=Monitoring Mailboxes,CN=Microsoft Exchange System Objects,DC=fnbm,DC=corp</t>
  </si>
  <si>
    <t>HealthMailbox2ad4ce6cfea04fee882b1fdd7d89f194</t>
  </si>
  <si>
    <t>CN=HealthMailbox2ad4ce6cfea04fee882b1fdd7d89f194,CN=Monitoring Mailboxes,CN=Microsoft Exchange System Objects,DC=fnbm,DC=corp</t>
  </si>
  <si>
    <t>HealthMailboxa89a96b77562471091b62b8b6921496a</t>
  </si>
  <si>
    <t>CN=HealthMailboxa89a96b77562471091b62b8b6921496a,CN=Monitoring Mailboxes,CN=Microsoft Exchange System Objects,DC=fnbm,DC=corp</t>
  </si>
  <si>
    <t>HealthMailbox3f2110d8428c44a284dbb03f358dc5c3</t>
  </si>
  <si>
    <t>CN=HealthMailbox3f2110d8428c44a284dbb03f358dc5c3,CN=Monitoring Mailboxes,CN=Microsoft Exchange System Objects,DC=fnbm,DC=corp</t>
  </si>
  <si>
    <t>Axis TV</t>
  </si>
  <si>
    <t>CN=Axis TV,OU=Digital Displays,DC=fnbm,DC=corp</t>
  </si>
  <si>
    <t>HealthMailboxa9e25ca37cd74c879ebb8e2142917ffd</t>
  </si>
  <si>
    <t>CN=HealthMailboxa9e25ca37cd74c879ebb8e2142917ffd,CN=Monitoring Mailboxes,CN=Microsoft Exchange System Objects,DC=fnbm,DC=corp</t>
  </si>
  <si>
    <t>HealthMailboxa7b0558c0c9d4a6faa0d8ba1081ea26b</t>
  </si>
  <si>
    <t>CN=HealthMailboxa7b0558c0c9d4a6faa0d8ba1081ea26b,CN=Monitoring Mailboxes,CN=Microsoft Exchange System Objects,DC=fnbm,DC=corp</t>
  </si>
  <si>
    <t>HealthMailboxc24a0862b7f34970a643535ec2ba9da5</t>
  </si>
  <si>
    <t>CN=HealthMailboxc24a0862b7f34970a643535ec2ba9da5,CN=Monitoring Mailboxes,CN=Microsoft Exchange System Objects,DC=fnbm,DC=corp</t>
  </si>
  <si>
    <t>HealthMailboxf378ac29da5d40c0b3135fb6d7470d9b</t>
  </si>
  <si>
    <t>CN=HealthMailboxf378ac29da5d40c0b3135fb6d7470d9b,CN=Monitoring Mailboxes,CN=Microsoft Exchange System Objects,DC=fnbm,DC=corp</t>
  </si>
  <si>
    <t>HealthMailbox918fce0df75e4aaf8b609db803665cec</t>
  </si>
  <si>
    <t>CN=HealthMailbox918fce0df75e4aaf8b609db803665cec,CN=Monitoring Mailboxes,CN=Microsoft Exchange System Objects,DC=fnbm,DC=corp</t>
  </si>
  <si>
    <t>HealthMailbox3fdf66f0ebf3480f8bbbe172414af5d6</t>
  </si>
  <si>
    <t>CN=HealthMailbox3fdf66f0ebf3480f8bbbe172414af5d6,CN=Monitoring Mailboxes,CN=Microsoft Exchange System Objects,DC=fnbm,DC=corp</t>
  </si>
  <si>
    <t>HealthMailbox8796c8f867dc4645a0ac33bb846f355d</t>
  </si>
  <si>
    <t>CN=HealthMailbox8796c8f867dc4645a0ac33bb846f355d,CN=Monitoring Mailboxes,CN=Microsoft Exchange System Objects,DC=fnbm,DC=corp</t>
  </si>
  <si>
    <t>svc_C1B-TF-Prod</t>
  </si>
  <si>
    <t>CN=svc_C1B-TF-Prod,OU=New Service Account Model,OU=Users,OU=Service_Accounts,DC=fnbm,DC=corp</t>
  </si>
  <si>
    <t>svc_C1B-TF-Test</t>
  </si>
  <si>
    <t>CN=svc_C1B-TF-Test,OU=New Service Account Model,OU=Users,OU=Service_Accounts,DC=fnbm,DC=corp</t>
  </si>
  <si>
    <t>Robin Service Account</t>
  </si>
  <si>
    <t>CN=Robin Service Account,OU=Users,OU=Service_Accounts,DC=fnbm,DC=corp</t>
  </si>
  <si>
    <t>HealthMailbox76f37b4f47eb45e1b8b45594235292e0</t>
  </si>
  <si>
    <t>CN=HealthMailbox76f37b4f47eb45e1b8b45594235292e0,CN=Monitoring Mailboxes,CN=Microsoft Exchange System Objects,DC=fnbm,DC=corp</t>
  </si>
  <si>
    <t>HealthMailboxc94dedce4491454ba12d0538d7cd793d</t>
  </si>
  <si>
    <t>CN=HealthMailboxc94dedce4491454ba12d0538d7cd793d,CN=Monitoring Mailboxes,CN=Microsoft Exchange System Objects,DC=fnbm,DC=corp</t>
  </si>
  <si>
    <t>Hub One</t>
  </si>
  <si>
    <t>CN=Hub One,CN=Users,DC=fnbm,DC=corp</t>
  </si>
  <si>
    <t>HealthMailbox02993c65385740e6afe329791e1dd345</t>
  </si>
  <si>
    <t>CN=HealthMailbox02993c65385740e6afe329791e1dd345,CN=Monitoring Mailboxes,CN=Microsoft Exchange System Objects,DC=fnbm,DC=corp</t>
  </si>
  <si>
    <t>HealthMailbox03a7d8605dad4f0f8310b084899d910d</t>
  </si>
  <si>
    <t>CN=HealthMailbox03a7d8605dad4f0f8310b084899d910d,CN=Monitoring Mailboxes,CN=Microsoft Exchange System Objects,DC=fnbm,DC=corp</t>
  </si>
  <si>
    <t>svc_Tableau-Test</t>
  </si>
  <si>
    <t>CN=svc_Tableau-Test,OU=New Service Account Model,OU=Users,OU=Service_Accounts,DC=fnbm,DC=corp</t>
  </si>
  <si>
    <t>svc_Tableau-Prod</t>
  </si>
  <si>
    <t>CN=svc_Tableau-Prod,OU=New Service Account Model,OU=Users,OU=Service_Accounts,DC=fnbm,DC=corp</t>
  </si>
  <si>
    <t>HealthMailbox8a5a8d695e6e49b29b463a7dcc6c6123</t>
  </si>
  <si>
    <t>CN=HealthMailbox8a5a8d695e6e49b29b463a7dcc6c6123,CN=Monitoring Mailboxes,CN=Microsoft Exchange System Objects,DC=fnbm,DC=corp</t>
  </si>
  <si>
    <t>HealthMailbox491746d7db9e4417979d21adced28235</t>
  </si>
  <si>
    <t>CN=HealthMailbox491746d7db9e4417979d21adced28235,CN=Monitoring Mailboxes,CN=Microsoft Exchange System Objects,DC=fnbm,DC=corp</t>
  </si>
  <si>
    <t>HealthMailbox08391d39eb684113b0e207bbd5183300</t>
  </si>
  <si>
    <t>CN=HealthMailbox08391d39eb684113b0e207bbd5183300,CN=Monitoring Mailboxes,CN=Microsoft Exchange System Objects,DC=fnbm,DC=corp</t>
  </si>
  <si>
    <t>HealthMailbox3b88b8db20a74c24b187e27b51964e73</t>
  </si>
  <si>
    <t>CN=HealthMailbox3b88b8db20a74c24b187e27b51964e73,CN=Monitoring Mailboxes,CN=Microsoft Exchange System Objects,DC=fnbm,DC=corp</t>
  </si>
  <si>
    <t>HealthMailboxbb341f0fe4ca4156b1d471b18e3c530a</t>
  </si>
  <si>
    <t>CN=HealthMailboxbb341f0fe4ca4156b1d471b18e3c530a,CN=Monitoring Mailboxes,CN=Microsoft Exchange System Objects,DC=fnbm,DC=corp</t>
  </si>
  <si>
    <t>HealthMailboxea8a9435402940a1a2c965d5c36e6929</t>
  </si>
  <si>
    <t>CN=HealthMailboxea8a9435402940a1a2c965d5c36e6929,CN=Monitoring Mailboxes,CN=Microsoft Exchange System Objects,DC=fnbm,DC=corp</t>
  </si>
  <si>
    <t>HealthMailbox945486c3c5e947a4b1b507de245b76d7</t>
  </si>
  <si>
    <t>CN=HealthMailbox945486c3c5e947a4b1b507de245b76d7,CN=Monitoring Mailboxes,CN=Microsoft Exchange System Objects,DC=fnbm,DC=corp</t>
  </si>
  <si>
    <t>HealthMailbox6d63c0955c004bb095bb6bcd096ec2b7</t>
  </si>
  <si>
    <t>CN=HealthMailbox6d63c0955c004bb095bb6bcd096ec2b7,CN=Monitoring Mailboxes,CN=Microsoft Exchange System Objects,DC=fnbm,DC=corp</t>
  </si>
  <si>
    <t>HealthMailboxbad17d2e8ebe43c5a8373950ab4ae75f</t>
  </si>
  <si>
    <t>CN=HealthMailboxbad17d2e8ebe43c5a8373950ab4ae75f,CN=Monitoring Mailboxes,CN=Microsoft Exchange System Objects,DC=fnbm,DC=corp</t>
  </si>
  <si>
    <t>HealthMailboxf23b13f6ecfc47748d89b07da41333eb</t>
  </si>
  <si>
    <t>CN=HealthMailboxf23b13f6ecfc47748d89b07da41333eb,CN=Monitoring Mailboxes,CN=Microsoft Exchange System Objects,DC=fnbm,DC=corp</t>
  </si>
  <si>
    <t>HealthMailbox9f22799417b34c809cb914fa5772f2bc</t>
  </si>
  <si>
    <t>CN=HealthMailbox9f22799417b34c809cb914fa5772f2bc,CN=Monitoring Mailboxes,CN=Microsoft Exchange System Objects,DC=fnbm,DC=corp</t>
  </si>
  <si>
    <t>HealthMailbox05a57a26c09a4703b9825cae9959748b</t>
  </si>
  <si>
    <t>CN=HealthMailbox05a57a26c09a4703b9825cae9959748b,CN=Monitoring Mailboxes,CN=Microsoft Exchange System Objects,DC=fnbm,DC=corp</t>
  </si>
  <si>
    <t>HealthMailbox9fa4498a8fe24928a2ea94d8f989deab</t>
  </si>
  <si>
    <t>CN=HealthMailbox9fa4498a8fe24928a2ea94d8f989deab,CN=Monitoring Mailboxes,CN=Microsoft Exchange System Objects,DC=fnbm,DC=corp</t>
  </si>
  <si>
    <t>HealthMailboxb005428bf09b42bc926641d505c1cba7</t>
  </si>
  <si>
    <t>CN=HealthMailboxb005428bf09b42bc926641d505c1cba7,CN=Monitoring Mailboxes,CN=Microsoft Exchange System Objects,DC=fnbm,DC=corp</t>
  </si>
  <si>
    <t>HealthMailbox601b49b52ea24035b159d84dffe657db</t>
  </si>
  <si>
    <t>CN=HealthMailbox601b49b52ea24035b159d84dffe657db,CN=Monitoring Mailboxes,CN=Microsoft Exchange System Objects,DC=fnbm,DC=corp</t>
  </si>
  <si>
    <t>HealthMailbox4f73430be9664115ac0f3c432c79f25f</t>
  </si>
  <si>
    <t>CN=HealthMailbox4f73430be9664115ac0f3c432c79f25f,CN=Monitoring Mailboxes,CN=Microsoft Exchange System Objects,DC=fnbm,DC=corp</t>
  </si>
  <si>
    <t>HealthMailbox4c4184d0ea81457781267cd982e38d62</t>
  </si>
  <si>
    <t>CN=HealthMailbox4c4184d0ea81457781267cd982e38d62,CN=Monitoring Mailboxes,CN=Microsoft Exchange System Objects,DC=fnbm,DC=corp</t>
  </si>
  <si>
    <t>HealthMailbox24c6debc59ea405aa68d3ce5391819f8</t>
  </si>
  <si>
    <t>CN=HealthMailbox24c6debc59ea405aa68d3ce5391819f8,CN=Monitoring Mailboxes,CN=Microsoft Exchange System Objects,DC=fnbm,DC=corp</t>
  </si>
  <si>
    <t>HealthMailbox1ec90e89b4f94c60a58a0bbca750a26d</t>
  </si>
  <si>
    <t>CN=HealthMailbox1ec90e89b4f94c60a58a0bbca750a26d,CN=Monitoring Mailboxes,CN=Microsoft Exchange System Objects,DC=fnbm,DC=corp</t>
  </si>
  <si>
    <t>HealthMailbox4af0763687e842f09d39622869dc0d60</t>
  </si>
  <si>
    <t>CN=HealthMailbox4af0763687e842f09d39622869dc0d60,CN=Monitoring Mailboxes,CN=Microsoft Exchange System Objects,DC=fnbm,DC=corp</t>
  </si>
  <si>
    <t>HealthMailbox3c969c53f9c649928f9c021af9c73bb5</t>
  </si>
  <si>
    <t>CN=HealthMailbox3c969c53f9c649928f9c021af9c73bb5,CN=Monitoring Mailboxes,CN=Microsoft Exchange System Objects,DC=fnbm,DC=corp</t>
  </si>
  <si>
    <t>Nyota Uhura</t>
  </si>
  <si>
    <t>CN=Nyota Uhura,OU=TEST-JB,OU=IT,OU=Las_Vegas - Testing,DC=fnbm,DC=corp</t>
  </si>
  <si>
    <t>Default User</t>
  </si>
  <si>
    <t>CN=Default User,OU=DefaultOUPermissions,DC=fnbm,DC=corp</t>
  </si>
  <si>
    <t>TEST TEMPLATE</t>
  </si>
  <si>
    <t>CN=TEST TEMPLATE,OU=TEST-JB,OU=IT,OU=Las_Vegas - Testing,DC=fnbm,DC=corp</t>
  </si>
  <si>
    <t>HealthMailbox2b39a346ed6346ea949546a2dcce8388</t>
  </si>
  <si>
    <t>CN=HealthMailbox2b39a346ed6346ea949546a2dcce8388,CN=Monitoring Mailboxes,CN=Microsoft Exchange System Objects,DC=fnbm,DC=corp</t>
  </si>
  <si>
    <t>HealthMailbox72f69e0fb8ec44fa85e422349c01bccc</t>
  </si>
  <si>
    <t>CN=HealthMailbox72f69e0fb8ec44fa85e422349c01bccc,CN=Monitoring Mailboxes,CN=Microsoft Exchange System Objects,DC=fnbm,DC=corp</t>
  </si>
  <si>
    <t>HealthMailbox042aea092e334ae281f8b2a6fb0d1fce</t>
  </si>
  <si>
    <t>CN=HealthMailbox042aea092e334ae281f8b2a6fb0d1fce,CN=Monitoring Mailboxes,CN=Microsoft Exchange System Objects,DC=fnbm,DC=corp</t>
  </si>
  <si>
    <t>HealthMailbox6ffca306da004bf6b3da7b03aa9c51bb</t>
  </si>
  <si>
    <t>CN=HealthMailbox6ffca306da004bf6b3da7b03aa9c51bb,CN=Monitoring Mailboxes,CN=Microsoft Exchange System Objects,DC=fnbm,DC=corp</t>
  </si>
  <si>
    <t>SVC_SPFarm-Ent</t>
  </si>
  <si>
    <t>CN=SVC_SPFarm-Ent,OU=New Service Account Model,OU=Users,OU=Service_Accounts,DC=fnbm,DC=corp</t>
  </si>
  <si>
    <t>SVC_SPServices-Ent</t>
  </si>
  <si>
    <t>CN=SVC_SPServices-Ent,OU=New Service Account Model,OU=Users,OU=Service_Accounts,DC=fnbm,DC=corp</t>
  </si>
  <si>
    <t>SVC_SPApp-Ent</t>
  </si>
  <si>
    <t>CN=SVC_SPApp-Ent,OU=New Service Account Model,OU=Users,OU=Service_Accounts,DC=fnbm,DC=corp</t>
  </si>
  <si>
    <t>SVC_SPPWA-ENT</t>
  </si>
  <si>
    <t>CN=SVC_SPPWA-ENT,OU=New Service Account Model,OU=Users,OU=Service_Accounts,DC=fnbm,DC=corp</t>
  </si>
  <si>
    <t>colltest user</t>
  </si>
  <si>
    <t>CN=colltest user,OU=Users,OU=Collections,OU=Las_Vegas,DC=fnbm,DC=corp</t>
  </si>
  <si>
    <t>Training Room 750</t>
  </si>
  <si>
    <t>CN=Training Room 750,OU=Rooms - Include in Address List,OU=Resources,DC=fnbm,DC=corp</t>
  </si>
  <si>
    <t>Conference Room 750</t>
  </si>
  <si>
    <t>CN=Conference Room 750,OU=Rooms - Include in Address List,OU=Resources,DC=fnbm,DC=corp</t>
  </si>
  <si>
    <t>Scanning PC</t>
  </si>
  <si>
    <t>CN=Scanning PC,OU=Management,OU=Users,OU=Human_Resources,OU=Las_Vegas,DC=fnbm,DC=corp</t>
  </si>
  <si>
    <t>Scheduled Tasks WinSys</t>
  </si>
  <si>
    <t>CN=Scheduled Tasks WinSys,OU=Users,OU=Service_Accounts,DC=fnbm,DC=corp</t>
  </si>
  <si>
    <t>William T. Riker</t>
  </si>
  <si>
    <t>CN=William T. Riker,OU=TEST-SL,OU=IT,OU=Las_Vegas - Testing,DC=fnbm,DC=corp</t>
  </si>
  <si>
    <t>HealthMailbox357e7e1f555845bf9cec86e520b4bc3a</t>
  </si>
  <si>
    <t>CN=HealthMailbox357e7e1f555845bf9cec86e520b4bc3a,CN=Monitoring Mailboxes,CN=Microsoft Exchange System Objects,DC=fnbm,DC=corp</t>
  </si>
  <si>
    <t>HealthMailbox9241a344acc04be591d87cfc9e783377</t>
  </si>
  <si>
    <t>CN=HealthMailbox9241a344acc04be591d87cfc9e783377,CN=Monitoring Mailboxes,CN=Microsoft Exchange System Objects,DC=fnbm,DC=corp</t>
  </si>
  <si>
    <t>HealthMailbox7842dadf5156419b910772948e8990ec</t>
  </si>
  <si>
    <t>CN=HealthMailbox7842dadf5156419b910772948e8990ec,CN=Monitoring Mailboxes,CN=Microsoft Exchange System Objects,DC=fnbm,DC=corp</t>
  </si>
  <si>
    <t>HealthMailbox59f4787b6f834965a54d016ec93fff13</t>
  </si>
  <si>
    <t>CN=HealthMailbox59f4787b6f834965a54d016ec93fff13,CN=Monitoring Mailboxes,CN=Microsoft Exchange System Objects,DC=fnbm,DC=corp</t>
  </si>
  <si>
    <t>750 Conference Room 3</t>
  </si>
  <si>
    <t>CN=750 Conference Room 3,OU=Rooms - Include in Address List,OU=Resources,DC=fnbm,DC=corp</t>
  </si>
  <si>
    <t>750 Conference Room 4</t>
  </si>
  <si>
    <t>CN=750 Conference Room 4,OU=Rooms - Include in Address List,OU=Resources,DC=fnbm,DC=corp</t>
  </si>
  <si>
    <t>_BI Template Advisor</t>
  </si>
  <si>
    <t>CN=_BI Template Advisor,OU=IT_Business_Intelligence,OU=IT_Advisors,DC=fnbm,DC=corp</t>
  </si>
  <si>
    <t>_Telecom Templateadvisor</t>
  </si>
  <si>
    <t>CN=_Telecom Templateadvisor,OU=Database_Admin,OU=IT_Infrastructure,OU=IT_Advisors,DC=fnbm,DC=corp</t>
  </si>
  <si>
    <t>_Unix Templateadvisor</t>
  </si>
  <si>
    <t>CN=_Unix Templateadvisor,OU=Database_Admin,OU=IT_Infrastructure,OU=IT_Advisors,DC=fnbm,DC=corp</t>
  </si>
  <si>
    <t>_DBA Templateadvisor</t>
  </si>
  <si>
    <t>CN=_DBA Templateadvisor,OU=Database_Admin,OU=IT_Infrastructure,OU=IT_Advisors,DC=fnbm,DC=corp</t>
  </si>
  <si>
    <t>_QA Templateadvisor</t>
  </si>
  <si>
    <t>CN=_QA Templateadvisor,OU=Quality_Assurance,OU=IT_Shared_Services,OU=IT_Advisors,DC=fnbm,DC=corp</t>
  </si>
  <si>
    <t>_MiddleTier Templateadvisor</t>
  </si>
  <si>
    <t>CN=_MiddleTier Templateadvisor,OU=Middle_Tier,OU=IT_Systems_Development,OU=IT_Advisors,DC=fnbm,DC=corp</t>
  </si>
  <si>
    <t>750 Conference Room 2</t>
  </si>
  <si>
    <t>CN=750 Conference Room 2,OU=Rooms - Include in Address List,OU=Resources,DC=fnbm,DC=corp</t>
  </si>
  <si>
    <t>___VMware_Conv_SA___</t>
  </si>
  <si>
    <t>CN=___VMware_Conv_SA___,CN=Users,DC=fnbm,DC=corp</t>
  </si>
  <si>
    <t>SVC_VIRTWHO</t>
  </si>
  <si>
    <t>CN=SVC_VIRTWHO,OU=New Service Account Model,OU=Users,OU=Service_Accounts,DC=fnbm,DC=corp</t>
  </si>
  <si>
    <t>HealthMailbox5fbb5ae12b074bb79be78c604a9e6adf</t>
  </si>
  <si>
    <t>CN=HealthMailbox5fbb5ae12b074bb79be78c604a9e6adf,CN=Monitoring Mailboxes,CN=Microsoft Exchange System Objects,DC=fnbm,DC=corp</t>
  </si>
  <si>
    <t>HealthMailbox7bc6416d34844bb3a2018cbaccf370f4</t>
  </si>
  <si>
    <t>CN=HealthMailbox7bc6416d34844bb3a2018cbaccf370f4,CN=Monitoring Mailboxes,CN=Microsoft Exchange System Objects,DC=fnbm,DC=corp</t>
  </si>
  <si>
    <t>HealthMailboxe47a2356a8e44261bd2287788f3998ae</t>
  </si>
  <si>
    <t>CN=HealthMailboxe47a2356a8e44261bd2287788f3998ae,CN=Monitoring Mailboxes,CN=Microsoft Exchange System Objects,DC=fnbm,DC=corp</t>
  </si>
  <si>
    <t>HealthMailbox7097c1ee65094e53848807accf6b9a2e</t>
  </si>
  <si>
    <t>CN=HealthMailbox7097c1ee65094e53848807accf6b9a2e,CN=Monitoring Mailboxes,CN=Microsoft Exchange System Objects,DC=fnbm,DC=corp</t>
  </si>
  <si>
    <t>Pacific Ocean Training Room</t>
  </si>
  <si>
    <t>CN=Pacific Ocean Training Room,OU=Rooms - Include in Address List,OU=Resources,DC=fnbm,DC=corp</t>
  </si>
  <si>
    <t>Lake Tahoe Conference Room</t>
  </si>
  <si>
    <t>CN=Lake Tahoe Conference Room,OU=Rooms - Include in Address List,OU=Resources,DC=fnbm,DC=corp</t>
  </si>
  <si>
    <t>Great Lakes Conference Room</t>
  </si>
  <si>
    <t>CN=Great Lakes Conference Room,OU=Rooms - Include in Address List,OU=Resources,DC=fnbm,DC=corp</t>
  </si>
  <si>
    <t>Colorado River Conference Room</t>
  </si>
  <si>
    <t>CN=Colorado River Conference Room,OU=Rooms - Include in Address List,OU=Resources,DC=fnbm,DC=corp</t>
  </si>
  <si>
    <t>Mississippi River Conference Room</t>
  </si>
  <si>
    <t>CN=Mississippi River Conference Room,OU=Rooms - Include in Address List,OU=Resources,DC=fnbm,DC=corp</t>
  </si>
  <si>
    <t>Grand Teton Conference Room</t>
  </si>
  <si>
    <t>CN=Grand Teton Conference Room,OU=Rooms - Include in Address List,OU=Resources,DC=fnbm,DC=corp</t>
  </si>
  <si>
    <t>Rocky Mountains Conference Room</t>
  </si>
  <si>
    <t>CN=Rocky Mountains Conference Room,OU=Rooms - Include in Address List,OU=Resources,DC=fnbm,DC=corp</t>
  </si>
  <si>
    <t>Denali Conference Room</t>
  </si>
  <si>
    <t>CN=Denali Conference Room,OU=Rooms - Include in Address List,OU=Resources,DC=fnbm,DC=corp</t>
  </si>
  <si>
    <t>Mount Rainier Conference Room</t>
  </si>
  <si>
    <t>CN=Mount Rainier Conference Room,OU=Rooms - Include in Address List,OU=Resources,DC=fnbm,DC=corp</t>
  </si>
  <si>
    <t>Pike?s Peak Conference Room</t>
  </si>
  <si>
    <t>CN=Pike?s Peak Conference Room,OU=Rooms - Include in Address List,OU=Resources,DC=fnbm,DC=corp</t>
  </si>
  <si>
    <t>Sierra Nevada Conference Room</t>
  </si>
  <si>
    <t>CN=Sierra Nevada Conference Room,OU=Rooms - Include in Address List,OU=Resources,DC=fnbm,DC=corp</t>
  </si>
  <si>
    <t>Mount Mitchell Conference Room</t>
  </si>
  <si>
    <t>CN=Mount Mitchell Conference Room,OU=Rooms - Include in Address List,OU=Resources,DC=fnbm,DC=corp</t>
  </si>
  <si>
    <t>Sequoia Conference Room</t>
  </si>
  <si>
    <t>CN=Sequoia Conference Room,OU=Rooms - Include in Address List,OU=Resources,DC=fnbm,DC=corp</t>
  </si>
  <si>
    <t>Cypress Conference Room</t>
  </si>
  <si>
    <t>CN=Cypress Conference Room,OU=Rooms - Include in Address List,OU=Resources,DC=fnbm,DC=corp</t>
  </si>
  <si>
    <t>Sagebrush Conference Room</t>
  </si>
  <si>
    <t>CN=Sagebrush Conference Room,OU=Rooms - Include in Address List,OU=Resources,DC=fnbm,DC=corp</t>
  </si>
  <si>
    <t>Saguaro Conference Room</t>
  </si>
  <si>
    <t>CN=Saguaro Conference Room,OU=Rooms - Include in Address List,OU=Resources,DC=fnbm,DC=corp</t>
  </si>
  <si>
    <t>Acadia Conference Room</t>
  </si>
  <si>
    <t>CN=Acadia Conference Room,OU=Rooms - Include in Address List,OU=Resources,DC=fnbm,DC=corp</t>
  </si>
  <si>
    <t>Zion Conference Room</t>
  </si>
  <si>
    <t>CN=Zion Conference Room,OU=Rooms - Include in Address List,OU=Resources,DC=fnbm,DC=corp</t>
  </si>
  <si>
    <t>Mammoth Cave Conference Room</t>
  </si>
  <si>
    <t>CN=Mammoth Cave Conference Room,OU=Rooms - Include in Address List,OU=Resources,DC=fnbm,DC=corp</t>
  </si>
  <si>
    <t>Mauna Loa Conference Room</t>
  </si>
  <si>
    <t>CN=Mauna Loa Conference Room,OU=Rooms - Include in Address List,OU=Resources,DC=fnbm,DC=corp</t>
  </si>
  <si>
    <t>Hudson River Conference Room</t>
  </si>
  <si>
    <t>CN=Hudson River Conference Room,OU=Rooms - Include in Address List,OU=Resources,DC=fnbm,DC=corp</t>
  </si>
  <si>
    <t>HealthMailbox06e7f19d2ad145368f70b39efcffb570</t>
  </si>
  <si>
    <t>CN=HealthMailbox06e7f19d2ad145368f70b39efcffb570,CN=Monitoring Mailboxes,CN=Microsoft Exchange System Objects,DC=fnbm,DC=corp</t>
  </si>
  <si>
    <t>HealthMailboxe3f04f2b6d854769ad5b0c810e46cc60</t>
  </si>
  <si>
    <t>CN=HealthMailboxe3f04f2b6d854769ad5b0c810e46cc60,CN=Monitoring Mailboxes,CN=Microsoft Exchange System Objects,DC=fnbm,DC=corp</t>
  </si>
  <si>
    <t>HealthMailbox5f3d8d0f7d3341229de7e106b8ff98ae</t>
  </si>
  <si>
    <t>CN=HealthMailbox5f3d8d0f7d3341229de7e106b8ff98ae,CN=Monitoring Mailboxes,CN=Microsoft Exchange System Objects,DC=fnbm,DC=corp</t>
  </si>
  <si>
    <t>HealthMailboxf34edc09b8c74a179c1ff0d679f270db</t>
  </si>
  <si>
    <t>CN=HealthMailboxf34edc09b8c74a179c1ff0d679f270db,CN=Monitoring Mailboxes,CN=Microsoft Exchange System Objects,DC=fnbm,DC=corp</t>
  </si>
  <si>
    <t>HealthMailbox211eb63117e84d58b12048a3a4d9a930</t>
  </si>
  <si>
    <t>CN=HealthMailbox211eb63117e84d58b12048a3a4d9a930,CN=Monitoring Mailboxes,CN=Microsoft Exchange System Objects,DC=fnbm,DC=corp</t>
  </si>
  <si>
    <t>HealthMailboxd2373a1662024873bbb6760199ac5dc0</t>
  </si>
  <si>
    <t>CN=HealthMailboxd2373a1662024873bbb6760199ac5dc0,CN=Monitoring Mailboxes,CN=Microsoft Exchange System Objects,DC=fnbm,DC=corp</t>
  </si>
  <si>
    <t>HealthMailboxafd43f4eb2a041bdb7c8eb5b522aeb80</t>
  </si>
  <si>
    <t>CN=HealthMailboxafd43f4eb2a041bdb7c8eb5b522aeb80,CN=Monitoring Mailboxes,CN=Microsoft Exchange System Objects,DC=fnbm,DC=corp</t>
  </si>
  <si>
    <t>HealthMailbox3bb549abdcb34ff89955b470230bdf82</t>
  </si>
  <si>
    <t>CN=HealthMailbox3bb549abdcb34ff89955b470230bdf82,CN=Monitoring Mailboxes,CN=Microsoft Exchange System Objects,DC=fnbm,DC=corp</t>
  </si>
  <si>
    <t>HealthMailbox56f32138a78847b5b5438c66c1322c43</t>
  </si>
  <si>
    <t>CN=HealthMailbox56f32138a78847b5b5438c66c1322c43,CN=Monitoring Mailboxes,CN=Microsoft Exchange System Objects,DC=fnbm,DC=corp</t>
  </si>
  <si>
    <t>HealthMailbox52d8de6879fd4b31a641f02f63feafd5</t>
  </si>
  <si>
    <t>CN=HealthMailbox52d8de6879fd4b31a641f02f63feafd5,CN=Monitoring Mailboxes,CN=Microsoft Exchange System Objects,DC=fnbm,DC=corp</t>
  </si>
  <si>
    <t>HealthMailboxcbbe519ff15c4c53a343bc33981a90cd</t>
  </si>
  <si>
    <t>CN=HealthMailboxcbbe519ff15c4c53a343bc33981a90cd,CN=Monitoring Mailboxes,CN=Microsoft Exchange System Objects,DC=fnbm,DC=corp</t>
  </si>
  <si>
    <t>HealthMailbox69a2e57209f647a895bcfdb8f6bb9028</t>
  </si>
  <si>
    <t>CN=HealthMailbox69a2e57209f647a895bcfdb8f6bb9028,CN=Monitoring Mailboxes,CN=Microsoft Exchange System Objects,DC=fnbm,DC=corp</t>
  </si>
  <si>
    <t>HealthMailbox92b7436888e2477287898ead5b62b01a</t>
  </si>
  <si>
    <t>CN=HealthMailbox92b7436888e2477287898ead5b62b01a,CN=Monitoring Mailboxes,CN=Microsoft Exchange System Objects,DC=fnbm,DC=corp</t>
  </si>
  <si>
    <t>HealthMailbox39b1141bc4174a3796c6c595af44186e</t>
  </si>
  <si>
    <t>CN=HealthMailbox39b1141bc4174a3796c6c595af44186e,CN=Monitoring Mailboxes,CN=Microsoft Exchange System Objects,DC=fnbm,DC=corp</t>
  </si>
  <si>
    <t>HealthMailboxeee5fc931dc24782a961f37b7837a556</t>
  </si>
  <si>
    <t>CN=HealthMailboxeee5fc931dc24782a961f37b7837a556,CN=Monitoring Mailboxes,CN=Microsoft Exchange System Objects,DC=fnbm,DC=corp</t>
  </si>
  <si>
    <t>HealthMailboxb79f399f6bbe4cd7939ff2c98da00bcd</t>
  </si>
  <si>
    <t>CN=HealthMailboxb79f399f6bbe4cd7939ff2c98da00bcd,CN=Monitoring Mailboxes,CN=Microsoft Exchange System Objects,DC=fnbm,DC=corp</t>
  </si>
  <si>
    <t>HealthMailbox8e91c200ffc0411f85e86b01a087cb90</t>
  </si>
  <si>
    <t>CN=HealthMailbox8e91c200ffc0411f85e86b01a087cb90,CN=Monitoring Mailboxes,CN=Microsoft Exchange System Objects,DC=fnbm,DC=corp</t>
  </si>
  <si>
    <t>HealthMailbox3feb479bc9244f45966a7729b7cf1582</t>
  </si>
  <si>
    <t>CN=HealthMailbox3feb479bc9244f45966a7729b7cf1582,CN=Monitoring Mailboxes,CN=Microsoft Exchange System Objects,DC=fnbm,DC=corp</t>
  </si>
  <si>
    <t>HealthMailboxd41bba0d1913472aa107459de105991f</t>
  </si>
  <si>
    <t>CN=HealthMailboxd41bba0d1913472aa107459de105991f,CN=Monitoring Mailboxes,CN=Microsoft Exchange System Objects,DC=fnbm,DC=corp</t>
  </si>
  <si>
    <t>HealthMailboxf9be2a9ac58d43e8b29b70107a45e265</t>
  </si>
  <si>
    <t>CN=HealthMailboxf9be2a9ac58d43e8b29b70107a45e265,CN=Monitoring Mailboxes,CN=Microsoft Exchange System Objects,DC=fnbm,DC=corp</t>
  </si>
  <si>
    <t>HealthMailbox5ca62f1401904095b8d71a593c44cbd7</t>
  </si>
  <si>
    <t>CN=HealthMailbox5ca62f1401904095b8d71a593c44cbd7,CN=Monitoring Mailboxes,CN=Microsoft Exchange System Objects,DC=fnbm,DC=corp</t>
  </si>
  <si>
    <t>HealthMailboxa952241404744ffd9648736a92d4d7ef</t>
  </si>
  <si>
    <t>CN=HealthMailboxa952241404744ffd9648736a92d4d7ef,CN=Monitoring Mailboxes,CN=Microsoft Exchange System Objects,DC=fnbm,DC=corp</t>
  </si>
  <si>
    <t>HealthMailbox4469c6c7c1894582bf0fde3fd2ff08e1</t>
  </si>
  <si>
    <t>CN=HealthMailbox4469c6c7c1894582bf0fde3fd2ff08e1,CN=Monitoring Mailboxes,CN=Microsoft Exchange System Objects,DC=fnbm,DC=corp</t>
  </si>
  <si>
    <t>HealthMailbox160a654fad78456489bbdeb7ad23234f</t>
  </si>
  <si>
    <t>CN=HealthMailbox160a654fad78456489bbdeb7ad23234f,CN=Monitoring Mailboxes,CN=Microsoft Exchange System Objects,DC=fnbm,DC=corp</t>
  </si>
  <si>
    <t>HealthMailbox64b7e8a69d944b1f9e7bafbdc849435c</t>
  </si>
  <si>
    <t>CN=HealthMailbox64b7e8a69d944b1f9e7bafbdc849435c,CN=Monitoring Mailboxes,CN=Microsoft Exchange System Objects,DC=fnbm,DC=corp</t>
  </si>
  <si>
    <t>Vault Annex</t>
  </si>
  <si>
    <t>CN=Vault Annex,OU=Rooms - Include in Address List,OU=Resources,DC=fnbm,DC=corp</t>
  </si>
  <si>
    <t>Air Watch</t>
  </si>
  <si>
    <t>CN=Air Watch,OU=Service_Accounts,DC=fnbm,DC=corp</t>
  </si>
  <si>
    <t>Executive Board Room</t>
  </si>
  <si>
    <t>CN=Executive Board Room,OU=Rooms - Include in Address List,OU=Resources,DC=fnbm,DC=corp</t>
  </si>
  <si>
    <t>Small Executive Conference Room</t>
  </si>
  <si>
    <t>CN=Small Executive Conference Room,OU=Rooms - Include in Address List,OU=Resources,DC=fnbm,DC=corp</t>
  </si>
  <si>
    <t>Large Executive Conference Room</t>
  </si>
  <si>
    <t>CN=Large Executive Conference Room,OU=Rooms - Include in Address List,OU=Resources,DC=fnbm,DC=corp</t>
  </si>
  <si>
    <t>Executive Huddle Room</t>
  </si>
  <si>
    <t>CN=Executive Huddle Room,OU=Rooms - Include in Address List,OU=Resources,DC=fnbm,DC=corp</t>
  </si>
  <si>
    <t>Airwatch DB</t>
  </si>
  <si>
    <t>CN=Airwatch DB,OU=Service_Accounts,DC=fnbm,DC=corp</t>
  </si>
  <si>
    <t>Share PointTest</t>
  </si>
  <si>
    <t>CN=Share PointTest,OU=Users,OU=IT,OU=Las_Vegas,DC=fnbm,DC=corp</t>
  </si>
  <si>
    <t>Robin BookingUser</t>
  </si>
  <si>
    <t>CN=Robin BookingUser,CN=Users,DC=fnbm,DC=corp</t>
  </si>
  <si>
    <t>HealthMailbox83897da7b4614af89d6b01966b1794e6</t>
  </si>
  <si>
    <t>CN=HealthMailbox83897da7b4614af89d6b01966b1794e6,CN=Monitoring Mailboxes,CN=Microsoft Exchange System Objects,DC=fnbm,DC=corp</t>
  </si>
  <si>
    <t>svc_rightfax</t>
  </si>
  <si>
    <t>CN=svc_rightfax,OU=Users,OU=Service_Accounts,DC=fnbm,DC=corp</t>
  </si>
  <si>
    <t>svc_rightfaxdb</t>
  </si>
  <si>
    <t>CN=svc_rightfaxdb,OU=Users,OU=Service_Accounts,DC=fnbm,DC=corp</t>
  </si>
  <si>
    <t>HealthMailboxfadbf24fd8d645ec843ad3a449f88f7a</t>
  </si>
  <si>
    <t>CN=HealthMailboxfadbf24fd8d645ec843ad3a449f88f7a,CN=Monitoring Mailboxes,CN=Microsoft Exchange System Objects,DC=fnbm,DC=corp</t>
  </si>
  <si>
    <t>HealthMailboxd293d49ae2b547c89a59e670f44b0992</t>
  </si>
  <si>
    <t>CN=HealthMailboxd293d49ae2b547c89a59e670f44b0992,CN=Monitoring Mailboxes,CN=Microsoft Exchange System Objects,DC=fnbm,DC=corp</t>
  </si>
  <si>
    <t>HealthMailboxb85b05b70edf49df9752988c8beca4fd</t>
  </si>
  <si>
    <t>CN=HealthMailboxb85b05b70edf49df9752988c8beca4fd,CN=Monitoring Mailboxes,CN=Microsoft Exchange System Objects,DC=fnbm,DC=corp</t>
  </si>
  <si>
    <t>HealthMailbox41f35a8a118443aa996abeb74ef8861c</t>
  </si>
  <si>
    <t>CN=HealthMailbox41f35a8a118443aa996abeb74ef8861c,CN=Monitoring Mailboxes,CN=Microsoft Exchange System Objects,DC=fnbm,DC=corp</t>
  </si>
  <si>
    <t>HealthMailboxfc21d34c28664d68a3dad6f31d3ead0b</t>
  </si>
  <si>
    <t>CN=HealthMailboxfc21d34c28664d68a3dad6f31d3ead0b,CN=Monitoring Mailboxes,CN=Microsoft Exchange System Objects,DC=fnbm,DC=corp</t>
  </si>
  <si>
    <t>HealthMailboxb5c5e3ac628c49cd8834c8b66c81044c</t>
  </si>
  <si>
    <t>CN=HealthMailboxb5c5e3ac628c49cd8834c8b66c81044c,CN=Monitoring Mailboxes,CN=Microsoft Exchange System Objects,DC=fnbm,DC=corp</t>
  </si>
  <si>
    <t>HealthMailboxd048eaefeeb643119b6cac8905cf8b28</t>
  </si>
  <si>
    <t>CN=HealthMailboxd048eaefeeb643119b6cac8905cf8b28,CN=Monitoring Mailboxes,CN=Microsoft Exchange System Objects,DC=fnbm,DC=corp</t>
  </si>
  <si>
    <t>HealthMailbox770492bf09194891bb316443a2c24e92</t>
  </si>
  <si>
    <t>CN=HealthMailbox770492bf09194891bb316443a2c24e92,CN=Monitoring Mailboxes,CN=Microsoft Exchange System Objects,DC=fnbm,DC=corp</t>
  </si>
  <si>
    <t>HealthMailboxca15272ed15e434788a63e4d944298bc</t>
  </si>
  <si>
    <t>CN=HealthMailboxca15272ed15e434788a63e4d944298bc,CN=Monitoring Mailboxes,CN=Microsoft Exchange System Objects,DC=fnbm,DC=corp</t>
  </si>
  <si>
    <t>HealthMailbox8dcd2bb16fd14bb7a3e5ee4ac26cdf4a</t>
  </si>
  <si>
    <t>CN=HealthMailbox8dcd2bb16fd14bb7a3e5ee4ac26cdf4a,CN=Monitoring Mailboxes,CN=Microsoft Exchange System Objects,DC=fnbm,DC=corp</t>
  </si>
  <si>
    <t>HealthMailbox7c7484f56da44d61bd9492d17deee9c8</t>
  </si>
  <si>
    <t>CN=HealthMailbox7c7484f56da44d61bd9492d17deee9c8,CN=Monitoring Mailboxes,CN=Microsoft Exchange System Objects,DC=fnbm,DC=corp</t>
  </si>
  <si>
    <t>HealthMailboxc93ec20cff774743ac82830b259df98b</t>
  </si>
  <si>
    <t>CN=HealthMailboxc93ec20cff774743ac82830b259df98b,CN=Monitoring Mailboxes,CN=Microsoft Exchange System Objects,DC=fnbm,DC=corp</t>
  </si>
  <si>
    <t>HealthMailbox560974f16f5e4ce79bdf178454c18410</t>
  </si>
  <si>
    <t>CN=HealthMailbox560974f16f5e4ce79bdf178454c18410,CN=Monitoring Mailboxes,CN=Microsoft Exchange System Objects,DC=fnbm,DC=corp</t>
  </si>
  <si>
    <t>HealthMailbox157bce721b2945bd8eb932bd8bc5a42d</t>
  </si>
  <si>
    <t>CN=HealthMailbox157bce721b2945bd8eb932bd8bc5a42d,CN=Monitoring Mailboxes,CN=Microsoft Exchange System Objects,DC=fnbm,DC=corp</t>
  </si>
  <si>
    <t>HealthMailbox28cdbd022567467e8eb4bf0dd522a206</t>
  </si>
  <si>
    <t>CN=HealthMailbox28cdbd022567467e8eb4bf0dd522a206,CN=Monitoring Mailboxes,CN=Microsoft Exchange System Objects,DC=fnbm,DC=corp</t>
  </si>
  <si>
    <t>HealthMailbox28257286f2344f06a3212710ac0afcd7</t>
  </si>
  <si>
    <t>CN=HealthMailbox28257286f2344f06a3212710ac0afcd7,CN=Monitoring Mailboxes,CN=Microsoft Exchange System Objects,DC=fnbm,DC=corp</t>
  </si>
  <si>
    <t>HealthMailbox7fbb59e1c8b7436d859a16d36558a057</t>
  </si>
  <si>
    <t>CN=HealthMailbox7fbb59e1c8b7436d859a16d36558a057,CN=Monitoring Mailboxes,CN=Microsoft Exchange System Objects,DC=fnbm,DC=corp</t>
  </si>
  <si>
    <t>HealthMailbox765f722f15ab4f5db0f7e7fd5e5f818d</t>
  </si>
  <si>
    <t>CN=HealthMailbox765f722f15ab4f5db0f7e7fd5e5f818d,CN=Monitoring Mailboxes,CN=Microsoft Exchange System Objects,DC=fnbm,DC=corp</t>
  </si>
  <si>
    <t>HealthMailbox262ee61189ee438eb4f2396d243da6b7</t>
  </si>
  <si>
    <t>CN=HealthMailbox262ee61189ee438eb4f2396d243da6b7,CN=Monitoring Mailboxes,CN=Microsoft Exchange System Objects,DC=fnbm,DC=corp</t>
  </si>
  <si>
    <t>HealthMailboxfd62d6800d4a46b2b8f6291292153fbb</t>
  </si>
  <si>
    <t>CN=HealthMailboxfd62d6800d4a46b2b8f6291292153fbb,CN=Monitoring Mailboxes,CN=Microsoft Exchange System Objects,DC=fnbm,DC=corp</t>
  </si>
  <si>
    <t>HealthMailbox6ade736b38e748f8a458bf49337ccc34</t>
  </si>
  <si>
    <t>CN=HealthMailbox6ade736b38e748f8a458bf49337ccc34,CN=Monitoring Mailboxes,CN=Microsoft Exchange System Objects,DC=fnbm,DC=corp</t>
  </si>
  <si>
    <t>HealthMailboxd6f3c3ae4f8340498b7666941532882b</t>
  </si>
  <si>
    <t>CN=HealthMailboxd6f3c3ae4f8340498b7666941532882b,CN=Monitoring Mailboxes,CN=Microsoft Exchange System Objects,DC=fnbm,DC=corp</t>
  </si>
  <si>
    <t>HealthMailbox98be5092b3854eca8beae6164445f005</t>
  </si>
  <si>
    <t>CN=HealthMailbox98be5092b3854eca8beae6164445f005,CN=Monitoring Mailboxes,CN=Microsoft Exchange System Objects,DC=fnbm,DC=corp</t>
  </si>
  <si>
    <t>HealthMailbox9b1e841f73f5402c85e33d10ccfcf874</t>
  </si>
  <si>
    <t>CN=HealthMailbox9b1e841f73f5402c85e33d10ccfcf874,CN=Monitoring Mailboxes,CN=Microsoft Exchange System Objects,DC=fnbm,DC=corp</t>
  </si>
  <si>
    <t>HealthMailboxe9cdaa32f5434f1c9707b18a716ffce0</t>
  </si>
  <si>
    <t>CN=HealthMailboxe9cdaa32f5434f1c9707b18a716ffce0,CN=Monitoring Mailboxes,CN=Microsoft Exchange System Objects,DC=fnbm,DC=corp</t>
  </si>
  <si>
    <t>HealthMailboxfeb1b45d49734e9e8b1d48dc85478461</t>
  </si>
  <si>
    <t>CN=HealthMailboxfeb1b45d49734e9e8b1d48dc85478461,CN=Monitoring Mailboxes,CN=Microsoft Exchange System Objects,DC=fnbm,DC=corp</t>
  </si>
  <si>
    <t>HealthMailboxda9a6f0a53b640e39a71f4e9cd45eb29</t>
  </si>
  <si>
    <t>CN=HealthMailboxda9a6f0a53b640e39a71f4e9cd45eb29,CN=Monitoring Mailboxes,CN=Microsoft Exchange System Objects,DC=fnbm,DC=corp</t>
  </si>
  <si>
    <t>HealthMailbox573eed3c966f42358902993fdb5b019d</t>
  </si>
  <si>
    <t>CN=HealthMailbox573eed3c966f42358902993fdb5b019d,CN=Monitoring Mailboxes,CN=Microsoft Exchange System Objects,DC=fnbm,DC=corp</t>
  </si>
  <si>
    <t>Svc_SQLServer_test</t>
  </si>
  <si>
    <t>CN=Svc_SQLServer_test,OU=New Service Account Model,OU=Users,OU=Service_Accounts,DC=fnbm,DC=corp</t>
  </si>
  <si>
    <t>svc Reporting Orion</t>
  </si>
  <si>
    <t>CN=svc Reporting Orion,OU=Service_Accounts,DC=fnbm,DC=corp</t>
  </si>
  <si>
    <t>Airwatch ESC Service Account</t>
  </si>
  <si>
    <t>CN=Airwatch ESC Service Account,OU=Service_Accounts,DC=fnbm,DC=corp</t>
  </si>
  <si>
    <t>svc_testforwinsys</t>
  </si>
  <si>
    <t>CN=svc_testforwinsys,OU=Users,OU=Service_Accounts,DC=fnbm,DC=corp</t>
  </si>
  <si>
    <t>HealthMailboxed2f58c878f248629bbc3049e9cda86c</t>
  </si>
  <si>
    <t>CN=HealthMailboxed2f58c878f248629bbc3049e9cda86c,CN=Monitoring Mailboxes,CN=Microsoft Exchange System Objects,DC=fnbm,DC=corp</t>
  </si>
  <si>
    <t>HealthMailboxef79938b0f1f453bab33fd09ec48fe5c</t>
  </si>
  <si>
    <t>CN=HealthMailboxef79938b0f1f453bab33fd09ec48fe5c,CN=Monitoring Mailboxes,CN=Microsoft Exchange System Objects,DC=fnbm,DC=corp</t>
  </si>
  <si>
    <t>HealthMailbox229774153c8e40a58e3abef166752438</t>
  </si>
  <si>
    <t>CN=HealthMailbox229774153c8e40a58e3abef166752438,CN=Monitoring Mailboxes,CN=Microsoft Exchange System Objects,DC=fnbm,DC=corp</t>
  </si>
  <si>
    <t>HealthMailbox530ba7e5b039498187368da22399fce4</t>
  </si>
  <si>
    <t>CN=HealthMailbox530ba7e5b039498187368da22399fce4,CN=Monitoring Mailboxes,CN=Microsoft Exchange System Objects,DC=fnbm,DC=corp</t>
  </si>
  <si>
    <t>Yosemite Conference Room</t>
  </si>
  <si>
    <t>CN=Yosemite Conference Room,OU=Rooms - Include in Address List,OU=Resources,DC=fnbm,DC=corp</t>
  </si>
  <si>
    <t>Bryce Canyon Conference Room</t>
  </si>
  <si>
    <t>CN=Bryce Canyon Conference Room,OU=Rooms - Include in Address List,OU=Resources,DC=fnbm,DC=corp</t>
  </si>
  <si>
    <t>HealthMailboxe9d1b0d9d31e4e0186feb1dc1ca00bec</t>
  </si>
  <si>
    <t>CN=HealthMailboxe9d1b0d9d31e4e0186feb1dc1ca00bec,CN=Monitoring Mailboxes,CN=Microsoft Exchange System Objects,DC=fnbm,DC=corp</t>
  </si>
  <si>
    <t>HealthMailbox4bc5e84d47184e80959ccaf2e4b1efda</t>
  </si>
  <si>
    <t>CN=HealthMailbox4bc5e84d47184e80959ccaf2e4b1efda,CN=Monitoring Mailboxes,CN=Microsoft Exchange System Objects,DC=fnbm,DC=corp</t>
  </si>
  <si>
    <t>HealthMailboxf1c37455559542f3ad85a82aa93e6593</t>
  </si>
  <si>
    <t>CN=HealthMailboxf1c37455559542f3ad85a82aa93e6593,CN=Monitoring Mailboxes,CN=Microsoft Exchange System Objects,DC=fnbm,DC=corp</t>
  </si>
  <si>
    <t>HealthMailbox0257ecd2c8df474987eb2354c38d1494</t>
  </si>
  <si>
    <t>CN=HealthMailbox0257ecd2c8df474987eb2354c38d1494,CN=Monitoring Mailboxes,CN=Microsoft Exchange System Objects,DC=fnbm,DC=corp</t>
  </si>
  <si>
    <t>HealthMailboxaa0dc43d264c4940972facbd0c7de44a</t>
  </si>
  <si>
    <t>CN=HealthMailboxaa0dc43d264c4940972facbd0c7de44a,CN=Monitoring Mailboxes,CN=Microsoft Exchange System Objects,DC=fnbm,DC=corp</t>
  </si>
  <si>
    <t>HealthMailboxda9f7a2133fc4330a3b72744401140ab</t>
  </si>
  <si>
    <t>CN=HealthMailboxda9f7a2133fc4330a3b72744401140ab,CN=Monitoring Mailboxes,CN=Microsoft Exchange System Objects,DC=fnbm,DC=corp</t>
  </si>
  <si>
    <t>HealthMailboxfcb28935719c42a3b13a640ff5a356ff</t>
  </si>
  <si>
    <t>CN=HealthMailboxfcb28935719c42a3b13a640ff5a356ff,CN=Monitoring Mailboxes,CN=Microsoft Exchange System Objects,DC=fnbm,DC=corp</t>
  </si>
  <si>
    <t>HealthMailboxe69b43b95a87440f944f3210f062d7be</t>
  </si>
  <si>
    <t>CN=HealthMailboxe69b43b95a87440f944f3210f062d7be,CN=Monitoring Mailboxes,CN=Microsoft Exchange System Objects,DC=fnbm,DC=corp</t>
  </si>
  <si>
    <t>HealthMailbox4cd68d9e25f245b8a285da300f248d64</t>
  </si>
  <si>
    <t>CN=HealthMailbox4cd68d9e25f245b8a285da300f248d64,CN=Monitoring Mailboxes,CN=Microsoft Exchange System Objects,DC=fnbm,DC=corp</t>
  </si>
  <si>
    <t>HealthMailboxa840d8b4a798429aacee9d60d369ce9b</t>
  </si>
  <si>
    <t>CN=HealthMailboxa840d8b4a798429aacee9d60d369ce9b,CN=Monitoring Mailboxes,CN=Microsoft Exchange System Objects,DC=fnbm,DC=corp</t>
  </si>
  <si>
    <t>HealthMailbox945136eeff514988835d62c29182df73</t>
  </si>
  <si>
    <t>CN=HealthMailbox945136eeff514988835d62c29182df73,CN=Monitoring Mailboxes,CN=Microsoft Exchange System Objects,DC=fnbm,DC=corp</t>
  </si>
  <si>
    <t>HealthMailbox0bbd8259b30c4e2bafabd37b8e9c0314</t>
  </si>
  <si>
    <t>CN=HealthMailbox0bbd8259b30c4e2bafabd37b8e9c0314,CN=Monitoring Mailboxes,CN=Microsoft Exchange System Objects,DC=fnbm,DC=corp</t>
  </si>
  <si>
    <t>HealthMailbox856941fd83f7438498cb75025fedfe90</t>
  </si>
  <si>
    <t>CN=HealthMailbox856941fd83f7438498cb75025fedfe90,CN=Monitoring Mailboxes,CN=Microsoft Exchange System Objects,DC=fnbm,DC=corp</t>
  </si>
  <si>
    <t>HealthMailbox06d8a78f33f346b994357213259ccf68</t>
  </si>
  <si>
    <t>CN=HealthMailbox06d8a78f33f346b994357213259ccf68,CN=Monitoring Mailboxes,CN=Microsoft Exchange System Objects,DC=fnbm,DC=corp</t>
  </si>
  <si>
    <t>HealthMailbox0edaf99fc43e49eba8f230d4b708c93a</t>
  </si>
  <si>
    <t>CN=HealthMailbox0edaf99fc43e49eba8f230d4b708c93a,CN=Monitoring Mailboxes,CN=Microsoft Exchange System Objects,DC=fnbm,DC=corp</t>
  </si>
  <si>
    <t>HealthMailbox04f08c9e33464289b734b44fc9411fa5</t>
  </si>
  <si>
    <t>CN=HealthMailbox04f08c9e33464289b734b44fc9411fa5,CN=Monitoring Mailboxes,CN=Microsoft Exchange System Objects,DC=fnbm,DC=corp</t>
  </si>
  <si>
    <t>HealthMailbox9c768daea4fb46edba5bca7e526f2924</t>
  </si>
  <si>
    <t>CN=HealthMailbox9c768daea4fb46edba5bca7e526f2924,CN=Monitoring Mailboxes,CN=Microsoft Exchange System Objects,DC=fnbm,DC=corp</t>
  </si>
  <si>
    <t>HealthMailbox83f45ca15b6744be95ec7d4519fe9f7e</t>
  </si>
  <si>
    <t>CN=HealthMailbox83f45ca15b6744be95ec7d4519fe9f7e,CN=Monitoring Mailboxes,CN=Microsoft Exchange System Objects,DC=fnbm,DC=corp</t>
  </si>
  <si>
    <t>HealthMailboxb63b0895b42a4c5a9af6e1e0058ed006</t>
  </si>
  <si>
    <t>CN=HealthMailboxb63b0895b42a4c5a9af6e1e0058ed006,CN=Monitoring Mailboxes,CN=Microsoft Exchange System Objects,DC=fnbm,DC=corp</t>
  </si>
  <si>
    <t>HealthMailbox0dca92ed20354cd99ca31ee27d456dad</t>
  </si>
  <si>
    <t>CN=HealthMailbox0dca92ed20354cd99ca31ee27d456dad,CN=Monitoring Mailboxes,CN=Microsoft Exchange System Objects,DC=fnbm,DC=corp</t>
  </si>
  <si>
    <t>HealthMailbox2a6421de3dc14018963880928b2e2ee1</t>
  </si>
  <si>
    <t>CN=HealthMailbox2a6421de3dc14018963880928b2e2ee1,CN=Monitoring Mailboxes,CN=Microsoft Exchange System Objects,DC=fnbm,DC=corp</t>
  </si>
  <si>
    <t>HealthMailboxaa472db7fb3c4446816c4458962ab16d</t>
  </si>
  <si>
    <t>CN=HealthMailboxaa472db7fb3c4446816c4458962ab16d,CN=Monitoring Mailboxes,CN=Microsoft Exchange System Objects,DC=fnbm,DC=corp</t>
  </si>
  <si>
    <t>HealthMailbox66d0a1cd77bb4f5a877af1270f266082</t>
  </si>
  <si>
    <t>CN=HealthMailbox66d0a1cd77bb4f5a877af1270f266082,CN=Monitoring Mailboxes,CN=Microsoft Exchange System Objects,DC=fnbm,DC=corp</t>
  </si>
  <si>
    <t>HealthMailbox75f325daf25346caa5941e6ab55d6577</t>
  </si>
  <si>
    <t>CN=HealthMailbox75f325daf25346caa5941e6ab55d6577,CN=Monitoring Mailboxes,CN=Microsoft Exchange System Objects,DC=fnbm,DC=corp</t>
  </si>
  <si>
    <t>HealthMailbox591bcbe43b984f07a8ac1f7f9f3e3c75</t>
  </si>
  <si>
    <t>CN=HealthMailbox591bcbe43b984f07a8ac1f7f9f3e3c75,CN=Monitoring Mailboxes,CN=Microsoft Exchange System Objects,DC=fnbm,DC=corp</t>
  </si>
  <si>
    <t>HealthMailbox7f09b6f3b4b4481b82110c5d253cb6e1</t>
  </si>
  <si>
    <t>CN=HealthMailbox7f09b6f3b4b4481b82110c5d253cb6e1,CN=Monitoring Mailboxes,CN=Microsoft Exchange System Objects,DC=fnbm,DC=corp</t>
  </si>
  <si>
    <t>HealthMailboxa20795cbdb0945ce8e4eb54d2bd13204</t>
  </si>
  <si>
    <t>CN=HealthMailboxa20795cbdb0945ce8e4eb54d2bd13204,CN=Monitoring Mailboxes,CN=Microsoft Exchange System Objects,DC=fnbm,DC=corp</t>
  </si>
  <si>
    <t>HealthMailboxfb977e9232f846b8910c16650bd9de10</t>
  </si>
  <si>
    <t>CN=HealthMailboxfb977e9232f846b8910c16650bd9de10,CN=Monitoring Mailboxes,CN=Microsoft Exchange System Objects,DC=fnbm,DC=corp</t>
  </si>
  <si>
    <t>HealthMailbox17930ac6da314781aa65cb9627f8a195</t>
  </si>
  <si>
    <t>CN=HealthMailbox17930ac6da314781aa65cb9627f8a195,CN=Monitoring Mailboxes,CN=Microsoft Exchange System Objects,DC=fnbm,DC=corp</t>
  </si>
  <si>
    <t>HealthMailbox41eac99a18d54c03b5ae1317a508dbbf</t>
  </si>
  <si>
    <t>CN=HealthMailbox41eac99a18d54c03b5ae1317a508dbbf,CN=Monitoring Mailboxes,CN=Microsoft Exchange System Objects,DC=fnbm,DC=corp</t>
  </si>
  <si>
    <t>HealthMailbox8970f17d952f4839a06ca681703ce009</t>
  </si>
  <si>
    <t>CN=HealthMailbox8970f17d952f4839a06ca681703ce009,CN=Monitoring Mailboxes,CN=Microsoft Exchange System Objects,DC=fnbm,DC=corp</t>
  </si>
  <si>
    <t>HealthMailboxa224868ca8b7478881a9dcd98e5ff74c</t>
  </si>
  <si>
    <t>CN=HealthMailboxa224868ca8b7478881a9dcd98e5ff74c,CN=Monitoring Mailboxes,CN=Microsoft Exchange System Objects,DC=fnbm,DC=corp</t>
  </si>
  <si>
    <t>HealthMailboxfad2cc25993242869709cbae3bdd6fde</t>
  </si>
  <si>
    <t>CN=HealthMailboxfad2cc25993242869709cbae3bdd6fde,CN=Monitoring Mailboxes,CN=Microsoft Exchange System Objects,DC=fnbm,DC=corp</t>
  </si>
  <si>
    <t>HealthMailbox441393e339cf41e9ac739fe5ff299119</t>
  </si>
  <si>
    <t>CN=HealthMailbox441393e339cf41e9ac739fe5ff299119,CN=Monitoring Mailboxes,CN=Microsoft Exchange System Objects,DC=fnbm,DC=corp</t>
  </si>
  <si>
    <t>HealthMailbox8a5bebfc2ba84c8196499ab1114a175f</t>
  </si>
  <si>
    <t>CN=HealthMailbox8a5bebfc2ba84c8196499ab1114a175f,CN=Monitoring Mailboxes,CN=Microsoft Exchange System Objects,DC=fnbm,DC=corp</t>
  </si>
  <si>
    <t>HealthMailbox2db73fd450464e2ba648869982c2e635</t>
  </si>
  <si>
    <t>CN=HealthMailbox2db73fd450464e2ba648869982c2e635,CN=Monitoring Mailboxes,CN=Microsoft Exchange System Objects,DC=fnbm,DC=corp</t>
  </si>
  <si>
    <t>HealthMailbox94ca8a56b07a4d94b68d2d102571b130</t>
  </si>
  <si>
    <t>CN=HealthMailbox94ca8a56b07a4d94b68d2d102571b130,CN=Monitoring Mailboxes,CN=Microsoft Exchange System Objects,DC=fnbm,DC=corp</t>
  </si>
  <si>
    <t>HealthMailboxd9451f4f22fb422eac703e95a79a6917</t>
  </si>
  <si>
    <t>CN=HealthMailboxd9451f4f22fb422eac703e95a79a6917,CN=Monitoring Mailboxes,CN=Microsoft Exchange System Objects,DC=fnbm,DC=corp</t>
  </si>
  <si>
    <t>HealthMailboxe6d17d7cb9a8482dac0361a936e267d3</t>
  </si>
  <si>
    <t>CN=HealthMailboxe6d17d7cb9a8482dac0361a936e267d3,CN=Monitoring Mailboxes,CN=Microsoft Exchange System Objects,DC=fnbm,DC=corp</t>
  </si>
  <si>
    <t>HealthMailbox4f271c309aba4ddc8c448b37d4fc7fd8</t>
  </si>
  <si>
    <t>CN=HealthMailbox4f271c309aba4ddc8c448b37d4fc7fd8,CN=Monitoring Mailboxes,CN=Microsoft Exchange System Objects,DC=fnbm,DC=corp</t>
  </si>
  <si>
    <t>HealthMailbox3422818272fd44a3a95c1a3da8a6d3e5</t>
  </si>
  <si>
    <t>CN=HealthMailbox3422818272fd44a3a95c1a3da8a6d3e5,CN=Monitoring Mailboxes,CN=Microsoft Exchange System Objects,DC=fnbm,DC=corp</t>
  </si>
  <si>
    <t>HealthMailboxfb7e844e39824527bcdf6118d1a8f1c7</t>
  </si>
  <si>
    <t>CN=HealthMailboxfb7e844e39824527bcdf6118d1a8f1c7,CN=Monitoring Mailboxes,CN=Microsoft Exchange System Objects,DC=fnbm,DC=corp</t>
  </si>
  <si>
    <t>CN=infra_svc,OU=PHX_Service_Accounts,OU=Phoenix,DC=phx,DC=fnbm,DC=corp</t>
  </si>
  <si>
    <t>infra_svc</t>
  </si>
  <si>
    <t>CN=svc_rsa,OU=PHX_Service_Accounts,OU=Phoenix,DC=phx,DC=fnbm,DC=corp</t>
  </si>
  <si>
    <t>CN=svc_phxSecretServer,OU=PHX_Service_Accounts,OU=Phoenix,DC=phx,DC=fnbm,DC=corp</t>
  </si>
  <si>
    <t>svc_phxSecretServer</t>
  </si>
  <si>
    <t>CN=Argent PHX. Scheduler,OU=PHX_Service_Accounts,OU=Phoenix,DC=phx,DC=fnbm,DC=corp</t>
  </si>
  <si>
    <t>Argent PHX. Scheduler</t>
  </si>
  <si>
    <t>CN=SVC mailfile,OU=PHX_Service_Accounts,OU=Phoenix,DC=phx,DC=fnbm,DC=corp</t>
  </si>
  <si>
    <t>SVC mailfile</t>
  </si>
  <si>
    <t>CN=SVC Cyberfusion,OU=PHX_Service_Accounts,OU=Phoenix,DC=phx,DC=fnbm,DC=corp</t>
  </si>
  <si>
    <t>SVC Cyberfusion</t>
  </si>
  <si>
    <t>CN=SVC weblog,OU=PHX_Service_Accounts,OU=Phoenix,DC=phx,DC=fnbm,DC=corp</t>
  </si>
  <si>
    <t>SVC weblog</t>
  </si>
  <si>
    <t>CN=svc_mq_dr,OU=PHX_Service_Accounts,OU=Phoenix,DC=phx,DC=fnbm,DC=corp</t>
  </si>
  <si>
    <t>svc_mq_dr</t>
  </si>
  <si>
    <t>CN=svc_Manuals-DR-RO,OU=PHX_Service_Accounts,OU=Phoenix,DC=phx,DC=fnbm,DC=corp</t>
  </si>
  <si>
    <t>svc_Manuals-DR-RO</t>
  </si>
  <si>
    <t>CN=John Battista DR,OU=Technical_Services,OU=IT_Infrastructure,OU=Users,OU=PHX_IT,OU=Phoenix,DC=phx,DC=fnbm,DC=corp</t>
  </si>
  <si>
    <t>John Battista DR</t>
  </si>
  <si>
    <t>CN=James Adkins DR,OU=Technical_Services,OU=IT_Infrastructure,OU=Users,OU=PHX_IT,OU=Phoenix,DC=phx,DC=fnbm,DC=corp</t>
  </si>
  <si>
    <t>James Adkins DR</t>
  </si>
  <si>
    <t>CN=TF User.dr,OU=Treasury and Finance,OU=Phoenix,DC=phx,DC=fnbm,DC=corp</t>
  </si>
  <si>
    <t>TF User.dr</t>
  </si>
  <si>
    <t>CN=PHX MQ Admin,CN=Users,DC=phx,DC=fnbm,DC=corp</t>
  </si>
  <si>
    <t>PHX MQ Admin</t>
  </si>
  <si>
    <t>CN=mqm,CN=Users,DC=phx,DC=fnbm,DC=corp</t>
  </si>
  <si>
    <t>mqm</t>
  </si>
  <si>
    <t>CN=myles taranto,CN=Users,DC=creditoneapp,DC=tst</t>
  </si>
  <si>
    <t>myles taranto</t>
  </si>
  <si>
    <t>CN=TREY PHILLIPS,OU=C1B,OU=Agencies,DC=creditoneapp,DC=tst</t>
  </si>
  <si>
    <t>TREY PHILLIPS</t>
  </si>
  <si>
    <t>CN=SGS SUP02,OU=SGS,OU=Agencies,DC=creditoneapp,DC=tst</t>
  </si>
  <si>
    <t>SGS SUP02</t>
  </si>
  <si>
    <t>CN=SGS MGR02,OU=SGS,OU=Agencies,DC=creditoneapp,DC=tst</t>
  </si>
  <si>
    <t>SGS MGR02</t>
  </si>
  <si>
    <t>CN=SGS REP20,OU=SGS,OU=Agencies,DC=creditoneapp,DC=tst</t>
  </si>
  <si>
    <t>SGS REP20</t>
  </si>
  <si>
    <t>CN=SGS REP19,OU=SGS,OU=Agencies,DC=creditoneapp,DC=tst</t>
  </si>
  <si>
    <t>SGS REP19</t>
  </si>
  <si>
    <t>CN=SGS REP18,OU=SGS,OU=Agencies,DC=creditoneapp,DC=tst</t>
  </si>
  <si>
    <t>SGS REP18</t>
  </si>
  <si>
    <t>CN=SGS REP17,OU=SGS,OU=Agencies,DC=creditoneapp,DC=tst</t>
  </si>
  <si>
    <t>SGS REP17</t>
  </si>
  <si>
    <t>CN=SGS REP16,OU=SGS,OU=Agencies,DC=creditoneapp,DC=tst</t>
  </si>
  <si>
    <t>SGS REP16</t>
  </si>
  <si>
    <t>CN=SGS REP15,OU=SGS,OU=Agencies,DC=creditoneapp,DC=tst</t>
  </si>
  <si>
    <t>SGS REP15</t>
  </si>
  <si>
    <t>CN=SGS REP14,OU=SGS,OU=Agencies,DC=creditoneapp,DC=tst</t>
  </si>
  <si>
    <t>SGS REP14</t>
  </si>
  <si>
    <t>CN=SGS REP13,OU=SGS,OU=Agencies,DC=creditoneapp,DC=tst</t>
  </si>
  <si>
    <t>SGS REP13</t>
  </si>
  <si>
    <t>CN=SGS REP12,OU=SGS,OU=Agencies,DC=creditoneapp,DC=tst</t>
  </si>
  <si>
    <t>SGS REP12</t>
  </si>
  <si>
    <t>CN=SGS REP11,OU=SGS,OU=Agencies,DC=creditoneapp,DC=tst</t>
  </si>
  <si>
    <t>SGS REP11</t>
  </si>
  <si>
    <t>CN=Zachary Advisor,CN=Users,DC=creditoneapp,DC=tst</t>
  </si>
  <si>
    <t>Zachary Advisor</t>
  </si>
  <si>
    <t>CN=ZACHARY BUCCI,OU=C1B,OU=Agencies,DC=creditoneapp,DC=tst</t>
  </si>
  <si>
    <t>ZACHARY BUCCI</t>
  </si>
  <si>
    <t>CN=JOEL ZNAMENACEK,OU=C1B,OU=Agencies,DC=creditoneapp,DC=tst</t>
  </si>
  <si>
    <t>JOEL ZNAMENACEK</t>
  </si>
  <si>
    <t>CN=GISELLE BERRUTTI,OU=C1B,OU=Agencies,DC=creditoneapp,DC=tst</t>
  </si>
  <si>
    <t>GISELLE BERRUTTI</t>
  </si>
  <si>
    <t>CN=CAESAR CASTRO,OU=C1B,OU=Agencies,DC=creditoneapp,DC=tst</t>
  </si>
  <si>
    <t>CAESAR CASTRO</t>
  </si>
  <si>
    <t>CN=BARJINDER BAL,OU=C1B,OU=Agencies,DC=creditoneapp,DC=tst</t>
  </si>
  <si>
    <t>BARJINDER BAL</t>
  </si>
  <si>
    <t>CN=___VMware_Conv_SA___,CN=Users,DC=creditoneapp,DC=tst</t>
  </si>
  <si>
    <t>CN=VICTOR GRIPPI,OU=C1B,OU=Agencies,DC=creditoneapp,DC=tst</t>
  </si>
  <si>
    <t>VICTOR GRIPPI</t>
  </si>
  <si>
    <t>CN=KYLER OHL,OU=C1B,OU=Agencies,DC=creditoneapp,DC=tst</t>
  </si>
  <si>
    <t>KYLER OHL</t>
  </si>
  <si>
    <t>CN=MAGALI BLANCH,OU=C1B,OU=Agencies,DC=creditoneapp,DC=tst</t>
  </si>
  <si>
    <t>MAGALI BLANCH</t>
  </si>
  <si>
    <t>CN=MAXIMILIANO ALVAREZ,OU=C1B,OU=Agencies,DC=creditoneapp,DC=tst</t>
  </si>
  <si>
    <t>MAXIMILIANO ALVAREZ</t>
  </si>
  <si>
    <t>CN=JERRY CLINE,OU=C1B,OU=Agencies,DC=creditoneapp,DC=tst</t>
  </si>
  <si>
    <t>JERRY CLINE</t>
  </si>
  <si>
    <t>CN=Jerry Advisor,CN=Users,DC=creditoneapp,DC=tst</t>
  </si>
  <si>
    <t>Jerry Advisor</t>
  </si>
  <si>
    <t>CN=MAURO MAMANI,OU=C1B,OU=Agencies,DC=creditoneapp,DC=tst</t>
  </si>
  <si>
    <t>MAURO MAMANI</t>
  </si>
  <si>
    <t>CN=DIEGO MORARD,OU=C1B,OU=Agencies,DC=creditoneapp,DC=tst</t>
  </si>
  <si>
    <t>DIEGO MORARD</t>
  </si>
  <si>
    <t>CN=MARTIN CHUBURU,OU=C1B,OU=Agencies,DC=creditoneapp,DC=tst</t>
  </si>
  <si>
    <t>MARTIN CHUBURU</t>
  </si>
  <si>
    <t>CN=Fernanado Pardo,OU=C1B,OU=Agencies,DC=creditoneapp,DC=tst</t>
  </si>
  <si>
    <t>Fernanado Pardo</t>
  </si>
  <si>
    <t>CN=EMANUEL ALVEA,OU=C1B,OU=Agencies,DC=creditoneapp,DC=tst</t>
  </si>
  <si>
    <t>EMANUEL ALVEA</t>
  </si>
  <si>
    <t>CN=FEDERICO CROCI,OU=C1B,OU=Agencies,DC=creditoneapp,DC=tst</t>
  </si>
  <si>
    <t>FEDERICO CROCI</t>
  </si>
  <si>
    <t>CN=SLGS REP20,OU=SLGS,OU=Agencies,DC=creditoneapp,DC=tst</t>
  </si>
  <si>
    <t>SLGS REP20</t>
  </si>
  <si>
    <t>CN=SLGS REP19,OU=SLGS,OU=Agencies,DC=creditoneapp,DC=tst</t>
  </si>
  <si>
    <t>SLGS REP19</t>
  </si>
  <si>
    <t>CN=SLGS REP18,OU=SLGS,OU=Agencies,DC=creditoneapp,DC=tst</t>
  </si>
  <si>
    <t>SLGS REP18</t>
  </si>
  <si>
    <t>CN=SLGS REP17,OU=SLGS,OU=Agencies,DC=creditoneapp,DC=tst</t>
  </si>
  <si>
    <t>SLGS REP17</t>
  </si>
  <si>
    <t>CN=SLGS REP16,OU=SLGS,OU=Agencies,DC=creditoneapp,DC=tst</t>
  </si>
  <si>
    <t>SLGS REP16</t>
  </si>
  <si>
    <t>CN=SLGS REP15,OU=SLGS,OU=Agencies,DC=creditoneapp,DC=tst</t>
  </si>
  <si>
    <t>SLGS REP15</t>
  </si>
  <si>
    <t>CN=SLGS REP14,OU=SLGS,OU=Agencies,DC=creditoneapp,DC=tst</t>
  </si>
  <si>
    <t>SLGS REP14</t>
  </si>
  <si>
    <t>CN=SLGS REP13,OU=SLGS,OU=Agencies,DC=creditoneapp,DC=tst</t>
  </si>
  <si>
    <t>SLGS REP13</t>
  </si>
  <si>
    <t>CN=SLGS REP12,OU=SLGS,OU=Agencies,DC=creditoneapp,DC=tst</t>
  </si>
  <si>
    <t>SLGS REP12</t>
  </si>
  <si>
    <t>CN=SLGS REP11,OU=SLGS,OU=Agencies,DC=creditoneapp,DC=tst</t>
  </si>
  <si>
    <t>SLGS REP11</t>
  </si>
  <si>
    <t>CN=SLGS REP10,OU=SLGS,OU=Agencies,DC=creditoneapp,DC=tst</t>
  </si>
  <si>
    <t>SLGS REP10</t>
  </si>
  <si>
    <t>CN=SLGS REP09,OU=SLGS,OU=Agencies,DC=creditoneapp,DC=tst</t>
  </si>
  <si>
    <t>SLGS REP09</t>
  </si>
  <si>
    <t>CN=SLGS REP08,OU=SLGS,OU=Agencies,DC=creditoneapp,DC=tst</t>
  </si>
  <si>
    <t>SLGS REP08</t>
  </si>
  <si>
    <t>CN=SLGS REP07,OU=SLGS,OU=Agencies,DC=creditoneapp,DC=tst</t>
  </si>
  <si>
    <t>SLGS REP07</t>
  </si>
  <si>
    <t>CN=SLGS REP06,OU=SLGS,OU=Agencies,DC=creditoneapp,DC=tst</t>
  </si>
  <si>
    <t>SLGS REP06</t>
  </si>
  <si>
    <t>CN=SLGS REP05,OU=SLGS,OU=Agencies,DC=creditoneapp,DC=tst</t>
  </si>
  <si>
    <t>SLGS REP05</t>
  </si>
  <si>
    <t>CN=SLGS REP04,OU=SLGS,OU=Agencies,DC=creditoneapp,DC=tst</t>
  </si>
  <si>
    <t>SLGS REP04</t>
  </si>
  <si>
    <t>CN=SLGS REP03,OU=SLGS,OU=Agencies,DC=creditoneapp,DC=tst</t>
  </si>
  <si>
    <t>SLGS REP03</t>
  </si>
  <si>
    <t>CN=SLGS REP02,OU=SLGS,OU=Agencies,DC=creditoneapp,DC=tst</t>
  </si>
  <si>
    <t>SLGS REP02</t>
  </si>
  <si>
    <t>CN=SLGS REP01,OU=SLGS,OU=Agencies,DC=creditoneapp,DC=tst</t>
  </si>
  <si>
    <t>SLGS REP01</t>
  </si>
  <si>
    <t>CN=SLGS SUP02,OU=SLGS,OU=Agencies,DC=creditoneapp,DC=tst</t>
  </si>
  <si>
    <t>SLGS SUP02</t>
  </si>
  <si>
    <t>CN=SLGS SUP01,OU=SLGS,OU=Agencies,DC=creditoneapp,DC=tst</t>
  </si>
  <si>
    <t>SLGS SUP01</t>
  </si>
  <si>
    <t>CN=SLGS MGR02,OU=SLGS,OU=Agencies,DC=creditoneapp,DC=tst</t>
  </si>
  <si>
    <t>SLGS MGR02</t>
  </si>
  <si>
    <t>CN=SLGS MGR01,OU=SLGS,OU=Agencies,DC=creditoneapp,DC=tst</t>
  </si>
  <si>
    <t>SLGS MGR01</t>
  </si>
  <si>
    <t>CN=JAMES BROWNE,OU=C1B,OU=Agencies,DC=creditoneapp,DC=tst</t>
  </si>
  <si>
    <t>JAMES BROWNE</t>
  </si>
  <si>
    <t>CN=MELINA ROMERA,OU=C1B,OU=Agencies,DC=creditoneapp,DC=tst</t>
  </si>
  <si>
    <t>MELINA ROMERA</t>
  </si>
  <si>
    <t>CN=NATAN KRAWIECKI,OU=C1B,OU=Agencies,DC=creditoneapp,DC=tst</t>
  </si>
  <si>
    <t>NATAN KRAWIECKI</t>
  </si>
  <si>
    <t>CN=GERMAN STARK,OU=C1B,OU=Agencies,DC=creditoneapp,DC=tst</t>
  </si>
  <si>
    <t>GERMAN STARK</t>
  </si>
  <si>
    <t>CN=STEVEN GROSSMAN,OU=C1B,OU=Agencies,DC=creditoneapp,DC=tst</t>
  </si>
  <si>
    <t>STEVEN GROSSMAN</t>
  </si>
  <si>
    <t>CN=Logan Probst,OU=C1B,OU=Agencies,DC=creditoneapp,DC=tst</t>
  </si>
  <si>
    <t>Logan Probst</t>
  </si>
  <si>
    <t>CN=RICHARD RIOS,OU=C1B,OU=Agencies,DC=creditoneapp,DC=tst</t>
  </si>
  <si>
    <t>RICHARD RIOS</t>
  </si>
  <si>
    <t>CN=Edele Soriano,CN=Users,DC=creditoneapp,DC=tst</t>
  </si>
  <si>
    <t>Edele Soriano</t>
  </si>
  <si>
    <t>CN=MAXIMILIANO PANZA,OU=C1B,OU=Agencies,DC=creditoneapp,DC=tst</t>
  </si>
  <si>
    <t>MAXIMILIANO PANZA</t>
  </si>
  <si>
    <t>CN=AGaines Advisor,CN=Users,DC=creditoneapp,DC=tst</t>
  </si>
  <si>
    <t>AGaines Advisor</t>
  </si>
  <si>
    <t>CN=MARK FARRAR,OU=C1B,OU=Agencies,DC=creditoneapp,DC=tst</t>
  </si>
  <si>
    <t>MARK FARRAR</t>
  </si>
  <si>
    <t>CN=MAURO ALLENDE,OU=C1B,OU=Agencies,DC=creditoneapp,DC=tst</t>
  </si>
  <si>
    <t>MAURO ALLENDE</t>
  </si>
  <si>
    <t>CN=MICHAEL ROGOZYNSKI,OU=C1B,OU=Agencies,DC=creditoneapp,DC=tst</t>
  </si>
  <si>
    <t>MICHAEL ROGOZYNSKI</t>
  </si>
  <si>
    <t>CN=PATRICK LEINUS,OU=C1B,OU=Agencies,DC=creditoneapp,DC=tst</t>
  </si>
  <si>
    <t>PATRICK LEINUS</t>
  </si>
  <si>
    <t>CN=NICOLA DIPALMA,OU=C1B,OU=Agencies,DC=creditoneapp,DC=tst</t>
  </si>
  <si>
    <t>NICOLA DIPALMA</t>
  </si>
  <si>
    <t>CN=JOHN NARULA,OU=C1B,OU=Agencies,DC=creditoneapp,DC=tst</t>
  </si>
  <si>
    <t>JOHN NARULA</t>
  </si>
  <si>
    <t>CN=Curtis Davis,CN=Users,DC=creditoneapp,DC=tst</t>
  </si>
  <si>
    <t>Curtis Davis</t>
  </si>
  <si>
    <t>CN=AUGUSTO NASSO,OU=C1B,OU=Agencies,DC=creditoneapp,DC=tst</t>
  </si>
  <si>
    <t>AUGUSTO NASSO</t>
  </si>
  <si>
    <t>CN=GUILLERMO MULVIHILL,OU=C1B,OU=Agencies,DC=creditoneapp,DC=tst</t>
  </si>
  <si>
    <t>GUILLERMO MULVIHILL</t>
  </si>
  <si>
    <t>CN=EMANUEL SALADINO,OU=C1B,OU=Agencies,DC=creditoneapp,DC=tst</t>
  </si>
  <si>
    <t>EMANUEL SALADINO</t>
  </si>
  <si>
    <t>CN=LUCIANA CORBELLA,OU=C1B,OU=Agencies,DC=creditoneapp,DC=tst</t>
  </si>
  <si>
    <t>LUCIANA CORBELLA</t>
  </si>
  <si>
    <t>CN=EMILIANO MONTENEGRO,OU=C1B,OU=Agencies,DC=creditoneapp,DC=tst</t>
  </si>
  <si>
    <t>EMILIANO MONTENEGRO</t>
  </si>
  <si>
    <t>CN=VIRGINA MARTZ,OU=C1B,OU=Agencies,DC=creditoneapp,DC=tst</t>
  </si>
  <si>
    <t>VIRGINA MARTZ</t>
  </si>
  <si>
    <t>CN=LAURA BARDA,OU=C1B,OU=Agencies,DC=creditoneapp,DC=tst</t>
  </si>
  <si>
    <t>LAURA BARDA</t>
  </si>
  <si>
    <t>CN=PABLO GROBA,OU=C1B,OU=Agencies,DC=creditoneapp,DC=tst</t>
  </si>
  <si>
    <t>PABLO GROBA</t>
  </si>
  <si>
    <t>CN=William Liston,CN=Users,DC=creditoneapp,DC=tst</t>
  </si>
  <si>
    <t>William Liston</t>
  </si>
  <si>
    <t>CN=WILLIAM LISTON,OU=C1B,OU=Agencies,DC=creditoneapp,DC=tst</t>
  </si>
  <si>
    <t>WILLIAM LISTON</t>
  </si>
  <si>
    <t>CN=LUCAS ASTOLFI,OU=C1B,OU=Agencies,DC=creditoneapp,DC=tst</t>
  </si>
  <si>
    <t>LUCAS ASTOLFI</t>
  </si>
  <si>
    <t>CN=SEBASTIAN ITURRIOZ,OU=C1B,OU=Agencies,DC=creditoneapp,DC=tst</t>
  </si>
  <si>
    <t>SEBASTIAN ITURRIOZ</t>
  </si>
  <si>
    <t>CN=SEBASTIAN ZUNINI,OU=C1B,OU=Agencies,DC=creditoneapp,DC=tst</t>
  </si>
  <si>
    <t>SEBASTIAN ZUNINI</t>
  </si>
  <si>
    <t>CN=MARTIN MORO,OU=C1B,OU=Agencies,DC=creditoneapp,DC=tst</t>
  </si>
  <si>
    <t>MARTIN MORO</t>
  </si>
  <si>
    <t>CN=DANIEL LOBATON,OU=C1B,OU=Agencies,DC=creditoneapp,DC=tst</t>
  </si>
  <si>
    <t>DANIEL LOBATON</t>
  </si>
  <si>
    <t>CN=RODRIGO PASCHETTA,OU=C1B,OU=Agencies,DC=creditoneapp,DC=tst</t>
  </si>
  <si>
    <t>RODRIGO PASCHETTA</t>
  </si>
  <si>
    <t>CN=PABLO PECORA,OU=C1B,OU=Agencies,DC=creditoneapp,DC=tst</t>
  </si>
  <si>
    <t>PABLO PECORA</t>
  </si>
  <si>
    <t>CN=CHRISTIAN AZULA,OU=C1B,OU=Agencies,DC=creditoneapp,DC=tst</t>
  </si>
  <si>
    <t>CHRISTIAN AZULA</t>
  </si>
  <si>
    <t>CN=MANUELA MARTINEZ,OU=C1B,OU=Agencies,DC=creditoneapp,DC=tst</t>
  </si>
  <si>
    <t>MANUELA MARTINEZ</t>
  </si>
  <si>
    <t>CN=SREENIVASEN REVATHY,OU=C1B,OU=Agencies,DC=creditoneapp,DC=tst</t>
  </si>
  <si>
    <t>SREENIVASEN REVATHY</t>
  </si>
  <si>
    <t>CN=MARTIN RUFFA,OU=C1B,OU=Agencies,DC=creditoneapp,DC=tst</t>
  </si>
  <si>
    <t>MARTIN RUFFA</t>
  </si>
  <si>
    <t>CN=MUTHU KRISHNAN,OU=C1B,OU=Agencies,DC=creditoneapp,DC=tst</t>
  </si>
  <si>
    <t>MUTHU KRISHNAN</t>
  </si>
  <si>
    <t>CN=LUCIANO FALETTI,OU=C1B,OU=Agencies,DC=creditoneapp,DC=tst</t>
  </si>
  <si>
    <t>LUCIANO FALETTI</t>
  </si>
  <si>
    <t>CN=LUCIANA ZURLO,OU=C1B,OU=Agencies,DC=creditoneapp,DC=tst</t>
  </si>
  <si>
    <t>LUCIANA ZURLO</t>
  </si>
  <si>
    <t>CN=DIEGO DESOGOS,OU=C1B,OU=Agencies,DC=creditoneapp,DC=tst</t>
  </si>
  <si>
    <t>DIEGO DESOGOS</t>
  </si>
  <si>
    <t>CN=NEETU SANDHU,OU=C1B,OU=Agencies,DC=creditoneapp,DC=tst</t>
  </si>
  <si>
    <t>NEETU SANDHU</t>
  </si>
  <si>
    <t>CN=MAURO QUINTANA,OU=C1B,OU=Agencies,DC=creditoneapp,DC=tst</t>
  </si>
  <si>
    <t>MAURO QUINTANA</t>
  </si>
  <si>
    <t>CN=MARTIN BUTTAZZI,OU=C1B,OU=Agencies,DC=creditoneapp,DC=tst</t>
  </si>
  <si>
    <t>MARTIN BUTTAZZI</t>
  </si>
  <si>
    <t>CN=LEANDRO VAISER,OU=C1B,OU=Agencies,DC=creditoneapp,DC=tst</t>
  </si>
  <si>
    <t>LEANDRO VAISER</t>
  </si>
  <si>
    <t>CN=GAYL THOMAS,OU=C1B,OU=Agencies,DC=creditoneapp,DC=tst</t>
  </si>
  <si>
    <t>GAYL THOMAS</t>
  </si>
  <si>
    <t>CN=FAVIO MASSARINI,OU=C1B,OU=Agencies,DC=creditoneapp,DC=tst</t>
  </si>
  <si>
    <t>FAVIO MASSARINI</t>
  </si>
  <si>
    <t>CN=DIEGO DUARTE,OU=C1B,OU=Agencies,DC=creditoneapp,DC=tst</t>
  </si>
  <si>
    <t>DIEGO DUARTE</t>
  </si>
  <si>
    <t>CN=ABID AKHTAR,OU=C1B,OU=Agencies,DC=creditoneapp,DC=tst</t>
  </si>
  <si>
    <t>ABID AKHTAR</t>
  </si>
  <si>
    <t>CN=ALEXIS SOLIS,OU=C1B,OU=Agencies,DC=creditoneapp,DC=tst</t>
  </si>
  <si>
    <t>ALEXIS SOLIS</t>
  </si>
  <si>
    <t>CN=MARIA SANTOS,OU=C1B,OU=Agencies,DC=creditoneapp,DC=tst</t>
  </si>
  <si>
    <t>MARIA SANTOS</t>
  </si>
  <si>
    <t>CN=Jack Weill,CN=Users,DC=creditoneapp,DC=tst</t>
  </si>
  <si>
    <t>Jack Weill</t>
  </si>
  <si>
    <t>CN=Ralph Preta,CN=Users,DC=creditoneapp,DC=tst</t>
  </si>
  <si>
    <t>Ralph Preta</t>
  </si>
  <si>
    <t>CN=TOMAS HENSELER,OU=C1B,OU=Agencies,DC=creditoneapp,DC=tst</t>
  </si>
  <si>
    <t>TOMAS HENSELER</t>
  </si>
  <si>
    <t>CN=NICOLE GUIVISDALSKY,OU=C1B,OU=Agencies,DC=creditoneapp,DC=tst</t>
  </si>
  <si>
    <t>NICOLE GUIVISDALSKY</t>
  </si>
  <si>
    <t>CN=MARTIN SPASIUK,OU=C1B,OU=Agencies,DC=creditoneapp,DC=tst</t>
  </si>
  <si>
    <t>MARTIN SPASIUK</t>
  </si>
  <si>
    <t>CN=LEONARDO GARCIA,OU=C1B,OU=Agencies,DC=creditoneapp,DC=tst</t>
  </si>
  <si>
    <t>LEONARDO GARCIA</t>
  </si>
  <si>
    <t>CN=FABRIZIO MIGOTTO,OU=C1B,OU=Agencies,DC=creditoneapp,DC=tst</t>
  </si>
  <si>
    <t>FABRIZIO MIGOTTO</t>
  </si>
  <si>
    <t>CN=DIEGO BOGADO,OU=C1B,OU=Agencies,DC=creditoneapp,DC=tst</t>
  </si>
  <si>
    <t>DIEGO BOGADO</t>
  </si>
  <si>
    <t>CN=ALEJANDOR VELTRI,OU=C1B,OU=Agencies,DC=creditoneapp,DC=tst</t>
  </si>
  <si>
    <t>ALEJANDOR VELTRI</t>
  </si>
  <si>
    <t>CN=CAMORAN SHOVER,OU=C1B,OU=Agencies,DC=creditoneapp,DC=tst</t>
  </si>
  <si>
    <t>CAMORAN SHOVER</t>
  </si>
  <si>
    <t>CN=ARVIL WRIGHT,OU=C1B,OU=Agencies,DC=creditoneapp,DC=tst</t>
  </si>
  <si>
    <t>ARVIL WRIGHT</t>
  </si>
  <si>
    <t>CN=ANIL KUMAR,OU=C1B,OU=Agencies,DC=creditoneapp,DC=tst</t>
  </si>
  <si>
    <t>ANIL KUMAR</t>
  </si>
  <si>
    <t>CN=AMRUTA BAROT,OU=C1B,OU=Agencies,DC=creditoneapp,DC=tst</t>
  </si>
  <si>
    <t>AMRUTA BAROT</t>
  </si>
  <si>
    <t>CN=ADRIAN ANTON,OU=C1B,OU=Agencies,DC=creditoneapp,DC=tst</t>
  </si>
  <si>
    <t>ADRIAN ANTON</t>
  </si>
  <si>
    <t>CN=FACUNDO SOUTO,OU=C1B,OU=Agencies,DC=creditoneapp,DC=tst</t>
  </si>
  <si>
    <t>FACUNDO SOUTO</t>
  </si>
  <si>
    <t>CN=DAVID NAVARRO,OU=C1B,OU=Agencies,DC=creditoneapp,DC=tst</t>
  </si>
  <si>
    <t>DAVID NAVARRO</t>
  </si>
  <si>
    <t>CN=IQOR REP33,OU=IQOR,OU=Agencies,DC=creditoneapp,DC=tst</t>
  </si>
  <si>
    <t>IQOR REP33</t>
  </si>
  <si>
    <t>CN=IQOR REP32,OU=IQOR,OU=Agencies,DC=creditoneapp,DC=tst</t>
  </si>
  <si>
    <t>IQOR REP32</t>
  </si>
  <si>
    <t>CN=IQOR REP31,OU=IQOR,OU=Agencies,DC=creditoneapp,DC=tst</t>
  </si>
  <si>
    <t>IQOR REP31</t>
  </si>
  <si>
    <t>CN=IQOR REP30,OU=IQOR,OU=Agencies,DC=creditoneapp,DC=tst</t>
  </si>
  <si>
    <t>IQOR REP30</t>
  </si>
  <si>
    <t>CN=IQOR REP29,OU=IQOR,OU=Agencies,DC=creditoneapp,DC=tst</t>
  </si>
  <si>
    <t>IQOR REP29</t>
  </si>
  <si>
    <t>CN=IQOR REP28,OU=IQOR,OU=Agencies,DC=creditoneapp,DC=tst</t>
  </si>
  <si>
    <t>IQOR REP28</t>
  </si>
  <si>
    <t>CN=IQOR REP27,OU=IQOR,OU=Agencies,DC=creditoneapp,DC=tst</t>
  </si>
  <si>
    <t>IQOR REP27</t>
  </si>
  <si>
    <t>CN=IQOR REP21,OU=IQOR,OU=Agencies,DC=creditoneapp,DC=tst</t>
  </si>
  <si>
    <t>IQOR REP21</t>
  </si>
  <si>
    <t>CN=IQOR REP13,OU=IQOR,OU=Agencies,DC=creditoneapp,DC=tst</t>
  </si>
  <si>
    <t>IQOR REP13</t>
  </si>
  <si>
    <t>CN=IQOR REP12,OU=IQOR,OU=Agencies,DC=creditoneapp,DC=tst</t>
  </si>
  <si>
    <t>IQOR REP12</t>
  </si>
  <si>
    <t>CN=IQOR REP11,OU=IQOR,OU=Agencies,DC=creditoneapp,DC=tst</t>
  </si>
  <si>
    <t>IQOR REP11</t>
  </si>
  <si>
    <t>CN=IQOR SUP03,OU=IQOR,OU=Agencies,DC=creditoneapp,DC=tst</t>
  </si>
  <si>
    <t>IQOR SUP03</t>
  </si>
  <si>
    <t>CN=IQOR SUP02,OU=IQOR,OU=Agencies,DC=creditoneapp,DC=tst</t>
  </si>
  <si>
    <t>IQOR SUP02</t>
  </si>
  <si>
    <t>CN=IQOR MGR03,OU=IQOR,OU=Agencies,DC=creditoneapp,DC=tst</t>
  </si>
  <si>
    <t>IQOR MGR03</t>
  </si>
  <si>
    <t>CN=IQOR MGR02,OU=IQOR,OU=Agencies,DC=creditoneapp,DC=tst</t>
  </si>
  <si>
    <t>IQOR MGR02</t>
  </si>
  <si>
    <t>CN=Michael Oconner,CN=Users,DC=creditoneapp,DC=tst</t>
  </si>
  <si>
    <t>Michael Oconner</t>
  </si>
  <si>
    <t>CN=MICHAEL OCONNER,OU=C1B,OU=Agencies,DC=creditoneapp,DC=tst</t>
  </si>
  <si>
    <t>MICHAEL OCONNER</t>
  </si>
  <si>
    <t>CN=William Huggins,CN=Users,DC=creditoneapp,DC=tst</t>
  </si>
  <si>
    <t>William Huggins</t>
  </si>
  <si>
    <t>CN=IQOR REP10,OU=IQOR,OU=Agencies,DC=creditoneapp,DC=tst</t>
  </si>
  <si>
    <t>IQOR REP10</t>
  </si>
  <si>
    <t>CN=IQOR REP09,OU=IQOR,OU=Agencies,DC=creditoneapp,DC=tst</t>
  </si>
  <si>
    <t>IQOR REP09</t>
  </si>
  <si>
    <t>CN=IQOR REP08,OU=IQOR,OU=Agencies,DC=creditoneapp,DC=tst</t>
  </si>
  <si>
    <t>IQOR REP08</t>
  </si>
  <si>
    <t>CN=IQOR REP07,OU=IQOR,OU=Agencies,DC=creditoneapp,DC=tst</t>
  </si>
  <si>
    <t>IQOR REP07</t>
  </si>
  <si>
    <t>CN=IQOR REP06,OU=IQOR,OU=Agencies,DC=creditoneapp,DC=tst</t>
  </si>
  <si>
    <t>IQOR REP06</t>
  </si>
  <si>
    <t>CN=IQOR REP05,OU=IQOR,OU=Agencies,DC=creditoneapp,DC=tst</t>
  </si>
  <si>
    <t>IQOR REP05</t>
  </si>
  <si>
    <t>CN=IQOR REP04,OU=IQOR,OU=Agencies,DC=creditoneapp,DC=tst</t>
  </si>
  <si>
    <t>IQOR REP04</t>
  </si>
  <si>
    <t>CN=IQOR REP03,OU=IQOR,OU=Agencies,DC=creditoneapp,DC=tst</t>
  </si>
  <si>
    <t>IQOR REP03</t>
  </si>
  <si>
    <t>CN=IQOR REP02,OU=IQOR,OU=Agencies,DC=creditoneapp,DC=tst</t>
  </si>
  <si>
    <t>IQOR REP02</t>
  </si>
  <si>
    <t>CN=IQOR REP01,OU=IQOR,OU=Agencies,DC=creditoneapp,DC=tst</t>
  </si>
  <si>
    <t>IQOR REP01</t>
  </si>
  <si>
    <t>CN=IQOR SUP01,OU=IQOR,OU=Agencies,DC=creditoneapp,DC=tst</t>
  </si>
  <si>
    <t>IQOR SUP01</t>
  </si>
  <si>
    <t>CN=IQOR MGR01,OU=IQOR,OU=Agencies,DC=creditoneapp,DC=tst</t>
  </si>
  <si>
    <t>IQOR MGR01</t>
  </si>
  <si>
    <t>CN=PRABHAKARAN MUNUSWAMY,OU=C1B,OU=Agencies,DC=creditoneapp,DC=tst</t>
  </si>
  <si>
    <t>PRABHAKARAN MUNUSWAMY</t>
  </si>
  <si>
    <t>CN=DAWN ISACOFF,OU=C1B,OU=Agencies,DC=creditoneapp,DC=tst</t>
  </si>
  <si>
    <t>DAWN ISACOFF</t>
  </si>
  <si>
    <t>CN=Dawn Isacoff,CN=Users,DC=creditoneapp,DC=tst</t>
  </si>
  <si>
    <t>Dawn Isacoff</t>
  </si>
  <si>
    <t>CN=Gene Gerena,CN=Users,DC=creditoneapp,DC=tst</t>
  </si>
  <si>
    <t>Gene Gerena</t>
  </si>
  <si>
    <t>CN=NMP SUP03,OU=NMP,OU=NCO,OU=Agencies,DC=creditoneapp,DC=tst</t>
  </si>
  <si>
    <t>NMP SUP03</t>
  </si>
  <si>
    <t>CN=NMP SUP02,OU=NMP,OU=NCO,OU=Agencies,DC=creditoneapp,DC=tst</t>
  </si>
  <si>
    <t>NMP SUP02</t>
  </si>
  <si>
    <t>CN=NMP MGR03,OU=NMP,OU=NCO,OU=Agencies,DC=creditoneapp,DC=tst</t>
  </si>
  <si>
    <t>NMP MGR03</t>
  </si>
  <si>
    <t>CN=NMP MGR02,OU=NMP,OU=NCO,OU=Agencies,DC=creditoneapp,DC=tst</t>
  </si>
  <si>
    <t>NMP MGR02</t>
  </si>
  <si>
    <t>CN=AGS MGR03,OU=AGS,OU=Agencies,DC=creditoneapp,DC=tst</t>
  </si>
  <si>
    <t>AGS MGR03</t>
  </si>
  <si>
    <t>CN=AGS MGR02,OU=AGS,OU=Agencies,DC=creditoneapp,DC=tst</t>
  </si>
  <si>
    <t>AGS MGR02</t>
  </si>
  <si>
    <t>CN=AGS MGR01,OU=AGS,OU=Agencies,DC=creditoneapp,DC=tst</t>
  </si>
  <si>
    <t>AGS MGR01</t>
  </si>
  <si>
    <t>CN=AGS SUP01,OU=AGS,OU=Agencies,DC=creditoneapp,DC=tst</t>
  </si>
  <si>
    <t>AGS SUP01</t>
  </si>
  <si>
    <t>CN=AGS SUP02,OU=AGS,OU=Agencies,DC=creditoneapp,DC=tst</t>
  </si>
  <si>
    <t>AGS SUP02</t>
  </si>
  <si>
    <t>CN=AGS SUP03,OU=AGS,OU=Agencies,DC=creditoneapp,DC=tst</t>
  </si>
  <si>
    <t>AGS SUP03</t>
  </si>
  <si>
    <t>CN=AGS SUP04,OU=AGS,OU=Agencies,DC=creditoneapp,DC=tst</t>
  </si>
  <si>
    <t>AGS SUP04</t>
  </si>
  <si>
    <t>CN=AGS SUP05,OU=AGS,OU=Agencies,DC=creditoneapp,DC=tst</t>
  </si>
  <si>
    <t>AGS SUP05</t>
  </si>
  <si>
    <t>CN=AGS REP01,OU=AGS,OU=Agencies,DC=creditoneapp,DC=tst</t>
  </si>
  <si>
    <t>AGS REP01</t>
  </si>
  <si>
    <t>CN=AGS REP02,OU=AGS,OU=Agencies,DC=creditoneapp,DC=tst</t>
  </si>
  <si>
    <t>AGS REP02</t>
  </si>
  <si>
    <t>CN=AGS REP03,OU=AGS,OU=Agencies,DC=creditoneapp,DC=tst</t>
  </si>
  <si>
    <t>AGS REP03</t>
  </si>
  <si>
    <t>CN=AGS REP04,OU=AGS,OU=Agencies,DC=creditoneapp,DC=tst</t>
  </si>
  <si>
    <t>AGS REP04</t>
  </si>
  <si>
    <t>CN=AGS REP05,OU=AGS,OU=Agencies,DC=creditoneapp,DC=tst</t>
  </si>
  <si>
    <t>AGS REP05</t>
  </si>
  <si>
    <t>CN=AGS REP06,OU=AGS,OU=Agencies,DC=creditoneapp,DC=tst</t>
  </si>
  <si>
    <t>AGS REP06</t>
  </si>
  <si>
    <t>CN=AGS REP07,OU=AGS,OU=Agencies,DC=creditoneapp,DC=tst</t>
  </si>
  <si>
    <t>AGS REP07</t>
  </si>
  <si>
    <t>CN=AGS REP08,OU=AGS,OU=Agencies,DC=creditoneapp,DC=tst</t>
  </si>
  <si>
    <t>AGS REP08</t>
  </si>
  <si>
    <t>CN=AGS REP09,OU=AGS,OU=Agencies,DC=creditoneapp,DC=tst</t>
  </si>
  <si>
    <t>AGS REP09</t>
  </si>
  <si>
    <t>CN=AGS REP10,OU=AGS,OU=Agencies,DC=creditoneapp,DC=tst</t>
  </si>
  <si>
    <t>AGS REP10</t>
  </si>
  <si>
    <t>CN=AGS REP11,OU=AGS,OU=Agencies,DC=creditoneapp,DC=tst</t>
  </si>
  <si>
    <t>AGS REP11</t>
  </si>
  <si>
    <t>CN=AGS REP12,OU=AGS,OU=Agencies,DC=creditoneapp,DC=tst</t>
  </si>
  <si>
    <t>AGS REP12</t>
  </si>
  <si>
    <t>CN=AGS REP13,OU=AGS,OU=Agencies,DC=creditoneapp,DC=tst</t>
  </si>
  <si>
    <t>AGS REP13</t>
  </si>
  <si>
    <t>CN=AGS REP14,OU=AGS,OU=Agencies,DC=creditoneapp,DC=tst</t>
  </si>
  <si>
    <t>AGS REP14</t>
  </si>
  <si>
    <t>CN=AGS REP15,OU=AGS,OU=Agencies,DC=creditoneapp,DC=tst</t>
  </si>
  <si>
    <t>AGS REP15</t>
  </si>
  <si>
    <t>CN=AGS REP16,OU=AGS,OU=Agencies,DC=creditoneapp,DC=tst</t>
  </si>
  <si>
    <t>AGS REP16</t>
  </si>
  <si>
    <t>CN=AGS REP17,OU=AGS,OU=Agencies,DC=creditoneapp,DC=tst</t>
  </si>
  <si>
    <t>AGS REP17</t>
  </si>
  <si>
    <t>CN=AGS REP18,OU=AGS,OU=Agencies,DC=creditoneapp,DC=tst</t>
  </si>
  <si>
    <t>AGS REP18</t>
  </si>
  <si>
    <t>CN=AGS REP19,OU=AGS,OU=Agencies,DC=creditoneapp,DC=tst</t>
  </si>
  <si>
    <t>AGS REP19</t>
  </si>
  <si>
    <t>CN=AGS REP20,OU=AGS,OU=Agencies,DC=creditoneapp,DC=tst</t>
  </si>
  <si>
    <t>AGS REP20</t>
  </si>
  <si>
    <t>CN=AEGS MGR01,OU=AEGS,OU=Agencies,DC=creditoneapp,DC=tst</t>
  </si>
  <si>
    <t>AEGS MGR01</t>
  </si>
  <si>
    <t>CN=AEGS MGR02,OU=AEGS,OU=Agencies,DC=creditoneapp,DC=tst</t>
  </si>
  <si>
    <t>AEGS MGR02</t>
  </si>
  <si>
    <t>CN=AEGS SUP01,OU=AEGS,OU=Agencies,DC=creditoneapp,DC=tst</t>
  </si>
  <si>
    <t>AEGS SUP01</t>
  </si>
  <si>
    <t>CN=AEGS SUP02,OU=AEGS,OU=Agencies,DC=creditoneapp,DC=tst</t>
  </si>
  <si>
    <t>AEGS SUP02</t>
  </si>
  <si>
    <t>CN=AEGS SUP03,OU=AEGS,OU=Agencies,DC=creditoneapp,DC=tst</t>
  </si>
  <si>
    <t>AEGS SUP03</t>
  </si>
  <si>
    <t>CN=AEGS SUP04,OU=AEGS,OU=Agencies,DC=creditoneapp,DC=tst</t>
  </si>
  <si>
    <t>AEGS SUP04</t>
  </si>
  <si>
    <t>CN=AEGS SUP05,OU=AEGS,OU=Agencies,DC=creditoneapp,DC=tst</t>
  </si>
  <si>
    <t>AEGS SUP05</t>
  </si>
  <si>
    <t>CN=AEGS REP01,OU=AEGS,OU=Agencies,DC=creditoneapp,DC=tst</t>
  </si>
  <si>
    <t>AEGS REP01</t>
  </si>
  <si>
    <t>CN=AEGS REP02,OU=AEGS,OU=Agencies,DC=creditoneapp,DC=tst</t>
  </si>
  <si>
    <t>AEGS REP02</t>
  </si>
  <si>
    <t>CN=AEGS REP03,OU=AEGS,OU=Agencies,DC=creditoneapp,DC=tst</t>
  </si>
  <si>
    <t>AEGS REP03</t>
  </si>
  <si>
    <t>CN=AEGS REP04,OU=AEGS,OU=Agencies,DC=creditoneapp,DC=tst</t>
  </si>
  <si>
    <t>AEGS REP04</t>
  </si>
  <si>
    <t>CN=AEGS REP05,OU=AEGS,OU=Agencies,DC=creditoneapp,DC=tst</t>
  </si>
  <si>
    <t>AEGS REP05</t>
  </si>
  <si>
    <t>CN=AEGS REP06,OU=AEGS,OU=Agencies,DC=creditoneapp,DC=tst</t>
  </si>
  <si>
    <t>AEGS REP06</t>
  </si>
  <si>
    <t>CN=AEGS REP07,OU=AEGS,OU=Agencies,DC=creditoneapp,DC=tst</t>
  </si>
  <si>
    <t>AEGS REP07</t>
  </si>
  <si>
    <t>CN=AEGS REP08,OU=AEGS,OU=Agencies,DC=creditoneapp,DC=tst</t>
  </si>
  <si>
    <t>AEGS REP08</t>
  </si>
  <si>
    <t>CN=AEGS REP09,OU=AEGS,OU=Agencies,DC=creditoneapp,DC=tst</t>
  </si>
  <si>
    <t>AEGS REP09</t>
  </si>
  <si>
    <t>CN=AEGS REP10,OU=AEGS,OU=Agencies,DC=creditoneapp,DC=tst</t>
  </si>
  <si>
    <t>AEGS REP10</t>
  </si>
  <si>
    <t>CN=AEGS REP11,OU=AEGS,OU=Agencies,DC=creditoneapp,DC=tst</t>
  </si>
  <si>
    <t>AEGS REP11</t>
  </si>
  <si>
    <t>CN=AEGS REP12,OU=AEGS,OU=Agencies,DC=creditoneapp,DC=tst</t>
  </si>
  <si>
    <t>AEGS REP12</t>
  </si>
  <si>
    <t>CN=AEGS REP13,OU=AEGS,OU=Agencies,DC=creditoneapp,DC=tst</t>
  </si>
  <si>
    <t>AEGS REP13</t>
  </si>
  <si>
    <t>CN=AEGS REP14,OU=AEGS,OU=Agencies,DC=creditoneapp,DC=tst</t>
  </si>
  <si>
    <t>AEGS REP14</t>
  </si>
  <si>
    <t>CN=AEGS REP15,OU=AEGS,OU=Agencies,DC=creditoneapp,DC=tst</t>
  </si>
  <si>
    <t>AEGS REP15</t>
  </si>
  <si>
    <t>CN=AEGS REP16,OU=AEGS,OU=Agencies,DC=creditoneapp,DC=tst</t>
  </si>
  <si>
    <t>AEGS REP16</t>
  </si>
  <si>
    <t>CN=AEGS REP17,OU=AEGS,OU=Agencies,DC=creditoneapp,DC=tst</t>
  </si>
  <si>
    <t>AEGS REP17</t>
  </si>
  <si>
    <t>CN=AEGS REP18,OU=AEGS,OU=Agencies,DC=creditoneapp,DC=tst</t>
  </si>
  <si>
    <t>AEGS REP18</t>
  </si>
  <si>
    <t>CN=AEGS REP19,OU=AEGS,OU=Agencies,DC=creditoneapp,DC=tst</t>
  </si>
  <si>
    <t>AEGS REP19</t>
  </si>
  <si>
    <t>CN=AEGS REP20,OU=AEGS,OU=Agencies,DC=creditoneapp,DC=tst</t>
  </si>
  <si>
    <t>AEGS REP20</t>
  </si>
  <si>
    <t>CN=AEGS REP21,OU=AEGS,OU=Agencies,DC=creditoneapp,DC=tst</t>
  </si>
  <si>
    <t>AEGS REP21</t>
  </si>
  <si>
    <t>CN=AEGS REP22,OU=AEGS,OU=Agencies,DC=creditoneapp,DC=tst</t>
  </si>
  <si>
    <t>AEGS REP22</t>
  </si>
  <si>
    <t>CN=AEGS REP23,OU=AEGS,OU=Agencies,DC=creditoneapp,DC=tst</t>
  </si>
  <si>
    <t>AEGS REP23</t>
  </si>
  <si>
    <t>CN=AEGS REP24,OU=AEGS,OU=Agencies,DC=creditoneapp,DC=tst</t>
  </si>
  <si>
    <t>AEGS REP24</t>
  </si>
  <si>
    <t>CN=AEGS REP25,OU=AEGS,OU=Agencies,DC=creditoneapp,DC=tst</t>
  </si>
  <si>
    <t>AEGS REP25</t>
  </si>
  <si>
    <t>CN=Jennifer Wahlen,CN=Users,DC=creditoneapp,DC=tst</t>
  </si>
  <si>
    <t>Jennifer Wahlen</t>
  </si>
  <si>
    <t>CN=SINA ETEMADI,OU=C1B,OU=Agencies,DC=creditoneapp,DC=tst</t>
  </si>
  <si>
    <t>SINA ETEMADI</t>
  </si>
  <si>
    <t>CN=Ken Holmes,CN=Users,DC=creditoneapp,DC=tst</t>
  </si>
  <si>
    <t>Ken Holmes</t>
  </si>
  <si>
    <t>CN=Richard Mun,CN=Users,DC=creditoneapp,DC=tst</t>
  </si>
  <si>
    <t>Richard Mun</t>
  </si>
  <si>
    <t>CN=IQOR REP14,OU=IQOR,OU=Agencies,DC=creditoneapp,DC=tst</t>
  </si>
  <si>
    <t>IQOR REP14</t>
  </si>
  <si>
    <t>CN=IQOR REP15,OU=IQOR,OU=Agencies,DC=creditoneapp,DC=tst</t>
  </si>
  <si>
    <t>IQOR REP15</t>
  </si>
  <si>
    <t>CN=IQOR REP16,OU=IQOR,OU=Agencies,DC=creditoneapp,DC=tst</t>
  </si>
  <si>
    <t>IQOR REP16</t>
  </si>
  <si>
    <t>CN=IQOR REP17,OU=IQOR,OU=Agencies,DC=creditoneapp,DC=tst</t>
  </si>
  <si>
    <t>IQOR REP17</t>
  </si>
  <si>
    <t>CN=IQOR REP18,OU=IQOR,OU=Agencies,DC=creditoneapp,DC=tst</t>
  </si>
  <si>
    <t>IQOR REP18</t>
  </si>
  <si>
    <t>CN=IQOR REP19,OU=IQOR,OU=Agencies,DC=creditoneapp,DC=tst</t>
  </si>
  <si>
    <t>IQOR REP19</t>
  </si>
  <si>
    <t>CN=IQOR REP20,OU=IQOR,OU=Agencies,DC=creditoneapp,DC=tst</t>
  </si>
  <si>
    <t>IQOR REP20</t>
  </si>
  <si>
    <t>CN=IQOR REP22,OU=IQOR,OU=Agencies,DC=creditoneapp,DC=tst</t>
  </si>
  <si>
    <t>IQOR REP22</t>
  </si>
  <si>
    <t>CN=IQOR REP23,OU=IQOR,OU=Agencies,DC=creditoneapp,DC=tst</t>
  </si>
  <si>
    <t>IQOR REP23</t>
  </si>
  <si>
    <t>CN=IQOR REP24,OU=IQOR,OU=Agencies,DC=creditoneapp,DC=tst</t>
  </si>
  <si>
    <t>IQOR REP24</t>
  </si>
  <si>
    <t>CN=IQOR REP25,OU=IQOR,OU=Agencies,DC=creditoneapp,DC=tst</t>
  </si>
  <si>
    <t>IQOR REP25</t>
  </si>
  <si>
    <t>CN=IQOR REP26,OU=IQOR,OU=Agencies,DC=creditoneapp,DC=tst</t>
  </si>
  <si>
    <t>IQOR REP26</t>
  </si>
  <si>
    <t>CN=NRG SUP02,OU=NRG,OU=NRG,OU=Agencies,DC=creditoneapp,DC=tst</t>
  </si>
  <si>
    <t>NRG SUP02</t>
  </si>
  <si>
    <t>CN=NRG SUP01,OU=NRG,OU=NRG,OU=Agencies,DC=creditoneapp,DC=tst</t>
  </si>
  <si>
    <t>NRG SUP01</t>
  </si>
  <si>
    <t>CN=NRG REP20,OU=NRG,OU=NRG,OU=Agencies,DC=creditoneapp,DC=tst</t>
  </si>
  <si>
    <t>NRG REP20</t>
  </si>
  <si>
    <t>CN=NRG REP19,OU=NRG,OU=NRG,OU=Agencies,DC=creditoneapp,DC=tst</t>
  </si>
  <si>
    <t>NRG REP19</t>
  </si>
  <si>
    <t>CN=NRG REP18,OU=NRG,OU=NRG,OU=Agencies,DC=creditoneapp,DC=tst</t>
  </si>
  <si>
    <t>NRG REP18</t>
  </si>
  <si>
    <t>CN=NRG REP17,OU=NRG,OU=NRG,OU=Agencies,DC=creditoneapp,DC=tst</t>
  </si>
  <si>
    <t>NRG REP17</t>
  </si>
  <si>
    <t>CN=NRG REP16,OU=NRG,OU=NRG,OU=Agencies,DC=creditoneapp,DC=tst</t>
  </si>
  <si>
    <t>NRG REP16</t>
  </si>
  <si>
    <t>CN=NRG REP15,OU=NRG,OU=NRG,OU=Agencies,DC=creditoneapp,DC=tst</t>
  </si>
  <si>
    <t>NRG REP15</t>
  </si>
  <si>
    <t>CN=NRG REP14,OU=NRG,OU=NRG,OU=Agencies,DC=creditoneapp,DC=tst</t>
  </si>
  <si>
    <t>NRG REP14</t>
  </si>
  <si>
    <t>CN=NRG REP13,OU=NRG,OU=NRG,OU=Agencies,DC=creditoneapp,DC=tst</t>
  </si>
  <si>
    <t>NRG REP13</t>
  </si>
  <si>
    <t>CN=NRG REP12,OU=NRG,OU=NRG,OU=Agencies,DC=creditoneapp,DC=tst</t>
  </si>
  <si>
    <t>NRG REP12</t>
  </si>
  <si>
    <t>CN=NRG REP11,OU=NRG,OU=NRG,OU=Agencies,DC=creditoneapp,DC=tst</t>
  </si>
  <si>
    <t>NRG REP11</t>
  </si>
  <si>
    <t>CN=NRG REP10,OU=NRG,OU=NRG,OU=Agencies,DC=creditoneapp,DC=tst</t>
  </si>
  <si>
    <t>NRG REP10</t>
  </si>
  <si>
    <t>CN=NRG REP09,OU=NRG,OU=NRG,OU=Agencies,DC=creditoneapp,DC=tst</t>
  </si>
  <si>
    <t>NRG REP09</t>
  </si>
  <si>
    <t>CN=NRG REP08,OU=NRG,OU=NRG,OU=Agencies,DC=creditoneapp,DC=tst</t>
  </si>
  <si>
    <t>NRG REP08</t>
  </si>
  <si>
    <t>CN=NRG REP07,OU=NRG,OU=NRG,OU=Agencies,DC=creditoneapp,DC=tst</t>
  </si>
  <si>
    <t>NRG REP07</t>
  </si>
  <si>
    <t>CN=NRG REP06,OU=NRG,OU=NRG,OU=Agencies,DC=creditoneapp,DC=tst</t>
  </si>
  <si>
    <t>NRG REP06</t>
  </si>
  <si>
    <t>CN=NRG REP05,OU=NRG,OU=NRG,OU=Agencies,DC=creditoneapp,DC=tst</t>
  </si>
  <si>
    <t>NRG REP05</t>
  </si>
  <si>
    <t>CN=NRG REP04,OU=NRG,OU=NRG,OU=Agencies,DC=creditoneapp,DC=tst</t>
  </si>
  <si>
    <t>NRG REP04</t>
  </si>
  <si>
    <t>CN=NRG REP03,OU=NRG,OU=NRG,OU=Agencies,DC=creditoneapp,DC=tst</t>
  </si>
  <si>
    <t>NRG REP03</t>
  </si>
  <si>
    <t>CN=NRG REP02,OU=NRG,OU=NRG,OU=Agencies,DC=creditoneapp,DC=tst</t>
  </si>
  <si>
    <t>NRG REP02</t>
  </si>
  <si>
    <t>CN=NRG REP01,OU=NRG,OU=NRG,OU=Agencies,DC=creditoneapp,DC=tst</t>
  </si>
  <si>
    <t>NRG REP01</t>
  </si>
  <si>
    <t>CN=NRG MGR02,OU=NRG,OU=NRG,OU=Agencies,DC=creditoneapp,DC=tst</t>
  </si>
  <si>
    <t>NRG MGR02</t>
  </si>
  <si>
    <t>CN=NRG MGR01,OU=NRG,OU=NRG,OU=Agencies,DC=creditoneapp,DC=tst</t>
  </si>
  <si>
    <t>NRG MGR01</t>
  </si>
  <si>
    <t>CN=NMP SUP01,OU=NMP,OU=NCO,OU=Agencies,DC=creditoneapp,DC=tst</t>
  </si>
  <si>
    <t>NMP SUP01</t>
  </si>
  <si>
    <t>CN=NMP REP10,OU=NMP,OU=NCO,OU=Agencies,DC=creditoneapp,DC=tst</t>
  </si>
  <si>
    <t>NMP REP10</t>
  </si>
  <si>
    <t>CN=NMP REP09,OU=NMP,OU=NCO,OU=Agencies,DC=creditoneapp,DC=tst</t>
  </si>
  <si>
    <t>NMP REP09</t>
  </si>
  <si>
    <t>CN=NMP REP08,OU=NMP,OU=NCO,OU=Agencies,DC=creditoneapp,DC=tst</t>
  </si>
  <si>
    <t>NMP REP08</t>
  </si>
  <si>
    <t>CN=NMP REP07,OU=NMP,OU=NCO,OU=Agencies,DC=creditoneapp,DC=tst</t>
  </si>
  <si>
    <t>NMP REP07</t>
  </si>
  <si>
    <t>CN=NMP REP06,OU=NMP,OU=NCO,OU=Agencies,DC=creditoneapp,DC=tst</t>
  </si>
  <si>
    <t>NMP REP06</t>
  </si>
  <si>
    <t>CN=NMP REP05,OU=NMP,OU=NCO,OU=Agencies,DC=creditoneapp,DC=tst</t>
  </si>
  <si>
    <t>NMP REP05</t>
  </si>
  <si>
    <t>CN=NMP REP04,OU=NMP,OU=NCO,OU=Agencies,DC=creditoneapp,DC=tst</t>
  </si>
  <si>
    <t>NMP REP04</t>
  </si>
  <si>
    <t>CN=NMP REP03,OU=NMP,OU=NCO,OU=Agencies,DC=creditoneapp,DC=tst</t>
  </si>
  <si>
    <t>NMP REP03</t>
  </si>
  <si>
    <t>CN=NMP REP02,OU=NMP,OU=NCO,OU=Agencies,DC=creditoneapp,DC=tst</t>
  </si>
  <si>
    <t>NMP REP02</t>
  </si>
  <si>
    <t>CN=NMP REP01,OU=NMP,OU=NCO,OU=Agencies,DC=creditoneapp,DC=tst</t>
  </si>
  <si>
    <t>NMP REP01</t>
  </si>
  <si>
    <t>CN=NMP MGR01,OU=NMP,OU=NCO,OU=Agencies,DC=creditoneapp,DC=tst</t>
  </si>
  <si>
    <t>NMP MGR01</t>
  </si>
  <si>
    <t>CN=NCOM SUP01,OU=NCOM,OU=NCO,OU=Agencies,DC=creditoneapp,DC=tst</t>
  </si>
  <si>
    <t>NCOM SUP01</t>
  </si>
  <si>
    <t>CN=NCOM REP12,OU=NCOM,OU=NCO,OU=Agencies,DC=creditoneapp,DC=tst</t>
  </si>
  <si>
    <t>NCOM REP12</t>
  </si>
  <si>
    <t>CN=NCOM REP11,OU=NCOM,OU=NCO,OU=Agencies,DC=creditoneapp,DC=tst</t>
  </si>
  <si>
    <t>NCOM REP11</t>
  </si>
  <si>
    <t>CN=NCOM REP10,OU=NCOM,OU=NCO,OU=Agencies,DC=creditoneapp,DC=tst</t>
  </si>
  <si>
    <t>NCOM REP10</t>
  </si>
  <si>
    <t>CN=NCOM REP09,OU=NCOM,OU=NCO,OU=Agencies,DC=creditoneapp,DC=tst</t>
  </si>
  <si>
    <t>NCOM REP09</t>
  </si>
  <si>
    <t>CN=NCOM REP08,OU=NCOM,OU=NCO,OU=Agencies,DC=creditoneapp,DC=tst</t>
  </si>
  <si>
    <t>NCOM REP08</t>
  </si>
  <si>
    <t>CN=NCOM REP07,OU=NCOM,OU=NCO,OU=Agencies,DC=creditoneapp,DC=tst</t>
  </si>
  <si>
    <t>NCOM REP07</t>
  </si>
  <si>
    <t>CN=NCOM REP06,OU=NCOM,OU=NCO,OU=Agencies,DC=creditoneapp,DC=tst</t>
  </si>
  <si>
    <t>NCOM REP06</t>
  </si>
  <si>
    <t>CN=NCOM REP05,OU=NCOM,OU=NCO,OU=Agencies,DC=creditoneapp,DC=tst</t>
  </si>
  <si>
    <t>NCOM REP05</t>
  </si>
  <si>
    <t>CN=NCOM REP04,OU=NCOM,OU=NCO,OU=Agencies,DC=creditoneapp,DC=tst</t>
  </si>
  <si>
    <t>NCOM REP04</t>
  </si>
  <si>
    <t>CN=NCOM REP03,OU=NCOM,OU=NCO,OU=Agencies,DC=creditoneapp,DC=tst</t>
  </si>
  <si>
    <t>NCOM REP03</t>
  </si>
  <si>
    <t>CN=NCOM REP02,OU=NCOM,OU=NCO,OU=Agencies,DC=creditoneapp,DC=tst</t>
  </si>
  <si>
    <t>NCOM REP02</t>
  </si>
  <si>
    <t>CN=NCOM REP01,OU=NCOM,OU=NCO,OU=Agencies,DC=creditoneapp,DC=tst</t>
  </si>
  <si>
    <t>NCOM REP01</t>
  </si>
  <si>
    <t>CN=NCOM MGR01,OU=NCOM,OU=NCO,OU=Agencies,DC=creditoneapp,DC=tst</t>
  </si>
  <si>
    <t>NCOM MGR01</t>
  </si>
  <si>
    <t>CN=IRM SUP01,OU=IRM,OU=Agencies,DC=creditoneapp,DC=tst</t>
  </si>
  <si>
    <t>IRM SUP01</t>
  </si>
  <si>
    <t>CN=IRM REP20,OU=IRM,OU=Agencies,DC=creditoneapp,DC=tst</t>
  </si>
  <si>
    <t>IRM REP20</t>
  </si>
  <si>
    <t>CN=IRM REP19,OU=IRM,OU=Agencies,DC=creditoneapp,DC=tst</t>
  </si>
  <si>
    <t>IRM REP19</t>
  </si>
  <si>
    <t>CN=IRM REP18,OU=IRM,OU=Agencies,DC=creditoneapp,DC=tst</t>
  </si>
  <si>
    <t>IRM REP18</t>
  </si>
  <si>
    <t>CN=IRM REP17,OU=IRM,OU=Agencies,DC=creditoneapp,DC=tst</t>
  </si>
  <si>
    <t>IRM REP17</t>
  </si>
  <si>
    <t>CN=IRM REP16,OU=IRM,OU=Agencies,DC=creditoneapp,DC=tst</t>
  </si>
  <si>
    <t>IRM REP16</t>
  </si>
  <si>
    <t>CN=IRM REP15,OU=IRM,OU=Agencies,DC=creditoneapp,DC=tst</t>
  </si>
  <si>
    <t>IRM REP15</t>
  </si>
  <si>
    <t>CN=IRM REP14,OU=IRM,OU=Agencies,DC=creditoneapp,DC=tst</t>
  </si>
  <si>
    <t>IRM REP14</t>
  </si>
  <si>
    <t>CN=IRM REP13,OU=IRM,OU=Agencies,DC=creditoneapp,DC=tst</t>
  </si>
  <si>
    <t>IRM REP13</t>
  </si>
  <si>
    <t>CN=IRM REP12,OU=IRM,OU=Agencies,DC=creditoneapp,DC=tst</t>
  </si>
  <si>
    <t>IRM REP12</t>
  </si>
  <si>
    <t>CN=IRM REP11,OU=IRM,OU=Agencies,DC=creditoneapp,DC=tst</t>
  </si>
  <si>
    <t>IRM REP11</t>
  </si>
  <si>
    <t>CN=IRM REP10,OU=IRM,OU=Agencies,DC=creditoneapp,DC=tst</t>
  </si>
  <si>
    <t>IRM REP10</t>
  </si>
  <si>
    <t>CN=IRM REP09,OU=IRM,OU=Agencies,DC=creditoneapp,DC=tst</t>
  </si>
  <si>
    <t>IRM REP09</t>
  </si>
  <si>
    <t>CN=IRM REP08,OU=IRM,OU=Agencies,DC=creditoneapp,DC=tst</t>
  </si>
  <si>
    <t>IRM REP08</t>
  </si>
  <si>
    <t>CN=IRM REP07,OU=IRM,OU=Agencies,DC=creditoneapp,DC=tst</t>
  </si>
  <si>
    <t>IRM REP07</t>
  </si>
  <si>
    <t>CN=IRM REP06,OU=IRM,OU=Agencies,DC=creditoneapp,DC=tst</t>
  </si>
  <si>
    <t>IRM REP06</t>
  </si>
  <si>
    <t>CN=IRM REP05,OU=IRM,OU=Agencies,DC=creditoneapp,DC=tst</t>
  </si>
  <si>
    <t>IRM REP05</t>
  </si>
  <si>
    <t>CN=IRM REP04,OU=IRM,OU=Agencies,DC=creditoneapp,DC=tst</t>
  </si>
  <si>
    <t>IRM REP04</t>
  </si>
  <si>
    <t>CN=IRM REP03,OU=IRM,OU=Agencies,DC=creditoneapp,DC=tst</t>
  </si>
  <si>
    <t>IRM REP03</t>
  </si>
  <si>
    <t>CN=IRM REP02,OU=IRM,OU=Agencies,DC=creditoneapp,DC=tst</t>
  </si>
  <si>
    <t>IRM REP02</t>
  </si>
  <si>
    <t>CN=IRM REP01,OU=IRM,OU=Agencies,DC=creditoneapp,DC=tst</t>
  </si>
  <si>
    <t>IRM REP01</t>
  </si>
  <si>
    <t>CN=IRM MGR01,OU=IRM,OU=Agencies,DC=creditoneapp,DC=tst</t>
  </si>
  <si>
    <t>IRM MGR01</t>
  </si>
  <si>
    <t>CN=IENR SUP01,OU=IENR,OU=NRG,OU=Agencies,DC=creditoneapp,DC=tst</t>
  </si>
  <si>
    <t>IENR SUP01</t>
  </si>
  <si>
    <t>CN=IENR REP10,OU=IENR,OU=NRG,OU=Agencies,DC=creditoneapp,DC=tst</t>
  </si>
  <si>
    <t>IENR REP10</t>
  </si>
  <si>
    <t>CN=IENR REP09,OU=IENR,OU=NRG,OU=Agencies,DC=creditoneapp,DC=tst</t>
  </si>
  <si>
    <t>IENR REP09</t>
  </si>
  <si>
    <t>CN=IENR REP08,OU=IENR,OU=NRG,OU=Agencies,DC=creditoneapp,DC=tst</t>
  </si>
  <si>
    <t>IENR REP08</t>
  </si>
  <si>
    <t>CN=IENR REP07,OU=IENR,OU=NRG,OU=Agencies,DC=creditoneapp,DC=tst</t>
  </si>
  <si>
    <t>IENR REP07</t>
  </si>
  <si>
    <t>CN=IENR REP06,OU=IENR,OU=NRG,OU=Agencies,DC=creditoneapp,DC=tst</t>
  </si>
  <si>
    <t>IENR REP06</t>
  </si>
  <si>
    <t>CN=IENR REP05,OU=IENR,OU=NRG,OU=Agencies,DC=creditoneapp,DC=tst</t>
  </si>
  <si>
    <t>IENR REP05</t>
  </si>
  <si>
    <t>CN=IENR REP04,OU=IENR,OU=NRG,OU=Agencies,DC=creditoneapp,DC=tst</t>
  </si>
  <si>
    <t>IENR REP04</t>
  </si>
  <si>
    <t>CN=IENR REP03,OU=IENR,OU=NRG,OU=Agencies,DC=creditoneapp,DC=tst</t>
  </si>
  <si>
    <t>IENR REP03</t>
  </si>
  <si>
    <t>CN=IENR REP02,OU=IENR,OU=NRG,OU=Agencies,DC=creditoneapp,DC=tst</t>
  </si>
  <si>
    <t>IENR REP02</t>
  </si>
  <si>
    <t>CN=IENR REP01,OU=IENR,OU=NRG,OU=Agencies,DC=creditoneapp,DC=tst</t>
  </si>
  <si>
    <t>IENR REP01</t>
  </si>
  <si>
    <t>CN=IENR MGR01,OU=IENR,OU=NRG,OU=Agencies,DC=creditoneapp,DC=tst</t>
  </si>
  <si>
    <t>IENR MGR01</t>
  </si>
  <si>
    <t>CN=ICS SUP01,OU=ICS,OU=Agencies,DC=creditoneapp,DC=tst</t>
  </si>
  <si>
    <t>ICS SUP01</t>
  </si>
  <si>
    <t>CN=ICS REP10,OU=ICS,OU=Agencies,DC=creditoneapp,DC=tst</t>
  </si>
  <si>
    <t>ICS REP10</t>
  </si>
  <si>
    <t>CN=ICS REP09,OU=ICS,OU=Agencies,DC=creditoneapp,DC=tst</t>
  </si>
  <si>
    <t>ICS REP09</t>
  </si>
  <si>
    <t>CN=ICS REP08,OU=ICS,OU=Agencies,DC=creditoneapp,DC=tst</t>
  </si>
  <si>
    <t>ICS REP08</t>
  </si>
  <si>
    <t>CN=ICS REP07,OU=ICS,OU=Agencies,DC=creditoneapp,DC=tst</t>
  </si>
  <si>
    <t>ICS REP07</t>
  </si>
  <si>
    <t>CN=ICS REP06,OU=ICS,OU=Agencies,DC=creditoneapp,DC=tst</t>
  </si>
  <si>
    <t>ICS REP06</t>
  </si>
  <si>
    <t>CN=ICS REP05,OU=ICS,OU=Agencies,DC=creditoneapp,DC=tst</t>
  </si>
  <si>
    <t>ICS REP05</t>
  </si>
  <si>
    <t>CN=ICS REP04,OU=ICS,OU=Agencies,DC=creditoneapp,DC=tst</t>
  </si>
  <si>
    <t>ICS REP04</t>
  </si>
  <si>
    <t>CN=ICS REP03,OU=ICS,OU=Agencies,DC=creditoneapp,DC=tst</t>
  </si>
  <si>
    <t>ICS REP03</t>
  </si>
  <si>
    <t>CN=ICS REP02,OU=ICS,OU=Agencies,DC=creditoneapp,DC=tst</t>
  </si>
  <si>
    <t>ICS REP02</t>
  </si>
  <si>
    <t>CN=ICS REP01,OU=ICS,OU=Agencies,DC=creditoneapp,DC=tst</t>
  </si>
  <si>
    <t>ICS REP01</t>
  </si>
  <si>
    <t>CN=ICS MGR01,OU=ICS,OU=Agencies,DC=creditoneapp,DC=tst</t>
  </si>
  <si>
    <t>ICS MGR01</t>
  </si>
  <si>
    <t>CN=GKN SUP01,OU=GKN,OU=Agencies,DC=creditoneapp,DC=tst</t>
  </si>
  <si>
    <t>GKN SUP01</t>
  </si>
  <si>
    <t>CN=GKN REP10,OU=GKN,OU=Agencies,DC=creditoneapp,DC=tst</t>
  </si>
  <si>
    <t>GKN REP10</t>
  </si>
  <si>
    <t>CN=GKN REP09,OU=GKN,OU=Agencies,DC=creditoneapp,DC=tst</t>
  </si>
  <si>
    <t>GKN REP09</t>
  </si>
  <si>
    <t>CN=GKN REP08,OU=GKN,OU=Agencies,DC=creditoneapp,DC=tst</t>
  </si>
  <si>
    <t>GKN REP08</t>
  </si>
  <si>
    <t>CN=GKN REP07,OU=GKN,OU=Agencies,DC=creditoneapp,DC=tst</t>
  </si>
  <si>
    <t>GKN REP07</t>
  </si>
  <si>
    <t>CN=GKN REP06,OU=GKN,OU=Agencies,DC=creditoneapp,DC=tst</t>
  </si>
  <si>
    <t>GKN REP06</t>
  </si>
  <si>
    <t>CN=GKN REP05,OU=GKN,OU=Agencies,DC=creditoneapp,DC=tst</t>
  </si>
  <si>
    <t>GKN REP05</t>
  </si>
  <si>
    <t>CN=GKN REP04,OU=GKN,OU=Agencies,DC=creditoneapp,DC=tst</t>
  </si>
  <si>
    <t>GKN REP04</t>
  </si>
  <si>
    <t>CN=GKN REP03,OU=GKN,OU=Agencies,DC=creditoneapp,DC=tst</t>
  </si>
  <si>
    <t>GKN REP03</t>
  </si>
  <si>
    <t>CN=GKN REP02,OU=GKN,OU=Agencies,DC=creditoneapp,DC=tst</t>
  </si>
  <si>
    <t>GKN REP02</t>
  </si>
  <si>
    <t>CN=GKN REP01,OU=GKN,OU=Agencies,DC=creditoneapp,DC=tst</t>
  </si>
  <si>
    <t>GKN REP01</t>
  </si>
  <si>
    <t>CN=GKN MGR01,OU=GKN,OU=Agencies,DC=creditoneapp,DC=tst</t>
  </si>
  <si>
    <t>GKN MGR01</t>
  </si>
  <si>
    <t>CN=GCS SUP01,OU=GCS,OU=Agencies,DC=creditoneapp,DC=tst</t>
  </si>
  <si>
    <t>GCS SUP01</t>
  </si>
  <si>
    <t>CN=GCS REP10,OU=GCS,OU=Agencies,DC=creditoneapp,DC=tst</t>
  </si>
  <si>
    <t>GCS REP10</t>
  </si>
  <si>
    <t>CN=GCS REP09,OU=GCS,OU=Agencies,DC=creditoneapp,DC=tst</t>
  </si>
  <si>
    <t>GCS REP09</t>
  </si>
  <si>
    <t>CN=GCS REP08,OU=GCS,OU=Agencies,DC=creditoneapp,DC=tst</t>
  </si>
  <si>
    <t>GCS REP08</t>
  </si>
  <si>
    <t>CN=GCS REP07,OU=GCS,OU=Agencies,DC=creditoneapp,DC=tst</t>
  </si>
  <si>
    <t>GCS REP07</t>
  </si>
  <si>
    <t>CN=GCS REP06,OU=GCS,OU=Agencies,DC=creditoneapp,DC=tst</t>
  </si>
  <si>
    <t>GCS REP06</t>
  </si>
  <si>
    <t>CN=GCS REP05,OU=GCS,OU=Agencies,DC=creditoneapp,DC=tst</t>
  </si>
  <si>
    <t>GCS REP05</t>
  </si>
  <si>
    <t>CN=GCS REP04,OU=GCS,OU=Agencies,DC=creditoneapp,DC=tst</t>
  </si>
  <si>
    <t>GCS REP04</t>
  </si>
  <si>
    <t>CN=GCS REP03,OU=GCS,OU=Agencies,DC=creditoneapp,DC=tst</t>
  </si>
  <si>
    <t>GCS REP03</t>
  </si>
  <si>
    <t>CN=GCS REP02,OU=GCS,OU=Agencies,DC=creditoneapp,DC=tst</t>
  </si>
  <si>
    <t>GCS REP02</t>
  </si>
  <si>
    <t>CN=GCS REP01,OU=GCS,OU=Agencies,DC=creditoneapp,DC=tst</t>
  </si>
  <si>
    <t>GCS REP01</t>
  </si>
  <si>
    <t>CN=GCS MGR01,OU=GCS,OU=Agencies,DC=creditoneapp,DC=tst</t>
  </si>
  <si>
    <t>GCS MGR01</t>
  </si>
  <si>
    <t>CN=TF SUP01,OU=C1B,OU=Agencies,DC=creditoneapp,DC=tst</t>
  </si>
  <si>
    <t>TF SUP01</t>
  </si>
  <si>
    <t>CN=TF MGR01,OU=C1B,OU=Agencies,DC=creditoneapp,DC=tst</t>
  </si>
  <si>
    <t>TF MGR01</t>
  </si>
  <si>
    <t>CN=TF CLERK05,OU=C1B,OU=Agencies,DC=creditoneapp,DC=tst</t>
  </si>
  <si>
    <t>TF CLERK05</t>
  </si>
  <si>
    <t>CN=TF CLERK04,OU=C1B,OU=Agencies,DC=creditoneapp,DC=tst</t>
  </si>
  <si>
    <t>TF CLERK04</t>
  </si>
  <si>
    <t>CN=TF CLERK03,OU=C1B,OU=Agencies,DC=creditoneapp,DC=tst</t>
  </si>
  <si>
    <t>TF CLERK03</t>
  </si>
  <si>
    <t>CN=TF CLERK02,OU=C1B,OU=Agencies,DC=creditoneapp,DC=tst</t>
  </si>
  <si>
    <t>TF CLERK02</t>
  </si>
  <si>
    <t>CN=TF CLERK01,OU=C1B,OU=Agencies,DC=creditoneapp,DC=tst</t>
  </si>
  <si>
    <t>TF CLERK01</t>
  </si>
  <si>
    <t>CN=KEN HOLMES,OU=C1B,OU=Agencies,DC=creditoneapp,DC=tst</t>
  </si>
  <si>
    <t>KEN HOLMES</t>
  </si>
  <si>
    <t>CN=CS SUP02,OU=C1B,OU=Agencies,DC=creditoneapp,DC=tst</t>
  </si>
  <si>
    <t>CS SUP02</t>
  </si>
  <si>
    <t>CN=CS SUP01,OU=C1B,OU=Agencies,DC=creditoneapp,DC=tst</t>
  </si>
  <si>
    <t>CS SUP01</t>
  </si>
  <si>
    <t>CN=CS REP20,OU=C1B,OU=Agencies,DC=creditoneapp,DC=tst</t>
  </si>
  <si>
    <t>CS REP20</t>
  </si>
  <si>
    <t>CN=CS REP19,OU=C1B,OU=Agencies,DC=creditoneapp,DC=tst</t>
  </si>
  <si>
    <t>CS REP19</t>
  </si>
  <si>
    <t>CN=CS REP18,OU=C1B,OU=Agencies,DC=creditoneapp,DC=tst</t>
  </si>
  <si>
    <t>CS REP18</t>
  </si>
  <si>
    <t>CN=CS REP17,OU=C1B,OU=Agencies,DC=creditoneapp,DC=tst</t>
  </si>
  <si>
    <t>CS REP17</t>
  </si>
  <si>
    <t>CN=CS REP16,OU=C1B,OU=Agencies,DC=creditoneapp,DC=tst</t>
  </si>
  <si>
    <t>CS REP16</t>
  </si>
  <si>
    <t>CN=CS REP15,OU=C1B,OU=Agencies,DC=creditoneapp,DC=tst</t>
  </si>
  <si>
    <t>CS REP15</t>
  </si>
  <si>
    <t>CN=CS REP14,OU=C1B,OU=Agencies,DC=creditoneapp,DC=tst</t>
  </si>
  <si>
    <t>CS REP14</t>
  </si>
  <si>
    <t>CN=CS REP13,OU=C1B,OU=Agencies,DC=creditoneapp,DC=tst</t>
  </si>
  <si>
    <t>CS REP13</t>
  </si>
  <si>
    <t>CN=CS REP12,OU=C1B,OU=Agencies,DC=creditoneapp,DC=tst</t>
  </si>
  <si>
    <t>CS REP12</t>
  </si>
  <si>
    <t>CN=CS REP11,OU=C1B,OU=Agencies,DC=creditoneapp,DC=tst</t>
  </si>
  <si>
    <t>CS REP11</t>
  </si>
  <si>
    <t>CN=CS REP10,OU=C1B,OU=Agencies,DC=creditoneapp,DC=tst</t>
  </si>
  <si>
    <t>CS REP10</t>
  </si>
  <si>
    <t>CN=CS REP09,OU=C1B,OU=Agencies,DC=creditoneapp,DC=tst</t>
  </si>
  <si>
    <t>CS REP09</t>
  </si>
  <si>
    <t>CN=CS REP08,OU=C1B,OU=Agencies,DC=creditoneapp,DC=tst</t>
  </si>
  <si>
    <t>CS REP08</t>
  </si>
  <si>
    <t>CN=CS REP07,OU=C1B,OU=Agencies,DC=creditoneapp,DC=tst</t>
  </si>
  <si>
    <t>CS REP07</t>
  </si>
  <si>
    <t>CN=CS REP06,OU=C1B,OU=Agencies,DC=creditoneapp,DC=tst</t>
  </si>
  <si>
    <t>CS REP06</t>
  </si>
  <si>
    <t>CN=CS REP05,OU=C1B,OU=Agencies,DC=creditoneapp,DC=tst</t>
  </si>
  <si>
    <t>CS REP05</t>
  </si>
  <si>
    <t>CN=CS REP04,OU=C1B,OU=Agencies,DC=creditoneapp,DC=tst</t>
  </si>
  <si>
    <t>CS REP04</t>
  </si>
  <si>
    <t>CN=CS REP03,OU=C1B,OU=Agencies,DC=creditoneapp,DC=tst</t>
  </si>
  <si>
    <t>CS REP03</t>
  </si>
  <si>
    <t>CN=CS REP02,OU=C1B,OU=Agencies,DC=creditoneapp,DC=tst</t>
  </si>
  <si>
    <t>CS REP02</t>
  </si>
  <si>
    <t>CN=CS REP01,OU=C1B,OU=Agencies,DC=creditoneapp,DC=tst</t>
  </si>
  <si>
    <t>CS REP01</t>
  </si>
  <si>
    <t>CN=CS MGR02,OU=C1B,OU=Agencies,DC=creditoneapp,DC=tst</t>
  </si>
  <si>
    <t>CS MGR02</t>
  </si>
  <si>
    <t>CN=CS MGR01,OU=C1B,OU=Agencies,DC=creditoneapp,DC=tst</t>
  </si>
  <si>
    <t>CS MGR01</t>
  </si>
  <si>
    <t>CN=COLL SUP02,OU=C1B,OU=Agencies,DC=creditoneapp,DC=tst</t>
  </si>
  <si>
    <t>COLL SUP02</t>
  </si>
  <si>
    <t>CN=COLL SUP01,OU=C1B,OU=Agencies,DC=creditoneapp,DC=tst</t>
  </si>
  <si>
    <t>COLL SUP01</t>
  </si>
  <si>
    <t>CN=COLL REP20,OU=C1B,OU=Agencies,DC=creditoneapp,DC=tst</t>
  </si>
  <si>
    <t>COLL REP20</t>
  </si>
  <si>
    <t>CN=COLL REP19,OU=C1B,OU=Agencies,DC=creditoneapp,DC=tst</t>
  </si>
  <si>
    <t>COLL REP19</t>
  </si>
  <si>
    <t>CN=COLL REP18,OU=C1B,OU=Agencies,DC=creditoneapp,DC=tst</t>
  </si>
  <si>
    <t>COLL REP18</t>
  </si>
  <si>
    <t>CN=COLL REP17,OU=C1B,OU=Agencies,DC=creditoneapp,DC=tst</t>
  </si>
  <si>
    <t>COLL REP17</t>
  </si>
  <si>
    <t>CN=COLL REP16,OU=C1B,OU=Agencies,DC=creditoneapp,DC=tst</t>
  </si>
  <si>
    <t>COLL REP16</t>
  </si>
  <si>
    <t>CN=COLL REP15,OU=C1B,OU=Agencies,DC=creditoneapp,DC=tst</t>
  </si>
  <si>
    <t>COLL REP15</t>
  </si>
  <si>
    <t>CN=COLL REP14,OU=C1B,OU=Agencies,DC=creditoneapp,DC=tst</t>
  </si>
  <si>
    <t>COLL REP14</t>
  </si>
  <si>
    <t>CN=COLL REP13,OU=C1B,OU=Agencies,DC=creditoneapp,DC=tst</t>
  </si>
  <si>
    <t>COLL REP13</t>
  </si>
  <si>
    <t>CN=COLL REP12,OU=C1B,OU=Agencies,DC=creditoneapp,DC=tst</t>
  </si>
  <si>
    <t>COLL REP12</t>
  </si>
  <si>
    <t>CN=COLL REP11,OU=C1B,OU=Agencies,DC=creditoneapp,DC=tst</t>
  </si>
  <si>
    <t>COLL REP11</t>
  </si>
  <si>
    <t>CN=COLL REP10,OU=C1B,OU=Agencies,DC=creditoneapp,DC=tst</t>
  </si>
  <si>
    <t>COLL REP10</t>
  </si>
  <si>
    <t>CN=COLL REP09,OU=C1B,OU=Agencies,DC=creditoneapp,DC=tst</t>
  </si>
  <si>
    <t>COLL REP09</t>
  </si>
  <si>
    <t>CN=COLL REP08,OU=C1B,OU=Agencies,DC=creditoneapp,DC=tst</t>
  </si>
  <si>
    <t>COLL REP08</t>
  </si>
  <si>
    <t>CN=COLL REP07,OU=C1B,OU=Agencies,DC=creditoneapp,DC=tst</t>
  </si>
  <si>
    <t>COLL REP07</t>
  </si>
  <si>
    <t>CN=COLL REP06,OU=C1B,OU=Agencies,DC=creditoneapp,DC=tst</t>
  </si>
  <si>
    <t>COLL REP06</t>
  </si>
  <si>
    <t>CN=COLL REP05,OU=C1B,OU=Agencies,DC=creditoneapp,DC=tst</t>
  </si>
  <si>
    <t>COLL REP05</t>
  </si>
  <si>
    <t>CN=COLL REP04,OU=C1B,OU=Agencies,DC=creditoneapp,DC=tst</t>
  </si>
  <si>
    <t>COLL REP04</t>
  </si>
  <si>
    <t>CN=COLL REP03,OU=C1B,OU=Agencies,DC=creditoneapp,DC=tst</t>
  </si>
  <si>
    <t>COLL REP03</t>
  </si>
  <si>
    <t>CN=COLL REP02,OU=C1B,OU=Agencies,DC=creditoneapp,DC=tst</t>
  </si>
  <si>
    <t>COLL REP02</t>
  </si>
  <si>
    <t>CN=COLL REP01,OU=C1B,OU=Agencies,DC=creditoneapp,DC=tst</t>
  </si>
  <si>
    <t>COLL REP01</t>
  </si>
  <si>
    <t>CN=COLL MGR02,OU=C1B,OU=Agencies,DC=creditoneapp,DC=tst</t>
  </si>
  <si>
    <t>COLL MGR02</t>
  </si>
  <si>
    <t>CN=COLL MGR01,OU=C1B,OU=Agencies,DC=creditoneapp,DC=tst</t>
  </si>
  <si>
    <t>COLL MGR01</t>
  </si>
  <si>
    <t>CN=ERS SUP01,OU=ERS,OU=Agencies,DC=creditoneapp,DC=tst</t>
  </si>
  <si>
    <t>ERS SUP01</t>
  </si>
  <si>
    <t>CN=ERS REP10,OU=ERS,OU=Agencies,DC=creditoneapp,DC=tst</t>
  </si>
  <si>
    <t>ERS REP10</t>
  </si>
  <si>
    <t>CN=ERS REP09,OU=ERS,OU=Agencies,DC=creditoneapp,DC=tst</t>
  </si>
  <si>
    <t>ERS REP09</t>
  </si>
  <si>
    <t>CN=ERS REP08,OU=ERS,OU=Agencies,DC=creditoneapp,DC=tst</t>
  </si>
  <si>
    <t>ERS REP08</t>
  </si>
  <si>
    <t>CN=ERS REP07,OU=ERS,OU=Agencies,DC=creditoneapp,DC=tst</t>
  </si>
  <si>
    <t>ERS REP07</t>
  </si>
  <si>
    <t>CN=ERS REP06,OU=ERS,OU=Agencies,DC=creditoneapp,DC=tst</t>
  </si>
  <si>
    <t>ERS REP06</t>
  </si>
  <si>
    <t>CN=ERS REP05,OU=ERS,OU=Agencies,DC=creditoneapp,DC=tst</t>
  </si>
  <si>
    <t>ERS REP05</t>
  </si>
  <si>
    <t>CN=ERS REP04,OU=ERS,OU=Agencies,DC=creditoneapp,DC=tst</t>
  </si>
  <si>
    <t>ERS REP04</t>
  </si>
  <si>
    <t>CN=ERS REP03,OU=ERS,OU=Agencies,DC=creditoneapp,DC=tst</t>
  </si>
  <si>
    <t>ERS REP03</t>
  </si>
  <si>
    <t>CN=ERS REP02,OU=ERS,OU=Agencies,DC=creditoneapp,DC=tst</t>
  </si>
  <si>
    <t>ERS REP02</t>
  </si>
  <si>
    <t>CN=ERS REP01,OU=ERS,OU=Agencies,DC=creditoneapp,DC=tst</t>
  </si>
  <si>
    <t>ERS REP01</t>
  </si>
  <si>
    <t>CN=ERS MGR01,OU=ERS,OU=Agencies,DC=creditoneapp,DC=tst</t>
  </si>
  <si>
    <t>ERS MGR01</t>
  </si>
  <si>
    <t>CN=SGS SUP01,OU=SGS,OU=Agencies,DC=creditoneapp,DC=tst</t>
  </si>
  <si>
    <t>SGS SUP01</t>
  </si>
  <si>
    <t>CN=SGS REP10,OU=SGS,OU=Agencies,DC=creditoneapp,DC=tst</t>
  </si>
  <si>
    <t>SGS REP10</t>
  </si>
  <si>
    <t>CN=SGS REP09,OU=SGS,OU=Agencies,DC=creditoneapp,DC=tst</t>
  </si>
  <si>
    <t>SGS REP09</t>
  </si>
  <si>
    <t>CN=SGS REP08,OU=SGS,OU=Agencies,DC=creditoneapp,DC=tst</t>
  </si>
  <si>
    <t>SGS REP08</t>
  </si>
  <si>
    <t>CN=SGS REP07,OU=SGS,OU=Agencies,DC=creditoneapp,DC=tst</t>
  </si>
  <si>
    <t>SGS REP07</t>
  </si>
  <si>
    <t>CN=SGS REP06,OU=SGS,OU=Agencies,DC=creditoneapp,DC=tst</t>
  </si>
  <si>
    <t>SGS REP06</t>
  </si>
  <si>
    <t>CN=SGS REP05,OU=SGS,OU=Agencies,DC=creditoneapp,DC=tst</t>
  </si>
  <si>
    <t>SGS REP05</t>
  </si>
  <si>
    <t>CN=SGS REP04,OU=SGS,OU=Agencies,DC=creditoneapp,DC=tst</t>
  </si>
  <si>
    <t>SGS REP04</t>
  </si>
  <si>
    <t>CN=SGS REP03,OU=SGS,OU=Agencies,DC=creditoneapp,DC=tst</t>
  </si>
  <si>
    <t>SGS REP03</t>
  </si>
  <si>
    <t>CN=SGS REP02,OU=SGS,OU=Agencies,DC=creditoneapp,DC=tst</t>
  </si>
  <si>
    <t>SGS REP02</t>
  </si>
  <si>
    <t>CN=SGS REP01,OU=SGS,OU=Agencies,DC=creditoneapp,DC=tst</t>
  </si>
  <si>
    <t>SGS REP01</t>
  </si>
  <si>
    <t>CN=SGS MGR01,OU=SGS,OU=Agencies,DC=creditoneapp,DC=tst</t>
  </si>
  <si>
    <t>SGS MGR01</t>
  </si>
  <si>
    <t>CN=CHARLES BARNES,OU=C1B,OU=Agencies,DC=creditoneapp,DC=tst</t>
  </si>
  <si>
    <t>CHARLES BARNES</t>
  </si>
  <si>
    <t>CN=SHAWN ELLIOTT,OU=C1B,OU=Agencies,DC=creditoneapp,DC=tst</t>
  </si>
  <si>
    <t>SHAWN ELLIOTT</t>
  </si>
  <si>
    <t>CN=CARRIE ANN MARTINEZ,OU=C1B,OU=Agencies,DC=creditoneapp,DC=tst</t>
  </si>
  <si>
    <t>CARRIE ANN MARTINEZ</t>
  </si>
  <si>
    <t>CN=Larry Smith,CN=Users,DC=creditoneapp,DC=tst</t>
  </si>
  <si>
    <t>Larry Smith</t>
  </si>
  <si>
    <t>CN=Jennifer Wahlen,OU=C1B,OU=Agencies,DC=creditoneapp,DC=tst</t>
  </si>
  <si>
    <t>CN=Service User,CN=Users,DC=creditoneapp,DC=tst</t>
  </si>
  <si>
    <t>Service User</t>
  </si>
  <si>
    <t>CN=LISSA SANDERS,OU=C1B,OU=Agencies,DC=creditoneapp,DC=tst</t>
  </si>
  <si>
    <t>LISSA SANDERS</t>
  </si>
  <si>
    <t>CN=Administrator,CN=Users,DC=creditoneapp,DC=tst</t>
  </si>
  <si>
    <t>Administrator</t>
  </si>
  <si>
    <t>CN=Right Fax,OU=RightFAX,OU=Applications,DC=creditoneapp,DC=biz</t>
  </si>
  <si>
    <t>Right Fax</t>
  </si>
  <si>
    <t>CN=James Adkins,CN=Users,DC=creditoneapp,DC=biz</t>
  </si>
  <si>
    <t>James Adkins</t>
  </si>
  <si>
    <t>CN=winsys2,CN=Users,DC=creditoneapp,DC=biz</t>
  </si>
  <si>
    <t>winsys2</t>
  </si>
  <si>
    <t>CN=SecretSvrPrivileged,CN=Users,DC=creditoneapp,DC=biz</t>
  </si>
  <si>
    <t>CN=svc_noble,OU=NOBLE,OU=Applications,DC=creditoneapp,DC=biz</t>
  </si>
  <si>
    <t>svc_noble</t>
  </si>
  <si>
    <t>CN=SP User Profiles Reporting Portal,CN=Managed Service Accounts,DC=creditoneapp,DC=biz</t>
  </si>
  <si>
    <t>CN=svc_SQLServer,CN=Managed Service Accounts,DC=creditoneapp,DC=biz</t>
  </si>
  <si>
    <t>CN=Galaxy Service,CN=Users,DC=creditoneapp,DC=biz</t>
  </si>
  <si>
    <t>Galaxy Service</t>
  </si>
  <si>
    <t>CN=Service User,CN=Users,DC=creditoneapp,DC=biz</t>
  </si>
  <si>
    <t>CN=Ben Franklin,CN=Users,DC=creditoneapp,DC=biz</t>
  </si>
  <si>
    <t>Ben Franklin</t>
  </si>
  <si>
    <t>FNBM.CORP</t>
  </si>
  <si>
    <t>Domain</t>
  </si>
  <si>
    <t>PHX.FNBM.CORP</t>
  </si>
  <si>
    <t>CREDITONEAPP.BIZ</t>
  </si>
  <si>
    <t>CREDITONEAPP.TST</t>
  </si>
  <si>
    <t>Non-Expiring Passwords</t>
  </si>
  <si>
    <t>Results</t>
  </si>
  <si>
    <t>Enabled</t>
  </si>
  <si>
    <t>TOTAL:</t>
  </si>
  <si>
    <t>EIgnancio.Advisor</t>
  </si>
  <si>
    <t>EIgnancio Advisor</t>
  </si>
  <si>
    <t>Advisor</t>
  </si>
  <si>
    <t>EIgnancio</t>
  </si>
  <si>
    <t>ATejido.Advisor</t>
  </si>
  <si>
    <t>ATejido Advisor</t>
  </si>
  <si>
    <t>ATejido</t>
  </si>
  <si>
    <t>Daranda Catto</t>
  </si>
  <si>
    <t>Erwin.Ignancio@creditone.com</t>
  </si>
  <si>
    <t>702-269-1091</t>
  </si>
  <si>
    <t>IT QA</t>
  </si>
  <si>
    <t>Credit One Bank</t>
  </si>
  <si>
    <t>QA Analyst</t>
  </si>
  <si>
    <t>United States</t>
  </si>
  <si>
    <t>NV</t>
  </si>
  <si>
    <t>Las Vegas</t>
  </si>
  <si>
    <t>6801 Cimarron Rd.</t>
  </si>
  <si>
    <t>eignancio</t>
  </si>
  <si>
    <t>Erwin Ignancio</t>
  </si>
  <si>
    <t>Ignancio</t>
  </si>
  <si>
    <t>Erwin</t>
  </si>
  <si>
    <t>Aimet.Bajuelo-Tejido@creditone.com</t>
  </si>
  <si>
    <t>702-269-1071</t>
  </si>
  <si>
    <t>abtejido</t>
  </si>
  <si>
    <t>Aimet Bajuelo-Tejido</t>
  </si>
  <si>
    <t>Bajuelo-Tejido</t>
  </si>
  <si>
    <t>Aimet</t>
  </si>
  <si>
    <t>Traci Madura</t>
  </si>
  <si>
    <t>Randi.Floyd@creditone.com</t>
  </si>
  <si>
    <t>702-269-1208</t>
  </si>
  <si>
    <t>Customer Service</t>
  </si>
  <si>
    <t>CS Back Office Fraud</t>
  </si>
  <si>
    <t>rfloyd</t>
  </si>
  <si>
    <t>Randi Floyd</t>
  </si>
  <si>
    <t>Floyd</t>
  </si>
  <si>
    <t>Randi</t>
  </si>
  <si>
    <t>Tina Koch</t>
  </si>
  <si>
    <t>Martha.Gautschi@creditone.com</t>
  </si>
  <si>
    <t>mgautschi</t>
  </si>
  <si>
    <t>Martha Gautschi</t>
  </si>
  <si>
    <t>Gautschi</t>
  </si>
  <si>
    <t>Martha</t>
  </si>
  <si>
    <t>Carrie Bradley</t>
  </si>
  <si>
    <t>Odette.Abadian@creditone.com</t>
  </si>
  <si>
    <t>702-269-1024</t>
  </si>
  <si>
    <t>Treasury &amp; Finance</t>
  </si>
  <si>
    <t>Vendor Manager</t>
  </si>
  <si>
    <t>oabadian</t>
  </si>
  <si>
    <t>Odette Abadian</t>
  </si>
  <si>
    <t>Abadian</t>
  </si>
  <si>
    <t>Odette</t>
  </si>
  <si>
    <t>Adele Burton</t>
  </si>
  <si>
    <t>Rayna.Jasper@creditone.com</t>
  </si>
  <si>
    <t>702-267-3987</t>
  </si>
  <si>
    <t>Collections</t>
  </si>
  <si>
    <t>Collections Operations Manager</t>
  </si>
  <si>
    <t>rjasper</t>
  </si>
  <si>
    <t>Rayna Jasper</t>
  </si>
  <si>
    <t>Jasper</t>
  </si>
  <si>
    <t>Rayna</t>
  </si>
  <si>
    <t>Bobby Davis</t>
  </si>
  <si>
    <t>Gordon.Eames@creditone.com</t>
  </si>
  <si>
    <t>702-967-1412</t>
  </si>
  <si>
    <t>Dialer Analyst I</t>
  </si>
  <si>
    <t>geames</t>
  </si>
  <si>
    <t>Gordon Eames</t>
  </si>
  <si>
    <t>Eames</t>
  </si>
  <si>
    <t>Gordon</t>
  </si>
  <si>
    <t>Valerie Dykes</t>
  </si>
  <si>
    <t>Angela.Jacobs@creditone.com</t>
  </si>
  <si>
    <t>Accounts Payable Clerk</t>
  </si>
  <si>
    <t>ajacobs</t>
  </si>
  <si>
    <t>Angela Jacobs</t>
  </si>
  <si>
    <t>Jacobs</t>
  </si>
  <si>
    <t>Angela</t>
  </si>
  <si>
    <t>Lisa Sturm</t>
  </si>
  <si>
    <t>Nate.Dennehy@creditone.com</t>
  </si>
  <si>
    <t>702-317-4751</t>
  </si>
  <si>
    <t>Risk</t>
  </si>
  <si>
    <t>AVP</t>
  </si>
  <si>
    <t>ndennehy</t>
  </si>
  <si>
    <t>Nate Dennehy</t>
  </si>
  <si>
    <t>Dennehy</t>
  </si>
  <si>
    <t>Nate</t>
  </si>
  <si>
    <t>Mike Brown</t>
  </si>
  <si>
    <t>Nicole.West@creditone.com</t>
  </si>
  <si>
    <t>702-269-1243</t>
  </si>
  <si>
    <t>Marketing</t>
  </si>
  <si>
    <t>Sr. Manager, Digital Marketing &amp; Analytics</t>
  </si>
  <si>
    <t>NWest</t>
  </si>
  <si>
    <t>Nicole West</t>
  </si>
  <si>
    <t>West</t>
  </si>
  <si>
    <t>Nicole</t>
  </si>
  <si>
    <t>Pamela.Voges@creditone.com</t>
  </si>
  <si>
    <t>702-957-5841</t>
  </si>
  <si>
    <t>Compliance Officer</t>
  </si>
  <si>
    <t>PVoges</t>
  </si>
  <si>
    <t>Pamela Voges</t>
  </si>
  <si>
    <t>Voges</t>
  </si>
  <si>
    <t>Pamela</t>
  </si>
  <si>
    <t>Robert Capparell</t>
  </si>
  <si>
    <t>Albin.Blum@creditone.com</t>
  </si>
  <si>
    <t>702-269-1000</t>
  </si>
  <si>
    <t>Customer Service MDC Agent</t>
  </si>
  <si>
    <t>ablum</t>
  </si>
  <si>
    <t>Albin Blum</t>
  </si>
  <si>
    <t>Blum</t>
  </si>
  <si>
    <t>Albin</t>
  </si>
  <si>
    <t>Tammi Reynolds</t>
  </si>
  <si>
    <t>Renee.Rogers@creditone.com</t>
  </si>
  <si>
    <t>Collections Rep</t>
  </si>
  <si>
    <t>rrogers</t>
  </si>
  <si>
    <t>Renee Rogers</t>
  </si>
  <si>
    <t>Rogers</t>
  </si>
  <si>
    <t>Renee</t>
  </si>
  <si>
    <t>athota.Advisor</t>
  </si>
  <si>
    <t>Athota Advisor</t>
  </si>
  <si>
    <t>Athota</t>
  </si>
  <si>
    <t>Victor Grippi</t>
  </si>
  <si>
    <t>Ashok.Thota@creditone.com</t>
  </si>
  <si>
    <t>702-269-1126</t>
  </si>
  <si>
    <t>IT Development</t>
  </si>
  <si>
    <t>Buisiness Systems Engineer</t>
  </si>
  <si>
    <t>athota</t>
  </si>
  <si>
    <t>Ashok Thota</t>
  </si>
  <si>
    <t>Thota</t>
  </si>
  <si>
    <t>Ashok</t>
  </si>
  <si>
    <t>Ewelina Hayat</t>
  </si>
  <si>
    <t>Sneha.Iyyapu@creditone.com</t>
  </si>
  <si>
    <t>702-967-1478</t>
  </si>
  <si>
    <t>Risk Analyst II</t>
  </si>
  <si>
    <t>siyyapu</t>
  </si>
  <si>
    <t>Sneha Iyyapu</t>
  </si>
  <si>
    <t>Iyyapu</t>
  </si>
  <si>
    <t>Sneha</t>
  </si>
  <si>
    <t>Megan Lago</t>
  </si>
  <si>
    <t>Tiffany.Whitehead@creditone.com</t>
  </si>
  <si>
    <t>702-957-5207</t>
  </si>
  <si>
    <t>Human Resources</t>
  </si>
  <si>
    <t>Talent Acquisition Technical Recruiter</t>
  </si>
  <si>
    <t>twhitehead</t>
  </si>
  <si>
    <t>Tiffany Whitehead</t>
  </si>
  <si>
    <t>Whitehead</t>
  </si>
  <si>
    <t>Tiffany</t>
  </si>
  <si>
    <t>Lata.Padmanabhan@creditone.com</t>
  </si>
  <si>
    <t>702-967-1320</t>
  </si>
  <si>
    <t>Recruiting Coordinator</t>
  </si>
  <si>
    <t>lpadmanabhan</t>
  </si>
  <si>
    <t>Lata Padmanabhan</t>
  </si>
  <si>
    <t>Padmanabhan</t>
  </si>
  <si>
    <t>Lata</t>
  </si>
  <si>
    <t>HealthMailboxfb7e844e39824527bcdf6118d1a8f1c7@creditone.com</t>
  </si>
  <si>
    <t>HealthMailboxfb7e844</t>
  </si>
  <si>
    <t>HealthMailbox-LASEXCH01-010</t>
  </si>
  <si>
    <t>HealthMailbox3422818272fd44a3a95c1a3da8a6d3e5@creditone.com</t>
  </si>
  <si>
    <t>HealthMailbox3422818</t>
  </si>
  <si>
    <t>HealthMailbox-LASEXCH01-009</t>
  </si>
  <si>
    <t>HealthMailbox4f271c309aba4ddc8c448b37d4fc7fd8@creditone.com</t>
  </si>
  <si>
    <t>HealthMailbox4f271c3</t>
  </si>
  <si>
    <t>HealthMailbox-LASEXCH01-Large-Onboard</t>
  </si>
  <si>
    <t>HealthMailboxe6d17d7cb9a8482dac0361a936e267d3@creditone.com</t>
  </si>
  <si>
    <t>HealthMailboxe6d17d7</t>
  </si>
  <si>
    <t>HealthMailbox-LASEXCH04-006</t>
  </si>
  <si>
    <t>HealthMailboxd9451f4f22fb422eac703e95a79a6917@creditone.com</t>
  </si>
  <si>
    <t>HealthMailboxd9451f4</t>
  </si>
  <si>
    <t>HealthMailbox-LASEXCH02-008</t>
  </si>
  <si>
    <t>HealthMailbox94ca8a56b07a4d94b68d2d102571b130@creditone.com</t>
  </si>
  <si>
    <t>HealthMailbox94ca8a5</t>
  </si>
  <si>
    <t>HealthMailbox-LASEXCH02-006</t>
  </si>
  <si>
    <t>HealthMailbox2db73fd450464e2ba648869982c2e635@creditone.com</t>
  </si>
  <si>
    <t>HealthMailbox2db73fd</t>
  </si>
  <si>
    <t>HealthMailbox-LASEXCH02-003</t>
  </si>
  <si>
    <t>HealthMailbox8a5bebfc2ba84c8196499ab1114a175f@creditone.com</t>
  </si>
  <si>
    <t>HealthMailbox8a5bebf</t>
  </si>
  <si>
    <t>HealthMailbox-LASEXCH02-Standard-Onboard</t>
  </si>
  <si>
    <t>HealthMailbox441393e339cf41e9ac739fe5ff299119@creditone.com</t>
  </si>
  <si>
    <t>HealthMailbox441393e</t>
  </si>
  <si>
    <t>HealthMailbox-LASEXCH04-009</t>
  </si>
  <si>
    <t>HealthMailboxfad2cc25993242869709cbae3bdd6fde@creditone.com</t>
  </si>
  <si>
    <t>HealthMailboxfad2cc2</t>
  </si>
  <si>
    <t>HealthMailbox-LASEXCH04-008</t>
  </si>
  <si>
    <t>HealthMailboxa224868ca8b7478881a9dcd98e5ff74c@creditone.com</t>
  </si>
  <si>
    <t>HealthMailboxa224868</t>
  </si>
  <si>
    <t>HealthMailbox8970f17d952f4839a06ca681703ce009@creditone.com</t>
  </si>
  <si>
    <t>HealthMailbox8970f17</t>
  </si>
  <si>
    <t>HealthMailbox-LASEXCH04-005</t>
  </si>
  <si>
    <t>HealthMailbox41eac99a18d54c03b5ae1317a508dbbf@creditone.com</t>
  </si>
  <si>
    <t>HealthMailbox41eac99</t>
  </si>
  <si>
    <t>HealthMailbox-LASEXCH04-004</t>
  </si>
  <si>
    <t>HealthMailbox17930ac6da314781aa65cb9627f8a195@creditone.com</t>
  </si>
  <si>
    <t>HealthMailbox17930ac</t>
  </si>
  <si>
    <t>HealthMailbox-LASEXCH04-001</t>
  </si>
  <si>
    <t>HealthMailboxfb977e9232f846b8910c16650bd9de10@creditone.com</t>
  </si>
  <si>
    <t>HealthMailboxfb977e9</t>
  </si>
  <si>
    <t>HealthMailbox-LASEXCH03-009</t>
  </si>
  <si>
    <t>HealthMailboxa20795cbdb0945ce8e4eb54d2bd13204@creditone.com</t>
  </si>
  <si>
    <t>HealthMailboxa20795c</t>
  </si>
  <si>
    <t>HealthMailbox-LASEXCH03-006</t>
  </si>
  <si>
    <t>HealthMailbox7f09b6f3b4b4481b82110c5d253cb6e1@creditone.com</t>
  </si>
  <si>
    <t>HealthMailbox7f09b6f</t>
  </si>
  <si>
    <t>HealthMailbox-LASEXCH03-004</t>
  </si>
  <si>
    <t>HealthMailbox591bcbe43b984f07a8ac1f7f9f3e3c75@creditone.com</t>
  </si>
  <si>
    <t>HealthMailbox591bcbe</t>
  </si>
  <si>
    <t>HealthMailbox-LASEXCH03-001</t>
  </si>
  <si>
    <t>HealthMailbox75f325daf25346caa5941e6ab55d6577@creditone.com</t>
  </si>
  <si>
    <t>HealthMailbox75f325d</t>
  </si>
  <si>
    <t>HealthMailbox-LASEXCH01-008</t>
  </si>
  <si>
    <t>HealthMailbox66d0a1cd77bb4f5a877af1270f266082@creditone.com</t>
  </si>
  <si>
    <t>HealthMailbox66d0a1c</t>
  </si>
  <si>
    <t>HealthMailbox-LASEXCH01-003</t>
  </si>
  <si>
    <t>HealthMailboxaa472db7fb3c4446816c4458962ab16d@creditone.com</t>
  </si>
  <si>
    <t>HealthMailboxaa472db</t>
  </si>
  <si>
    <t>HealthMailbox-LASEXCH02-009</t>
  </si>
  <si>
    <t>HealthMailbox2a6421de3dc14018963880928b2e2ee1@creditone.com</t>
  </si>
  <si>
    <t>HealthMailbox2a6421d</t>
  </si>
  <si>
    <t>HealthMailbox0dca92ed20354cd99ca31ee27d456dad@creditone.com</t>
  </si>
  <si>
    <t>HealthMailbox0dca92e</t>
  </si>
  <si>
    <t>HealthMailbox-LASEXCH02-004</t>
  </si>
  <si>
    <t>HealthMailboxb63b0895b42a4c5a9af6e1e0058ed006@creditone.com</t>
  </si>
  <si>
    <t>HealthMailboxb63b089</t>
  </si>
  <si>
    <t>HealthMailbox-LASEXCH01-007</t>
  </si>
  <si>
    <t>HealthMailbox83f45ca15b6744be95ec7d4519fe9f7e@creditone.com</t>
  </si>
  <si>
    <t>HealthMailbox83f45ca</t>
  </si>
  <si>
    <t>HealthMailbox-LASEXCH01-004</t>
  </si>
  <si>
    <t>HealthMailbox9c768daea4fb46edba5bca7e526f2924@creditone.com</t>
  </si>
  <si>
    <t>HealthMailbox9c768da</t>
  </si>
  <si>
    <t>HealthMailbox-LASEXCH01-002</t>
  </si>
  <si>
    <t>HealthMailbox04f08c9e33464289b734b44fc9411fa5@creditone.com</t>
  </si>
  <si>
    <t>HealthMailbox04f08c9</t>
  </si>
  <si>
    <t>HealthMailbox-LASEXCH03-008</t>
  </si>
  <si>
    <t>HealthMailbox0edaf99fc43e49eba8f230d4b708c93a@creditone.com</t>
  </si>
  <si>
    <t>HealthMailbox0edaf99</t>
  </si>
  <si>
    <t>HealthMailbox-LASEXCH03-003</t>
  </si>
  <si>
    <t>HealthMailbox06d8a78f33f346b994357213259ccf68@creditone.com</t>
  </si>
  <si>
    <t>HealthMailbox06d8a78</t>
  </si>
  <si>
    <t>HealthMailbox-LASEXCH04-007</t>
  </si>
  <si>
    <t>HealthMailbox856941fd83f7438498cb75025fedfe90@creditone.com</t>
  </si>
  <si>
    <t>HealthMailbox856941f</t>
  </si>
  <si>
    <t>HealthMailbox0bbd8259b30c4e2bafabd37b8e9c0314@creditone.com</t>
  </si>
  <si>
    <t>HealthMailbox0bbd825</t>
  </si>
  <si>
    <t>HealthMailbox-LASEXCH04-003</t>
  </si>
  <si>
    <t>HealthMailbox945136eeff514988835d62c29182df73@creditone.com</t>
  </si>
  <si>
    <t>HealthMailbox945136e</t>
  </si>
  <si>
    <t>HealthMailboxa840d8b4a798429aacee9d60d369ce9b@creditone.com</t>
  </si>
  <si>
    <t>HealthMailboxa840d8b</t>
  </si>
  <si>
    <t>HealthMailbox-LASEXCH02-001</t>
  </si>
  <si>
    <t>HealthMailbox4cd68d9e25f245b8a285da300f248d64@creditone.com</t>
  </si>
  <si>
    <t>HealthMailbox4cd68d9</t>
  </si>
  <si>
    <t>HealthMailbox-LASEXCH04-010</t>
  </si>
  <si>
    <t>HealthMailboxe69b43b95a87440f944f3210f062d7be@creditone.com</t>
  </si>
  <si>
    <t>HealthMailboxe69b43b</t>
  </si>
  <si>
    <t>HealthMailbox-LASEXCH04-002</t>
  </si>
  <si>
    <t>HealthMailboxfcb28935719c42a3b13a640ff5a356ff@creditone.com</t>
  </si>
  <si>
    <t>HealthMailboxfcb2893</t>
  </si>
  <si>
    <t>HealthMailbox-LASEXCH03-010</t>
  </si>
  <si>
    <t>HealthMailboxda9f7a2133fc4330a3b72744401140ab@creditone.com</t>
  </si>
  <si>
    <t>HealthMailboxda9f7a2</t>
  </si>
  <si>
    <t>HealthMailbox-LASEXCH03-005</t>
  </si>
  <si>
    <t>HealthMailboxaa0dc43d264c4940972facbd0c7de44a@creditone.com</t>
  </si>
  <si>
    <t>HealthMailboxaa0dc43</t>
  </si>
  <si>
    <t>HealthMailbox-LASEXCH02-007</t>
  </si>
  <si>
    <t>HealthMailbox0257ecd2c8df474987eb2354c38d1494@creditone.com</t>
  </si>
  <si>
    <t>HealthMailbox0257ecd</t>
  </si>
  <si>
    <t>HealthMailbox-LASEXCH02-002</t>
  </si>
  <si>
    <t>HealthMailboxf1c37455559542f3ad85a82aa93e6593@creditone.com</t>
  </si>
  <si>
    <t>HealthMailboxf1c3745</t>
  </si>
  <si>
    <t>HealthMailbox4bc5e84d47184e80959ccaf2e4b1efda@creditone.com</t>
  </si>
  <si>
    <t>HealthMailbox4bc5e84</t>
  </si>
  <si>
    <t>HealthMailboxe9d1b0d9d31e4e0186feb1dc1ca00bec@creditone.com</t>
  </si>
  <si>
    <t>HealthMailboxe9d1b0d</t>
  </si>
  <si>
    <t>HealthMailbox-LASEXCH01-005</t>
  </si>
  <si>
    <t>BryceCanyonConferenceRoom@creditone.com</t>
  </si>
  <si>
    <t>6801 S. Cimarron Road</t>
  </si>
  <si>
    <t>BryceCanyonConferenc</t>
  </si>
  <si>
    <t>YosemiteConferenceRoom@creditone.com</t>
  </si>
  <si>
    <t>YosemiteConferenceRo</t>
  </si>
  <si>
    <t>Kimberly Barber</t>
  </si>
  <si>
    <t>Ann.Krutchik@creditone.com</t>
  </si>
  <si>
    <t>702-269-1016</t>
  </si>
  <si>
    <t>Senior VP - Human Resources</t>
  </si>
  <si>
    <t>akrutchik</t>
  </si>
  <si>
    <t>Ann Krutchik</t>
  </si>
  <si>
    <t>Krutchik</t>
  </si>
  <si>
    <t>Ann</t>
  </si>
  <si>
    <t>HealthMailbox530ba7e5b039498187368da22399fce4@creditone.com</t>
  </si>
  <si>
    <t>HealthMailbox530ba7e</t>
  </si>
  <si>
    <t>HealthMailbox-LASEXCH04-LASEXCH04DB01</t>
  </si>
  <si>
    <t>Gayl Thomas</t>
  </si>
  <si>
    <t>Julian.Gutierrez@creditone.com</t>
  </si>
  <si>
    <t>Business Systems Engineer</t>
  </si>
  <si>
    <t>JGutierrez</t>
  </si>
  <si>
    <t>Julian Gutierrez</t>
  </si>
  <si>
    <t>Gutierrez</t>
  </si>
  <si>
    <t>Julian</t>
  </si>
  <si>
    <t>Melissa Privette</t>
  </si>
  <si>
    <t>Lisa.Campisi@creditone.com</t>
  </si>
  <si>
    <t>702-317-4747</t>
  </si>
  <si>
    <t>Compliance</t>
  </si>
  <si>
    <t>Compliance Paralegal</t>
  </si>
  <si>
    <t>LCampisi</t>
  </si>
  <si>
    <t>Lisa Campisi</t>
  </si>
  <si>
    <t>Campisi</t>
  </si>
  <si>
    <t>Lisa</t>
  </si>
  <si>
    <t>YVargas.Advisor</t>
  </si>
  <si>
    <t>YVargas Advisor</t>
  </si>
  <si>
    <t>YVargas</t>
  </si>
  <si>
    <t>Yoennis.Vargas@creditone.com</t>
  </si>
  <si>
    <t>702-269-1031</t>
  </si>
  <si>
    <t>yvargas</t>
  </si>
  <si>
    <t>Yoennis Vargas</t>
  </si>
  <si>
    <t>Vargas</t>
  </si>
  <si>
    <t>Yoennis</t>
  </si>
  <si>
    <t>HealthMailbox229774153c8e40a58e3abef166752438@creditone.com</t>
  </si>
  <si>
    <t>HealthMailbox2297741</t>
  </si>
  <si>
    <t>HealthMailbox-LASEXCH02-Large16-04</t>
  </si>
  <si>
    <t>HealthMailboxef79938b0f1f453bab33fd09ec48fe5c@creditone.com</t>
  </si>
  <si>
    <t>HealthMailboxef79938</t>
  </si>
  <si>
    <t>HealthMailbox-LASEXCH01-Large16-05</t>
  </si>
  <si>
    <t>HealthMailboxed2f58c878f248629bbc3049e9cda86c@creditone.com</t>
  </si>
  <si>
    <t>HealthMailboxed2f58c</t>
  </si>
  <si>
    <t>HealthMailbox-LASEXCH04-Large16-06</t>
  </si>
  <si>
    <t>svc_AirwatchESC</t>
  </si>
  <si>
    <t>ESC Service Account</t>
  </si>
  <si>
    <t>Airwatch</t>
  </si>
  <si>
    <t>report_svc</t>
  </si>
  <si>
    <t>Reporting Orion</t>
  </si>
  <si>
    <t>svc</t>
  </si>
  <si>
    <t>Svc_SQLServer_test@creditone.com</t>
  </si>
  <si>
    <t>HealthMailbox573eed3c966f42358902993fdb5b019d@creditone.com</t>
  </si>
  <si>
    <t>HealthMailbox573eed3</t>
  </si>
  <si>
    <t>HealthMailbox-LASEXCH01-Rooms16-01</t>
  </si>
  <si>
    <t>HealthMailboxda9a6f0a53b640e39a71f4e9cd45eb29@creditone.com</t>
  </si>
  <si>
    <t>HealthMailboxda9a6f0</t>
  </si>
  <si>
    <t>HealthMailbox-LASEXCH01-LASEXCH01SYSDB</t>
  </si>
  <si>
    <t>HealthMailboxfeb1b45d49734e9e8b1d48dc85478461@creditone.com</t>
  </si>
  <si>
    <t>HealthMailboxfeb1b45</t>
  </si>
  <si>
    <t>HealthMailbox-LASEXCH01-Large16-06</t>
  </si>
  <si>
    <t>HealthMailboxe9cdaa32f5434f1c9707b18a716ffce0@creditone.com</t>
  </si>
  <si>
    <t>HealthMailboxe9cdaa3</t>
  </si>
  <si>
    <t>HealthMailbox-LASEXCH01-Executive16-01</t>
  </si>
  <si>
    <t>HealthMailbox9b1e841f73f5402c85e33d10ccfcf874@creditone.com</t>
  </si>
  <si>
    <t>HealthMailbox9b1e841</t>
  </si>
  <si>
    <t>HealthMailbox-LASEXCH01-Large16-01</t>
  </si>
  <si>
    <t>HealthMailbox98be5092b3854eca8beae6164445f005@creditone.com</t>
  </si>
  <si>
    <t>HealthMailbox98be509</t>
  </si>
  <si>
    <t>HealthMailbox-LASEXCH01-Large16-02</t>
  </si>
  <si>
    <t>HealthMailboxd6f3c3ae4f8340498b7666941532882b@creditone.com</t>
  </si>
  <si>
    <t>HealthMailboxd6f3c3a</t>
  </si>
  <si>
    <t>HealthMailbox-LASEXCH01-Resource16-02</t>
  </si>
  <si>
    <t>HealthMailbox6ade736b38e748f8a458bf49337ccc34@creditone.com</t>
  </si>
  <si>
    <t>HealthMailbox6ade736</t>
  </si>
  <si>
    <t>HealthMailbox-LASEXCH01-Resource16-01</t>
  </si>
  <si>
    <t>HealthMailboxfd62d6800d4a46b2b8f6291292153fbb@creditone.com</t>
  </si>
  <si>
    <t>HealthMailboxfd62d68</t>
  </si>
  <si>
    <t>HealthMailbox-LASEXCH02-Executive16-02</t>
  </si>
  <si>
    <t>HealthMailbox262ee61189ee438eb4f2396d243da6b7@creditone.com</t>
  </si>
  <si>
    <t>HealthMailbox262ee61</t>
  </si>
  <si>
    <t>HealthMailbox-LASEXCH02-Disabled16-02</t>
  </si>
  <si>
    <t>HealthMailbox765f722f15ab4f5db0f7e7fd5e5f818d@creditone.com</t>
  </si>
  <si>
    <t>HealthMailbox765f722</t>
  </si>
  <si>
    <t>HealthMailbox-LASEXCH02-Executive16-03</t>
  </si>
  <si>
    <t>HealthMailbox7fbb59e1c8b7436d859a16d36558a057@creditone.com</t>
  </si>
  <si>
    <t>HealthMailbox7fbb59e</t>
  </si>
  <si>
    <t>HealthMailbox-LASEXCH02-Rooms16-02</t>
  </si>
  <si>
    <t>HealthMailbox28257286f2344f06a3212710ac0afcd7@creditone.com</t>
  </si>
  <si>
    <t>HealthMailbox2825728</t>
  </si>
  <si>
    <t>HealthMailbox-LASEXCH02-LASEXCH02SYSDB</t>
  </si>
  <si>
    <t>HealthMailbox28cdbd022567467e8eb4bf0dd522a206@creditone.com</t>
  </si>
  <si>
    <t>HealthMailbox28cdbd0</t>
  </si>
  <si>
    <t>HealthMailbox-LASEXCH02-Large16-03</t>
  </si>
  <si>
    <t>HealthMailbox157bce721b2945bd8eb932bd8bc5a42d@creditone.com</t>
  </si>
  <si>
    <t>HealthMailbox157bce7</t>
  </si>
  <si>
    <t>HealthMailbox-LASEXCH03-Executive16-03</t>
  </si>
  <si>
    <t>HealthMailbox560974f16f5e4ce79bdf178454c18410@creditone.com</t>
  </si>
  <si>
    <t>HealthMailbox560974f</t>
  </si>
  <si>
    <t>HealthMailbox-LASEXCH03-Executive16-02</t>
  </si>
  <si>
    <t>HealthMailboxc93ec20cff774743ac82830b259df98b@creditone.com</t>
  </si>
  <si>
    <t>HealthMailboxc93ec20</t>
  </si>
  <si>
    <t>HealthMailbox-LASEXCH03-Large16-03</t>
  </si>
  <si>
    <t>HealthMailbox7c7484f56da44d61bd9492d17deee9c8@creditone.com</t>
  </si>
  <si>
    <t>HealthMailbox7c7484f</t>
  </si>
  <si>
    <t>HealthMailbox-LASEXCH03-LASEXCH03SYSDB</t>
  </si>
  <si>
    <t>HealthMailbox8dcd2bb16fd14bb7a3e5ee4ac26cdf4a@creditone.com</t>
  </si>
  <si>
    <t>HealthMailbox8dcd2bb</t>
  </si>
  <si>
    <t>HealthMailbox-LASEXCH03-Large16-04</t>
  </si>
  <si>
    <t>HealthMailboxca15272ed15e434788a63e4d944298bc@creditone.com</t>
  </si>
  <si>
    <t>HealthMailboxca15272</t>
  </si>
  <si>
    <t>HealthMailbox-LASEXCH03-Rooms16-02</t>
  </si>
  <si>
    <t>HealthMailbox770492bf09194891bb316443a2c24e92@creditone.com</t>
  </si>
  <si>
    <t>HealthMailbox770492b</t>
  </si>
  <si>
    <t>HealthMailbox-LASEXCH04-Large16-02</t>
  </si>
  <si>
    <t>HealthMailboxd048eaefeeb643119b6cac8905cf8b28@creditone.com</t>
  </si>
  <si>
    <t>HealthMailboxd048eae</t>
  </si>
  <si>
    <t>HealthMailbox-LASEXCH04-Large16-05</t>
  </si>
  <si>
    <t>HealthMailboxb5c5e3ac628c49cd8834c8b66c81044c@creditone.com</t>
  </si>
  <si>
    <t>HealthMailboxb5c5e3a</t>
  </si>
  <si>
    <t>HealthMailbox-LASEXCH04-Rooms16-01</t>
  </si>
  <si>
    <t>HealthMailboxfc21d34c28664d68a3dad6f31d3ead0b@creditone.com</t>
  </si>
  <si>
    <t>HealthMailboxfc21d34</t>
  </si>
  <si>
    <t>HealthMailbox-LASEXCH04-Resource16-02</t>
  </si>
  <si>
    <t>HealthMailbox41f35a8a118443aa996abeb74ef8861c@creditone.com</t>
  </si>
  <si>
    <t>HealthMailbox41f35a8</t>
  </si>
  <si>
    <t>HealthMailbox-LASEXCH04-Resource16-01</t>
  </si>
  <si>
    <t>HealthMailboxb85b05b70edf49df9752988c8beca4fd@creditone.com</t>
  </si>
  <si>
    <t>HealthMailboxb85b05b</t>
  </si>
  <si>
    <t>HealthMailbox-LASEXCH04-LASEXCH04SYSDB</t>
  </si>
  <si>
    <t>HealthMailboxd293d49ae2b547c89a59e670f44b0992@creditone.com</t>
  </si>
  <si>
    <t>HealthMailboxd293d49</t>
  </si>
  <si>
    <t>HealthMailbox-LASEXCH04-Large16-01</t>
  </si>
  <si>
    <t>HealthMailboxfadbf24fd8d645ec843ad3a449f88f7a@creditone.com</t>
  </si>
  <si>
    <t>HealthMailboxfadbf24</t>
  </si>
  <si>
    <t>HealthMailbox-LASEXCH04-Executive16-01</t>
  </si>
  <si>
    <t>Chris Gouveia</t>
  </si>
  <si>
    <t>Sylvia.Song@creditone.com</t>
  </si>
  <si>
    <t>702-957-5237</t>
  </si>
  <si>
    <t>Senior Marketing Strategy</t>
  </si>
  <si>
    <t>ssong</t>
  </si>
  <si>
    <t>Sylvia Song</t>
  </si>
  <si>
    <t>Song</t>
  </si>
  <si>
    <t>Sylvia</t>
  </si>
  <si>
    <t>Lucas Lin</t>
  </si>
  <si>
    <t>Gursher.Singh@creditone.com</t>
  </si>
  <si>
    <t>702-317-4795</t>
  </si>
  <si>
    <t>Risk Analyst I</t>
  </si>
  <si>
    <t>gusingh</t>
  </si>
  <si>
    <t>Gursher Singh</t>
  </si>
  <si>
    <t>Singh</t>
  </si>
  <si>
    <t>Gursher</t>
  </si>
  <si>
    <t>Cody.Frederick@creditone.com</t>
  </si>
  <si>
    <t>702-269-3931</t>
  </si>
  <si>
    <t>IT PM</t>
  </si>
  <si>
    <t>Project Manager</t>
  </si>
  <si>
    <t>cfrederick</t>
  </si>
  <si>
    <t>Cody Frederick</t>
  </si>
  <si>
    <t>Frederick</t>
  </si>
  <si>
    <t>Cody</t>
  </si>
  <si>
    <t>Don Blackhurst</t>
  </si>
  <si>
    <t>Aamir.Rashid@creditone.com</t>
  </si>
  <si>
    <t>702-269-1059</t>
  </si>
  <si>
    <t>Senior VP - Risk</t>
  </si>
  <si>
    <t>arashid</t>
  </si>
  <si>
    <t>Aamir Rashid</t>
  </si>
  <si>
    <t>Rashid</t>
  </si>
  <si>
    <t>Aamir</t>
  </si>
  <si>
    <t>Atsuko Watanabe</t>
  </si>
  <si>
    <t>Timothy.Banks@creditone.com</t>
  </si>
  <si>
    <t>702-317-4774</t>
  </si>
  <si>
    <t>TBanks</t>
  </si>
  <si>
    <t>Timothy Banks</t>
  </si>
  <si>
    <t>Banks</t>
  </si>
  <si>
    <t>Timothy</t>
  </si>
  <si>
    <t>Jerry Jenkins</t>
  </si>
  <si>
    <t>Steve.Kramer@creditone.com</t>
  </si>
  <si>
    <t>702-269-1176</t>
  </si>
  <si>
    <t>Facilities And Security</t>
  </si>
  <si>
    <t>AVP of Facilities Operations</t>
  </si>
  <si>
    <t>SKramer</t>
  </si>
  <si>
    <t>Steve Kramer</t>
  </si>
  <si>
    <t>Kramer</t>
  </si>
  <si>
    <t>Steve</t>
  </si>
  <si>
    <t>Lara DeGuzman</t>
  </si>
  <si>
    <t>Ralph.Hernandez@creditone.com</t>
  </si>
  <si>
    <t>702-269-3909</t>
  </si>
  <si>
    <t>Marketing PMO</t>
  </si>
  <si>
    <t>RHernandez</t>
  </si>
  <si>
    <t>Ralph Hernandez</t>
  </si>
  <si>
    <t>Hernandez</t>
  </si>
  <si>
    <t>Ralph</t>
  </si>
  <si>
    <t>HealthMailbox83897da7b4614af89d6b01966b1794e6@creditone.com</t>
  </si>
  <si>
    <t>HealthMailbox83897da</t>
  </si>
  <si>
    <t>HealthMailbox-LASEXCH03-Disabled16-01</t>
  </si>
  <si>
    <t>Lincoln Moenoa</t>
  </si>
  <si>
    <t>Elliot.Bell@creditone.com</t>
  </si>
  <si>
    <t>Security Officer</t>
  </si>
  <si>
    <t>ebell</t>
  </si>
  <si>
    <t>Elliot Bell</t>
  </si>
  <si>
    <t>Bell</t>
  </si>
  <si>
    <t>Elliot</t>
  </si>
  <si>
    <t>Felnesia.McMilla@creditone.com</t>
  </si>
  <si>
    <t>fmcmilla</t>
  </si>
  <si>
    <t>Felnesia McMilla</t>
  </si>
  <si>
    <t>McMilla</t>
  </si>
  <si>
    <t>Felnesia</t>
  </si>
  <si>
    <t>Jazmind.Little@creditone.com</t>
  </si>
  <si>
    <t>jlittle</t>
  </si>
  <si>
    <t>Jazmind Little</t>
  </si>
  <si>
    <t>Little</t>
  </si>
  <si>
    <t>Jazmind</t>
  </si>
  <si>
    <t>Morgan.Moore@creditone.com</t>
  </si>
  <si>
    <t>momoore</t>
  </si>
  <si>
    <t>Morgan Moore</t>
  </si>
  <si>
    <t>Moore</t>
  </si>
  <si>
    <t>Morgan</t>
  </si>
  <si>
    <t>Thomas.Herrin@creditone.com</t>
  </si>
  <si>
    <t>therrin</t>
  </si>
  <si>
    <t>Thomas Herrin</t>
  </si>
  <si>
    <t>Herrin</t>
  </si>
  <si>
    <t>Thomas</t>
  </si>
  <si>
    <t>Guadalupe.Negrete@creditone.com</t>
  </si>
  <si>
    <t>gnegrete</t>
  </si>
  <si>
    <t>Guadalupe Negrete</t>
  </si>
  <si>
    <t>Negrete</t>
  </si>
  <si>
    <t>Guadalupe</t>
  </si>
  <si>
    <t>Quincy.Rich@creditone.com</t>
  </si>
  <si>
    <t>qrich</t>
  </si>
  <si>
    <t>Quincy Rich</t>
  </si>
  <si>
    <t>Rich</t>
  </si>
  <si>
    <t>Quincy</t>
  </si>
  <si>
    <t>Omar.Macias@creditone.com</t>
  </si>
  <si>
    <t>omacias</t>
  </si>
  <si>
    <t>Omar Macias</t>
  </si>
  <si>
    <t>Macias</t>
  </si>
  <si>
    <t>Omar</t>
  </si>
  <si>
    <t>Robin.BookingUser@creditone.com</t>
  </si>
  <si>
    <t>robinbooking</t>
  </si>
  <si>
    <t>BookingUser</t>
  </si>
  <si>
    <t>Robin</t>
  </si>
  <si>
    <t>SPTEST</t>
  </si>
  <si>
    <t>PointTest</t>
  </si>
  <si>
    <t>Share</t>
  </si>
  <si>
    <t>MPanza.Advisor</t>
  </si>
  <si>
    <t>MPanza Advisor</t>
  </si>
  <si>
    <t>MPanza</t>
  </si>
  <si>
    <t>FPardo.Advisor</t>
  </si>
  <si>
    <t>FPardo Advisor</t>
  </si>
  <si>
    <t>FPardo</t>
  </si>
  <si>
    <t>LAstolfi.Advisor</t>
  </si>
  <si>
    <t>LAstolfi Advisor</t>
  </si>
  <si>
    <t>LAstolfi</t>
  </si>
  <si>
    <t>PLavalletto.Advisor</t>
  </si>
  <si>
    <t>PLavalletto Advisor</t>
  </si>
  <si>
    <t>PLavalletto</t>
  </si>
  <si>
    <t>db_airwatch</t>
  </si>
  <si>
    <t>DB</t>
  </si>
  <si>
    <t>Disabled</t>
  </si>
  <si>
    <t>CreditProtection@creditone.com</t>
  </si>
  <si>
    <t>CreditProtection</t>
  </si>
  <si>
    <t>Credit Protection</t>
  </si>
  <si>
    <t>Juana.Hernandez@creditone.com</t>
  </si>
  <si>
    <t>Facilities User</t>
  </si>
  <si>
    <t>JHernandez</t>
  </si>
  <si>
    <t>Juana Hernandez</t>
  </si>
  <si>
    <t>Juana</t>
  </si>
  <si>
    <t>Latrice.Hall@creditone.com</t>
  </si>
  <si>
    <t>702-967-1497</t>
  </si>
  <si>
    <t>LHall</t>
  </si>
  <si>
    <t>Latrice Hall</t>
  </si>
  <si>
    <t>Hall</t>
  </si>
  <si>
    <t>Latrice</t>
  </si>
  <si>
    <t>Nicolas Kirmse</t>
  </si>
  <si>
    <t>Emerick.Iong@creditone.com</t>
  </si>
  <si>
    <t>702-957-5224</t>
  </si>
  <si>
    <t>Data Production Specialist</t>
  </si>
  <si>
    <t>eiong</t>
  </si>
  <si>
    <t>Emerick Iong</t>
  </si>
  <si>
    <t>Iong</t>
  </si>
  <si>
    <t>Emerick</t>
  </si>
  <si>
    <t>DDave.advisor</t>
  </si>
  <si>
    <t>DDave Advisor</t>
  </si>
  <si>
    <t>DDave</t>
  </si>
  <si>
    <t>Dylan Kucera</t>
  </si>
  <si>
    <t>Dilesh.Dave@creditone.com</t>
  </si>
  <si>
    <t>702-957-5231</t>
  </si>
  <si>
    <t>IT DBA</t>
  </si>
  <si>
    <t>Oracle DBA</t>
  </si>
  <si>
    <t>Dilesh Dave</t>
  </si>
  <si>
    <t>Dave</t>
  </si>
  <si>
    <t>Dilesh</t>
  </si>
  <si>
    <t>ExecutiveHuddleRoom@creditone.com</t>
  </si>
  <si>
    <t>executivehudrm</t>
  </si>
  <si>
    <t>LargeExecutiveConferenceRoom@creditone.com</t>
  </si>
  <si>
    <t>lgexecutiveconfrm</t>
  </si>
  <si>
    <t>SmallExecutiveConferenceRoom@creditone.com</t>
  </si>
  <si>
    <t>smexecutiveconfrm</t>
  </si>
  <si>
    <t>ExecutiveBoardRoom@creditone.com</t>
  </si>
  <si>
    <t>executiveboardrm</t>
  </si>
  <si>
    <t>Lauren Vickery</t>
  </si>
  <si>
    <t>Michael.Bitwinski@creditone.com</t>
  </si>
  <si>
    <t>702-317-4780</t>
  </si>
  <si>
    <t>MBitwinski</t>
  </si>
  <si>
    <t>Michael Bitwinski</t>
  </si>
  <si>
    <t>Bitwinski</t>
  </si>
  <si>
    <t>Michael</t>
  </si>
  <si>
    <t>William.Knight@creditone.com</t>
  </si>
  <si>
    <t>702-269-1133</t>
  </si>
  <si>
    <t>Customer Service - Apps</t>
  </si>
  <si>
    <t>WKnight</t>
  </si>
  <si>
    <t>William Knight</t>
  </si>
  <si>
    <t>Knight</t>
  </si>
  <si>
    <t>William</t>
  </si>
  <si>
    <t>Leandro.Yampolsky@creditone.com</t>
  </si>
  <si>
    <t>LYampolsky</t>
  </si>
  <si>
    <t>Leandro Yampolsky</t>
  </si>
  <si>
    <t>Yampolsky</t>
  </si>
  <si>
    <t>Leandro</t>
  </si>
  <si>
    <t>Fernando.Capparelli@creditone.com</t>
  </si>
  <si>
    <t>FCapparelli</t>
  </si>
  <si>
    <t>Fernando Capparelli</t>
  </si>
  <si>
    <t>Capparelli</t>
  </si>
  <si>
    <t>Fernando</t>
  </si>
  <si>
    <t>Email.Notifications@creditone.com</t>
  </si>
  <si>
    <t>Email.Notifications</t>
  </si>
  <si>
    <t>Email Notifications</t>
  </si>
  <si>
    <t>Air.Watch@creditone.com</t>
  </si>
  <si>
    <t>SVC_AirWatch</t>
  </si>
  <si>
    <t>Watch</t>
  </si>
  <si>
    <t>Air</t>
  </si>
  <si>
    <t>Vault.Annex@creditone.com</t>
  </si>
  <si>
    <t>6801 S Cimarron Rd</t>
  </si>
  <si>
    <t>Vault.Annex</t>
  </si>
  <si>
    <t>Mailbox1@creditone.com</t>
  </si>
  <si>
    <t>PF28f7909306e14821ab</t>
  </si>
  <si>
    <t>Mailbox1</t>
  </si>
  <si>
    <t>Joya Emmons</t>
  </si>
  <si>
    <t>Kalana.Wingate@creditone.com</t>
  </si>
  <si>
    <t>702-967-1476</t>
  </si>
  <si>
    <t>KWingate</t>
  </si>
  <si>
    <t>Kalana Wingate</t>
  </si>
  <si>
    <t>Wingate</t>
  </si>
  <si>
    <t>Kalana</t>
  </si>
  <si>
    <t>Luke Carr</t>
  </si>
  <si>
    <t>Ryan.Richardson@creditone.com</t>
  </si>
  <si>
    <t>702-967-1475</t>
  </si>
  <si>
    <t>rrichardson</t>
  </si>
  <si>
    <t>Ryan Richardson</t>
  </si>
  <si>
    <t>Richardson</t>
  </si>
  <si>
    <t>Ryan</t>
  </si>
  <si>
    <t>Gilbert.Moore@creditone.com</t>
  </si>
  <si>
    <t>702-269-1217</t>
  </si>
  <si>
    <t>Busines Process Manager</t>
  </si>
  <si>
    <t>gmoore</t>
  </si>
  <si>
    <t>Gilbert Moore</t>
  </si>
  <si>
    <t>Gilbert</t>
  </si>
  <si>
    <t>Kyle Garbacz</t>
  </si>
  <si>
    <t>Norman.Roldan@creditone.com</t>
  </si>
  <si>
    <t>702-269-1151</t>
  </si>
  <si>
    <t>Data Strategy Analyst</t>
  </si>
  <si>
    <t>nroldan</t>
  </si>
  <si>
    <t>Norman Roldan</t>
  </si>
  <si>
    <t>Roldan</t>
  </si>
  <si>
    <t>Norman</t>
  </si>
  <si>
    <t>Dominique.Wheeler@creditone.com</t>
  </si>
  <si>
    <t>DWheeler</t>
  </si>
  <si>
    <t>Dominique Wheeler</t>
  </si>
  <si>
    <t>Wheeler</t>
  </si>
  <si>
    <t>Dominique</t>
  </si>
  <si>
    <t>Rochelle.Rhodes@creditone.com</t>
  </si>
  <si>
    <t>rrhodes</t>
  </si>
  <si>
    <t>Rochelle Rhodes</t>
  </si>
  <si>
    <t>Rhodes</t>
  </si>
  <si>
    <t>Rochelle</t>
  </si>
  <si>
    <t>Mariana.Calderon@creditone.com</t>
  </si>
  <si>
    <t>mcalderon</t>
  </si>
  <si>
    <t>Mariana Calderon</t>
  </si>
  <si>
    <t>Calderon</t>
  </si>
  <si>
    <t>Mariana</t>
  </si>
  <si>
    <t>Jaime.Valdecantos@creditone.com</t>
  </si>
  <si>
    <t>jvaldecantos</t>
  </si>
  <si>
    <t>Jaime Valdecantos</t>
  </si>
  <si>
    <t>Valdecantos</t>
  </si>
  <si>
    <t>Jaime</t>
  </si>
  <si>
    <t>Avery.Murry@creditone.com</t>
  </si>
  <si>
    <t>amurry</t>
  </si>
  <si>
    <t>Avery Murry</t>
  </si>
  <si>
    <t>Murry</t>
  </si>
  <si>
    <t>Avery</t>
  </si>
  <si>
    <t>Karen.Argent@creditone.com</t>
  </si>
  <si>
    <t>702-269-1205</t>
  </si>
  <si>
    <t>HR Generalist</t>
  </si>
  <si>
    <t>KArgent</t>
  </si>
  <si>
    <t>Karen Argent</t>
  </si>
  <si>
    <t>Argent</t>
  </si>
  <si>
    <t>Karen</t>
  </si>
  <si>
    <t>Evan Feldman</t>
  </si>
  <si>
    <t>Joezi.Thu@creditone.com</t>
  </si>
  <si>
    <t>Risk Analyst III</t>
  </si>
  <si>
    <t>JThu</t>
  </si>
  <si>
    <t>Joezi Thu</t>
  </si>
  <si>
    <t>Thu</t>
  </si>
  <si>
    <t>Joezi</t>
  </si>
  <si>
    <t>HealthMailbox64b7e8a69d944b1f9e7bafbdc849435c@creditone.com</t>
  </si>
  <si>
    <t>HealthMailbox64b7e8a</t>
  </si>
  <si>
    <t>HealthMailbox-LASEXCH01-Group16-01</t>
  </si>
  <si>
    <t>HealthMailbox160a654fad78456489bbdeb7ad23234f@creditone.com</t>
  </si>
  <si>
    <t>HealthMailbox160a654</t>
  </si>
  <si>
    <t>HealthMailbox-LASEXCH04-Group16-01</t>
  </si>
  <si>
    <t>HealthMailbox4469c6c7c1894582bf0fde3fd2ff08e1@creditone.com</t>
  </si>
  <si>
    <t>HealthMailbox4469c6c</t>
  </si>
  <si>
    <t>HealthMailbox-LASEXCH02-Standard16-11</t>
  </si>
  <si>
    <t>HealthMailboxa952241404744ffd9648736a92d4d7ef@creditone.com</t>
  </si>
  <si>
    <t>HealthMailboxa952241</t>
  </si>
  <si>
    <t>HealthMailbox-LASEXCH04-Standard16-09</t>
  </si>
  <si>
    <t>HealthMailbox5ca62f1401904095b8d71a593c44cbd7@creditone.com</t>
  </si>
  <si>
    <t>HealthMailbox5ca62f1</t>
  </si>
  <si>
    <t>HealthMailbox-LASEXCH03-Standard16-10</t>
  </si>
  <si>
    <t>HealthMailboxf9be2a9ac58d43e8b29b70107a45e265@creditone.com</t>
  </si>
  <si>
    <t>HealthMailboxf9be2a9</t>
  </si>
  <si>
    <t>HealthMailbox-LASEXCH01-Standard16-09</t>
  </si>
  <si>
    <t>HealthMailboxd41bba0d1913472aa107459de105991f@creditone.com</t>
  </si>
  <si>
    <t>HealthMailboxd41bba0</t>
  </si>
  <si>
    <t>HealthMailbox-LASEXCH03-Standard16-11</t>
  </si>
  <si>
    <t>HealthMailbox3feb479bc9244f45966a7729b7cf1582@creditone.com</t>
  </si>
  <si>
    <t>HealthMailbox3feb479</t>
  </si>
  <si>
    <t>HealthMailbox-LASEXCH02-Standard16-10</t>
  </si>
  <si>
    <t>HealthMailbox8e91c200ffc0411f85e86b01a087cb90@creditone.com</t>
  </si>
  <si>
    <t>HealthMailbox8e91c20</t>
  </si>
  <si>
    <t>HealthMailboxb79f399f6bbe4cd7939ff2c98da00bcd@creditone.com</t>
  </si>
  <si>
    <t>HealthMailboxb79f399</t>
  </si>
  <si>
    <t>HealthMailbox-LASEXCH02-Standard16-07</t>
  </si>
  <si>
    <t>HealthMailboxeee5fc931dc24782a961f37b7837a556@creditone.com</t>
  </si>
  <si>
    <t>HealthMailboxeee5fc9</t>
  </si>
  <si>
    <t>HealthMailbox-LASEXCH01-Standard16-08</t>
  </si>
  <si>
    <t>HealthMailbox39b1141bc4174a3796c6c595af44186e@creditone.com</t>
  </si>
  <si>
    <t>HealthMailbox39b1141</t>
  </si>
  <si>
    <t>HealthMailbox-LASEXCH04-Standard16-05</t>
  </si>
  <si>
    <t>HealthMailbox92b7436888e2477287898ead5b62b01a@creditone.com</t>
  </si>
  <si>
    <t>HealthMailbox92b7436</t>
  </si>
  <si>
    <t>HealthMailbox-LASEXCH03-Standard16-06</t>
  </si>
  <si>
    <t>HealthMailbox69a2e57209f647a895bcfdb8f6bb9028@creditone.com</t>
  </si>
  <si>
    <t>HealthMailbox69a2e57</t>
  </si>
  <si>
    <t>HealthMailbox-LASEXCH02-Standard16-06</t>
  </si>
  <si>
    <t>HealthMailboxcbbe519ff15c4c53a343bc33981a90cd@creditone.com</t>
  </si>
  <si>
    <t>HealthMailboxcbbe519</t>
  </si>
  <si>
    <t>HealthMailbox-LASEXCH01-Standard16-05</t>
  </si>
  <si>
    <t>HealthMailbox52d8de6879fd4b31a641f02f63feafd5@creditone.com</t>
  </si>
  <si>
    <t>HealthMailbox52d8de6</t>
  </si>
  <si>
    <t>HealthMailbox-LASEXCH04-Standard16-08</t>
  </si>
  <si>
    <t>HealthMailbox56f32138a78847b5b5438c66c1322c43@creditone.com</t>
  </si>
  <si>
    <t>HealthMailbox56f3213</t>
  </si>
  <si>
    <t>HealthMailbox-LASEXCH03-Standard16-07</t>
  </si>
  <si>
    <t>HealthMailbox3bb549abdcb34ff89955b470230bdf82@creditone.com</t>
  </si>
  <si>
    <t>HealthMailbox3bb549a</t>
  </si>
  <si>
    <t>HealthMailbox-LASEXCH02-Standard16-03</t>
  </si>
  <si>
    <t>HealthMailboxafd43f4eb2a041bdb7c8eb5b522aeb80@creditone.com</t>
  </si>
  <si>
    <t>HealthMailboxafd43f4</t>
  </si>
  <si>
    <t>HealthMailbox-LASEXCH01-Standard16-04</t>
  </si>
  <si>
    <t>HealthMailboxd2373a1662024873bbb6760199ac5dc0@creditone.com</t>
  </si>
  <si>
    <t>HealthMailboxd2373a1</t>
  </si>
  <si>
    <t>HealthMailbox-LASEXCH04-Standard16-04</t>
  </si>
  <si>
    <t>HealthMailbox211eb63117e84d58b12048a3a4d9a930@creditone.com</t>
  </si>
  <si>
    <t>HealthMailbox211eb63</t>
  </si>
  <si>
    <t>HealthMailbox-LASEXCH03-Standard16-03</t>
  </si>
  <si>
    <t>HealthMailboxf34edc09b8c74a179c1ff0d679f270db@creditone.com</t>
  </si>
  <si>
    <t>HealthMailboxf34edc0</t>
  </si>
  <si>
    <t>HealthMailbox-LASEXCH03-Standard16-02</t>
  </si>
  <si>
    <t>HealthMailbox5f3d8d0f7d3341229de7e106b8ff98ae@creditone.com</t>
  </si>
  <si>
    <t>HealthMailbox5f3d8d0</t>
  </si>
  <si>
    <t>HealthMailbox-LASEXCH02-Standard16-02</t>
  </si>
  <si>
    <t>HealthMailboxe3f04f2b6d854769ad5b0c810e46cc60@creditone.com</t>
  </si>
  <si>
    <t>HealthMailboxe3f04f2</t>
  </si>
  <si>
    <t>HealthMailbox-LASEXCH04-Standard16-01</t>
  </si>
  <si>
    <t>HealthMailbox06e7f19d2ad145368f70b39efcffb570@creditone.com</t>
  </si>
  <si>
    <t>HealthMailbox06e7f19</t>
  </si>
  <si>
    <t>HealthMailbox-LASEXCH01-Standard16-01</t>
  </si>
  <si>
    <t>rctovar</t>
  </si>
  <si>
    <t>Rogelio Cervantes-Tovar</t>
  </si>
  <si>
    <t>Cervantes-Tovar</t>
  </si>
  <si>
    <t>Rogelio</t>
  </si>
  <si>
    <t>pdefusco</t>
  </si>
  <si>
    <t>Paul deFusco</t>
  </si>
  <si>
    <t>deFusco</t>
  </si>
  <si>
    <t>Paul</t>
  </si>
  <si>
    <t>gramalingam</t>
  </si>
  <si>
    <t>Gokulram Ramalingam</t>
  </si>
  <si>
    <t>Ramalingam</t>
  </si>
  <si>
    <t>Gokulram</t>
  </si>
  <si>
    <t>Crystal.Santiago@creditone.com</t>
  </si>
  <si>
    <t>702-269-1085</t>
  </si>
  <si>
    <t>Process Accounting</t>
  </si>
  <si>
    <t>csantiago</t>
  </si>
  <si>
    <t>Crystal Santiago</t>
  </si>
  <si>
    <t>Santiago</t>
  </si>
  <si>
    <t>Crystal</t>
  </si>
  <si>
    <t>Angelica Avram</t>
  </si>
  <si>
    <t>Kyle.Wong@creditone.com</t>
  </si>
  <si>
    <t>KWong</t>
  </si>
  <si>
    <t>Kyle Wong</t>
  </si>
  <si>
    <t>Wong</t>
  </si>
  <si>
    <t>Kyle</t>
  </si>
  <si>
    <t>IT Advisors</t>
  </si>
  <si>
    <t>ZBucci.Advisor</t>
  </si>
  <si>
    <t>ZBucci Advisor</t>
  </si>
  <si>
    <t>ZBucci</t>
  </si>
  <si>
    <t>Jerry Cline</t>
  </si>
  <si>
    <t>Zachary.Bucci@creditone.com</t>
  </si>
  <si>
    <t>702-269-1020</t>
  </si>
  <si>
    <t>IT Support Services</t>
  </si>
  <si>
    <t>Desktop/Helpdesk Technician</t>
  </si>
  <si>
    <t>zbucci</t>
  </si>
  <si>
    <t>Zachary Bucci</t>
  </si>
  <si>
    <t>Bucci</t>
  </si>
  <si>
    <t>Zachary</t>
  </si>
  <si>
    <t>Phillip Harris</t>
  </si>
  <si>
    <t>Syed.Naqvi@creditone.com</t>
  </si>
  <si>
    <t>702-957-5254</t>
  </si>
  <si>
    <t>SNaqvi</t>
  </si>
  <si>
    <t>Syed Naqvi</t>
  </si>
  <si>
    <t>Naqvi</t>
  </si>
  <si>
    <t>Syed</t>
  </si>
  <si>
    <t>JTestTI</t>
  </si>
  <si>
    <t>Michael.Morris@creditone.com</t>
  </si>
  <si>
    <t>702-317-4732</t>
  </si>
  <si>
    <t>Building Maintenance Manager</t>
  </si>
  <si>
    <t>mmorris</t>
  </si>
  <si>
    <t>Michael Morris</t>
  </si>
  <si>
    <t>Morris</t>
  </si>
  <si>
    <t>Lizet Cortes</t>
  </si>
  <si>
    <t>Ivett.Pavon-Perez@creditone.com</t>
  </si>
  <si>
    <t>702-269-1229</t>
  </si>
  <si>
    <t>IPPerez</t>
  </si>
  <si>
    <t>Ivett Pavon-Perez</t>
  </si>
  <si>
    <t>Pavon-Perez</t>
  </si>
  <si>
    <t>Ivett</t>
  </si>
  <si>
    <t>Kim Maragos</t>
  </si>
  <si>
    <t>Darcel.Simmons@creditone.com</t>
  </si>
  <si>
    <t>702-317-5244</t>
  </si>
  <si>
    <t>dsimmons</t>
  </si>
  <si>
    <t>Darcel Simmons</t>
  </si>
  <si>
    <t>Simmons</t>
  </si>
  <si>
    <t>Darcel</t>
  </si>
  <si>
    <t>Paul.Rabideau@creditone.com</t>
  </si>
  <si>
    <t>PRabideau</t>
  </si>
  <si>
    <t>Paul Rabideau</t>
  </si>
  <si>
    <t>Rabideau</t>
  </si>
  <si>
    <t>Bryan Vickery</t>
  </si>
  <si>
    <t>Alexandria.Wagner@creditone.com</t>
  </si>
  <si>
    <t>702-269-1331</t>
  </si>
  <si>
    <t>Director of Front-End Web Development</t>
  </si>
  <si>
    <t>AWagner</t>
  </si>
  <si>
    <t>Alexandria Wagner</t>
  </si>
  <si>
    <t>Wagner</t>
  </si>
  <si>
    <t>Alexandria</t>
  </si>
  <si>
    <t>MJohnson.Advisor</t>
  </si>
  <si>
    <t>MJohnson Advisor</t>
  </si>
  <si>
    <t>MJohnson</t>
  </si>
  <si>
    <t>manikandan</t>
  </si>
  <si>
    <t>Manikandan A</t>
  </si>
  <si>
    <t>A</t>
  </si>
  <si>
    <t>Manikandan</t>
  </si>
  <si>
    <t>skumar</t>
  </si>
  <si>
    <t>S Kumar</t>
  </si>
  <si>
    <t>Kumar</t>
  </si>
  <si>
    <t>S</t>
  </si>
  <si>
    <t>mkahyagil</t>
  </si>
  <si>
    <t>Mete Kahyagil</t>
  </si>
  <si>
    <t>Kahyagil</t>
  </si>
  <si>
    <t>Mete</t>
  </si>
  <si>
    <t>kheitmann</t>
  </si>
  <si>
    <t>Ken Heitmann</t>
  </si>
  <si>
    <t>Heitmann</t>
  </si>
  <si>
    <t>Ken</t>
  </si>
  <si>
    <t>Hudson_River@creditone.com</t>
  </si>
  <si>
    <t>Hudson_River</t>
  </si>
  <si>
    <t>ribrown</t>
  </si>
  <si>
    <t>Richard Brown</t>
  </si>
  <si>
    <t>Brown</t>
  </si>
  <si>
    <t>Richard</t>
  </si>
  <si>
    <t>Mauna_Loa@creditone.com</t>
  </si>
  <si>
    <t>Mauna_Loa</t>
  </si>
  <si>
    <t>Old_Faithful@creditone.com</t>
  </si>
  <si>
    <t>Old_Faithful</t>
  </si>
  <si>
    <t>Old Faithful Conference Room</t>
  </si>
  <si>
    <t>Mammoth_Cave@creditone.com</t>
  </si>
  <si>
    <t>Mammoth_Cave</t>
  </si>
  <si>
    <t>Zion@creditone.com</t>
  </si>
  <si>
    <t>Zion</t>
  </si>
  <si>
    <t>Acadia@creditone.com</t>
  </si>
  <si>
    <t>Acadia</t>
  </si>
  <si>
    <t>Saguaro@creditone.com</t>
  </si>
  <si>
    <t>Saguaro</t>
  </si>
  <si>
    <t>Sagebrush@creditone.com</t>
  </si>
  <si>
    <t>Sagebrush</t>
  </si>
  <si>
    <t>Cypress@creditone.com</t>
  </si>
  <si>
    <t>Cypress</t>
  </si>
  <si>
    <t>Sequoia@creditone.com</t>
  </si>
  <si>
    <t>Sequoia</t>
  </si>
  <si>
    <t>Mount_Mitchell@creditone.com</t>
  </si>
  <si>
    <t>Mount_Mitchell</t>
  </si>
  <si>
    <t>Sierra_Nevada@creditone.com</t>
  </si>
  <si>
    <t>Sierra_Nevada</t>
  </si>
  <si>
    <t>Pikes_Peak@creditone.com</t>
  </si>
  <si>
    <t>Pikes_Peak</t>
  </si>
  <si>
    <t>Mountain_Rainier@creditone.com</t>
  </si>
  <si>
    <t>Mountain_Rainier</t>
  </si>
  <si>
    <t>Appalachian@creditone.com</t>
  </si>
  <si>
    <t>Appalachian</t>
  </si>
  <si>
    <t>Appalachian Conference Room</t>
  </si>
  <si>
    <t>Denali@creditone.com</t>
  </si>
  <si>
    <t>Denali</t>
  </si>
  <si>
    <t>Rocky_Mountains@creditone.com</t>
  </si>
  <si>
    <t>Rocky_Mountains</t>
  </si>
  <si>
    <t>akalra</t>
  </si>
  <si>
    <t>Ashish Kalra</t>
  </si>
  <si>
    <t>Kalra</t>
  </si>
  <si>
    <t>Ashish</t>
  </si>
  <si>
    <t>Grand_Teton@creditone.com</t>
  </si>
  <si>
    <t>Grand_Teton</t>
  </si>
  <si>
    <t>Mississippi_River@creditone.com</t>
  </si>
  <si>
    <t>Mississippi_River</t>
  </si>
  <si>
    <t>colorado_river@creditone.com</t>
  </si>
  <si>
    <t>colorado_river</t>
  </si>
  <si>
    <t>Great_Lakes@creditone.com</t>
  </si>
  <si>
    <t>Great_Lakes</t>
  </si>
  <si>
    <t>Lake_Tahoe@creditone.com</t>
  </si>
  <si>
    <t>Lake_Tahoe</t>
  </si>
  <si>
    <t>Pacific_Ocean@creditone.com</t>
  </si>
  <si>
    <t>Pacific_Ocean</t>
  </si>
  <si>
    <t>HealthMailbox7097c1ee65094e53848807accf6b9a2e@creditone.com</t>
  </si>
  <si>
    <t>HealthMailbox7097c1e</t>
  </si>
  <si>
    <t>HealthMailboxe47a2356a8e44261bd2287788f3998ae@creditone.com</t>
  </si>
  <si>
    <t>HealthMailboxe47a235</t>
  </si>
  <si>
    <t>HealthMailbox7bc6416d34844bb3a2018cbaccf370f4@creditone.com</t>
  </si>
  <si>
    <t>HealthMailbox7bc6416</t>
  </si>
  <si>
    <t>HealthMailbox-LASEXCH04-Large-02-16</t>
  </si>
  <si>
    <t>HealthMailbox5fbb5ae12b074bb79be78c604a9e6adf@creditone.com</t>
  </si>
  <si>
    <t>HealthMailbox5fbb5ae</t>
  </si>
  <si>
    <t>HealthMailbox-LASEXCH04-Standard-03-16</t>
  </si>
  <si>
    <t>Frank.Pacific@creditone.com</t>
  </si>
  <si>
    <t>702-269-3984</t>
  </si>
  <si>
    <t>fpacific</t>
  </si>
  <si>
    <t>Frank Pacific</t>
  </si>
  <si>
    <t>Pacific</t>
  </si>
  <si>
    <t>Frank</t>
  </si>
  <si>
    <t>Miguel.Alvarenga@creditone.com</t>
  </si>
  <si>
    <t>702-269-3980</t>
  </si>
  <si>
    <t>malvarenga</t>
  </si>
  <si>
    <t>Miguel Alvarenga</t>
  </si>
  <si>
    <t>Alvarenga</t>
  </si>
  <si>
    <t>Miguel</t>
  </si>
  <si>
    <t>585 Pilot Rd</t>
  </si>
  <si>
    <t>jznamen.advisor</t>
  </si>
  <si>
    <t>jznamen advisor</t>
  </si>
  <si>
    <t>advisor</t>
  </si>
  <si>
    <t>jznamen</t>
  </si>
  <si>
    <t>John Drum</t>
  </si>
  <si>
    <t>Joel.Znamenacek@creditone.com</t>
  </si>
  <si>
    <t>702-269-3920</t>
  </si>
  <si>
    <t>jznamenacek</t>
  </si>
  <si>
    <t>Joel Znamenacek</t>
  </si>
  <si>
    <t>Znamenacek</t>
  </si>
  <si>
    <t>Joel</t>
  </si>
  <si>
    <t>David.Sadrinas@creditone.com</t>
  </si>
  <si>
    <t>dsadrinas</t>
  </si>
  <si>
    <t>David Sadrinas</t>
  </si>
  <si>
    <t>Sadrinas</t>
  </si>
  <si>
    <t>David</t>
  </si>
  <si>
    <t>Matthew Krall</t>
  </si>
  <si>
    <t>Blair.Ramsey@creditone.com</t>
  </si>
  <si>
    <t>702-269-1189</t>
  </si>
  <si>
    <t>Customer Service VP Fraud</t>
  </si>
  <si>
    <t>BRamsey</t>
  </si>
  <si>
    <t>Blair Ramsey</t>
  </si>
  <si>
    <t>Ramsey</t>
  </si>
  <si>
    <t>Blair</t>
  </si>
  <si>
    <t>750ConferenceRoom2@creditone.com</t>
  </si>
  <si>
    <t>750ConfRm2</t>
  </si>
  <si>
    <t>Nichie Abella</t>
  </si>
  <si>
    <t>Jordan.Denny@creditone.com</t>
  </si>
  <si>
    <t>702-967-1333</t>
  </si>
  <si>
    <t>Digital Marketing Coordinator</t>
  </si>
  <si>
    <t>JDenny</t>
  </si>
  <si>
    <t>Jordan Denny</t>
  </si>
  <si>
    <t>Denny</t>
  </si>
  <si>
    <t>Jordan</t>
  </si>
  <si>
    <t>Hermes.Garcia@creditone.com</t>
  </si>
  <si>
    <t>Warehouse Assistant</t>
  </si>
  <si>
    <t>hgarcia</t>
  </si>
  <si>
    <t>Hermes Garcia</t>
  </si>
  <si>
    <t>Garcia</t>
  </si>
  <si>
    <t>Hermes</t>
  </si>
  <si>
    <t>Matthew.Clayton@creditone.com</t>
  </si>
  <si>
    <t>702-269-3940</t>
  </si>
  <si>
    <t>Facilities Administrator</t>
  </si>
  <si>
    <t>mclayton</t>
  </si>
  <si>
    <t>Matthew Clayton</t>
  </si>
  <si>
    <t>Clayton</t>
  </si>
  <si>
    <t>Matthew</t>
  </si>
  <si>
    <t>Ruben.Moreno@creditone.com</t>
  </si>
  <si>
    <t>702-967-1445</t>
  </si>
  <si>
    <t>Web Operations Manager</t>
  </si>
  <si>
    <t>RMoreno</t>
  </si>
  <si>
    <t>Ruben Moreno</t>
  </si>
  <si>
    <t>Moreno</t>
  </si>
  <si>
    <t>Ruben</t>
  </si>
  <si>
    <t>PVijayakumar</t>
  </si>
  <si>
    <t>Prabaharan Vijayakumar</t>
  </si>
  <si>
    <t>Vijayakumar</t>
  </si>
  <si>
    <t>Prabaharan</t>
  </si>
  <si>
    <t>PTruelson</t>
  </si>
  <si>
    <t>Peter Truelson</t>
  </si>
  <si>
    <t>Truelson</t>
  </si>
  <si>
    <t>Peter</t>
  </si>
  <si>
    <t>Allan.Shutt@creditone.com</t>
  </si>
  <si>
    <t>ashutt</t>
  </si>
  <si>
    <t>Allan Shutt</t>
  </si>
  <si>
    <t>Shutt</t>
  </si>
  <si>
    <t>Allan</t>
  </si>
  <si>
    <t>Michelle.Hardrick@creditone.com</t>
  </si>
  <si>
    <t>mhardrick</t>
  </si>
  <si>
    <t>Michelle Hardrick</t>
  </si>
  <si>
    <t>Hardrick</t>
  </si>
  <si>
    <t>Michelle</t>
  </si>
  <si>
    <t>MT.Templateadvisor</t>
  </si>
  <si>
    <t>Templateadvisor</t>
  </si>
  <si>
    <t>_MiddleTier</t>
  </si>
  <si>
    <t>QA.Templateadvisor</t>
  </si>
  <si>
    <t>_QA</t>
  </si>
  <si>
    <t>DBA.Templateadvisor</t>
  </si>
  <si>
    <t>_DBA</t>
  </si>
  <si>
    <t>Unix.Templateadvisor</t>
  </si>
  <si>
    <t>_Unix</t>
  </si>
  <si>
    <t>Telecom.Templateadvi</t>
  </si>
  <si>
    <t>_Telecom</t>
  </si>
  <si>
    <t>BI.Templateadvisor</t>
  </si>
  <si>
    <t>Template Advisor</t>
  </si>
  <si>
    <t>_BI</t>
  </si>
  <si>
    <t>Vera Yanez-Tourigny</t>
  </si>
  <si>
    <t>Brandi.Fells@creditone.com</t>
  </si>
  <si>
    <t>702-269-1017</t>
  </si>
  <si>
    <t>Payroll Specialist</t>
  </si>
  <si>
    <t>BFells</t>
  </si>
  <si>
    <t>Brandi Fells</t>
  </si>
  <si>
    <t>Fells</t>
  </si>
  <si>
    <t>Brandi</t>
  </si>
  <si>
    <t>Brian Albert</t>
  </si>
  <si>
    <t>Giselle.Berrutti@creditone.com</t>
  </si>
  <si>
    <t>gberrutti</t>
  </si>
  <si>
    <t>Giselle Berrutti</t>
  </si>
  <si>
    <t>Berrutti</t>
  </si>
  <si>
    <t>Giselle</t>
  </si>
  <si>
    <t>750ConferenceRoom4@creditone.com</t>
  </si>
  <si>
    <t>750CR4</t>
  </si>
  <si>
    <t>Rafe.Dunlap@creditone.com</t>
  </si>
  <si>
    <t>702-967-1415</t>
  </si>
  <si>
    <t>VP - Contact Management</t>
  </si>
  <si>
    <t>RDunlap</t>
  </si>
  <si>
    <t>Rafe Dunlap</t>
  </si>
  <si>
    <t>Dunlap</t>
  </si>
  <si>
    <t>Rafe</t>
  </si>
  <si>
    <t>CCastro.Advisor</t>
  </si>
  <si>
    <t>CCastro Advisor</t>
  </si>
  <si>
    <t>CCastro</t>
  </si>
  <si>
    <t>SMcKeeve.Advisor</t>
  </si>
  <si>
    <t>SMcKeeve Advisor</t>
  </si>
  <si>
    <t>SMcKeeve</t>
  </si>
  <si>
    <t>Ldecorpo.Advisor</t>
  </si>
  <si>
    <t>Ldecorpo Advisor</t>
  </si>
  <si>
    <t>Ldecorpo</t>
  </si>
  <si>
    <t>Vernon Bell</t>
  </si>
  <si>
    <t>Caesar.Castro@creditone.com</t>
  </si>
  <si>
    <t>702-269-3932</t>
  </si>
  <si>
    <t>ccastro</t>
  </si>
  <si>
    <t>Caesar Castro</t>
  </si>
  <si>
    <t>Castro</t>
  </si>
  <si>
    <t>Caesar</t>
  </si>
  <si>
    <t>Alexander.Felix@creditone.com</t>
  </si>
  <si>
    <t>702-967-1525</t>
  </si>
  <si>
    <t>afelix</t>
  </si>
  <si>
    <t>Alexander Felix</t>
  </si>
  <si>
    <t>Felix</t>
  </si>
  <si>
    <t>Alexander</t>
  </si>
  <si>
    <t>Peter Hendry</t>
  </si>
  <si>
    <t>Louis.DeCorpo@creditone.com</t>
  </si>
  <si>
    <t>IT Technical Services</t>
  </si>
  <si>
    <t>IT Manager - Network</t>
  </si>
  <si>
    <t>LasVegas</t>
  </si>
  <si>
    <t>ldecorpo</t>
  </si>
  <si>
    <t>Louis DeCorpo</t>
  </si>
  <si>
    <t>DeCorpo</t>
  </si>
  <si>
    <t>Louis</t>
  </si>
  <si>
    <t>Scott.McKeeve@creditone.com</t>
  </si>
  <si>
    <t>702-269-1061</t>
  </si>
  <si>
    <t>IT Manager - QA</t>
  </si>
  <si>
    <t>smckeeve</t>
  </si>
  <si>
    <t>Scott McKeeve</t>
  </si>
  <si>
    <t>McKeeve</t>
  </si>
  <si>
    <t>Scott</t>
  </si>
  <si>
    <t>Jameson.Harding@creditone.com</t>
  </si>
  <si>
    <t>702-967-1470</t>
  </si>
  <si>
    <t>JHarding</t>
  </si>
  <si>
    <t>Jameson Harding</t>
  </si>
  <si>
    <t>Harding</t>
  </si>
  <si>
    <t>Jameson</t>
  </si>
  <si>
    <t>Kimberly.Polk@creditone.com</t>
  </si>
  <si>
    <t>702-269-1025</t>
  </si>
  <si>
    <t>Staff Accountant</t>
  </si>
  <si>
    <t>KPolk</t>
  </si>
  <si>
    <t>Kimberly Polk</t>
  </si>
  <si>
    <t>Polk</t>
  </si>
  <si>
    <t>Kimberly</t>
  </si>
  <si>
    <t>Cathy Hanna</t>
  </si>
  <si>
    <t>Kirsten.Garlock@creditone.com</t>
  </si>
  <si>
    <t>702-269-3921</t>
  </si>
  <si>
    <t>Sr. Financial Analyst</t>
  </si>
  <si>
    <t>KGarlock</t>
  </si>
  <si>
    <t>Kirsten Garlock</t>
  </si>
  <si>
    <t>Garlock</t>
  </si>
  <si>
    <t>Kirsten</t>
  </si>
  <si>
    <t>750ConferenceRoom3@creditone.com</t>
  </si>
  <si>
    <t>750CR3</t>
  </si>
  <si>
    <t>Sean.Thompson@creditone.com</t>
  </si>
  <si>
    <t>702-317-4792</t>
  </si>
  <si>
    <t>Interactive Development Specialist</t>
  </si>
  <si>
    <t>sthompson</t>
  </si>
  <si>
    <t>Sean Thompson</t>
  </si>
  <si>
    <t>Thompson</t>
  </si>
  <si>
    <t>Sean</t>
  </si>
  <si>
    <t>Aaron Anderson</t>
  </si>
  <si>
    <t>Michael.Wiese@creditone.com</t>
  </si>
  <si>
    <t>702-967-1316</t>
  </si>
  <si>
    <t>Vice President</t>
  </si>
  <si>
    <t>MWiese</t>
  </si>
  <si>
    <t>Michael Wiese</t>
  </si>
  <si>
    <t>Wiese</t>
  </si>
  <si>
    <t>Donna.Haennelt@creditone.com</t>
  </si>
  <si>
    <t>702-269-1134</t>
  </si>
  <si>
    <t>Senior Compliance Officer</t>
  </si>
  <si>
    <t>DHaennelt</t>
  </si>
  <si>
    <t>Donna Haennelt</t>
  </si>
  <si>
    <t>Haennelt</t>
  </si>
  <si>
    <t>Donna</t>
  </si>
  <si>
    <t>Patricia.Pettigrew@creditone.com</t>
  </si>
  <si>
    <t>702-967-1400</t>
  </si>
  <si>
    <t>ppettigrew</t>
  </si>
  <si>
    <t>Patricia Pettigrew</t>
  </si>
  <si>
    <t>Pettigrew</t>
  </si>
  <si>
    <t>Patricia</t>
  </si>
  <si>
    <t>David Bouc</t>
  </si>
  <si>
    <t>Tim.Bellamy@creditone.com</t>
  </si>
  <si>
    <t>702.269.1053</t>
  </si>
  <si>
    <t>VP - Associate General Council</t>
  </si>
  <si>
    <t>TBellamy</t>
  </si>
  <si>
    <t>Tim Bellamy</t>
  </si>
  <si>
    <t>Bellamy</t>
  </si>
  <si>
    <t>Tim</t>
  </si>
  <si>
    <t>Christopher.Paone@creditone.com</t>
  </si>
  <si>
    <t>702-269-1057</t>
  </si>
  <si>
    <t>Business Project Management Office</t>
  </si>
  <si>
    <t>cpaone</t>
  </si>
  <si>
    <t>Christopher Paone</t>
  </si>
  <si>
    <t>Paone</t>
  </si>
  <si>
    <t>Christopher</t>
  </si>
  <si>
    <t>Adelina.Hernandez@creditone.com</t>
  </si>
  <si>
    <t>AHernandez</t>
  </si>
  <si>
    <t>Adelina Hernandez</t>
  </si>
  <si>
    <t>Adelina</t>
  </si>
  <si>
    <t>Aja.Campbell@creditone.com</t>
  </si>
  <si>
    <t>ACampbell</t>
  </si>
  <si>
    <t>Aja Campbell</t>
  </si>
  <si>
    <t>Campbell</t>
  </si>
  <si>
    <t>Aja</t>
  </si>
  <si>
    <t>MMcatee.Advisor</t>
  </si>
  <si>
    <t>MMcatee Advisor</t>
  </si>
  <si>
    <t>MMcatee</t>
  </si>
  <si>
    <t>Alan Eufemio</t>
  </si>
  <si>
    <t>Michael.McAtee@creditone.com</t>
  </si>
  <si>
    <t>702-269-3922</t>
  </si>
  <si>
    <t>Unix Systems Administrator I</t>
  </si>
  <si>
    <t>MMcAtee</t>
  </si>
  <si>
    <t>Michael McAtee</t>
  </si>
  <si>
    <t>McAtee</t>
  </si>
  <si>
    <t>SearchResults@creditone.com</t>
  </si>
  <si>
    <t>SM_b6599b1aef284f689</t>
  </si>
  <si>
    <t>SearchResults</t>
  </si>
  <si>
    <t>Barbara.Hoerner@creditone.com</t>
  </si>
  <si>
    <t>702-269-3973</t>
  </si>
  <si>
    <t>VP - Associate General Counsel</t>
  </si>
  <si>
    <t>bhoerner</t>
  </si>
  <si>
    <t>Barbara Hoerner</t>
  </si>
  <si>
    <t>Hoerner</t>
  </si>
  <si>
    <t>Barbara</t>
  </si>
  <si>
    <t>Leigh.Casey@creditone.com</t>
  </si>
  <si>
    <t>CS Back Office Corr Agent</t>
  </si>
  <si>
    <t>LCasey</t>
  </si>
  <si>
    <t>Leigh Casey</t>
  </si>
  <si>
    <t>Casey</t>
  </si>
  <si>
    <t>Leigh</t>
  </si>
  <si>
    <t>Nancy.Paries@creditone.com</t>
  </si>
  <si>
    <t>nparies</t>
  </si>
  <si>
    <t>Nancy Paries</t>
  </si>
  <si>
    <t>Paries</t>
  </si>
  <si>
    <t>Nancy</t>
  </si>
  <si>
    <t>Brittney.Pratt@creditone.com</t>
  </si>
  <si>
    <t>bpratt</t>
  </si>
  <si>
    <t>Brittney Pratt</t>
  </si>
  <si>
    <t>Pratt</t>
  </si>
  <si>
    <t>Brittney</t>
  </si>
  <si>
    <t>HealthMailbox59f4787b6f834965a54d016ec93fff13@creditone.com</t>
  </si>
  <si>
    <t>HealthMailbox59f4787</t>
  </si>
  <si>
    <t>HealthMailbox-LASEXCH04-Large-03-16</t>
  </si>
  <si>
    <t>HealthMailbox7842dadf5156419b910772948e8990ec@creditone.com</t>
  </si>
  <si>
    <t>HealthMailbox7842dad</t>
  </si>
  <si>
    <t>Deanna Paquette</t>
  </si>
  <si>
    <t>Gabriella.Brubaker@creditone.com</t>
  </si>
  <si>
    <t>702-967-1374</t>
  </si>
  <si>
    <t>CS Vendor Support Agent</t>
  </si>
  <si>
    <t>gbrubaker</t>
  </si>
  <si>
    <t>Gabriella Brubaker</t>
  </si>
  <si>
    <t>Brubaker</t>
  </si>
  <si>
    <t>Gabriella</t>
  </si>
  <si>
    <t>James.DeMotto@creditone.com</t>
  </si>
  <si>
    <t>JDeMotto</t>
  </si>
  <si>
    <t>James DeMotto</t>
  </si>
  <si>
    <t>DeMotto</t>
  </si>
  <si>
    <t>James</t>
  </si>
  <si>
    <t>Alder.Colas@creditone.com</t>
  </si>
  <si>
    <t>acolas</t>
  </si>
  <si>
    <t>Alder Colas</t>
  </si>
  <si>
    <t>Colas</t>
  </si>
  <si>
    <t>Alder</t>
  </si>
  <si>
    <t>Jagadanand.Chaudhary@creditone.com</t>
  </si>
  <si>
    <t>702-967-1431</t>
  </si>
  <si>
    <t>Senior Statistician</t>
  </si>
  <si>
    <t>JChaudhary</t>
  </si>
  <si>
    <t>Jagadanand Chaudhary</t>
  </si>
  <si>
    <t>Chaudhary</t>
  </si>
  <si>
    <t>Jagadanand</t>
  </si>
  <si>
    <t>Kenneth.Ho@creditone.com</t>
  </si>
  <si>
    <t>kho</t>
  </si>
  <si>
    <t>Kenneth Ho</t>
  </si>
  <si>
    <t>Ho</t>
  </si>
  <si>
    <t>Kenneth</t>
  </si>
  <si>
    <t>HealthMailbox9241a344acc04be591d87cfc9e783377@creditone.com</t>
  </si>
  <si>
    <t>HealthMailbox9241a34</t>
  </si>
  <si>
    <t>HealthMailbox-LASEXCH03-Standard-05-16</t>
  </si>
  <si>
    <t>HealthMailbox357e7e1f555845bf9cec86e520b4bc3a@creditone.com</t>
  </si>
  <si>
    <t>HealthMailbox357e7e1</t>
  </si>
  <si>
    <t>HealthMailbox-LASEXCH04-Large-01-16</t>
  </si>
  <si>
    <t>Jeffrey.Diehl@creditone.com</t>
  </si>
  <si>
    <t>702-317-4779</t>
  </si>
  <si>
    <t>VP-Risk</t>
  </si>
  <si>
    <t>jdiehl</t>
  </si>
  <si>
    <t>Jeffrey Diehl</t>
  </si>
  <si>
    <t>Diehl</t>
  </si>
  <si>
    <t>Jeffrey</t>
  </si>
  <si>
    <t>TingTing.Yu@creditone.com</t>
  </si>
  <si>
    <t>702-269-3965</t>
  </si>
  <si>
    <t>ttyu</t>
  </si>
  <si>
    <t>TingTing Yu</t>
  </si>
  <si>
    <t>Yu</t>
  </si>
  <si>
    <t>TingTing</t>
  </si>
  <si>
    <t>Coreion.Smith@creditone.com</t>
  </si>
  <si>
    <t>cosmith</t>
  </si>
  <si>
    <t>Coreion Smith</t>
  </si>
  <si>
    <t>Smith</t>
  </si>
  <si>
    <t>Coreion</t>
  </si>
  <si>
    <t>Bruce Wayland</t>
  </si>
  <si>
    <t>Jessica.Reichenbach@creditone.com</t>
  </si>
  <si>
    <t>702-269-1295</t>
  </si>
  <si>
    <t>Print Production Manager</t>
  </si>
  <si>
    <t>jreichenbach</t>
  </si>
  <si>
    <t>Jessica Reichenbach</t>
  </si>
  <si>
    <t>Reichenbach</t>
  </si>
  <si>
    <t>Jessica</t>
  </si>
  <si>
    <t>Venki Srinivasan</t>
  </si>
  <si>
    <t>Jayashree.Selvan@creditone.com</t>
  </si>
  <si>
    <t>702-957-5253</t>
  </si>
  <si>
    <t>jselvan</t>
  </si>
  <si>
    <t>Jayashree Selvan</t>
  </si>
  <si>
    <t>Selvan</t>
  </si>
  <si>
    <t>Jayashree</t>
  </si>
  <si>
    <t>David.Morris@creditone.com</t>
  </si>
  <si>
    <t>702-967-1570</t>
  </si>
  <si>
    <t>Network Engineer II</t>
  </si>
  <si>
    <t>DMorris</t>
  </si>
  <si>
    <t>David Morris</t>
  </si>
  <si>
    <t>Magali.Blanch@creditone.com</t>
  </si>
  <si>
    <t>mblanch</t>
  </si>
  <si>
    <t>Magali Blanch</t>
  </si>
  <si>
    <t>Blanch</t>
  </si>
  <si>
    <t>Magali</t>
  </si>
  <si>
    <t>Tomas Henseler</t>
  </si>
  <si>
    <t>Lucas.Vergnory@creditone.com</t>
  </si>
  <si>
    <t>LVergnory</t>
  </si>
  <si>
    <t>Lucas Vergnory</t>
  </si>
  <si>
    <t>Vergnory</t>
  </si>
  <si>
    <t>Lucas</t>
  </si>
  <si>
    <t>Carlos.Ruiz@creditone.com</t>
  </si>
  <si>
    <t>702-317-4720</t>
  </si>
  <si>
    <t>Financial Analyst</t>
  </si>
  <si>
    <t>CRuiz</t>
  </si>
  <si>
    <t>Carlos Ruiz</t>
  </si>
  <si>
    <t>Ruiz</t>
  </si>
  <si>
    <t>Carlos</t>
  </si>
  <si>
    <t>colltest2</t>
  </si>
  <si>
    <t>Coll Test2</t>
  </si>
  <si>
    <t>Test2</t>
  </si>
  <si>
    <t>Coll</t>
  </si>
  <si>
    <t>Laurie James</t>
  </si>
  <si>
    <t>Luke.Carr@creditone.com</t>
  </si>
  <si>
    <t>702-957-5241</t>
  </si>
  <si>
    <t>AVP of Fraud</t>
  </si>
  <si>
    <t>lcarr</t>
  </si>
  <si>
    <t>Carr</t>
  </si>
  <si>
    <t>Luke</t>
  </si>
  <si>
    <t>Justin.Oliver@creditone.com</t>
  </si>
  <si>
    <t>702-957-5242</t>
  </si>
  <si>
    <t>JOliver</t>
  </si>
  <si>
    <t>Justin Oliver</t>
  </si>
  <si>
    <t>Oliver</t>
  </si>
  <si>
    <t>Justin</t>
  </si>
  <si>
    <t>BBal.advisor</t>
  </si>
  <si>
    <t>BBal Advisor</t>
  </si>
  <si>
    <t>BBal</t>
  </si>
  <si>
    <t>Telecom Engineer II</t>
  </si>
  <si>
    <t>MKnouse.Advisor</t>
  </si>
  <si>
    <t>MKnouse Advisor</t>
  </si>
  <si>
    <t>MKnouse</t>
  </si>
  <si>
    <t>Barjinder.Bal@creditone.com</t>
  </si>
  <si>
    <t>702-269-1227</t>
  </si>
  <si>
    <t>bbal</t>
  </si>
  <si>
    <t>Barjinder Bal</t>
  </si>
  <si>
    <t>Bal</t>
  </si>
  <si>
    <t>Barjinder</t>
  </si>
  <si>
    <t>John Evans</t>
  </si>
  <si>
    <t>Michael.Knouse@creditone.com</t>
  </si>
  <si>
    <t>702-967-1373</t>
  </si>
  <si>
    <t>mknouse</t>
  </si>
  <si>
    <t>Michael Knouse</t>
  </si>
  <si>
    <t>Knouse</t>
  </si>
  <si>
    <t>Maximiliano.Alvarez@creditone.com</t>
  </si>
  <si>
    <t>malvarez</t>
  </si>
  <si>
    <t>Maximiliano Alvarez</t>
  </si>
  <si>
    <t>Alvarez</t>
  </si>
  <si>
    <t>Maximiliano</t>
  </si>
  <si>
    <t>VGrippi.Advisor</t>
  </si>
  <si>
    <t>VGrippi Advisor</t>
  </si>
  <si>
    <t>VGrippi</t>
  </si>
  <si>
    <t>Zarconia.Pierce@creditone.com</t>
  </si>
  <si>
    <t>ZaPierce</t>
  </si>
  <si>
    <t>Zarconia Pierce</t>
  </si>
  <si>
    <t>Pierce</t>
  </si>
  <si>
    <t>Zarconia</t>
  </si>
  <si>
    <t>Kenneth.Williams@creditone.com</t>
  </si>
  <si>
    <t>KenWilliams</t>
  </si>
  <si>
    <t>Kenneth Williams</t>
  </si>
  <si>
    <t>Williams</t>
  </si>
  <si>
    <t>BJ Perna</t>
  </si>
  <si>
    <t>Victor.Grippi@creditone.com</t>
  </si>
  <si>
    <t>702-967-1455</t>
  </si>
  <si>
    <t>Dev Manager</t>
  </si>
  <si>
    <t>vgrippi</t>
  </si>
  <si>
    <t>Grippi</t>
  </si>
  <si>
    <t>Victor</t>
  </si>
  <si>
    <t>James Reichstadt</t>
  </si>
  <si>
    <t>Kyler.Ohl@creditone.com</t>
  </si>
  <si>
    <t>NOC Analyst I</t>
  </si>
  <si>
    <t>kohl</t>
  </si>
  <si>
    <t>Kyler Ohl</t>
  </si>
  <si>
    <t>Ohl</t>
  </si>
  <si>
    <t>Kyler</t>
  </si>
  <si>
    <t>braju.Advisor</t>
  </si>
  <si>
    <t>BRaju Advisor</t>
  </si>
  <si>
    <t>BRaju</t>
  </si>
  <si>
    <t>Drew Hays</t>
  </si>
  <si>
    <t>Baskaran.Raju@creditone.com</t>
  </si>
  <si>
    <t>702-957-5230</t>
  </si>
  <si>
    <t>IT BI</t>
  </si>
  <si>
    <t>Business Intelligence Developer</t>
  </si>
  <si>
    <t>braju</t>
  </si>
  <si>
    <t>Baskaran Raju</t>
  </si>
  <si>
    <t>Raju</t>
  </si>
  <si>
    <t>Baskaran</t>
  </si>
  <si>
    <t>Mauro.Mamani@creditone.com</t>
  </si>
  <si>
    <t>mmamani</t>
  </si>
  <si>
    <t>Mauro Mamani</t>
  </si>
  <si>
    <t>Mamani</t>
  </si>
  <si>
    <t>Mauro</t>
  </si>
  <si>
    <t>Diego.Morard@creditone.com</t>
  </si>
  <si>
    <t>dmorard</t>
  </si>
  <si>
    <t>Diego Morard</t>
  </si>
  <si>
    <t>Morard</t>
  </si>
  <si>
    <t>Diego</t>
  </si>
  <si>
    <t>Niyati.Jadeja@creditone.com</t>
  </si>
  <si>
    <t>njadeja</t>
  </si>
  <si>
    <t>Niyati Jadeja</t>
  </si>
  <si>
    <t>Jadeja</t>
  </si>
  <si>
    <t>Niyati</t>
  </si>
  <si>
    <t>Arnoldo.Nunez@creditone.com</t>
  </si>
  <si>
    <t>anunez</t>
  </si>
  <si>
    <t>Arnoldo Nunez</t>
  </si>
  <si>
    <t>Nunez</t>
  </si>
  <si>
    <t>Arnoldo</t>
  </si>
  <si>
    <t>wriker</t>
  </si>
  <si>
    <t>Riker</t>
  </si>
  <si>
    <t>Michael.Jordan@creditone.com</t>
  </si>
  <si>
    <t>Compliance-Intern</t>
  </si>
  <si>
    <t>mjordan</t>
  </si>
  <si>
    <t>Michael Jordan</t>
  </si>
  <si>
    <t>svc_st_winsys</t>
  </si>
  <si>
    <t>Tasks</t>
  </si>
  <si>
    <t>Scheduled</t>
  </si>
  <si>
    <t>Kenisha.Jackson@creditone.com</t>
  </si>
  <si>
    <t>kjackson</t>
  </si>
  <si>
    <t>Kenisha Jackson</t>
  </si>
  <si>
    <t>Jackson</t>
  </si>
  <si>
    <t>Kenisha</t>
  </si>
  <si>
    <t>RMiaco.Advisor</t>
  </si>
  <si>
    <t>RMiaco Advisor</t>
  </si>
  <si>
    <t>RMiaco</t>
  </si>
  <si>
    <t>Rindolf.Miaco@creditone.com</t>
  </si>
  <si>
    <t>702-269-1119</t>
  </si>
  <si>
    <t>Business Systems Engineer I</t>
  </si>
  <si>
    <t>Rindolf Miaco</t>
  </si>
  <si>
    <t>Miaco</t>
  </si>
  <si>
    <t>Rindolf</t>
  </si>
  <si>
    <t>Tiaghee.Speed@creditone.com</t>
  </si>
  <si>
    <t>tspeed</t>
  </si>
  <si>
    <t>Tiaghee Speed</t>
  </si>
  <si>
    <t>Speed</t>
  </si>
  <si>
    <t>Tiaghee</t>
  </si>
  <si>
    <t>Lara.Johnson@creditone.com</t>
  </si>
  <si>
    <t>lajohnson</t>
  </si>
  <si>
    <t>Lara Johnson</t>
  </si>
  <si>
    <t>Johnson</t>
  </si>
  <si>
    <t>Lara</t>
  </si>
  <si>
    <t>Kevin.Vela@creditone.com</t>
  </si>
  <si>
    <t>kvela</t>
  </si>
  <si>
    <t>Kevin Vela</t>
  </si>
  <si>
    <t>Vela</t>
  </si>
  <si>
    <t>Kevin</t>
  </si>
  <si>
    <t>Denise.Payne@creditone.com</t>
  </si>
  <si>
    <t>702-269-1400</t>
  </si>
  <si>
    <t>depayne</t>
  </si>
  <si>
    <t>Denise Payne</t>
  </si>
  <si>
    <t>Payne</t>
  </si>
  <si>
    <t>Denise</t>
  </si>
  <si>
    <t>Scott.Grace@creditone.com</t>
  </si>
  <si>
    <t>sgrace</t>
  </si>
  <si>
    <t>Scott Grace</t>
  </si>
  <si>
    <t>Grace</t>
  </si>
  <si>
    <t>Stephanie.Stone@creditone.com</t>
  </si>
  <si>
    <t>702-967-1465</t>
  </si>
  <si>
    <t>sstone</t>
  </si>
  <si>
    <t>Stephanie Stone</t>
  </si>
  <si>
    <t>Stone</t>
  </si>
  <si>
    <t>Stephanie</t>
  </si>
  <si>
    <t>Talent Acquisition Manager</t>
  </si>
  <si>
    <t>Scanning_PC</t>
  </si>
  <si>
    <t>PC</t>
  </si>
  <si>
    <t>Scanning</t>
  </si>
  <si>
    <t>ConferenceRoom750@creditone.com</t>
  </si>
  <si>
    <t>CR750</t>
  </si>
  <si>
    <t>750 Conference Room</t>
  </si>
  <si>
    <t>TrainingRoom750@creditone.com</t>
  </si>
  <si>
    <t>TR750</t>
  </si>
  <si>
    <t>750 Training Room</t>
  </si>
  <si>
    <t>Jim Shaughnessy</t>
  </si>
  <si>
    <t>Angela.Lee@creditone.com</t>
  </si>
  <si>
    <t>702-957-5251</t>
  </si>
  <si>
    <t>ALee</t>
  </si>
  <si>
    <t>Angela Lee</t>
  </si>
  <si>
    <t>Lee</t>
  </si>
  <si>
    <t>testcolluser</t>
  </si>
  <si>
    <t>user</t>
  </si>
  <si>
    <t>colltest</t>
  </si>
  <si>
    <t>Telisha.Arrey@creditone.com</t>
  </si>
  <si>
    <t>TArrey</t>
  </si>
  <si>
    <t>Telisha Arrey</t>
  </si>
  <si>
    <t>Arrey</t>
  </si>
  <si>
    <t>Telisha</t>
  </si>
  <si>
    <t>Jacquisha.Page@creditone.com</t>
  </si>
  <si>
    <t>JPage</t>
  </si>
  <si>
    <t>Jacquisha Page</t>
  </si>
  <si>
    <t>Page</t>
  </si>
  <si>
    <t>Jacquisha</t>
  </si>
  <si>
    <t>Jazmin.Hilaire@creditone.com</t>
  </si>
  <si>
    <t>JHilaire</t>
  </si>
  <si>
    <t>Jazmin Hilaire</t>
  </si>
  <si>
    <t>Hilaire</t>
  </si>
  <si>
    <t>Jazmin</t>
  </si>
  <si>
    <t>Zarchonia.Pierce@creditone.com</t>
  </si>
  <si>
    <t>ZPierce</t>
  </si>
  <si>
    <t>Zarchonia Pierce</t>
  </si>
  <si>
    <t>Zarchonia</t>
  </si>
  <si>
    <t>Alice Ferguson</t>
  </si>
  <si>
    <t>Shane.Peterson@creditone.com</t>
  </si>
  <si>
    <t>702-957-5236</t>
  </si>
  <si>
    <t>Data Scientist</t>
  </si>
  <si>
    <t>SPeterson</t>
  </si>
  <si>
    <t>Shane Peterson</t>
  </si>
  <si>
    <t>Peterson</t>
  </si>
  <si>
    <t>Shane</t>
  </si>
  <si>
    <t>Anna.Navarro@creditone.com</t>
  </si>
  <si>
    <t>Associate, Digital Marketing</t>
  </si>
  <si>
    <t>ANavarro</t>
  </si>
  <si>
    <t>Anna Navarro</t>
  </si>
  <si>
    <t>Navarro</t>
  </si>
  <si>
    <t>Anna</t>
  </si>
  <si>
    <t>JCline.Advisor</t>
  </si>
  <si>
    <t>JCline Advisor</t>
  </si>
  <si>
    <t>JCline</t>
  </si>
  <si>
    <t>Jerry.Cline@creditone.com</t>
  </si>
  <si>
    <t>702-957-5233</t>
  </si>
  <si>
    <t>Desktop/Helpdesk Manager</t>
  </si>
  <si>
    <t>jcline</t>
  </si>
  <si>
    <t>Cline</t>
  </si>
  <si>
    <t>Jerry</t>
  </si>
  <si>
    <t>Anjali.Duraiswamy@creditone.com</t>
  </si>
  <si>
    <t>702-957-5234</t>
  </si>
  <si>
    <t>ADuraiswamy</t>
  </si>
  <si>
    <t>Anjali Duraiswamy</t>
  </si>
  <si>
    <t>Duraiswamy</t>
  </si>
  <si>
    <t>Anjali</t>
  </si>
  <si>
    <t>John.Broadnax@creditone.com</t>
  </si>
  <si>
    <t>702-957-5229</t>
  </si>
  <si>
    <t>JBroadnax</t>
  </si>
  <si>
    <t>John Broadnax</t>
  </si>
  <si>
    <t>Broadnax</t>
  </si>
  <si>
    <t>John</t>
  </si>
  <si>
    <t>Fei.Hsu@creditone.com</t>
  </si>
  <si>
    <t>702-957-5238</t>
  </si>
  <si>
    <t>Risk AVP</t>
  </si>
  <si>
    <t>FHsu</t>
  </si>
  <si>
    <t>Fei Hsu</t>
  </si>
  <si>
    <t>Hsu</t>
  </si>
  <si>
    <t>Fei</t>
  </si>
  <si>
    <t>Earl.Navarro@creditone.com</t>
  </si>
  <si>
    <t>702-957-5235</t>
  </si>
  <si>
    <t>ENavarro</t>
  </si>
  <si>
    <t>Earl Navarro</t>
  </si>
  <si>
    <t>Earl</t>
  </si>
  <si>
    <t>social.media@creditone.com</t>
  </si>
  <si>
    <t>Social Media Contact</t>
  </si>
  <si>
    <t>social.media</t>
  </si>
  <si>
    <t>Social Media</t>
  </si>
  <si>
    <t>Crystal.Sisco@creditone.com</t>
  </si>
  <si>
    <t>702-957-5239</t>
  </si>
  <si>
    <t>csisco</t>
  </si>
  <si>
    <t>Crystal Sisco</t>
  </si>
  <si>
    <t>Sisco</t>
  </si>
  <si>
    <t>Rodrigo Paschetta</t>
  </si>
  <si>
    <t>Martin.Chuburu@creditone.com</t>
  </si>
  <si>
    <t>mchuburu</t>
  </si>
  <si>
    <t>Martin Chuburu</t>
  </si>
  <si>
    <t>Chuburu</t>
  </si>
  <si>
    <t>Martin</t>
  </si>
  <si>
    <t>Macayla.Kent@creditone.com</t>
  </si>
  <si>
    <t>702-957-5232</t>
  </si>
  <si>
    <t>MKent</t>
  </si>
  <si>
    <t>Macayla Kent</t>
  </si>
  <si>
    <t>Kent</t>
  </si>
  <si>
    <t>Macayla</t>
  </si>
  <si>
    <t>John VanDerbeek</t>
  </si>
  <si>
    <t>Zibel.Roca@creditone.com</t>
  </si>
  <si>
    <t>zroca</t>
  </si>
  <si>
    <t>Zibel Roca</t>
  </si>
  <si>
    <t>Roca</t>
  </si>
  <si>
    <t>Zibel</t>
  </si>
  <si>
    <t>Matt.Johnson@creditone.com</t>
  </si>
  <si>
    <t>Desktop Technician</t>
  </si>
  <si>
    <t>mjohnson</t>
  </si>
  <si>
    <t>Matt Johnson</t>
  </si>
  <si>
    <t>Matt</t>
  </si>
  <si>
    <t>IT-Temp</t>
  </si>
  <si>
    <t>cayala</t>
  </si>
  <si>
    <t>Carlos Ayala</t>
  </si>
  <si>
    <t>Ayala</t>
  </si>
  <si>
    <t>tdurham</t>
  </si>
  <si>
    <t>Troy Durham</t>
  </si>
  <si>
    <t>Durham</t>
  </si>
  <si>
    <t>Troy</t>
  </si>
  <si>
    <t>Jim.Williams@creditone.com</t>
  </si>
  <si>
    <t>702-269-1226</t>
  </si>
  <si>
    <t>jtwilliams</t>
  </si>
  <si>
    <t>Jim Williams</t>
  </si>
  <si>
    <t>Jim</t>
  </si>
  <si>
    <t>Robert.Haggen@creditone.com</t>
  </si>
  <si>
    <t>702-269-1290</t>
  </si>
  <si>
    <t>rhaggen</t>
  </si>
  <si>
    <t>Robert Haggen</t>
  </si>
  <si>
    <t>Haggen</t>
  </si>
  <si>
    <t>Robert</t>
  </si>
  <si>
    <t>Jonelle.Cragg@creditone.com</t>
  </si>
  <si>
    <t>702-269-1230</t>
  </si>
  <si>
    <t>jcragg</t>
  </si>
  <si>
    <t>Jonelle Cragg</t>
  </si>
  <si>
    <t>Cragg</t>
  </si>
  <si>
    <t>Jonelle</t>
  </si>
  <si>
    <t>Shanel.Johnson@creditone.com</t>
  </si>
  <si>
    <t>702-269-1084</t>
  </si>
  <si>
    <t>sjohnson</t>
  </si>
  <si>
    <t>Shanel Johnson</t>
  </si>
  <si>
    <t>Shanel</t>
  </si>
  <si>
    <t>leavitts</t>
  </si>
  <si>
    <t>Sean Leavitt</t>
  </si>
  <si>
    <t>Leavitt</t>
  </si>
  <si>
    <t>Myles Taranto</t>
  </si>
  <si>
    <t>Sean.Leavitt@creditone.com</t>
  </si>
  <si>
    <t>702-957-5223</t>
  </si>
  <si>
    <t>Windows System Administrator</t>
  </si>
  <si>
    <t>sleavitt</t>
  </si>
  <si>
    <t>Eric.Rankin@creditone.com</t>
  </si>
  <si>
    <t>erankin</t>
  </si>
  <si>
    <t>Eric Rankin</t>
  </si>
  <si>
    <t>Rankin</t>
  </si>
  <si>
    <t>Eric</t>
  </si>
  <si>
    <t>Julia.Hong@creditone.com</t>
  </si>
  <si>
    <t>jhong</t>
  </si>
  <si>
    <t>Julia Hong</t>
  </si>
  <si>
    <t>Hong</t>
  </si>
  <si>
    <t>Julia</t>
  </si>
  <si>
    <t>Brianna.Lam@creditone.com</t>
  </si>
  <si>
    <t>702-269-1058</t>
  </si>
  <si>
    <t>Project Manager-Intern</t>
  </si>
  <si>
    <t>blam</t>
  </si>
  <si>
    <t>Brianna Lam</t>
  </si>
  <si>
    <t>Lam</t>
  </si>
  <si>
    <t>Brianna</t>
  </si>
  <si>
    <t>pchekov</t>
  </si>
  <si>
    <t>Pavel Chekov</t>
  </si>
  <si>
    <t>Chekov</t>
  </si>
  <si>
    <t>Pavel</t>
  </si>
  <si>
    <t>Rosa.Esquivel@creditone.com</t>
  </si>
  <si>
    <t>REsquivel</t>
  </si>
  <si>
    <t>Rosa Esquivel</t>
  </si>
  <si>
    <t>Esquivel</t>
  </si>
  <si>
    <t>Rosa</t>
  </si>
  <si>
    <t>Michael Bellina</t>
  </si>
  <si>
    <t>Aja.Hudzik@creditone.com</t>
  </si>
  <si>
    <t>702-269-1228</t>
  </si>
  <si>
    <t>Workflow Coordinator</t>
  </si>
  <si>
    <t>AHudzik</t>
  </si>
  <si>
    <t>Aja Hudzik</t>
  </si>
  <si>
    <t>Hudzik</t>
  </si>
  <si>
    <t>Lonnie.Johnson@creditone.com</t>
  </si>
  <si>
    <t>702-967-1354</t>
  </si>
  <si>
    <t>LoJohnson</t>
  </si>
  <si>
    <t>Lonnie Johnson</t>
  </si>
  <si>
    <t>Lonnie</t>
  </si>
  <si>
    <t>Jarod.Hanlon@creditone.com</t>
  </si>
  <si>
    <t>JHanlon</t>
  </si>
  <si>
    <t>Jarod Hanlon</t>
  </si>
  <si>
    <t>Hanlon</t>
  </si>
  <si>
    <t>Jarod</t>
  </si>
  <si>
    <t>Jay.Jarboe@creditone.com</t>
  </si>
  <si>
    <t>jjarboe</t>
  </si>
  <si>
    <t>Jay Jarboe</t>
  </si>
  <si>
    <t>Jarboe</t>
  </si>
  <si>
    <t>Jay</t>
  </si>
  <si>
    <t>DBATemp</t>
  </si>
  <si>
    <t>_DBA Template</t>
  </si>
  <si>
    <t>Template</t>
  </si>
  <si>
    <t>DBA</t>
  </si>
  <si>
    <t>Eloise.Bonde@creditone.com</t>
  </si>
  <si>
    <t>702-967-1452</t>
  </si>
  <si>
    <t>EBonde</t>
  </si>
  <si>
    <t>Eloise Bonde</t>
  </si>
  <si>
    <t>Bonde</t>
  </si>
  <si>
    <t>Eloise</t>
  </si>
  <si>
    <t>HealthMailbox6ffca306da004bf6b3da7b03aa9c51bb@creditone.com</t>
  </si>
  <si>
    <t>HealthMailbox6ffca30</t>
  </si>
  <si>
    <t>HealthMailbox-LASEXCH04-Standard-05-16</t>
  </si>
  <si>
    <t>RSVP@creditone.com</t>
  </si>
  <si>
    <t>RSVP</t>
  </si>
  <si>
    <t>George Hughes</t>
  </si>
  <si>
    <t>Trevor.Busche@creditone.com</t>
  </si>
  <si>
    <t>702-269-3937</t>
  </si>
  <si>
    <t>Vice President, Accounting</t>
  </si>
  <si>
    <t>TBusche</t>
  </si>
  <si>
    <t>Trevor Busche</t>
  </si>
  <si>
    <t>Busche</t>
  </si>
  <si>
    <t>Trevor</t>
  </si>
  <si>
    <t>HealthMailbox042aea092e334ae281f8b2a6fb0d1fce@creditone.com</t>
  </si>
  <si>
    <t>HealthMailbox042aea0</t>
  </si>
  <si>
    <t>HealthMailbox72f69e0fb8ec44fa85e422349c01bccc@creditone.com</t>
  </si>
  <si>
    <t>HealthMailbox72f69e0</t>
  </si>
  <si>
    <t>HealthMailbox-LASEXCH04-Standard-04-16</t>
  </si>
  <si>
    <t>HealthMailbox2b39a346ed6346ea949546a2dcce8388@creditone.com</t>
  </si>
  <si>
    <t>HealthMailbox2b39a34</t>
  </si>
  <si>
    <t>HealthMailbox-LASEXCH04-Standard-02-16</t>
  </si>
  <si>
    <t>Supervisor</t>
  </si>
  <si>
    <t>ttemplate</t>
  </si>
  <si>
    <t>TEMPLATE</t>
  </si>
  <si>
    <t>TEST</t>
  </si>
  <si>
    <t>Joung.Kwak@creditone.com</t>
  </si>
  <si>
    <t>702-317-5219</t>
  </si>
  <si>
    <t>Risk Analyst</t>
  </si>
  <si>
    <t>jkwak</t>
  </si>
  <si>
    <t>Joung Kwak</t>
  </si>
  <si>
    <t>Kwak</t>
  </si>
  <si>
    <t>Joung</t>
  </si>
  <si>
    <t>Lamin Jabbi</t>
  </si>
  <si>
    <t>Kalpana.Munusamy@creditone.com</t>
  </si>
  <si>
    <t>702-957-5227</t>
  </si>
  <si>
    <t>KMunusamy</t>
  </si>
  <si>
    <t>Kalpana Munusamy</t>
  </si>
  <si>
    <t>Munusamy</t>
  </si>
  <si>
    <t>Kalpana</t>
  </si>
  <si>
    <t>Elliot Gall</t>
  </si>
  <si>
    <t>Mandana.Bozorgi@creditone.com</t>
  </si>
  <si>
    <t>702-957-5228</t>
  </si>
  <si>
    <t>mbozorgi</t>
  </si>
  <si>
    <t>Mandana Bozorgi</t>
  </si>
  <si>
    <t>Bozorgi</t>
  </si>
  <si>
    <t>Mandana</t>
  </si>
  <si>
    <t>Jacob.Reid@creditone.com</t>
  </si>
  <si>
    <t>jreid</t>
  </si>
  <si>
    <t>Jacob Reid</t>
  </si>
  <si>
    <t>Reid</t>
  </si>
  <si>
    <t>Jacob</t>
  </si>
  <si>
    <t>Todd Haynal</t>
  </si>
  <si>
    <t>Anjeannette.Showers@creditone.com</t>
  </si>
  <si>
    <t>702-967-1361</t>
  </si>
  <si>
    <t>625 Pilot Rd</t>
  </si>
  <si>
    <t>ashowers</t>
  </si>
  <si>
    <t>Anjeannette Showers</t>
  </si>
  <si>
    <t>Showers</t>
  </si>
  <si>
    <t>Anjeannette</t>
  </si>
  <si>
    <t>Valencia.Taylor@creditone.com</t>
  </si>
  <si>
    <t>CS Back Office Agent</t>
  </si>
  <si>
    <t>VTaylor</t>
  </si>
  <si>
    <t>Valencia Taylor</t>
  </si>
  <si>
    <t>Taylor</t>
  </si>
  <si>
    <t>Valencia</t>
  </si>
  <si>
    <t>Aleishia.McGinnis@creditone.com</t>
  </si>
  <si>
    <t>702-967-4715</t>
  </si>
  <si>
    <t>amcginnis</t>
  </si>
  <si>
    <t>Aleishia McGinnis</t>
  </si>
  <si>
    <t>McGinnis</t>
  </si>
  <si>
    <t>Aleishia</t>
  </si>
  <si>
    <t>Samuel.Hanson@creditone.com</t>
  </si>
  <si>
    <t>702-967-1389</t>
  </si>
  <si>
    <t>shanson</t>
  </si>
  <si>
    <t>Samuel Hanson</t>
  </si>
  <si>
    <t>Hanson</t>
  </si>
  <si>
    <t>Samuel</t>
  </si>
  <si>
    <t>Shelley.Sandefur@creditone.com</t>
  </si>
  <si>
    <t>702-967-1472</t>
  </si>
  <si>
    <t>ssandefur</t>
  </si>
  <si>
    <t>Shelley Sandefur</t>
  </si>
  <si>
    <t>Sandefur</t>
  </si>
  <si>
    <t>Shelley</t>
  </si>
  <si>
    <t>Fernando.Pardo@creditone.com</t>
  </si>
  <si>
    <t>Fernando Pardo</t>
  </si>
  <si>
    <t>Pardo</t>
  </si>
  <si>
    <t>Sheila.Malley@creditone.com</t>
  </si>
  <si>
    <t>SMalley</t>
  </si>
  <si>
    <t>Sheila Malley</t>
  </si>
  <si>
    <t>Malley</t>
  </si>
  <si>
    <t>Sheila</t>
  </si>
  <si>
    <t>Danielle.Dubovy@creditone.com</t>
  </si>
  <si>
    <t>702-317-5218</t>
  </si>
  <si>
    <t>DDubovy</t>
  </si>
  <si>
    <t>Danielle Dubovy</t>
  </si>
  <si>
    <t>Dubovy</t>
  </si>
  <si>
    <t>Danielle</t>
  </si>
  <si>
    <t>Stephen.Harrison@creditone.com</t>
  </si>
  <si>
    <t>sharrison</t>
  </si>
  <si>
    <t>Stephen Harrison</t>
  </si>
  <si>
    <t>Harrison</t>
  </si>
  <si>
    <t>Stephen</t>
  </si>
  <si>
    <t>Gilbert.Lucero@creditone.com</t>
  </si>
  <si>
    <t>glucero</t>
  </si>
  <si>
    <t>Gilbert Lucero</t>
  </si>
  <si>
    <t>Lucero</t>
  </si>
  <si>
    <t>Laura.Reyes@creditone.com</t>
  </si>
  <si>
    <t>702-317-5225</t>
  </si>
  <si>
    <t>lreyes</t>
  </si>
  <si>
    <t>Laura Reyes</t>
  </si>
  <si>
    <t>Reyes</t>
  </si>
  <si>
    <t>Laura</t>
  </si>
  <si>
    <t>defaultU</t>
  </si>
  <si>
    <t>User</t>
  </si>
  <si>
    <t>Default</t>
  </si>
  <si>
    <t>Aaron.Rogers@creditone.com</t>
  </si>
  <si>
    <t>702-269-3910</t>
  </si>
  <si>
    <t>arogers</t>
  </si>
  <si>
    <t>Aaron Rogers</t>
  </si>
  <si>
    <t>Aaron</t>
  </si>
  <si>
    <t>Sumathi.Mathiraj@creditone.com</t>
  </si>
  <si>
    <t>702-957-5205</t>
  </si>
  <si>
    <t>Customer Service Agent</t>
  </si>
  <si>
    <t>smathiraj</t>
  </si>
  <si>
    <t>Sumathi Mathiraj</t>
  </si>
  <si>
    <t>Mathiraj</t>
  </si>
  <si>
    <t>Sumathi</t>
  </si>
  <si>
    <t>Maddubhai Basha</t>
  </si>
  <si>
    <t>Franco.Dalessio@creditone.com</t>
  </si>
  <si>
    <t>FDalessio</t>
  </si>
  <si>
    <t>Franco Dalessio</t>
  </si>
  <si>
    <t>Dalessio</t>
  </si>
  <si>
    <t>Franco</t>
  </si>
  <si>
    <t>ASchiff.Advisor</t>
  </si>
  <si>
    <t>ASchiff Advisor</t>
  </si>
  <si>
    <t>ASchiff</t>
  </si>
  <si>
    <t>Andrew.Schiffman@creditone.com</t>
  </si>
  <si>
    <t>702-169-1174</t>
  </si>
  <si>
    <t>NOC Analyst</t>
  </si>
  <si>
    <t>ASchiffman</t>
  </si>
  <si>
    <t>Andrew Schiffman</t>
  </si>
  <si>
    <t>Schiffman</t>
  </si>
  <si>
    <t>Andrew</t>
  </si>
  <si>
    <t>DHays.Advisor</t>
  </si>
  <si>
    <t>DHays Advisor</t>
  </si>
  <si>
    <t>DHays</t>
  </si>
  <si>
    <t>Drew.Hays@creditone.com</t>
  </si>
  <si>
    <t>702-269-3919</t>
  </si>
  <si>
    <t>BI Development Manager</t>
  </si>
  <si>
    <t>Hays</t>
  </si>
  <si>
    <t>Drew</t>
  </si>
  <si>
    <t>blatnikj</t>
  </si>
  <si>
    <t>Joseph Blatnik</t>
  </si>
  <si>
    <t>Blatnik</t>
  </si>
  <si>
    <t>Joseph</t>
  </si>
  <si>
    <t>Joseph.Blatnik@creditone.com</t>
  </si>
  <si>
    <t>702-317-4722</t>
  </si>
  <si>
    <t>jblatnik</t>
  </si>
  <si>
    <t>Cassandra.Sermons@creditone.com</t>
  </si>
  <si>
    <t>702-269-3923</t>
  </si>
  <si>
    <t>Network Engineer</t>
  </si>
  <si>
    <t>csermons</t>
  </si>
  <si>
    <t>Cassandra Sermons</t>
  </si>
  <si>
    <t>Sermons</t>
  </si>
  <si>
    <t>Cassandra</t>
  </si>
  <si>
    <t>Michael Rogozynski</t>
  </si>
  <si>
    <t>Gustavo.Citati@creditone.com</t>
  </si>
  <si>
    <t>GCitati</t>
  </si>
  <si>
    <t>Gustavo Citati</t>
  </si>
  <si>
    <t>Citati</t>
  </si>
  <si>
    <t>Gustavo</t>
  </si>
  <si>
    <t>Kasey Spaeth</t>
  </si>
  <si>
    <t>Olga.Ivanova@creditone.com</t>
  </si>
  <si>
    <t>702-957-5215</t>
  </si>
  <si>
    <t>OIvanova</t>
  </si>
  <si>
    <t>Olga Ivanova</t>
  </si>
  <si>
    <t>Ivanova</t>
  </si>
  <si>
    <t>Olga</t>
  </si>
  <si>
    <t>Amelia.Redekop@creditone.com</t>
  </si>
  <si>
    <t>702-957-5214</t>
  </si>
  <si>
    <t>ARedekop</t>
  </si>
  <si>
    <t>Amelia Redekop</t>
  </si>
  <si>
    <t>Redekop</t>
  </si>
  <si>
    <t>Amelia</t>
  </si>
  <si>
    <t>Takako.Iwata@creditone.com</t>
  </si>
  <si>
    <t>702-957-5217</t>
  </si>
  <si>
    <t>tiwata</t>
  </si>
  <si>
    <t>Takako Iwata</t>
  </si>
  <si>
    <t>Iwata</t>
  </si>
  <si>
    <t>Takako</t>
  </si>
  <si>
    <t>Yailen.Abella@creditone.com</t>
  </si>
  <si>
    <t>702-269-3961</t>
  </si>
  <si>
    <t>yabella</t>
  </si>
  <si>
    <t>Yailen Abella</t>
  </si>
  <si>
    <t>Abella</t>
  </si>
  <si>
    <t>Yailen</t>
  </si>
  <si>
    <t>Vanessa.Zamora@creditone.com</t>
  </si>
  <si>
    <t>702-269-3970</t>
  </si>
  <si>
    <t>vzamora</t>
  </si>
  <si>
    <t>Vanessa Zamora</t>
  </si>
  <si>
    <t>Zamora</t>
  </si>
  <si>
    <t>Vanessa</t>
  </si>
  <si>
    <t>Federico.Croci@creditone.com</t>
  </si>
  <si>
    <t>fcroci</t>
  </si>
  <si>
    <t>Federico Croci</t>
  </si>
  <si>
    <t>Croci</t>
  </si>
  <si>
    <t>Federico</t>
  </si>
  <si>
    <t>Emanuel.Alvea@creditone.com</t>
  </si>
  <si>
    <t>ealvea</t>
  </si>
  <si>
    <t>Emanuel Alvea</t>
  </si>
  <si>
    <t>Alvea</t>
  </si>
  <si>
    <t>Emanuel</t>
  </si>
  <si>
    <t>Lacey.Piparo@creditone.com</t>
  </si>
  <si>
    <t>702-957-5216</t>
  </si>
  <si>
    <t>LPiparo</t>
  </si>
  <si>
    <t>Lacey Piparo</t>
  </si>
  <si>
    <t>Piparo</t>
  </si>
  <si>
    <t>Lacey</t>
  </si>
  <si>
    <t>Debora.Greene@creditone.com</t>
  </si>
  <si>
    <t>702-269-1158</t>
  </si>
  <si>
    <t>dgreene</t>
  </si>
  <si>
    <t>Debora Greene</t>
  </si>
  <si>
    <t>Greene</t>
  </si>
  <si>
    <t>Debora</t>
  </si>
  <si>
    <t>hsulu</t>
  </si>
  <si>
    <t>Hikaru Sulu</t>
  </si>
  <si>
    <t>Sulu</t>
  </si>
  <si>
    <t>Hikaru</t>
  </si>
  <si>
    <t>Quality Specialist</t>
  </si>
  <si>
    <t>nuhura</t>
  </si>
  <si>
    <t>Uhura</t>
  </si>
  <si>
    <t>Nyota</t>
  </si>
  <si>
    <t>CClark</t>
  </si>
  <si>
    <t>Colby Clark</t>
  </si>
  <si>
    <t>Clark</t>
  </si>
  <si>
    <t>Colby</t>
  </si>
  <si>
    <t>DNguyen</t>
  </si>
  <si>
    <t>Dung Nguyen</t>
  </si>
  <si>
    <t>Nguyen</t>
  </si>
  <si>
    <t>Dung</t>
  </si>
  <si>
    <t>James.Cherry@creditone.com</t>
  </si>
  <si>
    <t>jcherry</t>
  </si>
  <si>
    <t>James Cherry</t>
  </si>
  <si>
    <t>Cherry</t>
  </si>
  <si>
    <t>Jonathan.Sarmenta@creditone.com</t>
  </si>
  <si>
    <t>702-957-5212</t>
  </si>
  <si>
    <t>JSarmenta</t>
  </si>
  <si>
    <t>Jonathan Sarmenta</t>
  </si>
  <si>
    <t>Sarmenta</t>
  </si>
  <si>
    <t>Jonathan</t>
  </si>
  <si>
    <t>Stephanie.Sander@creditone.com</t>
  </si>
  <si>
    <t>702-269-3974</t>
  </si>
  <si>
    <t>SSander</t>
  </si>
  <si>
    <t>Stephanie Sander</t>
  </si>
  <si>
    <t>Sander</t>
  </si>
  <si>
    <t>Wesley.Lee@creditone.com</t>
  </si>
  <si>
    <t>702-967-1426</t>
  </si>
  <si>
    <t>wlee</t>
  </si>
  <si>
    <t>Wesley Lee</t>
  </si>
  <si>
    <t>Wesley</t>
  </si>
  <si>
    <t>Marie.Davis@creditone.com</t>
  </si>
  <si>
    <t>702-957-5213</t>
  </si>
  <si>
    <t>mdavis</t>
  </si>
  <si>
    <t>Marie Davis</t>
  </si>
  <si>
    <t>Davis</t>
  </si>
  <si>
    <t>Marie</t>
  </si>
  <si>
    <t>Marie.Wright@creditone.com</t>
  </si>
  <si>
    <t>702-317-4736</t>
  </si>
  <si>
    <t>mwright</t>
  </si>
  <si>
    <t>Marie Wright</t>
  </si>
  <si>
    <t>Wright</t>
  </si>
  <si>
    <t>Destiny.Gonzalez@creditone.com</t>
  </si>
  <si>
    <t>702-269-3954</t>
  </si>
  <si>
    <t>dgonzalez</t>
  </si>
  <si>
    <t>Destiny Gonzalez</t>
  </si>
  <si>
    <t>Gonzalez</t>
  </si>
  <si>
    <t>Destiny</t>
  </si>
  <si>
    <t>Don Miller</t>
  </si>
  <si>
    <t>Manmeet.Matharoo@creditone.com</t>
  </si>
  <si>
    <t>702-269-1040</t>
  </si>
  <si>
    <t>MMatharoo</t>
  </si>
  <si>
    <t>Manmeet Matharoo</t>
  </si>
  <si>
    <t>Matharoo</t>
  </si>
  <si>
    <t>Manmeet</t>
  </si>
  <si>
    <t>nmoyano.Moyano@creditone.com</t>
  </si>
  <si>
    <t>NMoyano</t>
  </si>
  <si>
    <t>Nicolas Moyano</t>
  </si>
  <si>
    <t>Moyano</t>
  </si>
  <si>
    <t>nmoyano</t>
  </si>
  <si>
    <t>poe</t>
  </si>
  <si>
    <t>Poe</t>
  </si>
  <si>
    <t>Carolina.Ardura@creditone.com</t>
  </si>
  <si>
    <t>CArdura</t>
  </si>
  <si>
    <t>Carolina Ardura</t>
  </si>
  <si>
    <t>Ardura</t>
  </si>
  <si>
    <t>Carolina</t>
  </si>
  <si>
    <t>Avenuto.Advisor</t>
  </si>
  <si>
    <t>AVenuto Advisor</t>
  </si>
  <si>
    <t>AVenuto</t>
  </si>
  <si>
    <t>Fernando.Chiappetta@creditone.com</t>
  </si>
  <si>
    <t>FChiappetta</t>
  </si>
  <si>
    <t>Fernando Chiappetta</t>
  </si>
  <si>
    <t>Chiappetta</t>
  </si>
  <si>
    <t>Andrew.Venuto@creditone.com</t>
  </si>
  <si>
    <t>702-967-1364</t>
  </si>
  <si>
    <t>Andrew Venuto</t>
  </si>
  <si>
    <t>Venuto</t>
  </si>
  <si>
    <t>HealthMailbox3c969c53f9c649928f9c021af9c73bb5@creditone.com</t>
  </si>
  <si>
    <t>HealthMailbox3c969c5</t>
  </si>
  <si>
    <t>HealthMailbox-LASEXCH04-Large-06-16</t>
  </si>
  <si>
    <t>HealthMailbox4af0763687e842f09d39622869dc0d60@creditone.com</t>
  </si>
  <si>
    <t>HealthMailbox4af0763</t>
  </si>
  <si>
    <t>HealthMailbox-LASEXCH04-Standard-10-16</t>
  </si>
  <si>
    <t>Daniela.Crisan@creditone.com</t>
  </si>
  <si>
    <t>702-957-5203</t>
  </si>
  <si>
    <t>Sr, Financial Analyst</t>
  </si>
  <si>
    <t>DCrisan</t>
  </si>
  <si>
    <t>Daniela Crisan</t>
  </si>
  <si>
    <t>Crisan</t>
  </si>
  <si>
    <t>Daniela</t>
  </si>
  <si>
    <t>John Tesdal</t>
  </si>
  <si>
    <t>Beverly.Banda@creditone.com</t>
  </si>
  <si>
    <t>702-269-3933</t>
  </si>
  <si>
    <t>UAT Business Analyst I</t>
  </si>
  <si>
    <t>bbanda</t>
  </si>
  <si>
    <t>Beverly Banda</t>
  </si>
  <si>
    <t>Banda</t>
  </si>
  <si>
    <t>Beverly</t>
  </si>
  <si>
    <t>HealthMailbox1ec90e89b4f94c60a58a0bbca750a26d@creditone.com</t>
  </si>
  <si>
    <t>HealthMailbox1ec90e8</t>
  </si>
  <si>
    <t>HealthMailbox24c6debc59ea405aa68d3ce5391819f8@creditone.com</t>
  </si>
  <si>
    <t>HealthMailbox24c6deb</t>
  </si>
  <si>
    <t>HealthMailbox-LASEXCH04-Standard-11-16.</t>
  </si>
  <si>
    <t>HealthMailbox4c4184d0ea81457781267cd982e38d62@creditone.com</t>
  </si>
  <si>
    <t>HealthMailbox4c4184d</t>
  </si>
  <si>
    <t>HealthMailbox-LASEXCH04-Large-05-16</t>
  </si>
  <si>
    <t>HealthMailbox4f73430be9664115ac0f3c432c79f25f@creditone.com</t>
  </si>
  <si>
    <t>HealthMailbox4f73430</t>
  </si>
  <si>
    <t>HealthMailbox-LASEXCH04-Standard-11-16</t>
  </si>
  <si>
    <t>Eyal Dubovy</t>
  </si>
  <si>
    <t>Clifford.Jordan@creditone.com</t>
  </si>
  <si>
    <t>702-957-5209</t>
  </si>
  <si>
    <t>CJordan</t>
  </si>
  <si>
    <t>Clifford Jordan</t>
  </si>
  <si>
    <t>Clifford</t>
  </si>
  <si>
    <t>Matthew.Kinzer@creditone.com</t>
  </si>
  <si>
    <t>702-957-5208</t>
  </si>
  <si>
    <t>mkinzer</t>
  </si>
  <si>
    <t>Matthew Kinzer</t>
  </si>
  <si>
    <t>Kinzer</t>
  </si>
  <si>
    <t>Matt Burton</t>
  </si>
  <si>
    <t>Alice.Ferguson@creditone.com</t>
  </si>
  <si>
    <t>702-957-5210</t>
  </si>
  <si>
    <t>AVP Product Strategy</t>
  </si>
  <si>
    <t>AFerguson</t>
  </si>
  <si>
    <t>Ferguson</t>
  </si>
  <si>
    <t>Alice</t>
  </si>
  <si>
    <t>Legal@creditone.com</t>
  </si>
  <si>
    <t>legal</t>
  </si>
  <si>
    <t>Legal</t>
  </si>
  <si>
    <t>Jeffery Ames</t>
  </si>
  <si>
    <t>Evelyn.Carter@creditone.com</t>
  </si>
  <si>
    <t>ecarter</t>
  </si>
  <si>
    <t>Evelyn Carter</t>
  </si>
  <si>
    <t>Carter</t>
  </si>
  <si>
    <t>Evelyn</t>
  </si>
  <si>
    <t>Ryan Hecht</t>
  </si>
  <si>
    <t>Mary.Jordan-Ellis@creditone.com</t>
  </si>
  <si>
    <t>Cook</t>
  </si>
  <si>
    <t>mjellis</t>
  </si>
  <si>
    <t>Mary Jordan-Ellis</t>
  </si>
  <si>
    <t>Jordan-Ellis</t>
  </si>
  <si>
    <t>Mary</t>
  </si>
  <si>
    <t>Johnnie.Compton@creditone.com</t>
  </si>
  <si>
    <t>jcompton</t>
  </si>
  <si>
    <t>Johnnie Compton</t>
  </si>
  <si>
    <t>Compton</t>
  </si>
  <si>
    <t>Johnnie</t>
  </si>
  <si>
    <t>Dominique.Johnson@creditone.com</t>
  </si>
  <si>
    <t>djohnson</t>
  </si>
  <si>
    <t>Dominique Johnson</t>
  </si>
  <si>
    <t>Christina.Busch@creditone.com</t>
  </si>
  <si>
    <t>Facilities</t>
  </si>
  <si>
    <t>cbusch</t>
  </si>
  <si>
    <t>Christina Busch</t>
  </si>
  <si>
    <t>Busch</t>
  </si>
  <si>
    <t>Christina</t>
  </si>
  <si>
    <t>Vratrey.Advisor</t>
  </si>
  <si>
    <t>Vratrey Advisor</t>
  </si>
  <si>
    <t>Vratrey</t>
  </si>
  <si>
    <t>Virendra.Ratrey@creditone.com</t>
  </si>
  <si>
    <t>vratrey</t>
  </si>
  <si>
    <t>Virendra Ratrey</t>
  </si>
  <si>
    <t>Ratrey</t>
  </si>
  <si>
    <t>Virendra</t>
  </si>
  <si>
    <t>Peter.Counts@creditone.com</t>
  </si>
  <si>
    <t>702-957-5204</t>
  </si>
  <si>
    <t>PCounts</t>
  </si>
  <si>
    <t>Peter Counts</t>
  </si>
  <si>
    <t>Counts</t>
  </si>
  <si>
    <t>C1BNOC@creditone.com</t>
  </si>
  <si>
    <t>C1BNOC</t>
  </si>
  <si>
    <t>HealthMailbox601b49b52ea24035b159d84dffe657db@creditone.com</t>
  </si>
  <si>
    <t>HealthMailbox601b49b</t>
  </si>
  <si>
    <t>HealthMailbox-LASEXCH04-Executive-03-16</t>
  </si>
  <si>
    <t>HealthMailboxb005428bf09b42bc926641d505c1cba7@creditone.com</t>
  </si>
  <si>
    <t>HealthMailboxb005428</t>
  </si>
  <si>
    <t>HealthMailbox-LASEXCH04-Standard-09-16</t>
  </si>
  <si>
    <t>HealthMailbox9fa4498a8fe24928a2ea94d8f989deab@creditone.com</t>
  </si>
  <si>
    <t>HealthMailbox9fa4498</t>
  </si>
  <si>
    <t>HealthMailbox-LASEXCH01-Executive-03-16</t>
  </si>
  <si>
    <t>HealthMailbox05a57a26c09a4703b9825cae9959748b@creditone.com</t>
  </si>
  <si>
    <t>HealthMailbox05a57a2</t>
  </si>
  <si>
    <t>HealthMailbox-LASEXCH03-Standard-09-16</t>
  </si>
  <si>
    <t>HealthMailbox9f22799417b34c809cb914fa5772f2bc@creditone.com</t>
  </si>
  <si>
    <t>HealthMailbox9f22799</t>
  </si>
  <si>
    <t>HealthMailboxf23b13f6ecfc47748d89b07da41333eb@creditone.com</t>
  </si>
  <si>
    <t>HealthMailboxf23b13f</t>
  </si>
  <si>
    <t>HealthMailboxbad17d2e8ebe43c5a8373950ab4ae75f@creditone.com</t>
  </si>
  <si>
    <t>HealthMailboxbad17d2</t>
  </si>
  <si>
    <t>HealthMailbox6d63c0955c004bb095bb6bcd096ec2b7@creditone.com</t>
  </si>
  <si>
    <t>HealthMailbox6d63c09</t>
  </si>
  <si>
    <t>HealthMailbox945486c3c5e947a4b1b507de245b76d7@creditone.com</t>
  </si>
  <si>
    <t>HealthMailbox945486c</t>
  </si>
  <si>
    <t>HealthMailboxea8a9435402940a1a2c965d5c36e6929@creditone.com</t>
  </si>
  <si>
    <t>HealthMailboxea8a943</t>
  </si>
  <si>
    <t>HealthMailboxbb341f0fe4ca4156b1d471b18e3c530a@creditone.com</t>
  </si>
  <si>
    <t>HealthMailboxbb341f0</t>
  </si>
  <si>
    <t>HealthMailbox3b88b8db20a74c24b187e27b51964e73@creditone.com</t>
  </si>
  <si>
    <t>HealthMailbox3b88b8d</t>
  </si>
  <si>
    <t>HealthMailbox08391d39eb684113b0e207bbd5183300@creditone.com</t>
  </si>
  <si>
    <t>HealthMailbox08391d3</t>
  </si>
  <si>
    <t>HealthMailbox491746d7db9e4417979d21adced28235@creditone.com</t>
  </si>
  <si>
    <t>HealthMailbox491746d</t>
  </si>
  <si>
    <t>HealthMailbox8a5a8d695e6e49b29b463a7dcc6c6123@creditone.com</t>
  </si>
  <si>
    <t>HealthMailbox8a5a8d6</t>
  </si>
  <si>
    <t>HealthMailbox-LASEXCH04-Mailbox-Database-0514477962</t>
  </si>
  <si>
    <t>James.Browne@creditone.com</t>
  </si>
  <si>
    <t>702-967-1513</t>
  </si>
  <si>
    <t>jbrowne</t>
  </si>
  <si>
    <t>James Browne</t>
  </si>
  <si>
    <t>Browne</t>
  </si>
  <si>
    <t>Carrie.Knight@creditone.com</t>
  </si>
  <si>
    <t>702-967-1371</t>
  </si>
  <si>
    <t>cknight</t>
  </si>
  <si>
    <t>Carrie Knight</t>
  </si>
  <si>
    <t>Carrie</t>
  </si>
  <si>
    <t>Luciana Corbella</t>
  </si>
  <si>
    <t>Melina.Romera@creditone.com</t>
  </si>
  <si>
    <t>MRomera</t>
  </si>
  <si>
    <t>Melina Romera</t>
  </si>
  <si>
    <t>Romera</t>
  </si>
  <si>
    <t>Melina</t>
  </si>
  <si>
    <t>Terry.Files@creditone.com</t>
  </si>
  <si>
    <t>tfiles</t>
  </si>
  <si>
    <t>Terry Files</t>
  </si>
  <si>
    <t>Files</t>
  </si>
  <si>
    <t>Terry</t>
  </si>
  <si>
    <t>Vanessa.Miranda@creditone.com</t>
  </si>
  <si>
    <t>vmiranda</t>
  </si>
  <si>
    <t>Vanessa Miranda</t>
  </si>
  <si>
    <t>Miranda</t>
  </si>
  <si>
    <t>Debbie.Casarez@creditone.com</t>
  </si>
  <si>
    <t>dcasarez</t>
  </si>
  <si>
    <t>Debbie Casarez</t>
  </si>
  <si>
    <t>Casarez</t>
  </si>
  <si>
    <t>Debbie</t>
  </si>
  <si>
    <t>Nancy.Grove@creditone.com</t>
  </si>
  <si>
    <t>NGrove</t>
  </si>
  <si>
    <t>Nancy Grove</t>
  </si>
  <si>
    <t>Grove</t>
  </si>
  <si>
    <t>Beatrice.Smith@creditone.com</t>
  </si>
  <si>
    <t>Human Resources Payroll Spcialist</t>
  </si>
  <si>
    <t>bsmith</t>
  </si>
  <si>
    <t>Beatrice Smith</t>
  </si>
  <si>
    <t>Beatrice</t>
  </si>
  <si>
    <t>Kristen Wingard</t>
  </si>
  <si>
    <t>Sean.Egen@creditone.com</t>
  </si>
  <si>
    <t>702-317-4710</t>
  </si>
  <si>
    <t>Content Marketing Manager</t>
  </si>
  <si>
    <t>SEgen</t>
  </si>
  <si>
    <t>Sean Egen</t>
  </si>
  <si>
    <t>Egen</t>
  </si>
  <si>
    <t>Gary.Suarez@creditone.com</t>
  </si>
  <si>
    <t>GSuarez</t>
  </si>
  <si>
    <t>Gary Suarez</t>
  </si>
  <si>
    <t>Suarez</t>
  </si>
  <si>
    <t>Gary</t>
  </si>
  <si>
    <t>Justin.Norton@creditone.com</t>
  </si>
  <si>
    <t>702-957-5206</t>
  </si>
  <si>
    <t>jnorton</t>
  </si>
  <si>
    <t>Justin Norton</t>
  </si>
  <si>
    <t>Norton</t>
  </si>
  <si>
    <t>Kenneth.Ardoin@creditone.com</t>
  </si>
  <si>
    <t>KArdoin</t>
  </si>
  <si>
    <t>Kenneth Ardoin</t>
  </si>
  <si>
    <t>Ardoin</t>
  </si>
  <si>
    <t>Jennifer.Hollingworth@creditone.com</t>
  </si>
  <si>
    <t>JHollingworth</t>
  </si>
  <si>
    <t>Jennifer Hollingworth</t>
  </si>
  <si>
    <t>Hollingworth</t>
  </si>
  <si>
    <t>Jennifer</t>
  </si>
  <si>
    <t>Cecilia.Ermita@creditone.com</t>
  </si>
  <si>
    <t>702-269-1161</t>
  </si>
  <si>
    <t>cermita</t>
  </si>
  <si>
    <t>Cecilia Ermita</t>
  </si>
  <si>
    <t>Ermita</t>
  </si>
  <si>
    <t>Cecilia</t>
  </si>
  <si>
    <t>Noly.Sarmenta@creditone.com</t>
  </si>
  <si>
    <t>Customer Service - Disputes</t>
  </si>
  <si>
    <t>NSarmenta</t>
  </si>
  <si>
    <t>Noly Sarmenta</t>
  </si>
  <si>
    <t>Noly</t>
  </si>
  <si>
    <t>Jherra.White@creditone.com</t>
  </si>
  <si>
    <t>702-967-1323</t>
  </si>
  <si>
    <t>jwhite</t>
  </si>
  <si>
    <t>Jherra White</t>
  </si>
  <si>
    <t>White</t>
  </si>
  <si>
    <t>Jherra</t>
  </si>
  <si>
    <t>Ann.Chiang@creditone.com</t>
  </si>
  <si>
    <t>702-317-4752</t>
  </si>
  <si>
    <t>AChiang</t>
  </si>
  <si>
    <t>Ann Chiang</t>
  </si>
  <si>
    <t>Chiang</t>
  </si>
  <si>
    <t>Malik.Kamson@creditone.com</t>
  </si>
  <si>
    <t>702-317-4755</t>
  </si>
  <si>
    <t>mkamson</t>
  </si>
  <si>
    <t>Malik Kamson</t>
  </si>
  <si>
    <t>Kamson</t>
  </si>
  <si>
    <t>Malik</t>
  </si>
  <si>
    <t>Contracts@creditone.com</t>
  </si>
  <si>
    <t>Contracts</t>
  </si>
  <si>
    <t>Natan.Krawiecki@creditone.com</t>
  </si>
  <si>
    <t>nkrawiecki</t>
  </si>
  <si>
    <t>Natan Krawiecki</t>
  </si>
  <si>
    <t>Krawiecki</t>
  </si>
  <si>
    <t>Natan</t>
  </si>
  <si>
    <t>HealthMailbox03a7d8605dad4f0f8310b084899d910d@creditone.com</t>
  </si>
  <si>
    <t>HealthMailbox03a7d86</t>
  </si>
  <si>
    <t>HealthMailbox-LASEXCH03-Resource-02-16</t>
  </si>
  <si>
    <t>HealthMailbox02993c65385740e6afe329791e1dd345@creditone.com</t>
  </si>
  <si>
    <t>HealthMailbox02993c6</t>
  </si>
  <si>
    <t>HealthMailbox-LASEXCH02-Resource-02-16</t>
  </si>
  <si>
    <t>John.Knuth@creditone.com</t>
  </si>
  <si>
    <t>702-957-5201</t>
  </si>
  <si>
    <t>jknuth</t>
  </si>
  <si>
    <t>John Knuth</t>
  </si>
  <si>
    <t>Knuth</t>
  </si>
  <si>
    <t>Wesley.Raphael@creditone.com</t>
  </si>
  <si>
    <t>702-957-5202</t>
  </si>
  <si>
    <t>WRaphael</t>
  </si>
  <si>
    <t>Wesley Raphael</t>
  </si>
  <si>
    <t>Raphael</t>
  </si>
  <si>
    <t>German.Stark@creditone.com</t>
  </si>
  <si>
    <t>gstark</t>
  </si>
  <si>
    <t>German Stark</t>
  </si>
  <si>
    <t>Stark</t>
  </si>
  <si>
    <t>German</t>
  </si>
  <si>
    <t>PFrets.Advisor</t>
  </si>
  <si>
    <t>PFrets Advisor</t>
  </si>
  <si>
    <t>PFrets</t>
  </si>
  <si>
    <t>Paul.Frets@creditone.com</t>
  </si>
  <si>
    <t>702-269-1124</t>
  </si>
  <si>
    <t>Storage Administrator ll</t>
  </si>
  <si>
    <t>pfrets</t>
  </si>
  <si>
    <t>Paul Frets</t>
  </si>
  <si>
    <t>Frets</t>
  </si>
  <si>
    <t>SGrosman.Advisor</t>
  </si>
  <si>
    <t>SGrossman Advisor</t>
  </si>
  <si>
    <t>SGrossman</t>
  </si>
  <si>
    <t>David Tyra</t>
  </si>
  <si>
    <t>Miguel.Enciso@creditone.com</t>
  </si>
  <si>
    <t>702-317-4799</t>
  </si>
  <si>
    <t>MEnciso</t>
  </si>
  <si>
    <t>Miguel Enciso</t>
  </si>
  <si>
    <t>Enciso</t>
  </si>
  <si>
    <t>Steven.Grossman@creditone.com</t>
  </si>
  <si>
    <t>sgrossman</t>
  </si>
  <si>
    <t>Steven Grossman</t>
  </si>
  <si>
    <t>Grossman</t>
  </si>
  <si>
    <t>Steven</t>
  </si>
  <si>
    <t>nocgravetemp</t>
  </si>
  <si>
    <t>_NOCGrave Template</t>
  </si>
  <si>
    <t>_NOCGrave</t>
  </si>
  <si>
    <t>Nestor.Rosales@creditone.com</t>
  </si>
  <si>
    <t>nrosales</t>
  </si>
  <si>
    <t>Nestor Rosales</t>
  </si>
  <si>
    <t>Rosales</t>
  </si>
  <si>
    <t>Nestor</t>
  </si>
  <si>
    <t>SurfaceHub1@creditone.com</t>
  </si>
  <si>
    <t>SurfaceHubOne</t>
  </si>
  <si>
    <t>Surface Hub One</t>
  </si>
  <si>
    <t>hubone@creditone.com</t>
  </si>
  <si>
    <t>hubone</t>
  </si>
  <si>
    <t>RRios.Advisor</t>
  </si>
  <si>
    <t>RRios Advisor</t>
  </si>
  <si>
    <t>RRios</t>
  </si>
  <si>
    <t>Eberto.Abreu@creditone.com</t>
  </si>
  <si>
    <t>eabreu</t>
  </si>
  <si>
    <t>Eberto Abreu</t>
  </si>
  <si>
    <t>Abreu</t>
  </si>
  <si>
    <t>Eberto</t>
  </si>
  <si>
    <t>devwebtemp</t>
  </si>
  <si>
    <t>_DevWeb Template</t>
  </si>
  <si>
    <t>_DevWeb</t>
  </si>
  <si>
    <t>Richard.Rios@creditone.com</t>
  </si>
  <si>
    <t>702-269-1074</t>
  </si>
  <si>
    <t>rrios</t>
  </si>
  <si>
    <t>Richard Rios</t>
  </si>
  <si>
    <t>Rios</t>
  </si>
  <si>
    <t>Durga.Nandyala@creditone.com</t>
  </si>
  <si>
    <t>702-317-4798</t>
  </si>
  <si>
    <t>Digital Analytics Integration Analyst</t>
  </si>
  <si>
    <t>DNandyala</t>
  </si>
  <si>
    <t>Durga Nandyala</t>
  </si>
  <si>
    <t>Nandyala</t>
  </si>
  <si>
    <t>Durga</t>
  </si>
  <si>
    <t>Jameela.Abdurrab@creditone.com</t>
  </si>
  <si>
    <t>jabdurrab</t>
  </si>
  <si>
    <t>Jameela Abdurrab</t>
  </si>
  <si>
    <t>Abdurrab</t>
  </si>
  <si>
    <t>Jameela</t>
  </si>
  <si>
    <t>Telecom Manager</t>
  </si>
  <si>
    <t>JEvans.Advisor</t>
  </si>
  <si>
    <t>JEvans Advisor</t>
  </si>
  <si>
    <t>JEvans</t>
  </si>
  <si>
    <t>John.Evans@creditone.com</t>
  </si>
  <si>
    <t>702-317-4797</t>
  </si>
  <si>
    <t>Evans</t>
  </si>
  <si>
    <t>Jack.Bourland2@creditone.com</t>
  </si>
  <si>
    <t>bourlandj</t>
  </si>
  <si>
    <t>Jack Bourland</t>
  </si>
  <si>
    <t>Bourland</t>
  </si>
  <si>
    <t>Jack</t>
  </si>
  <si>
    <t>Jack.Bourland@creditone.com</t>
  </si>
  <si>
    <t>702-317-4730</t>
  </si>
  <si>
    <t>jbourland</t>
  </si>
  <si>
    <t>Chad Devey</t>
  </si>
  <si>
    <t>Billy.Lu@creditone.com</t>
  </si>
  <si>
    <t>702-317-4793</t>
  </si>
  <si>
    <t>Product Manager</t>
  </si>
  <si>
    <t>BLu</t>
  </si>
  <si>
    <t>Billy Lu</t>
  </si>
  <si>
    <t>Lu</t>
  </si>
  <si>
    <t>Billy</t>
  </si>
  <si>
    <t>Patricio.Argemi@creditone.com</t>
  </si>
  <si>
    <t>pargemi</t>
  </si>
  <si>
    <t>Patricio Argemi</t>
  </si>
  <si>
    <t>Argemi</t>
  </si>
  <si>
    <t>Patricio</t>
  </si>
  <si>
    <t>DRestrepo.Advisor</t>
  </si>
  <si>
    <t>DRestrepo Advisor</t>
  </si>
  <si>
    <t>DRestrepo</t>
  </si>
  <si>
    <t>Daniel.Restrepo@creditone.com</t>
  </si>
  <si>
    <t>702-317-4794</t>
  </si>
  <si>
    <t>drestrepo</t>
  </si>
  <si>
    <t>Daniel Restrepo</t>
  </si>
  <si>
    <t>Restrepo</t>
  </si>
  <si>
    <t>Daniel</t>
  </si>
  <si>
    <t>HealthMailboxc94dedce4491454ba12d0538d7cd793d@creditone.com</t>
  </si>
  <si>
    <t>HealthMailboxc94dedc</t>
  </si>
  <si>
    <t>HealthMailbox-LASEXCH03-Large-Onboard</t>
  </si>
  <si>
    <t>HealthMailbox76f37b4f47eb45e1b8b45594235292e0@creditone.com</t>
  </si>
  <si>
    <t>HealthMailbox76f37b4</t>
  </si>
  <si>
    <t>Laura Faulkner</t>
  </si>
  <si>
    <t>Lawrence.Chavez@creditone.com</t>
  </si>
  <si>
    <t>AVP Product Development</t>
  </si>
  <si>
    <t>LaChavez</t>
  </si>
  <si>
    <t>Lawrence Chavez</t>
  </si>
  <si>
    <t>Chavez</t>
  </si>
  <si>
    <t>Lawrence</t>
  </si>
  <si>
    <t>Alyson Ashbock</t>
  </si>
  <si>
    <t>Sean.Frazier@creditone.com</t>
  </si>
  <si>
    <t>702-317-4796</t>
  </si>
  <si>
    <t>Advertising Analytics Manager</t>
  </si>
  <si>
    <t>SFrazier</t>
  </si>
  <si>
    <t>Sean Frazier</t>
  </si>
  <si>
    <t>Frazier</t>
  </si>
  <si>
    <t>Nena.Vargas@creditone.com</t>
  </si>
  <si>
    <t>nvargas</t>
  </si>
  <si>
    <t>Nena Vargas</t>
  </si>
  <si>
    <t>Nena</t>
  </si>
  <si>
    <t>Exch.Test08@creditone.com</t>
  </si>
  <si>
    <t>ExchTest08</t>
  </si>
  <si>
    <t>Exch Test 08</t>
  </si>
  <si>
    <t>Test 08</t>
  </si>
  <si>
    <t>Exch</t>
  </si>
  <si>
    <t>Misty.Dunn@creditone.com</t>
  </si>
  <si>
    <t>702-317-4789</t>
  </si>
  <si>
    <t>mdunn</t>
  </si>
  <si>
    <t>Misty Dunn</t>
  </si>
  <si>
    <t>Dunn</t>
  </si>
  <si>
    <t>Misty</t>
  </si>
  <si>
    <t>Thomas.Conley@creditone.com</t>
  </si>
  <si>
    <t>702-317-4791</t>
  </si>
  <si>
    <t>tconley</t>
  </si>
  <si>
    <t>Thomas Conley</t>
  </si>
  <si>
    <t>Conley</t>
  </si>
  <si>
    <t>Nancy.Salan@creditone.com</t>
  </si>
  <si>
    <t>NSalan</t>
  </si>
  <si>
    <t>Nancy Salan</t>
  </si>
  <si>
    <t>Salan</t>
  </si>
  <si>
    <t>Regina.Green@creditone.com</t>
  </si>
  <si>
    <t>702-317-4790</t>
  </si>
  <si>
    <t>RGreen</t>
  </si>
  <si>
    <t>Regina Green</t>
  </si>
  <si>
    <t>Green</t>
  </si>
  <si>
    <t>Regina</t>
  </si>
  <si>
    <t>tarantom</t>
  </si>
  <si>
    <t>Taranto</t>
  </si>
  <si>
    <t>Myles</t>
  </si>
  <si>
    <t>Myles.Taranto@creditone.com</t>
  </si>
  <si>
    <t>702-317-4787</t>
  </si>
  <si>
    <t>IT Manager - WinSys</t>
  </si>
  <si>
    <t>mtaranto</t>
  </si>
  <si>
    <t>battistaj</t>
  </si>
  <si>
    <t>JohnBattista</t>
  </si>
  <si>
    <t>Battista</t>
  </si>
  <si>
    <t>John.Battista@creditone.com</t>
  </si>
  <si>
    <t>702-269-3945</t>
  </si>
  <si>
    <t>jbattista</t>
  </si>
  <si>
    <t>John Battista</t>
  </si>
  <si>
    <t>Skype.Tester@creditone.com</t>
  </si>
  <si>
    <t>stester</t>
  </si>
  <si>
    <t>Skype Tester</t>
  </si>
  <si>
    <t>Tester</t>
  </si>
  <si>
    <t>Skype</t>
  </si>
  <si>
    <t>Kier.Wilson@creditone.com</t>
  </si>
  <si>
    <t>702-317-4714</t>
  </si>
  <si>
    <t>kwilson</t>
  </si>
  <si>
    <t>Kier Wilson</t>
  </si>
  <si>
    <t>Wilson</t>
  </si>
  <si>
    <t>Kier</t>
  </si>
  <si>
    <t>bPMO.Calendar@creditone.com</t>
  </si>
  <si>
    <t>bPMOCalendar</t>
  </si>
  <si>
    <t>bPMO Calendar</t>
  </si>
  <si>
    <t>Calendar</t>
  </si>
  <si>
    <t>bPMO</t>
  </si>
  <si>
    <t>WebexQA01@creditone.com</t>
  </si>
  <si>
    <t>WebexQA01</t>
  </si>
  <si>
    <t>Webex.QA01</t>
  </si>
  <si>
    <t>Alyssia.Santiago@creditone.com</t>
  </si>
  <si>
    <t>702-269-3957</t>
  </si>
  <si>
    <t>asantiago</t>
  </si>
  <si>
    <t>Alyssia Santiago</t>
  </si>
  <si>
    <t>Alyssia</t>
  </si>
  <si>
    <t>Shannon Miller</t>
  </si>
  <si>
    <t>Michelle.Petrillo@creditone.com</t>
  </si>
  <si>
    <t>702-967-1507</t>
  </si>
  <si>
    <t>MPetrillo</t>
  </si>
  <si>
    <t>Michelle Petrillo</t>
  </si>
  <si>
    <t>Petrillo</t>
  </si>
  <si>
    <t>Harrison.Fields@creditone.com</t>
  </si>
  <si>
    <t>702-317-4786</t>
  </si>
  <si>
    <t>hfields</t>
  </si>
  <si>
    <t>Harrison Fields</t>
  </si>
  <si>
    <t>Fields</t>
  </si>
  <si>
    <t>Javier.Chavez@creditone.com</t>
  </si>
  <si>
    <t>702-967-1442</t>
  </si>
  <si>
    <t>jchavez</t>
  </si>
  <si>
    <t>Javier Chavez</t>
  </si>
  <si>
    <t>Javier</t>
  </si>
  <si>
    <t>Sarah Peacock</t>
  </si>
  <si>
    <t>Michael.Norris@creditone.com</t>
  </si>
  <si>
    <t>702-317-4784</t>
  </si>
  <si>
    <t>Marketing Manager, Business Analyst</t>
  </si>
  <si>
    <t>MNorris</t>
  </si>
  <si>
    <t>Michael Norris</t>
  </si>
  <si>
    <t>Norris</t>
  </si>
  <si>
    <t>JSommer.Advisor</t>
  </si>
  <si>
    <t>JSommer Advisor</t>
  </si>
  <si>
    <t>JSommer</t>
  </si>
  <si>
    <t>MTManagerTemp</t>
  </si>
  <si>
    <t>_Middle Tier Manager Template</t>
  </si>
  <si>
    <t>_Middle Tier Manager</t>
  </si>
  <si>
    <t>John.Sommer@creditone.com</t>
  </si>
  <si>
    <t>702-317-4773</t>
  </si>
  <si>
    <t>Development Manager</t>
  </si>
  <si>
    <t>jsommer</t>
  </si>
  <si>
    <t>John Sommer</t>
  </si>
  <si>
    <t>Sommer</t>
  </si>
  <si>
    <t>MChang.Advisor</t>
  </si>
  <si>
    <t>MChang Advisor</t>
  </si>
  <si>
    <t>MChang</t>
  </si>
  <si>
    <t>Sami.Kaleem@creditone.com</t>
  </si>
  <si>
    <t>702-317-4785</t>
  </si>
  <si>
    <t>AVP Marketing Strategy</t>
  </si>
  <si>
    <t>SKaleem</t>
  </si>
  <si>
    <t>Sami Kaleem</t>
  </si>
  <si>
    <t>Kaleem</t>
  </si>
  <si>
    <t>Sami</t>
  </si>
  <si>
    <t>Michael.Chang@creditone.com</t>
  </si>
  <si>
    <t>702-317-4778</t>
  </si>
  <si>
    <t>mchang</t>
  </si>
  <si>
    <t>Michael Chang</t>
  </si>
  <si>
    <t>Chang</t>
  </si>
  <si>
    <t>Robin.Service@creditone.com</t>
  </si>
  <si>
    <t>SVC_Robin</t>
  </si>
  <si>
    <t>Service</t>
  </si>
  <si>
    <t>Test02-Pro@creditone.com</t>
  </si>
  <si>
    <t>Test02-Pro</t>
  </si>
  <si>
    <t>Test 02- Pro</t>
  </si>
  <si>
    <t>Test01-Mini@creditone.com</t>
  </si>
  <si>
    <t>Test01-Mini</t>
  </si>
  <si>
    <t>Test 01 - Mini</t>
  </si>
  <si>
    <t>Corey.Pierson@creditone.com</t>
  </si>
  <si>
    <t>702-317-4782</t>
  </si>
  <si>
    <t>cpierson</t>
  </si>
  <si>
    <t>Corey Pierson</t>
  </si>
  <si>
    <t>Pierson</t>
  </si>
  <si>
    <t>Corey</t>
  </si>
  <si>
    <t>Patricia.Vega@creditone.com</t>
  </si>
  <si>
    <t>702-317-4783</t>
  </si>
  <si>
    <t>pvega</t>
  </si>
  <si>
    <t>Patricia Vega</t>
  </si>
  <si>
    <t>Vega</t>
  </si>
  <si>
    <t>Angela.Tarbett@creditone.com</t>
  </si>
  <si>
    <t>702-269-1153</t>
  </si>
  <si>
    <t>ATarbett</t>
  </si>
  <si>
    <t>Angela Tarbett</t>
  </si>
  <si>
    <t>Tarbett</t>
  </si>
  <si>
    <t>Eduardo.Murillo@creditone.com</t>
  </si>
  <si>
    <t>702-957-5225</t>
  </si>
  <si>
    <t>CS Vendor Support</t>
  </si>
  <si>
    <t>emurillo</t>
  </si>
  <si>
    <t>Eduardo Murillo</t>
  </si>
  <si>
    <t>Murillo</t>
  </si>
  <si>
    <t>Eduardo</t>
  </si>
  <si>
    <t>Dominic.Gomez@creditone.com</t>
  </si>
  <si>
    <t>dgomez</t>
  </si>
  <si>
    <t>Dominic Gomez</t>
  </si>
  <si>
    <t>Gomez</t>
  </si>
  <si>
    <t>Dominic</t>
  </si>
  <si>
    <t>WinSysShared@creditone.com</t>
  </si>
  <si>
    <t>WinSysShared</t>
  </si>
  <si>
    <t>Elizabeth.Salazar@creditone.com</t>
  </si>
  <si>
    <t>Presidential Clerk</t>
  </si>
  <si>
    <t>esalazar</t>
  </si>
  <si>
    <t>Elizabeth Salazar</t>
  </si>
  <si>
    <t>Salazar</t>
  </si>
  <si>
    <t>Elizabeth</t>
  </si>
  <si>
    <t>Karen Romero</t>
  </si>
  <si>
    <t>Loran.Lewis@creditone.com</t>
  </si>
  <si>
    <t>702-967-1594</t>
  </si>
  <si>
    <t>Customer Service User</t>
  </si>
  <si>
    <t>LLewis</t>
  </si>
  <si>
    <t>Loran Lewis</t>
  </si>
  <si>
    <t>Lewis</t>
  </si>
  <si>
    <t>Loran</t>
  </si>
  <si>
    <t>Micah Perry</t>
  </si>
  <si>
    <t>Andy.Wong@creditone.com</t>
  </si>
  <si>
    <t>702-317-4775</t>
  </si>
  <si>
    <t>awong</t>
  </si>
  <si>
    <t>Andy Wong</t>
  </si>
  <si>
    <t>Andy</t>
  </si>
  <si>
    <t>Eric.Delahaye@creditone.com</t>
  </si>
  <si>
    <t>EDelahaye</t>
  </si>
  <si>
    <t>Eric Delahaye</t>
  </si>
  <si>
    <t>Delahaye</t>
  </si>
  <si>
    <t>mqtest02</t>
  </si>
  <si>
    <t>MQ Test02</t>
  </si>
  <si>
    <t>Test02</t>
  </si>
  <si>
    <t>MQ</t>
  </si>
  <si>
    <t>mqtest01</t>
  </si>
  <si>
    <t>MQ Test</t>
  </si>
  <si>
    <t>Test</t>
  </si>
  <si>
    <t>Mamta Kapoor</t>
  </si>
  <si>
    <t>Nicolas.Kirmse@creditone.com</t>
  </si>
  <si>
    <t>702-269-4759</t>
  </si>
  <si>
    <t>AVP, Quality &amp; Reporting</t>
  </si>
  <si>
    <t>NKirmse</t>
  </si>
  <si>
    <t>Kirmse</t>
  </si>
  <si>
    <t>Nicolas</t>
  </si>
  <si>
    <t>Diego.Gregoraz@creditone.com</t>
  </si>
  <si>
    <t>Technical Manager</t>
  </si>
  <si>
    <t>DGregoraz</t>
  </si>
  <si>
    <t>Diego Gregoraz</t>
  </si>
  <si>
    <t>Gregoraz</t>
  </si>
  <si>
    <t>Yuansheng.Tu@creditone.com</t>
  </si>
  <si>
    <t>702-317-4777</t>
  </si>
  <si>
    <t>YTu</t>
  </si>
  <si>
    <t>Yuansheng Tu</t>
  </si>
  <si>
    <t>Tu</t>
  </si>
  <si>
    <t>Yuansheng</t>
  </si>
  <si>
    <t>Michelle.Lewis@creditone.com</t>
  </si>
  <si>
    <t>MLEWIS</t>
  </si>
  <si>
    <t>Michelle Lewis</t>
  </si>
  <si>
    <t>Michael.Rothman@creditone.com</t>
  </si>
  <si>
    <t>MROTHMAN</t>
  </si>
  <si>
    <t>Michael Rothman</t>
  </si>
  <si>
    <t>Rothman</t>
  </si>
  <si>
    <t>Michael.Fournier@creditone.com</t>
  </si>
  <si>
    <t>MFOURNIER</t>
  </si>
  <si>
    <t>Michael Fournier</t>
  </si>
  <si>
    <t>Fournier</t>
  </si>
  <si>
    <t>Marie.Guido@creditone.com</t>
  </si>
  <si>
    <t>MGUIDO</t>
  </si>
  <si>
    <t>Marie Guido</t>
  </si>
  <si>
    <t>Guido</t>
  </si>
  <si>
    <t>Jody.Vanhorn@creditone.com</t>
  </si>
  <si>
    <t>CS Correspondence Representative</t>
  </si>
  <si>
    <t>JVanhorn</t>
  </si>
  <si>
    <t>Jody Vanhorn</t>
  </si>
  <si>
    <t>Vanhorn</t>
  </si>
  <si>
    <t>Jody</t>
  </si>
  <si>
    <t>Julie.Shilov@creditone.com</t>
  </si>
  <si>
    <t>JShilov</t>
  </si>
  <si>
    <t>Julie Shilov</t>
  </si>
  <si>
    <t>Shilov</t>
  </si>
  <si>
    <t>Julie</t>
  </si>
  <si>
    <t>HealthMailbox8796c8f867dc4645a0ac33bb846f355d@creditone.com</t>
  </si>
  <si>
    <t>HealthMailbox8796c8f</t>
  </si>
  <si>
    <t>HealthMailbox-LASEXCH01-Rooms-01-16</t>
  </si>
  <si>
    <t>HealthMailbox3fdf66f0ebf3480f8bbbe172414af5d6@creditone.com</t>
  </si>
  <si>
    <t>HealthMailbox3fdf66f</t>
  </si>
  <si>
    <t>HealthMailbox-LASEXCH02-Rooms-02-16</t>
  </si>
  <si>
    <t>HealthMailbox918fce0df75e4aaf8b609db803665cec@creditone.com</t>
  </si>
  <si>
    <t>HealthMailbox918fce0</t>
  </si>
  <si>
    <t>HealthMailbox-LASEXCH03-Rooms-02-16</t>
  </si>
  <si>
    <t>HealthMailboxf378ac29da5d40c0b3135fb6d7470d9b@creditone.com</t>
  </si>
  <si>
    <t>HealthMailboxf378ac2</t>
  </si>
  <si>
    <t>HealthMailbox-LASEXCH03-Disabled-01-16</t>
  </si>
  <si>
    <t>HealthMailboxc24a0862b7f34970a643535ec2ba9da5@creditone.com</t>
  </si>
  <si>
    <t>HealthMailboxc24a086</t>
  </si>
  <si>
    <t>HealthMailbox-LASEXCH03-Resource-01-16</t>
  </si>
  <si>
    <t>HealthMailboxa7b0558c0c9d4a6faa0d8ba1081ea26b@creditone.com</t>
  </si>
  <si>
    <t>HealthMailboxa7b0558</t>
  </si>
  <si>
    <t>HealthMailbox-LASEXCH01-Resource-01-16</t>
  </si>
  <si>
    <t>HealthMailboxa9e25ca37cd74c879ebb8e2142917ffd@creditone.com</t>
  </si>
  <si>
    <t>HealthMailboxa9e25ca</t>
  </si>
  <si>
    <t>HealthMailbox-LASEXCH02-Rooms-01-16</t>
  </si>
  <si>
    <t>Maximiliano.Panza@creditone.com</t>
  </si>
  <si>
    <t>mpanza</t>
  </si>
  <si>
    <t>Maximiliano Panza</t>
  </si>
  <si>
    <t>Panza</t>
  </si>
  <si>
    <t>AxisTVUser</t>
  </si>
  <si>
    <t>Andres.Lobato@creditone.com</t>
  </si>
  <si>
    <t>ALobato</t>
  </si>
  <si>
    <t>Andres Lobato</t>
  </si>
  <si>
    <t>Lobato</t>
  </si>
  <si>
    <t>Andres</t>
  </si>
  <si>
    <t>Exch.Test07@creditone.com</t>
  </si>
  <si>
    <t>exchtest07</t>
  </si>
  <si>
    <t>Exch Test07</t>
  </si>
  <si>
    <t>Test07</t>
  </si>
  <si>
    <t>Exch.Test06@creditone.com</t>
  </si>
  <si>
    <t>exchtest06</t>
  </si>
  <si>
    <t>Exch Test06</t>
  </si>
  <si>
    <t>Test06</t>
  </si>
  <si>
    <t>mstest1@creditone.com</t>
  </si>
  <si>
    <t>mstest1</t>
  </si>
  <si>
    <t>mstest</t>
  </si>
  <si>
    <t>Sonnette.Lowe@creditone.com</t>
  </si>
  <si>
    <t>Human Resources Payroll Specialist</t>
  </si>
  <si>
    <t>slowe</t>
  </si>
  <si>
    <t>Sonnette Lowe</t>
  </si>
  <si>
    <t>Lowe</t>
  </si>
  <si>
    <t>Sonnette</t>
  </si>
  <si>
    <t>Patricia.Lavalletto@creditone.com</t>
  </si>
  <si>
    <t>Patricia Lavalletto</t>
  </si>
  <si>
    <t>Lavalletto</t>
  </si>
  <si>
    <t>Chad.Well@creditone.com</t>
  </si>
  <si>
    <t>702-317-4769</t>
  </si>
  <si>
    <t>Associate Director, Digital Marketing</t>
  </si>
  <si>
    <t>cwell</t>
  </si>
  <si>
    <t>Chad Well</t>
  </si>
  <si>
    <t>Well</t>
  </si>
  <si>
    <t>Chad</t>
  </si>
  <si>
    <t>Adrian.Gaines@creditone.com</t>
  </si>
  <si>
    <t>702-317-4763</t>
  </si>
  <si>
    <t>Helpdesk/Desktop Manager</t>
  </si>
  <si>
    <t>AGaines</t>
  </si>
  <si>
    <t>Adrian Gaines</t>
  </si>
  <si>
    <t>Gaines</t>
  </si>
  <si>
    <t>Adrian</t>
  </si>
  <si>
    <t>Gregory.Stephens@creditone.com</t>
  </si>
  <si>
    <t>Vice President Customer Service</t>
  </si>
  <si>
    <t>gstephens</t>
  </si>
  <si>
    <t>Gregory Stephens</t>
  </si>
  <si>
    <t>Stephens</t>
  </si>
  <si>
    <t>Gregory</t>
  </si>
  <si>
    <t>HPamarthi.Advisor</t>
  </si>
  <si>
    <t>HPamarthi Advisor</t>
  </si>
  <si>
    <t>HPamarthi</t>
  </si>
  <si>
    <t>Harsha.Pamarthi@creditone.com</t>
  </si>
  <si>
    <t>702-967-1341</t>
  </si>
  <si>
    <t>SQL DBA</t>
  </si>
  <si>
    <t>Harsha Pamarthi</t>
  </si>
  <si>
    <t>Pamarthi</t>
  </si>
  <si>
    <t>Harsha</t>
  </si>
  <si>
    <t>Stephen.Jordan@creditone.com</t>
  </si>
  <si>
    <t>702-967-6013</t>
  </si>
  <si>
    <t>SJordan</t>
  </si>
  <si>
    <t>Stephen Jordan</t>
  </si>
  <si>
    <t>Accounts.Payable@creditone.com</t>
  </si>
  <si>
    <t>AccountsPayable</t>
  </si>
  <si>
    <t>Payable</t>
  </si>
  <si>
    <t>Accounts</t>
  </si>
  <si>
    <t>HealthMailbox3f2110d8428c44a284dbb03f358dc5c3@creditone.com</t>
  </si>
  <si>
    <t>HealthMailbox3f2110d</t>
  </si>
  <si>
    <t>HealthMailbox-LASEXCH02-Group-01-16</t>
  </si>
  <si>
    <t>HealthMailboxa89a96b77562471091b62b8b6921496a@creditone.com</t>
  </si>
  <si>
    <t>HealthMailboxa89a96b</t>
  </si>
  <si>
    <t>HealthMailbox-LASEXCH01-Legal-01-16</t>
  </si>
  <si>
    <t>HealthMailbox2ad4ce6cfea04fee882b1fdd7d89f194@creditone.com</t>
  </si>
  <si>
    <t>HealthMailbox2ad4ce6</t>
  </si>
  <si>
    <t>HealthMailbox-LASEXCH02-Executive-02-16</t>
  </si>
  <si>
    <t>HealthMailboxa61cf09e7a854930a0c66ea25ad269f9@creditone.com</t>
  </si>
  <si>
    <t>HealthMailboxa61cf09</t>
  </si>
  <si>
    <t>HealthMailbox-LASEXCH03-TESTDB</t>
  </si>
  <si>
    <t>HealthMailbox3cab14549a094e11b692604ac673cff1@creditone.com</t>
  </si>
  <si>
    <t>HealthMailbox3cab145</t>
  </si>
  <si>
    <t>HealthMailbox-LASEXCH03-Standard-06-16</t>
  </si>
  <si>
    <t>HealthMailboxccf221473d3b48248104b36af7773bdb@creditone.com</t>
  </si>
  <si>
    <t>HealthMailboxccf2214</t>
  </si>
  <si>
    <t>HealthMailbox-LASEXCH03-Executive-02-16</t>
  </si>
  <si>
    <t>HealthMailbox8c94b7ba75ea4effa0f348eefe080fa2@creditone.com</t>
  </si>
  <si>
    <t>HealthMailbox8c94b7b</t>
  </si>
  <si>
    <t>HealthMailbox-LASEXCH01-Standard-05-16</t>
  </si>
  <si>
    <t>HealthMailbox2ac01e84fb844699be4279e79193e33b@creditone.com</t>
  </si>
  <si>
    <t>HealthMailbox2ac01e8</t>
  </si>
  <si>
    <t>HealthMailbox-LASEXCH01-Standard-08-16</t>
  </si>
  <si>
    <t>HealthMailboxe65172e5ab76439db4687dd1feb4e51c@creditone.com</t>
  </si>
  <si>
    <t>HealthMailboxe65172e</t>
  </si>
  <si>
    <t>HealthMailbox-LASEXCH03-Standard-03-16</t>
  </si>
  <si>
    <t>HealthMailbox20567ce10176482fbf5a8bf10961e642@creditone.com</t>
  </si>
  <si>
    <t>HealthMailbox20567ce</t>
  </si>
  <si>
    <t>HealthMailbox-LASEXCH01-Standard-01-16</t>
  </si>
  <si>
    <t>HealthMailboxcb8dc82724b84837b739bc1c2a7b25f4@creditone.com</t>
  </si>
  <si>
    <t>HealthMailboxcb8dc82</t>
  </si>
  <si>
    <t>HealthMailbox-LASEXCH03-Large-04-16</t>
  </si>
  <si>
    <t>HealthMailbox5a116e02860d4bab8299c7843bb37039@creditone.com</t>
  </si>
  <si>
    <t>HealthMailbox5a116e0</t>
  </si>
  <si>
    <t>HealthMailbox-LASEXCH01-Large-02-16</t>
  </si>
  <si>
    <t>HealthMailbox708a1481151349a8badd58b2ef61d473@creditone.com</t>
  </si>
  <si>
    <t>HealthMailbox708a148</t>
  </si>
  <si>
    <t>HealthMailbox-LASEXCH03-Standard-07-16</t>
  </si>
  <si>
    <t>HealthMailbox7fb9c9542647445bbb3ab7bd95ef7395@creditone.com</t>
  </si>
  <si>
    <t>HealthMailbox7fb9c95</t>
  </si>
  <si>
    <t>HealthMailbox-LASEXCH02-Standard-04-16</t>
  </si>
  <si>
    <t>HealthMailboxa460802f74a74286afcbf4bc23ade18d@creditone.com</t>
  </si>
  <si>
    <t>HealthMailboxa460802</t>
  </si>
  <si>
    <t>HealthMailbox-LASEXCH03-Standard-02-16</t>
  </si>
  <si>
    <t>HealthMailbox1350d9bbd47a4b1fb0343f9ea13bbbca@creditone.com</t>
  </si>
  <si>
    <t>HealthMailbox1350d9b</t>
  </si>
  <si>
    <t>HealthMailbox-LASEXCH02-Large-03-16</t>
  </si>
  <si>
    <t>HealthMailboxaf790e34c8db4dbc9b2b64c826b862af@creditone.com</t>
  </si>
  <si>
    <t>HealthMailboxaf790e3</t>
  </si>
  <si>
    <t>HealthMailbox-LASEXCH03-Large-01-16</t>
  </si>
  <si>
    <t>HealthMailbox2f6d94eb492c4fb59d7ca93d04e5b73f@creditone.com</t>
  </si>
  <si>
    <t>HealthMailbox2f6d94e</t>
  </si>
  <si>
    <t>HealthMailbox-LASEXCH02-Executive-01-16</t>
  </si>
  <si>
    <t>HealthMailbox3e6663bb6d50461d87042699e24353ba@creditone.com</t>
  </si>
  <si>
    <t>HealthMailbox3e6663b</t>
  </si>
  <si>
    <t>HealthMailbox-LASEXCH03-Legal-01-16</t>
  </si>
  <si>
    <t>HealthMailboxc49ddadf70bf45d3a5926da47f688c3a@creditone.com</t>
  </si>
  <si>
    <t>HealthMailboxc49ddad</t>
  </si>
  <si>
    <t>HealthMailbox-LASEXCH03-Group-01-16</t>
  </si>
  <si>
    <t>HealthMailbox6b8eb75e48a24ae4891a0ab119d7486c@creditone.com</t>
  </si>
  <si>
    <t>HealthMailbox6b8eb75</t>
  </si>
  <si>
    <t>HealthMailbox3ccaf1b830864f8ca74892d22cbc5e80@creditone.com</t>
  </si>
  <si>
    <t>HealthMailbox3ccaf1b</t>
  </si>
  <si>
    <t>HealthMailboxf0abf7808361419abde2aebab149d355@creditone.com</t>
  </si>
  <si>
    <t>HealthMailboxf0abf78</t>
  </si>
  <si>
    <t>HealthMailbox-LASEXCH01-Executive-01-16</t>
  </si>
  <si>
    <t>Ariel.Romero@creditone.com</t>
  </si>
  <si>
    <t>702-317-4770</t>
  </si>
  <si>
    <t>ARomero</t>
  </si>
  <si>
    <t>Ariel Romero</t>
  </si>
  <si>
    <t>Romero</t>
  </si>
  <si>
    <t>Ariel</t>
  </si>
  <si>
    <t>HealthMailbox12ff1eb99b974888a08b0cb924b8f1bb@creditone.com</t>
  </si>
  <si>
    <t>HealthMailbox12ff1eb</t>
  </si>
  <si>
    <t>Kurt.Smith@creditone.com</t>
  </si>
  <si>
    <t>702-317-4771</t>
  </si>
  <si>
    <t>IT Security and Compliance</t>
  </si>
  <si>
    <t>Director of Data Security</t>
  </si>
  <si>
    <t>KSmith</t>
  </si>
  <si>
    <t>Kurt Smith</t>
  </si>
  <si>
    <t>Kurt</t>
  </si>
  <si>
    <t>Romina.Scaricaciottoli@creditone.com</t>
  </si>
  <si>
    <t>RScaricaciottoli</t>
  </si>
  <si>
    <t>Romina Scaricaciottoli</t>
  </si>
  <si>
    <t>Scaricaciottoli</t>
  </si>
  <si>
    <t>Romina</t>
  </si>
  <si>
    <t>Daniel.Shlufman@creditone.com</t>
  </si>
  <si>
    <t>DShlufman</t>
  </si>
  <si>
    <t>Daniel Shlufman</t>
  </si>
  <si>
    <t>Shlufman</t>
  </si>
  <si>
    <t>Exch.Test05@creditone.com</t>
  </si>
  <si>
    <t>ExchTest05</t>
  </si>
  <si>
    <t>Test05</t>
  </si>
  <si>
    <t>Exch.Test04@creditone.com</t>
  </si>
  <si>
    <t>ExchTest04</t>
  </si>
  <si>
    <t>Test04</t>
  </si>
  <si>
    <t>Exch.Test03@creditone.com</t>
  </si>
  <si>
    <t>ExchTest03</t>
  </si>
  <si>
    <t>Test03</t>
  </si>
  <si>
    <t>Exch.Test02@creditone.com</t>
  </si>
  <si>
    <t>ExchTest02</t>
  </si>
  <si>
    <t>Exch.Test01@creditone.com</t>
  </si>
  <si>
    <t>ExchTest01</t>
  </si>
  <si>
    <t>Test01</t>
  </si>
  <si>
    <t>Federico.Hosen@creditone.com</t>
  </si>
  <si>
    <t>FHosen</t>
  </si>
  <si>
    <t>Federico Hosen</t>
  </si>
  <si>
    <t>Hosen</t>
  </si>
  <si>
    <t>Richard.Memmer@creditone.com</t>
  </si>
  <si>
    <t>BI Developer</t>
  </si>
  <si>
    <t>RMemmer</t>
  </si>
  <si>
    <t>Richard Memmer</t>
  </si>
  <si>
    <t>Memmer</t>
  </si>
  <si>
    <t>Brian.Wagner@creditone.com</t>
  </si>
  <si>
    <t>702-317-4767</t>
  </si>
  <si>
    <t>Associate Director, Project Management</t>
  </si>
  <si>
    <t>BWagner</t>
  </si>
  <si>
    <t>Brian Wagner</t>
  </si>
  <si>
    <t>Brian</t>
  </si>
  <si>
    <t>Bindi.Zaveri@creditone.com</t>
  </si>
  <si>
    <t>702-317-4768</t>
  </si>
  <si>
    <t>BZaveri</t>
  </si>
  <si>
    <t>Bindi Zaveri</t>
  </si>
  <si>
    <t>Zaveri</t>
  </si>
  <si>
    <t>Bindi</t>
  </si>
  <si>
    <t>Ronisha.Whitty@creditone.com</t>
  </si>
  <si>
    <t>702-317-4766</t>
  </si>
  <si>
    <t>RWhitty</t>
  </si>
  <si>
    <t>Ronisha Whitty</t>
  </si>
  <si>
    <t>Whitty</t>
  </si>
  <si>
    <t>Ronisha</t>
  </si>
  <si>
    <t>Michael Coleman</t>
  </si>
  <si>
    <t>Jim.Cook@creditone.com</t>
  </si>
  <si>
    <t>702-317-4762</t>
  </si>
  <si>
    <t>Vice President Customer Experience</t>
  </si>
  <si>
    <t>JCook</t>
  </si>
  <si>
    <t>Jim Cook</t>
  </si>
  <si>
    <t>HealthMailbox7b967cd7c055425c8a8fc18a16055ee4@creditone.com</t>
  </si>
  <si>
    <t>HealthMailbox7b967cd</t>
  </si>
  <si>
    <t>HealthMailbox4298f0d900654c4f8d3183e25fe813f2@creditone.com</t>
  </si>
  <si>
    <t>HealthMailbox4298f0d</t>
  </si>
  <si>
    <t>HealthMailbox73fcea90e53c4235b595739b7e48fda8@creditone.com</t>
  </si>
  <si>
    <t>HealthMailbox73fcea9</t>
  </si>
  <si>
    <t>HealthMailboxbc60d71b731a4c02894edc6768110059@creditone.com</t>
  </si>
  <si>
    <t>HealthMailboxbc60d71</t>
  </si>
  <si>
    <t>HealthMailboxf1edc01247454b5997de445daf9661b9@creditone.com</t>
  </si>
  <si>
    <t>HealthMailboxf1edc01</t>
  </si>
  <si>
    <t>HealthMailbox-LASEXCH02-010</t>
  </si>
  <si>
    <t>HealthMailboxe8759daebf3a4fa59fae11b04f4ee900@creditone.com</t>
  </si>
  <si>
    <t>HealthMailboxe8759da</t>
  </si>
  <si>
    <t>HealthMailbox-LASEXCH01-006</t>
  </si>
  <si>
    <t>HealthMailbox3e87aef5ee89418f89cfe675b3cb8e4a@creditone.com</t>
  </si>
  <si>
    <t>HealthMailbox3e87aef</t>
  </si>
  <si>
    <t>HealthMailbox0d63a228b7a640afa57d50a4a3ecec67@creditone.com</t>
  </si>
  <si>
    <t>HealthMailbox0d63a22</t>
  </si>
  <si>
    <t>HealthMailbox1f505fc533e748508f07b24570b4da27@creditone.com</t>
  </si>
  <si>
    <t>HealthMailbox1f505fc</t>
  </si>
  <si>
    <t>HealthMailbox0d0c08c970ab43e2ad1ff0bc26d89f0e@creditone.com</t>
  </si>
  <si>
    <t>HealthMailbox0d0c08c</t>
  </si>
  <si>
    <t>HealthMailbox828fa3db227f4950862e68ab3da32fb8@creditone.com</t>
  </si>
  <si>
    <t>HealthMailbox828fa3d</t>
  </si>
  <si>
    <t>HealthMailbox72e2f7a094f24278ba2bbf6b4e05e206@creditone.com</t>
  </si>
  <si>
    <t>HealthMailbox72e2f7a</t>
  </si>
  <si>
    <t>HealthMailbox9bf8b2d945194e219469d1e65c5ba887@creditone.com</t>
  </si>
  <si>
    <t>HealthMailbox9bf8b2d</t>
  </si>
  <si>
    <t>HealthMailbox9eb3ebf53637470db8baf76ffa6ed113@creditone.com</t>
  </si>
  <si>
    <t>HealthMailbox9eb3ebf</t>
  </si>
  <si>
    <t>HealthMailbox816be35277624be88ccfce1adcb725b4@creditone.com</t>
  </si>
  <si>
    <t>HealthMailbox816be35</t>
  </si>
  <si>
    <t>HealthMailbox-LASEXCH02-005</t>
  </si>
  <si>
    <t>HealthMailbox6be29353b2604a649b9138f08f464b05@creditone.com</t>
  </si>
  <si>
    <t>HealthMailbox6be2935</t>
  </si>
  <si>
    <t>HealthMailbox-LASEXCH01-001</t>
  </si>
  <si>
    <t>HealthMailboxf4b3d5e535d847fa965639ef84cc2010@creditone.com</t>
  </si>
  <si>
    <t>HealthMailboxf4b3d5e</t>
  </si>
  <si>
    <t>HealthMailbox93c5b51604914ab6a0fcc971171d588b@creditone.com</t>
  </si>
  <si>
    <t>HealthMailbox93c5b51</t>
  </si>
  <si>
    <t>HealthMailbox-LASEXCH01-Standard-07-16</t>
  </si>
  <si>
    <t>HealthMailboxd0a96a7c4ca84167b01885ef169c9dd8@creditone.com</t>
  </si>
  <si>
    <t>HealthMailboxd0a96a7</t>
  </si>
  <si>
    <t>HealthMailbox6178c628827d4818845a5ecb9b5837ad@creditone.com</t>
  </si>
  <si>
    <t>HealthMailbox6178c62</t>
  </si>
  <si>
    <t>HealthMailbox1213422483c948fdbdd51bc14f1d9dcc@creditone.com</t>
  </si>
  <si>
    <t>HealthMailbox1213422</t>
  </si>
  <si>
    <t>HealthMailbox-LASEXCH02-Standard-08-16</t>
  </si>
  <si>
    <t>HealthMailbox6db9723193ab4b6d952177a8e15394af@creditone.com</t>
  </si>
  <si>
    <t>HealthMailbox6db9723</t>
  </si>
  <si>
    <t>HealthMailbox05e5aa04cf2b431b869d701e6afb541d@creditone.com</t>
  </si>
  <si>
    <t>HealthMailbox05e5aa0</t>
  </si>
  <si>
    <t>HealthMailbox9d751fff50504ce9a7227551847ae720@creditone.com</t>
  </si>
  <si>
    <t>HealthMailbox9d751ff</t>
  </si>
  <si>
    <t>HealthMailboxeb36759a04f14527ac6042227882b976@creditone.com</t>
  </si>
  <si>
    <t>HealthMailboxeb36759</t>
  </si>
  <si>
    <t>HealthMailbox-LASEXCH03-007</t>
  </si>
  <si>
    <t>HealthMailbox1857960039bd4b21b84ea4b7b8ca94ca@creditone.com</t>
  </si>
  <si>
    <t>HealthMailbox1857960</t>
  </si>
  <si>
    <t>HealthMailbox75d43216fbc7414885e5c50f5cee7bc4@creditone.com</t>
  </si>
  <si>
    <t>HealthMailbox75d4321</t>
  </si>
  <si>
    <t>HealthMailboxd3670f2b233c48e6980b2fc53dd28a47@creditone.com</t>
  </si>
  <si>
    <t>HealthMailboxd3670f2</t>
  </si>
  <si>
    <t>HealthMailboxc2bc363fb882432abcbb651cc967959d@creditone.com</t>
  </si>
  <si>
    <t>HealthMailboxc2bc363</t>
  </si>
  <si>
    <t>HealthMailbox6ec8a3d6039c4838bebc57e5e0087ce9@creditone.com</t>
  </si>
  <si>
    <t>HealthMailbox6ec8a3d</t>
  </si>
  <si>
    <t>HealthMailbox-LASEXCH03-002</t>
  </si>
  <si>
    <t>HealthMailbox6668317159bb4ddb938278327e7e17b1@creditone.com</t>
  </si>
  <si>
    <t>HealthMailbox6668317</t>
  </si>
  <si>
    <t>HealthMailbox47a453d0859448a1a665f6d30e9931b1@creditone.com</t>
  </si>
  <si>
    <t>HealthMailbox47a453d</t>
  </si>
  <si>
    <t>HealthMailbox-LASEXCH03-Standard-08-16</t>
  </si>
  <si>
    <t>HealthMailbox5134327d00ca45c188751c195abfc424@creditone.com</t>
  </si>
  <si>
    <t>HealthMailbox5134327</t>
  </si>
  <si>
    <t>HealthMailbox-LASEXCH02-Standard-06-16</t>
  </si>
  <si>
    <t>Pedro.Maglione@creditone.com</t>
  </si>
  <si>
    <t>702-269-1191</t>
  </si>
  <si>
    <t>PMaglione</t>
  </si>
  <si>
    <t>Pedro Maglione</t>
  </si>
  <si>
    <t>Maglione</t>
  </si>
  <si>
    <t>Pedro</t>
  </si>
  <si>
    <t>Mauricio.Muchico@creditone.com</t>
  </si>
  <si>
    <t>MMuchico</t>
  </si>
  <si>
    <t>Mauricio Muchico</t>
  </si>
  <si>
    <t>Muchico</t>
  </si>
  <si>
    <t>Mauricio</t>
  </si>
  <si>
    <t>Sheila.Daniels@creditone.com</t>
  </si>
  <si>
    <t>SDaniels</t>
  </si>
  <si>
    <t>Sheila Daniels</t>
  </si>
  <si>
    <t>Daniels</t>
  </si>
  <si>
    <t>Kathy.Clason@creditone.com</t>
  </si>
  <si>
    <t>702-317-4764</t>
  </si>
  <si>
    <t>KClason</t>
  </si>
  <si>
    <t>Kathy Clason</t>
  </si>
  <si>
    <t>Clason</t>
  </si>
  <si>
    <t>Kathy</t>
  </si>
  <si>
    <t>Ju.Wang@creditone.com</t>
  </si>
  <si>
    <t>702-317-4765</t>
  </si>
  <si>
    <t>JWang</t>
  </si>
  <si>
    <t>Ju Wang</t>
  </si>
  <si>
    <t>Wang</t>
  </si>
  <si>
    <t>Ju</t>
  </si>
  <si>
    <t>Jeremy.Piparo@creditone.com</t>
  </si>
  <si>
    <t>702-967-1357</t>
  </si>
  <si>
    <t>jpiparo</t>
  </si>
  <si>
    <t>Jeremy Piparo</t>
  </si>
  <si>
    <t>Jeremy</t>
  </si>
  <si>
    <t>George.Espino@creditone.com</t>
  </si>
  <si>
    <t>702-967-1370</t>
  </si>
  <si>
    <t>Customer Support Agent</t>
  </si>
  <si>
    <t>GEspino</t>
  </si>
  <si>
    <t>George Espino</t>
  </si>
  <si>
    <t>Espino</t>
  </si>
  <si>
    <t>George</t>
  </si>
  <si>
    <t>Carolyn McDowell</t>
  </si>
  <si>
    <t>John.Kwiker@creditone.com</t>
  </si>
  <si>
    <t>702-317-4757</t>
  </si>
  <si>
    <t>Audit And Quality Validation</t>
  </si>
  <si>
    <t>Quality Audit Manager</t>
  </si>
  <si>
    <t>JKwiker</t>
  </si>
  <si>
    <t>John Kwiker</t>
  </si>
  <si>
    <t>Kwiker</t>
  </si>
  <si>
    <t>Stephanie.Trindade@creditone.com</t>
  </si>
  <si>
    <t>702-317-4743</t>
  </si>
  <si>
    <t>Human Resources Representative</t>
  </si>
  <si>
    <t>strindade</t>
  </si>
  <si>
    <t>Stephanie Trindade</t>
  </si>
  <si>
    <t>Trindade</t>
  </si>
  <si>
    <t>Michael.Young@creditone.com</t>
  </si>
  <si>
    <t>702-317-4760</t>
  </si>
  <si>
    <t>myoung</t>
  </si>
  <si>
    <t>Michael Young</t>
  </si>
  <si>
    <t>Young</t>
  </si>
  <si>
    <t>John.Tesdal@creditone.com</t>
  </si>
  <si>
    <t>702-317-4758</t>
  </si>
  <si>
    <t>UAT Manager</t>
  </si>
  <si>
    <t>jtesdale</t>
  </si>
  <si>
    <t>Tesdal</t>
  </si>
  <si>
    <t>Michael Wasinger</t>
  </si>
  <si>
    <t>Denise.Thompson@creditone.com</t>
  </si>
  <si>
    <t>702-317-4742</t>
  </si>
  <si>
    <t>Internal Communications Manager</t>
  </si>
  <si>
    <t>DeThompson</t>
  </si>
  <si>
    <t>Denise Thompson</t>
  </si>
  <si>
    <t>Veronica.Ramirez@creditone.com</t>
  </si>
  <si>
    <t>702-317-4759</t>
  </si>
  <si>
    <t>VRamirez</t>
  </si>
  <si>
    <t>Veronica Ramirez</t>
  </si>
  <si>
    <t>Ramirez</t>
  </si>
  <si>
    <t>Veronica</t>
  </si>
  <si>
    <t>Joanne.Zhao@creditone.com</t>
  </si>
  <si>
    <t>702-317-4756</t>
  </si>
  <si>
    <t>JZhao</t>
  </si>
  <si>
    <t>Joanne Zhao</t>
  </si>
  <si>
    <t>Zhao</t>
  </si>
  <si>
    <t>Joanne</t>
  </si>
  <si>
    <t>HealthMailboxf888d5c1769c4935a2e51e9f73cf7e95@creditone.com</t>
  </si>
  <si>
    <t>HealthMailboxf888d5c</t>
  </si>
  <si>
    <t>HealthMailbox-LASEXCH02-LASEXCH02DB01</t>
  </si>
  <si>
    <t>HealthMailbox34f5eb644b7e406c9e25b1e98a6c1cd7@creditone.com</t>
  </si>
  <si>
    <t>HealthMailbox34f5eb6</t>
  </si>
  <si>
    <t>HealthMailbox-LASEXCH03-LASEXCH03DB01</t>
  </si>
  <si>
    <t>HealthMailboxfd0b607b554849d2b4f1149298c4b54b@creditone.com</t>
  </si>
  <si>
    <t>HealthMailboxfd0b607</t>
  </si>
  <si>
    <t>HealthMailbox-LASEXCH01-LASEXCH01DB01</t>
  </si>
  <si>
    <t>HealthMailbox1bcc4f27e2b74e7a9077e7e9167aceb1@creditone.com</t>
  </si>
  <si>
    <t>HealthMailbox1bcc4f2</t>
  </si>
  <si>
    <t>HealthMailbox-LASEXCH01-DBExchange2016</t>
  </si>
  <si>
    <t>HealthMailbox75fd7a6866244442ac1d52a340dcc68c@creditone.com</t>
  </si>
  <si>
    <t>HealthMailbox75fd7a6</t>
  </si>
  <si>
    <t>HealthMailbox-LASEXCH01-Legal-16</t>
  </si>
  <si>
    <t>HealthMailboxb86fd9a81eba40ae8b475cbf8c207a0a@creditone.com</t>
  </si>
  <si>
    <t>HealthMailboxb86fd9a</t>
  </si>
  <si>
    <t>HealthMailbox-LASEXCH01-Large-03-16</t>
  </si>
  <si>
    <t>HealthMailbox8858b4ca92064159bf73f4734175b0a1@creditone.com</t>
  </si>
  <si>
    <t>HealthMailbox8858b4c</t>
  </si>
  <si>
    <t>HealthMailbox-LASEXCH02-Large-02-16</t>
  </si>
  <si>
    <t>HealthMailbox3295718b0c2f4d74a5deb2418d083ad4@creditone.com</t>
  </si>
  <si>
    <t>HealthMailbox3295718</t>
  </si>
  <si>
    <t>HealthMailbox5a7bd232322948a69dab29e9e8d790f6@creditone.com</t>
  </si>
  <si>
    <t>HealthMailbox5a7bd23</t>
  </si>
  <si>
    <t>HealthMailbox-LASEXCH02-Standard-03-16</t>
  </si>
  <si>
    <t>HealthMailbox7809f2327277425fa66def4dacc36426@creditone.com</t>
  </si>
  <si>
    <t>HealthMailbox7809f23</t>
  </si>
  <si>
    <t>HealthMailbox-LASEXCH02-Large-04-16</t>
  </si>
  <si>
    <t>HealthMailbox5f575585663b453580830ff4658d16be@creditone.com</t>
  </si>
  <si>
    <t>HealthMailbox5f57558</t>
  </si>
  <si>
    <t>HealthMailbox-LASEXCH02-Standard-05-16</t>
  </si>
  <si>
    <t>HealthMailbox42dec0fd46ed462d9893eba5f422b025@creditone.com</t>
  </si>
  <si>
    <t>HealthMailbox42dec0f</t>
  </si>
  <si>
    <t>HealthMailbox-LASEXCH01-Executive-16</t>
  </si>
  <si>
    <t>HealthMailboxa05f8a544b2d44e7949aacff4bcd72ca@creditone.com</t>
  </si>
  <si>
    <t>HealthMailboxa05f8a5</t>
  </si>
  <si>
    <t>HealthMailbox-LASEXCH01-Large-01-16</t>
  </si>
  <si>
    <t>HealthMailbox1f44c93cdc1648ab81b92506e0b65d85@creditone.com</t>
  </si>
  <si>
    <t>HealthMailbox1f44c93</t>
  </si>
  <si>
    <t>HealthMailbox-LASEXCH01-Standard-02-16</t>
  </si>
  <si>
    <t>HealthMailbox8e8b49a9a2e44f44bc12130438e29117@creditone.com</t>
  </si>
  <si>
    <t>HealthMailbox8e8b49a</t>
  </si>
  <si>
    <t>HealthMailbox-LASEXCH01-Standard-04-16</t>
  </si>
  <si>
    <t>HealthMailbox8b8288ede64140a1b7734186632af1d5@creditone.com</t>
  </si>
  <si>
    <t>HealthMailbox8b8288e</t>
  </si>
  <si>
    <t>HealthMailbox-LASEXCH02-Standard-01-16</t>
  </si>
  <si>
    <t>Archie.Campo@creditone.com</t>
  </si>
  <si>
    <t>ACampo</t>
  </si>
  <si>
    <t>Archie Campo</t>
  </si>
  <si>
    <t>Campo</t>
  </si>
  <si>
    <t>Archie</t>
  </si>
  <si>
    <t>Dean.Pomerantz@creditone.com</t>
  </si>
  <si>
    <t>702-317-4748</t>
  </si>
  <si>
    <t>DPomerantz</t>
  </si>
  <si>
    <t>Dean Pomerantz</t>
  </si>
  <si>
    <t>Pomerantz</t>
  </si>
  <si>
    <t>Dean</t>
  </si>
  <si>
    <t>Christina.Madrid@creditone.com</t>
  </si>
  <si>
    <t>702-317-4754</t>
  </si>
  <si>
    <t>Project and Vendor Manager</t>
  </si>
  <si>
    <t>cmadrid</t>
  </si>
  <si>
    <t>Christina Madrid</t>
  </si>
  <si>
    <t>Madrid</t>
  </si>
  <si>
    <t>BusinessbPMO</t>
  </si>
  <si>
    <t>_Business bPMO Template</t>
  </si>
  <si>
    <t>_Business bPMO</t>
  </si>
  <si>
    <t>Ornella.Bordino@creditone.com</t>
  </si>
  <si>
    <t>OBordino</t>
  </si>
  <si>
    <t>Ornella Bordino</t>
  </si>
  <si>
    <t>Bordino</t>
  </si>
  <si>
    <t>Ornella</t>
  </si>
  <si>
    <t>Marcelo.Rosende@creditone.com</t>
  </si>
  <si>
    <t>MRosende</t>
  </si>
  <si>
    <t>Marcelo Rosende</t>
  </si>
  <si>
    <t>Rosende</t>
  </si>
  <si>
    <t>Marcelo</t>
  </si>
  <si>
    <t>Bruno.Musso@creditone.com</t>
  </si>
  <si>
    <t>BMusso</t>
  </si>
  <si>
    <t>Bruno Musso</t>
  </si>
  <si>
    <t>Musso</t>
  </si>
  <si>
    <t>Bruno</t>
  </si>
  <si>
    <t>Muthu Krishnan</t>
  </si>
  <si>
    <t>Rahul.Mukherjee@creditone.com</t>
  </si>
  <si>
    <t>IVR Developer</t>
  </si>
  <si>
    <t>RMukherjee</t>
  </si>
  <si>
    <t>Rahul Mukherjee</t>
  </si>
  <si>
    <t>Mukherjee</t>
  </si>
  <si>
    <t>Rahul</t>
  </si>
  <si>
    <t>Rogie.Budduan@creditone.com</t>
  </si>
  <si>
    <t>rbudduan</t>
  </si>
  <si>
    <t>Rogie Budduan</t>
  </si>
  <si>
    <t>Budduan</t>
  </si>
  <si>
    <t>Rogie</t>
  </si>
  <si>
    <t>Hunter Walker</t>
  </si>
  <si>
    <t>Lloyd.Weathersby@creditone.com</t>
  </si>
  <si>
    <t>lweathersby</t>
  </si>
  <si>
    <t>Lloyd Weathersby</t>
  </si>
  <si>
    <t>Weathersby</t>
  </si>
  <si>
    <t>Lloyd</t>
  </si>
  <si>
    <t>Narine Yenovkian</t>
  </si>
  <si>
    <t>Christy.Cahall@creditone.com</t>
  </si>
  <si>
    <t>702-317-4753</t>
  </si>
  <si>
    <t>CCahall</t>
  </si>
  <si>
    <t>Christy Cahall</t>
  </si>
  <si>
    <t>Cahall</t>
  </si>
  <si>
    <t>Christy</t>
  </si>
  <si>
    <t>Accurint.Agent@creditone.com</t>
  </si>
  <si>
    <t>accurint.agent</t>
  </si>
  <si>
    <t>Accurint Agent</t>
  </si>
  <si>
    <t>Agent</t>
  </si>
  <si>
    <t>Accurint</t>
  </si>
  <si>
    <t>Experian.Agent@creditone.com</t>
  </si>
  <si>
    <t>experian.agent</t>
  </si>
  <si>
    <t>Experian Agent</t>
  </si>
  <si>
    <t>Experian</t>
  </si>
  <si>
    <t>Robert.Torres@creditone.com</t>
  </si>
  <si>
    <t>RTorres</t>
  </si>
  <si>
    <t>Robert Torres</t>
  </si>
  <si>
    <t>Torres</t>
  </si>
  <si>
    <t>Venki.Srinivasan@creditone.com</t>
  </si>
  <si>
    <t>702-269-1280</t>
  </si>
  <si>
    <t>Risk VP</t>
  </si>
  <si>
    <t>VSrinivasan</t>
  </si>
  <si>
    <t>Srinivasan</t>
  </si>
  <si>
    <t>Venki</t>
  </si>
  <si>
    <t>Ariel.Adan@creditone.com</t>
  </si>
  <si>
    <t>PL/SQL Developer</t>
  </si>
  <si>
    <t>aadan</t>
  </si>
  <si>
    <t>Ariel Adan</t>
  </si>
  <si>
    <t>Adan</t>
  </si>
  <si>
    <t>Taewan.Kwon@creditone.com</t>
  </si>
  <si>
    <t>702-967-1481</t>
  </si>
  <si>
    <t>TKwon</t>
  </si>
  <si>
    <t>Taewan Kwon</t>
  </si>
  <si>
    <t>Kwon</t>
  </si>
  <si>
    <t>Taewan</t>
  </si>
  <si>
    <t>Alejandro.Semprini@creditone.com</t>
  </si>
  <si>
    <t>BI Architect</t>
  </si>
  <si>
    <t>ASemprini</t>
  </si>
  <si>
    <t>Alejandro Semprini</t>
  </si>
  <si>
    <t>Semprini</t>
  </si>
  <si>
    <t>Alejandro</t>
  </si>
  <si>
    <t>Annette.McCrary@creditone.com</t>
  </si>
  <si>
    <t>amccrary</t>
  </si>
  <si>
    <t>Annette McCrary</t>
  </si>
  <si>
    <t>McCrary</t>
  </si>
  <si>
    <t>Annette</t>
  </si>
  <si>
    <t>SVC_TFS_WSSService-T</t>
  </si>
  <si>
    <t>SVC_SPUserProfiles-E</t>
  </si>
  <si>
    <t>Mfarrar.advisor</t>
  </si>
  <si>
    <t>MFarrar Advisor</t>
  </si>
  <si>
    <t>MFarrar</t>
  </si>
  <si>
    <t>Mark.Farrar@creditone.com</t>
  </si>
  <si>
    <t>702-967-1413</t>
  </si>
  <si>
    <t>Mark Farrar</t>
  </si>
  <si>
    <t>Farrar</t>
  </si>
  <si>
    <t>Mark</t>
  </si>
  <si>
    <t>Ian Wambold</t>
  </si>
  <si>
    <t>Rob.Mastrean@creditone.com</t>
  </si>
  <si>
    <t>702-269-3929</t>
  </si>
  <si>
    <t>Graphics Designer</t>
  </si>
  <si>
    <t>RMastrean</t>
  </si>
  <si>
    <t>Rob Mastrean</t>
  </si>
  <si>
    <t>Mastrean</t>
  </si>
  <si>
    <t>Rob</t>
  </si>
  <si>
    <t>James.Reichstadt@creditone.com</t>
  </si>
  <si>
    <t>702-967-1416</t>
  </si>
  <si>
    <t>NOC Supervisor</t>
  </si>
  <si>
    <t>JReichstadt</t>
  </si>
  <si>
    <t>Reichstadt</t>
  </si>
  <si>
    <t>RiskCBReporting@creditone.com</t>
  </si>
  <si>
    <t>RiskCBReporting</t>
  </si>
  <si>
    <t>Arianne.Cadiz@creditone.com</t>
  </si>
  <si>
    <t>702-269-1405</t>
  </si>
  <si>
    <t>Presidential Rep</t>
  </si>
  <si>
    <t>ACadiz</t>
  </si>
  <si>
    <t>Arianne Cadiz</t>
  </si>
  <si>
    <t>Cadiz</t>
  </si>
  <si>
    <t>Arianne</t>
  </si>
  <si>
    <t>Nicole.Benson@creditone.com</t>
  </si>
  <si>
    <t>nbenson</t>
  </si>
  <si>
    <t>Nicole Benson</t>
  </si>
  <si>
    <t>Benson</t>
  </si>
  <si>
    <t>Theresa Wilson</t>
  </si>
  <si>
    <t>Allison.VanTassel@creditone.com</t>
  </si>
  <si>
    <t>702-317-4738</t>
  </si>
  <si>
    <t>Workforce Analyst I</t>
  </si>
  <si>
    <t>AVanTassel</t>
  </si>
  <si>
    <t>Allison VanTassel</t>
  </si>
  <si>
    <t>VanTassel</t>
  </si>
  <si>
    <t>Allison</t>
  </si>
  <si>
    <t>Gisselle.Jimenez@creditone.com</t>
  </si>
  <si>
    <t>702-317-4741</t>
  </si>
  <si>
    <t>GJimenez</t>
  </si>
  <si>
    <t>Gisselle Jimenez</t>
  </si>
  <si>
    <t>Jimenez</t>
  </si>
  <si>
    <t>Gisselle</t>
  </si>
  <si>
    <t>Eugene.Zamora@creditone.com</t>
  </si>
  <si>
    <t>EZamora</t>
  </si>
  <si>
    <t>Eugene Zamora</t>
  </si>
  <si>
    <t>Eugene</t>
  </si>
  <si>
    <t>Edwin.Cuna@creditone.com</t>
  </si>
  <si>
    <t>ECuna</t>
  </si>
  <si>
    <t>Edwin Cuna</t>
  </si>
  <si>
    <t>Cuna</t>
  </si>
  <si>
    <t>Edwin</t>
  </si>
  <si>
    <t>Melissa.Abraham@creditone.com</t>
  </si>
  <si>
    <t>702-317-4740</t>
  </si>
  <si>
    <t>mabraham</t>
  </si>
  <si>
    <t>Melissa Abraham</t>
  </si>
  <si>
    <t>Abraham</t>
  </si>
  <si>
    <t>Melissa</t>
  </si>
  <si>
    <t>HealthMailboxb68173b4f1e04b2e9dfa5e5fbd260223@creditone.com</t>
  </si>
  <si>
    <t>HealthMailboxb68173b</t>
  </si>
  <si>
    <t>HealthMailbox-LASEXCH02-Mailbox-Database-1094089191</t>
  </si>
  <si>
    <t>HealthMailboxb8ad7b0d7ab74a2c865e750cf76d01eb@creditone.com</t>
  </si>
  <si>
    <t>HealthMailboxb8ad7b0</t>
  </si>
  <si>
    <t>HealthMailbox-LASEXCH03-Mailbox-Database-0172733464</t>
  </si>
  <si>
    <t>SystemMailbox{D0E409A0-AF9B-4720-92FE-AAC869B0D201}@creditone.com</t>
  </si>
  <si>
    <t>SM_9c58528dd6ce4e12a</t>
  </si>
  <si>
    <t>Microsoft Exchange</t>
  </si>
  <si>
    <t>SystemMailbox{D0E409A0-AF9B-4720-92FE-AAC869B0D201}</t>
  </si>
  <si>
    <t>HealthMailbox90d7e512baf64c31973a514ae214599d@creditone.com</t>
  </si>
  <si>
    <t>HealthMailbox90d7e51</t>
  </si>
  <si>
    <t>HealthMailbox-LASEXCH01-Mailbox-Database-0907864689</t>
  </si>
  <si>
    <t>Ariel.Naqvi@creditone.com</t>
  </si>
  <si>
    <t>702-317-4739</t>
  </si>
  <si>
    <t>anaqvi</t>
  </si>
  <si>
    <t>Ariel Naqvi</t>
  </si>
  <si>
    <t>Heather.Machnak@creditone.com</t>
  </si>
  <si>
    <t>702-269-1390</t>
  </si>
  <si>
    <t>HMachnak</t>
  </si>
  <si>
    <t>Heather Machnak</t>
  </si>
  <si>
    <t>Machnak</t>
  </si>
  <si>
    <t>Heather</t>
  </si>
  <si>
    <t>AxisTVCalendar@creditone.com</t>
  </si>
  <si>
    <t>AxisTVCalendar</t>
  </si>
  <si>
    <t>Melissa.Privette@creditone.com</t>
  </si>
  <si>
    <t>702-317-4750</t>
  </si>
  <si>
    <t>MPrivette</t>
  </si>
  <si>
    <t>Privette</t>
  </si>
  <si>
    <t>Raymond Harper</t>
  </si>
  <si>
    <t>Carolyn.Smith@creditone.com</t>
  </si>
  <si>
    <t>User Acceptance Tester</t>
  </si>
  <si>
    <t>CSmith</t>
  </si>
  <si>
    <t>Carolyn Smith</t>
  </si>
  <si>
    <t>Carolyn</t>
  </si>
  <si>
    <t>OfficeOfThePresident@creditone.com</t>
  </si>
  <si>
    <t>OORDPCEO</t>
  </si>
  <si>
    <t>Office of Robert DeJong, President &amp; CEO</t>
  </si>
  <si>
    <t>DeJong</t>
  </si>
  <si>
    <t>Office of Robert</t>
  </si>
  <si>
    <t>Michael.Miller@creditone.com</t>
  </si>
  <si>
    <t>mmiller</t>
  </si>
  <si>
    <t>Michael Miller</t>
  </si>
  <si>
    <t>Miller</t>
  </si>
  <si>
    <t>MGray.Advisor</t>
  </si>
  <si>
    <t>MGray Advisor</t>
  </si>
  <si>
    <t>MGray</t>
  </si>
  <si>
    <t>Miles.Gray@creditone.com</t>
  </si>
  <si>
    <t>702-269-1073</t>
  </si>
  <si>
    <t>Miles Gray</t>
  </si>
  <si>
    <t>Gray</t>
  </si>
  <si>
    <t>Miles</t>
  </si>
  <si>
    <t>ITRecruiting@creditone.com</t>
  </si>
  <si>
    <t>ITRecruiting</t>
  </si>
  <si>
    <t>SystemMailbox8cc370d3-822a-4ab8-a926-bb94bd0641a9@creditone.com</t>
  </si>
  <si>
    <t>SM_267b6d036de641119</t>
  </si>
  <si>
    <t>SystemMailbox{8cc370d3-822a-4ab8-a926-bb94bd0641a9}</t>
  </si>
  <si>
    <t>SystemMailbox 8cc370d3-822a-4ab8-a926-bb94bd0641a9</t>
  </si>
  <si>
    <t>Migration.8f3e7716-2011-43e4-96b1-aba62d229136@creditone.com</t>
  </si>
  <si>
    <t>SM_08a6a8bef9fe4400b</t>
  </si>
  <si>
    <t>Microsoft Exchange Migration</t>
  </si>
  <si>
    <t>Migration.8f3e7716-2011-43e4-96b1-aba62d229136</t>
  </si>
  <si>
    <t>SystemMailboxbb558c35-97f1-4cb9-8ff7-d53741dc928c@creditone.com</t>
  </si>
  <si>
    <t>SM_69901655579d402f8</t>
  </si>
  <si>
    <t>SystemMailbox bb558c35-97f1-4cb9-8ff7-d53741dc928c</t>
  </si>
  <si>
    <t>$3EQ000-VDK88D06REBQ</t>
  </si>
  <si>
    <t>Jazmine.Autry@creditone.com</t>
  </si>
  <si>
    <t>jautry</t>
  </si>
  <si>
    <t>Jazmine Autry</t>
  </si>
  <si>
    <t>Autry</t>
  </si>
  <si>
    <t>Jazmine</t>
  </si>
  <si>
    <t>Nicole.Givens@creditone.com</t>
  </si>
  <si>
    <t>702-317-4705</t>
  </si>
  <si>
    <t>NGivens</t>
  </si>
  <si>
    <t>Nicole Givens</t>
  </si>
  <si>
    <t>Givens</t>
  </si>
  <si>
    <t>Rod Rodriguez</t>
  </si>
  <si>
    <t>Mauro.Allende@creditone.com</t>
  </si>
  <si>
    <t>70-269-1000</t>
  </si>
  <si>
    <t>Dev Architect</t>
  </si>
  <si>
    <t>MAllende</t>
  </si>
  <si>
    <t>Mauro Allende</t>
  </si>
  <si>
    <t>Allende</t>
  </si>
  <si>
    <t>ccarley</t>
  </si>
  <si>
    <t>Clyde Carley</t>
  </si>
  <si>
    <t>Carley</t>
  </si>
  <si>
    <t>Clyde</t>
  </si>
  <si>
    <t>Charlene.Johnson@creditone.com</t>
  </si>
  <si>
    <t>cjohnson</t>
  </si>
  <si>
    <t>Charlene Johnson</t>
  </si>
  <si>
    <t>Charlene</t>
  </si>
  <si>
    <t>Kedra.Merritt@creditone.com</t>
  </si>
  <si>
    <t>kmerritt</t>
  </si>
  <si>
    <t>Kedra Merritt</t>
  </si>
  <si>
    <t>Merritt</t>
  </si>
  <si>
    <t>Kedra</t>
  </si>
  <si>
    <t>Ronald.Krause@creditone.com</t>
  </si>
  <si>
    <t>702-317-4749</t>
  </si>
  <si>
    <t>RKrause</t>
  </si>
  <si>
    <t>Ronald Krause</t>
  </si>
  <si>
    <t>Krause</t>
  </si>
  <si>
    <t>Ronald</t>
  </si>
  <si>
    <t>WNakama.Advisor</t>
  </si>
  <si>
    <t>WNakama Advisor</t>
  </si>
  <si>
    <t>WNakama</t>
  </si>
  <si>
    <t>Michael.Rogozynski@creditone.com</t>
  </si>
  <si>
    <t>702-317-4746</t>
  </si>
  <si>
    <t>VP Director of Software Development</t>
  </si>
  <si>
    <t>mrogozynski</t>
  </si>
  <si>
    <t>Rogozynski</t>
  </si>
  <si>
    <t>Wes.Nakama@creditone.com</t>
  </si>
  <si>
    <t>702-967-3949</t>
  </si>
  <si>
    <t>Wes Nakama</t>
  </si>
  <si>
    <t>Nakama</t>
  </si>
  <si>
    <t>Wes</t>
  </si>
  <si>
    <t>Service.Desk@creditone.com</t>
  </si>
  <si>
    <t>ServiceDesk</t>
  </si>
  <si>
    <t>Desk</t>
  </si>
  <si>
    <t>Andrew Collier</t>
  </si>
  <si>
    <t>Basma.Awada@creditone.com</t>
  </si>
  <si>
    <t>702-967-1305</t>
  </si>
  <si>
    <t>bawada</t>
  </si>
  <si>
    <t>Basma Awada</t>
  </si>
  <si>
    <t>Awada</t>
  </si>
  <si>
    <t>Basma</t>
  </si>
  <si>
    <t>Trilydia.Clark@creditone.com</t>
  </si>
  <si>
    <t>tclark</t>
  </si>
  <si>
    <t>Trilydia Clark</t>
  </si>
  <si>
    <t>Trilydia</t>
  </si>
  <si>
    <t>Berkman Hong</t>
  </si>
  <si>
    <t>Lara.DeGuzman@creditone.com</t>
  </si>
  <si>
    <t>702-317-4744</t>
  </si>
  <si>
    <t>VP PMO, UAT, and Vendor Management</t>
  </si>
  <si>
    <t>ldeguzman</t>
  </si>
  <si>
    <t>DeGuzman</t>
  </si>
  <si>
    <t>Linda Hines</t>
  </si>
  <si>
    <t>Andrea.Rivas@creditone.com</t>
  </si>
  <si>
    <t>702-317-4745</t>
  </si>
  <si>
    <t>ARivas</t>
  </si>
  <si>
    <t>Andrea Rivas</t>
  </si>
  <si>
    <t>Rivas</t>
  </si>
  <si>
    <t>Andrea</t>
  </si>
  <si>
    <t>Lauren.Smith@creditone.com</t>
  </si>
  <si>
    <t>702-317-4718</t>
  </si>
  <si>
    <t>LaSmith</t>
  </si>
  <si>
    <t>Lauren Smith</t>
  </si>
  <si>
    <t>Lauren</t>
  </si>
  <si>
    <t>PLeinus.Advisor</t>
  </si>
  <si>
    <t>PLeinus Advisor</t>
  </si>
  <si>
    <t>Advicor</t>
  </si>
  <si>
    <t>PLeinus</t>
  </si>
  <si>
    <t>Patrick.Leinus@creditone.com</t>
  </si>
  <si>
    <t>702-967-1391</t>
  </si>
  <si>
    <t>pleinus</t>
  </si>
  <si>
    <t>Patrick Leinus</t>
  </si>
  <si>
    <t>Leinus</t>
  </si>
  <si>
    <t>Patrick</t>
  </si>
  <si>
    <t>DKucera.Advisor</t>
  </si>
  <si>
    <t>DKucera Advisor</t>
  </si>
  <si>
    <t>DKucera</t>
  </si>
  <si>
    <t>Dylan.Kucera@creditone.com</t>
  </si>
  <si>
    <t>702-317-4733</t>
  </si>
  <si>
    <t>DBA Manager</t>
  </si>
  <si>
    <t>dkucera</t>
  </si>
  <si>
    <t>Kucera</t>
  </si>
  <si>
    <t>Dylan</t>
  </si>
  <si>
    <t>Taylor.Dekle@creditone.com</t>
  </si>
  <si>
    <t>tdekle</t>
  </si>
  <si>
    <t>Taylor Dekle</t>
  </si>
  <si>
    <t>Dekle</t>
  </si>
  <si>
    <t>NDipalma.Advisor</t>
  </si>
  <si>
    <t>NDipalma Advisor</t>
  </si>
  <si>
    <t>NDipalma</t>
  </si>
  <si>
    <t>JAdkins.Advisor</t>
  </si>
  <si>
    <t>JAdkins Advisor</t>
  </si>
  <si>
    <t>JAdkins</t>
  </si>
  <si>
    <t>James.Adkins@creditone.com</t>
  </si>
  <si>
    <t>702-317-4724</t>
  </si>
  <si>
    <t>Windows System Administrator II</t>
  </si>
  <si>
    <t>Adkins</t>
  </si>
  <si>
    <t>yalemu.Advisor</t>
  </si>
  <si>
    <t>YAlemu Advisor</t>
  </si>
  <si>
    <t>YAlemu</t>
  </si>
  <si>
    <t>Yonas.Alemu@creditone.com</t>
  </si>
  <si>
    <t>702-317-4729</t>
  </si>
  <si>
    <t>yalemu</t>
  </si>
  <si>
    <t>Yonas Alemu</t>
  </si>
  <si>
    <t>Alemu</t>
  </si>
  <si>
    <t>Yonas</t>
  </si>
  <si>
    <t>Tomas.Niro@creditone.com</t>
  </si>
  <si>
    <t>TNiro</t>
  </si>
  <si>
    <t>Tomas Niro</t>
  </si>
  <si>
    <t>Niro</t>
  </si>
  <si>
    <t>Tomas</t>
  </si>
  <si>
    <t>Ray.Dequiroz@creditone.com</t>
  </si>
  <si>
    <t>IT Infrastructure</t>
  </si>
  <si>
    <t>VP, IT Manager</t>
  </si>
  <si>
    <t>rdequiroz</t>
  </si>
  <si>
    <t>Ray Dequiroz</t>
  </si>
  <si>
    <t>Dequiroz</t>
  </si>
  <si>
    <t>Ray</t>
  </si>
  <si>
    <t>Hunter.Walker@creditone.com</t>
  </si>
  <si>
    <t>Facilities Operations Manager</t>
  </si>
  <si>
    <t>hwalker</t>
  </si>
  <si>
    <t>Walker</t>
  </si>
  <si>
    <t>Hunter</t>
  </si>
  <si>
    <t>Marlo.Armstrong@creditone.com</t>
  </si>
  <si>
    <t>marmstrong</t>
  </si>
  <si>
    <t>Marlo Armstrong</t>
  </si>
  <si>
    <t>Armstrong</t>
  </si>
  <si>
    <t>Marlo</t>
  </si>
  <si>
    <t>Pierce Jurisprudencia</t>
  </si>
  <si>
    <t>Daniel.Lang@creditone.com</t>
  </si>
  <si>
    <t>Unix Systems Administrator III</t>
  </si>
  <si>
    <t>DLang</t>
  </si>
  <si>
    <t>Daniel Lang</t>
  </si>
  <si>
    <t>Lang</t>
  </si>
  <si>
    <t>Linda Dyer</t>
  </si>
  <si>
    <t>David.Chao@creditone.com</t>
  </si>
  <si>
    <t>702-317-4731</t>
  </si>
  <si>
    <t>New Accounts Coordinator</t>
  </si>
  <si>
    <t>dchao</t>
  </si>
  <si>
    <t>David Chao</t>
  </si>
  <si>
    <t>Chao</t>
  </si>
  <si>
    <t>Joshua.Barsdorf@creditone.com</t>
  </si>
  <si>
    <t>702-269-1042</t>
  </si>
  <si>
    <t>WFM Team Lead</t>
  </si>
  <si>
    <t>JBarsdorf</t>
  </si>
  <si>
    <t>Joshua Barsdorf</t>
  </si>
  <si>
    <t>Barsdorf</t>
  </si>
  <si>
    <t>Joshua</t>
  </si>
  <si>
    <t>Anthony Olvido</t>
  </si>
  <si>
    <t>Leon.Thompson@creditone.com</t>
  </si>
  <si>
    <t>702-317-4727</t>
  </si>
  <si>
    <t>Process Accounting Rep I</t>
  </si>
  <si>
    <t>LThompson</t>
  </si>
  <si>
    <t>Leon Thompson</t>
  </si>
  <si>
    <t>Leon</t>
  </si>
  <si>
    <t>Timothy.Chaize@creditone.com</t>
  </si>
  <si>
    <t>702-317-4723</t>
  </si>
  <si>
    <t>TChaize</t>
  </si>
  <si>
    <t>Timothy Chaize</t>
  </si>
  <si>
    <t>Chaize</t>
  </si>
  <si>
    <t>Nicola.DiPalma@creditone.com</t>
  </si>
  <si>
    <t>702-269-3914</t>
  </si>
  <si>
    <t>ndipalma</t>
  </si>
  <si>
    <t>Nicola DiPalma</t>
  </si>
  <si>
    <t>DiPalma</t>
  </si>
  <si>
    <t>Nicola</t>
  </si>
  <si>
    <t>Jason.Kovacs@creditone.com</t>
  </si>
  <si>
    <t>jkovacs</t>
  </si>
  <si>
    <t>Jason Kovacs</t>
  </si>
  <si>
    <t>Kovacs</t>
  </si>
  <si>
    <t>Jason</t>
  </si>
  <si>
    <t>Silver.Allen@creditone.com</t>
  </si>
  <si>
    <t>SAllen</t>
  </si>
  <si>
    <t>Silver Allen</t>
  </si>
  <si>
    <t>Allen</t>
  </si>
  <si>
    <t>Silver</t>
  </si>
  <si>
    <t>John Coombe</t>
  </si>
  <si>
    <t>Alyson.Ashbock@creditone.com</t>
  </si>
  <si>
    <t>702-317-4725</t>
  </si>
  <si>
    <t>AVP Brand Strategist</t>
  </si>
  <si>
    <t>aashbock</t>
  </si>
  <si>
    <t>Ashbock</t>
  </si>
  <si>
    <t>Alyson</t>
  </si>
  <si>
    <t>Tarone.Woods@creditone.com</t>
  </si>
  <si>
    <t>702-317-4715</t>
  </si>
  <si>
    <t>twoods</t>
  </si>
  <si>
    <t>Tarone Woods</t>
  </si>
  <si>
    <t>Woods</t>
  </si>
  <si>
    <t>Tarone</t>
  </si>
  <si>
    <t>Amy Chasey</t>
  </si>
  <si>
    <t>Sylvia.Cerda@creditone.com</t>
  </si>
  <si>
    <t>702-317-4726</t>
  </si>
  <si>
    <t>Marketing Communications Manager</t>
  </si>
  <si>
    <t>SCerda</t>
  </si>
  <si>
    <t>Sylvia Cerda</t>
  </si>
  <si>
    <t>Cerda</t>
  </si>
  <si>
    <t>Room103@creditone.com</t>
  </si>
  <si>
    <t>Room103</t>
  </si>
  <si>
    <t>Room 103</t>
  </si>
  <si>
    <t>Michael.Wasinger@creditone.com</t>
  </si>
  <si>
    <t>702-317-4721</t>
  </si>
  <si>
    <t>AVP Internal Communications</t>
  </si>
  <si>
    <t>mwasinger</t>
  </si>
  <si>
    <t>Wasinger</t>
  </si>
  <si>
    <t>Ward.Keenan@creditone.com</t>
  </si>
  <si>
    <t>585 Pilot Rd.</t>
  </si>
  <si>
    <t>wkeenan</t>
  </si>
  <si>
    <t>Ward Keenan</t>
  </si>
  <si>
    <t>Keenan</t>
  </si>
  <si>
    <t>Ward</t>
  </si>
  <si>
    <t>John.Narula@creditone.com</t>
  </si>
  <si>
    <t>VP Director of Development</t>
  </si>
  <si>
    <t>JNarula</t>
  </si>
  <si>
    <t>John Narula</t>
  </si>
  <si>
    <t>Narula</t>
  </si>
  <si>
    <t>David.Tillman@creditone.com</t>
  </si>
  <si>
    <t>dtillman</t>
  </si>
  <si>
    <t>David Tillman</t>
  </si>
  <si>
    <t>Tillman</t>
  </si>
  <si>
    <t>Cristalle Emanuel</t>
  </si>
  <si>
    <t>Jacob.Moravec@creditone.com</t>
  </si>
  <si>
    <t>702-269-1192</t>
  </si>
  <si>
    <t>jmoravec</t>
  </si>
  <si>
    <t>Jacob Moravec</t>
  </si>
  <si>
    <t>Moravec</t>
  </si>
  <si>
    <t>CGoodwin</t>
  </si>
  <si>
    <t>Cynthia Goodwin</t>
  </si>
  <si>
    <t>Goodwin</t>
  </si>
  <si>
    <t>Cynthia</t>
  </si>
  <si>
    <t>Mary Zuardo</t>
  </si>
  <si>
    <t>Maria.Simmons@creditone.com</t>
  </si>
  <si>
    <t>702-317-5222</t>
  </si>
  <si>
    <t>Recovery Specialist/Support</t>
  </si>
  <si>
    <t>MSimmons</t>
  </si>
  <si>
    <t>Maria Simmons</t>
  </si>
  <si>
    <t>Maria</t>
  </si>
  <si>
    <t>Dan.Sarkar@creditone.com</t>
  </si>
  <si>
    <t>702-317-4711</t>
  </si>
  <si>
    <t>dsarkar</t>
  </si>
  <si>
    <t>Dan Sarkar</t>
  </si>
  <si>
    <t>Sarkar</t>
  </si>
  <si>
    <t>Dan</t>
  </si>
  <si>
    <t>Sherri.Gorter@creditone.com</t>
  </si>
  <si>
    <t>sgorter</t>
  </si>
  <si>
    <t>Sherri Gorter</t>
  </si>
  <si>
    <t>Gorter</t>
  </si>
  <si>
    <t>Sherri</t>
  </si>
  <si>
    <t>Dave.Silva@creditone.com</t>
  </si>
  <si>
    <t>702-317-4719</t>
  </si>
  <si>
    <t>DSilva</t>
  </si>
  <si>
    <t>Dave Silva</t>
  </si>
  <si>
    <t>Silva</t>
  </si>
  <si>
    <t>Luz.DeJesus@creditone.com</t>
  </si>
  <si>
    <t>702-317-4717</t>
  </si>
  <si>
    <t>ldejesus</t>
  </si>
  <si>
    <t>Luz DeJesus</t>
  </si>
  <si>
    <t>DeJesus</t>
  </si>
  <si>
    <t>Luz</t>
  </si>
  <si>
    <t>Jamika.Perrin@creditone.com</t>
  </si>
  <si>
    <t>jperrin</t>
  </si>
  <si>
    <t>Jamika Perrin</t>
  </si>
  <si>
    <t>Perrin</t>
  </si>
  <si>
    <t>Jamika</t>
  </si>
  <si>
    <t>Brittany.Brown@creditone.com</t>
  </si>
  <si>
    <t>702-317-4716</t>
  </si>
  <si>
    <t>BBrown</t>
  </si>
  <si>
    <t>Brittany Brown</t>
  </si>
  <si>
    <t>Brittany</t>
  </si>
  <si>
    <t>Howard.Chase@creditone.com</t>
  </si>
  <si>
    <t>HChase</t>
  </si>
  <si>
    <t>Howard Chase</t>
  </si>
  <si>
    <t>Chase</t>
  </si>
  <si>
    <t>Howard</t>
  </si>
  <si>
    <t>Jared Reber</t>
  </si>
  <si>
    <t>James.DeWolfe@creditone.com</t>
  </si>
  <si>
    <t>702-317-4712</t>
  </si>
  <si>
    <t>JDewolfe</t>
  </si>
  <si>
    <t>James DeWolfe</t>
  </si>
  <si>
    <t>DeWolfe</t>
  </si>
  <si>
    <t>HR.Calendar@creditone.com</t>
  </si>
  <si>
    <t>hrcalendar</t>
  </si>
  <si>
    <t>HR</t>
  </si>
  <si>
    <t>OpsChangeMgmt@creditone.com</t>
  </si>
  <si>
    <t>CSStrategicProjects</t>
  </si>
  <si>
    <t>OpsChangeMgmt</t>
  </si>
  <si>
    <t>Gloria Grimaldo</t>
  </si>
  <si>
    <t>Michael.Brillant@creditone.com</t>
  </si>
  <si>
    <t>702-967-1482</t>
  </si>
  <si>
    <t>mbrillant</t>
  </si>
  <si>
    <t>Michael Brillant</t>
  </si>
  <si>
    <t>Brillant</t>
  </si>
  <si>
    <t>Matthew.Hagenbeek@creditone.com</t>
  </si>
  <si>
    <t>702-967-1378</t>
  </si>
  <si>
    <t>Graphic Designer</t>
  </si>
  <si>
    <t>mhagenbeek</t>
  </si>
  <si>
    <t>Matthew Hagenbeek</t>
  </si>
  <si>
    <t>Hagenbeek</t>
  </si>
  <si>
    <t>Kristen.Wingard@creditone.com</t>
  </si>
  <si>
    <t>702-269-1157</t>
  </si>
  <si>
    <t>Content Marketing - AVP</t>
  </si>
  <si>
    <t>KWingard</t>
  </si>
  <si>
    <t>Wingard</t>
  </si>
  <si>
    <t>Kristen</t>
  </si>
  <si>
    <t>Jeanette.Gomes@creditone.com</t>
  </si>
  <si>
    <t>jgomes</t>
  </si>
  <si>
    <t>Jeanette Gomes</t>
  </si>
  <si>
    <t>Gomes</t>
  </si>
  <si>
    <t>Jeanette</t>
  </si>
  <si>
    <t>monarchR</t>
  </si>
  <si>
    <t>monarchTF</t>
  </si>
  <si>
    <t>monarch_admin</t>
  </si>
  <si>
    <t>Emmanuel.Opoku@creditone.com</t>
  </si>
  <si>
    <t>eopoku</t>
  </si>
  <si>
    <t>Emmanuel Opoku</t>
  </si>
  <si>
    <t>Opoku</t>
  </si>
  <si>
    <t>Emmanuel</t>
  </si>
  <si>
    <t>RSA.SecurityAnalytics@creditone.com</t>
  </si>
  <si>
    <t>RSA_SA_REPORTING</t>
  </si>
  <si>
    <t>RSA Security Analytics</t>
  </si>
  <si>
    <t>Security Analytics</t>
  </si>
  <si>
    <t>RSA</t>
  </si>
  <si>
    <t>Stephanie.Vega@creditone.com</t>
  </si>
  <si>
    <t>702-317-4709</t>
  </si>
  <si>
    <t>svega</t>
  </si>
  <si>
    <t>Stephanie Vega</t>
  </si>
  <si>
    <t>Mark Howerton</t>
  </si>
  <si>
    <t>Adobe Analytics Consultant</t>
  </si>
  <si>
    <t>UFarooq</t>
  </si>
  <si>
    <t>Umar Farooq</t>
  </si>
  <si>
    <t>Farooq</t>
  </si>
  <si>
    <t>Umar</t>
  </si>
  <si>
    <t>Susan.Haslett@creditone.com</t>
  </si>
  <si>
    <t>702-269-3912</t>
  </si>
  <si>
    <t>Disputes Represntative</t>
  </si>
  <si>
    <t>shaslett</t>
  </si>
  <si>
    <t>Susan Haslett</t>
  </si>
  <si>
    <t>Haslett</t>
  </si>
  <si>
    <t>Susan</t>
  </si>
  <si>
    <t>Christy.Pavone@creditone.com</t>
  </si>
  <si>
    <t>702-967-1343</t>
  </si>
  <si>
    <t>CS Vendor Support Manager</t>
  </si>
  <si>
    <t>cpavone</t>
  </si>
  <si>
    <t>Christy Pavone</t>
  </si>
  <si>
    <t>Pavone</t>
  </si>
  <si>
    <t>Mariano.Obando@creditone.com</t>
  </si>
  <si>
    <t>mobando</t>
  </si>
  <si>
    <t>Mariano Obando</t>
  </si>
  <si>
    <t>Obando</t>
  </si>
  <si>
    <t>Mariano</t>
  </si>
  <si>
    <t>Dashawn.Thompson@creditone.com</t>
  </si>
  <si>
    <t>DThompson</t>
  </si>
  <si>
    <t>Dashawn Thompson</t>
  </si>
  <si>
    <t>Dashawn</t>
  </si>
  <si>
    <t>Michelle.Petersen@creditone.com</t>
  </si>
  <si>
    <t>702-967-1571</t>
  </si>
  <si>
    <t>MPetersen</t>
  </si>
  <si>
    <t>Michelle Petersen</t>
  </si>
  <si>
    <t>Petersen</t>
  </si>
  <si>
    <t>PMBridge3.x528@creditone.com</t>
  </si>
  <si>
    <t>PMBridge3</t>
  </si>
  <si>
    <t>PMBridge3 x528</t>
  </si>
  <si>
    <t>x528</t>
  </si>
  <si>
    <t>PMBridge2.x734@creditone.com</t>
  </si>
  <si>
    <t>PMBridge2</t>
  </si>
  <si>
    <t>PMBridge2 x734</t>
  </si>
  <si>
    <t>x734</t>
  </si>
  <si>
    <t>PMBridge1.x319@creditone.com</t>
  </si>
  <si>
    <t>PMBridge1</t>
  </si>
  <si>
    <t>PMBridge1 x319</t>
  </si>
  <si>
    <t>x319</t>
  </si>
  <si>
    <t>Dominique.Stewart@creditone.com</t>
  </si>
  <si>
    <t>702-967-1328</t>
  </si>
  <si>
    <t>Marketing Communications Supervisor</t>
  </si>
  <si>
    <t>dstewart</t>
  </si>
  <si>
    <t>Dominique Stewart</t>
  </si>
  <si>
    <t>Stewart</t>
  </si>
  <si>
    <t>aelliot</t>
  </si>
  <si>
    <t>Ayesha Elliot</t>
  </si>
  <si>
    <t>Ayesha</t>
  </si>
  <si>
    <t>Monique.Lopez@creditone.com</t>
  </si>
  <si>
    <t>mlopez</t>
  </si>
  <si>
    <t>Monique Lopez</t>
  </si>
  <si>
    <t>Lopez</t>
  </si>
  <si>
    <t>Monique</t>
  </si>
  <si>
    <t>Danielle Phillips</t>
  </si>
  <si>
    <t>Paula.Harvey@creditone.com</t>
  </si>
  <si>
    <t>702-317-4708</t>
  </si>
  <si>
    <t>PHarvey</t>
  </si>
  <si>
    <t>Paula Harvey</t>
  </si>
  <si>
    <t>Harvey</t>
  </si>
  <si>
    <t>Paula</t>
  </si>
  <si>
    <t>Lakshmi.Vishwanathan@creditone.com</t>
  </si>
  <si>
    <t>702-269-1082</t>
  </si>
  <si>
    <t>LVishwanathan</t>
  </si>
  <si>
    <t>Lakshmi Vishwanathan</t>
  </si>
  <si>
    <t>Vishwanathan</t>
  </si>
  <si>
    <t>Lakshmi</t>
  </si>
  <si>
    <t>Srfinancetemplate</t>
  </si>
  <si>
    <t>_Sr Financial Analyst Template</t>
  </si>
  <si>
    <t>_Sr Financial Analyst</t>
  </si>
  <si>
    <t>Augusto.Nasso@creditone.com</t>
  </si>
  <si>
    <t>ANasso</t>
  </si>
  <si>
    <t>Augusto Nasso</t>
  </si>
  <si>
    <t>Nasso</t>
  </si>
  <si>
    <t>Augusto</t>
  </si>
  <si>
    <t>Guillermo.Mulvihill@creditone.com</t>
  </si>
  <si>
    <t>GMulvihill</t>
  </si>
  <si>
    <t>Guillermo Mulvihill</t>
  </si>
  <si>
    <t>Mulvihill</t>
  </si>
  <si>
    <t>Guillermo</t>
  </si>
  <si>
    <t>Cristian.Maillard@creditone.com</t>
  </si>
  <si>
    <t>CMaillard</t>
  </si>
  <si>
    <t>Cristian Maillard</t>
  </si>
  <si>
    <t>Maillard</t>
  </si>
  <si>
    <t>Cristian</t>
  </si>
  <si>
    <t>Gabriel.Romero@creditone.com</t>
  </si>
  <si>
    <t>Mail Distro Center Rep</t>
  </si>
  <si>
    <t>GRomero</t>
  </si>
  <si>
    <t>Gabriel Romero</t>
  </si>
  <si>
    <t>Gabriel</t>
  </si>
  <si>
    <t>Jasmine.Barrales@creditone.com</t>
  </si>
  <si>
    <t>702-317-4707</t>
  </si>
  <si>
    <t>jbarrales</t>
  </si>
  <si>
    <t>Jasmine Barrales</t>
  </si>
  <si>
    <t>Barrales</t>
  </si>
  <si>
    <t>Jasmine</t>
  </si>
  <si>
    <t>Chris Thornton</t>
  </si>
  <si>
    <t>Salma.Ettefagh@creditone.com</t>
  </si>
  <si>
    <t>702-317-4706</t>
  </si>
  <si>
    <t>SEttefagh</t>
  </si>
  <si>
    <t>Salma Ettefagh</t>
  </si>
  <si>
    <t>Ettefagh</t>
  </si>
  <si>
    <t>Salma</t>
  </si>
  <si>
    <t>Hosea.Watkins@creditone.com</t>
  </si>
  <si>
    <t>652 Pilot Rd</t>
  </si>
  <si>
    <t>HWatkins</t>
  </si>
  <si>
    <t>Hosea Watkins</t>
  </si>
  <si>
    <t>Watkins</t>
  </si>
  <si>
    <t>Hosea</t>
  </si>
  <si>
    <t>James.Wilson@creditone.com</t>
  </si>
  <si>
    <t>Portfolio Services</t>
  </si>
  <si>
    <t>JWilson</t>
  </si>
  <si>
    <t>James Wilson</t>
  </si>
  <si>
    <t>Ruben.Monje@creditone.com</t>
  </si>
  <si>
    <t>702-269-1079</t>
  </si>
  <si>
    <t>RMonje</t>
  </si>
  <si>
    <t>Ruben Monje</t>
  </si>
  <si>
    <t>Monje</t>
  </si>
  <si>
    <t>Michael.Whitley@creditone.com</t>
  </si>
  <si>
    <t>AM Receptionist</t>
  </si>
  <si>
    <t>MWhitley</t>
  </si>
  <si>
    <t>Michael Whitley</t>
  </si>
  <si>
    <t>Whitley</t>
  </si>
  <si>
    <t>Felecia.Seberry@creditone.com</t>
  </si>
  <si>
    <t>702-269-3958</t>
  </si>
  <si>
    <t>FSeberry</t>
  </si>
  <si>
    <t>Felecia Seberry</t>
  </si>
  <si>
    <t>Seberry</t>
  </si>
  <si>
    <t>Felecia</t>
  </si>
  <si>
    <t>WRubio</t>
  </si>
  <si>
    <t>William Rubio</t>
  </si>
  <si>
    <t>Rubio</t>
  </si>
  <si>
    <t>Acquisitionseed@creditone.com</t>
  </si>
  <si>
    <t>acquisitionseed</t>
  </si>
  <si>
    <t>Acquisitionseed</t>
  </si>
  <si>
    <t>Latisha.Risper@creditone.com</t>
  </si>
  <si>
    <t>LRisper</t>
  </si>
  <si>
    <t>Latisha Risper</t>
  </si>
  <si>
    <t>Risper</t>
  </si>
  <si>
    <t>Latisha</t>
  </si>
  <si>
    <t>Shawn.Schlosser@creditone.com</t>
  </si>
  <si>
    <t>702-269-3928</t>
  </si>
  <si>
    <t>SSchlosser</t>
  </si>
  <si>
    <t>Shawn Schlosser</t>
  </si>
  <si>
    <t>Schlosser</t>
  </si>
  <si>
    <t>Shawn</t>
  </si>
  <si>
    <t>Don.Miller@creditone.com</t>
  </si>
  <si>
    <t>DMiller</t>
  </si>
  <si>
    <t>Don</t>
  </si>
  <si>
    <t>Jim Riley</t>
  </si>
  <si>
    <t>Matthew.Parry@creditone.com</t>
  </si>
  <si>
    <t>702-269-1223</t>
  </si>
  <si>
    <t>mparry</t>
  </si>
  <si>
    <t>Matthew Parry</t>
  </si>
  <si>
    <t>Parry</t>
  </si>
  <si>
    <t>Mandy.Farmer@creditone.com</t>
  </si>
  <si>
    <t>702-317-4700</t>
  </si>
  <si>
    <t>mfarmer</t>
  </si>
  <si>
    <t>Mandy Farmer</t>
  </si>
  <si>
    <t>Farmer</t>
  </si>
  <si>
    <t>Mandy</t>
  </si>
  <si>
    <t>Lisa.Andrews@creditone.com</t>
  </si>
  <si>
    <t>HR Receptionist</t>
  </si>
  <si>
    <t>LAndrews</t>
  </si>
  <si>
    <t>Lisa Andrews</t>
  </si>
  <si>
    <t>Andrews</t>
  </si>
  <si>
    <t>Jurgen.Drucks@creditone.com</t>
  </si>
  <si>
    <t>JDrucks</t>
  </si>
  <si>
    <t>Jurgen Drucks</t>
  </si>
  <si>
    <t>Drucks</t>
  </si>
  <si>
    <t>Jurgen</t>
  </si>
  <si>
    <t>Janet.Leonguerrero@creditone.com</t>
  </si>
  <si>
    <t>702-269-3999</t>
  </si>
  <si>
    <t>jleonguerrero</t>
  </si>
  <si>
    <t>Janet Leonguerrero</t>
  </si>
  <si>
    <t>Leonguerrero</t>
  </si>
  <si>
    <t>Janet</t>
  </si>
  <si>
    <t>Luciana.Corbella@creditone.com</t>
  </si>
  <si>
    <t>lcorbella</t>
  </si>
  <si>
    <t>Corbella</t>
  </si>
  <si>
    <t>Luciana</t>
  </si>
  <si>
    <t>Emanuel.Saladino@creditone.com</t>
  </si>
  <si>
    <t>esaladino</t>
  </si>
  <si>
    <t>Emanuel Saladino</t>
  </si>
  <si>
    <t>Saladino</t>
  </si>
  <si>
    <t>Julian.Perrino@creditone.com</t>
  </si>
  <si>
    <t>jperrino</t>
  </si>
  <si>
    <t>Julian Perrino</t>
  </si>
  <si>
    <t>Perrino</t>
  </si>
  <si>
    <t>Emiliano.Montenegro@creditone.com</t>
  </si>
  <si>
    <t>emontenegro</t>
  </si>
  <si>
    <t>Emiliano Montenegro</t>
  </si>
  <si>
    <t>Montenegro</t>
  </si>
  <si>
    <t>Emiliano</t>
  </si>
  <si>
    <t>WListon.Advisor</t>
  </si>
  <si>
    <t>WListon Advisor</t>
  </si>
  <si>
    <t>WListon</t>
  </si>
  <si>
    <t>William.Liston@creditone.com</t>
  </si>
  <si>
    <t>702-269-1459</t>
  </si>
  <si>
    <t>Helpdesk Technician</t>
  </si>
  <si>
    <t>wliston</t>
  </si>
  <si>
    <t>Liston</t>
  </si>
  <si>
    <t>Lucas.Astolfi@creditone.com</t>
  </si>
  <si>
    <t>Lucas Astolfi</t>
  </si>
  <si>
    <t>Astolfi</t>
  </si>
  <si>
    <t>Guido.Antonucci@creditone.com</t>
  </si>
  <si>
    <t>GAntonucci</t>
  </si>
  <si>
    <t>Guido Antonucci</t>
  </si>
  <si>
    <t>Antonucci</t>
  </si>
  <si>
    <t>Monique.Wonders@creditone.com</t>
  </si>
  <si>
    <t>702-269-1268</t>
  </si>
  <si>
    <t>mwonders</t>
  </si>
  <si>
    <t>Monique Wonders</t>
  </si>
  <si>
    <t>Wonders</t>
  </si>
  <si>
    <t>John Arnold</t>
  </si>
  <si>
    <t>Ryan.McFarland@creditone.com</t>
  </si>
  <si>
    <t>702-967-1434</t>
  </si>
  <si>
    <t>RMcFarland</t>
  </si>
  <si>
    <t>Ryan McFarland</t>
  </si>
  <si>
    <t>McFarland</t>
  </si>
  <si>
    <t>Julie.Docena@creditone.com</t>
  </si>
  <si>
    <t>702-967-6152</t>
  </si>
  <si>
    <t>jdocena</t>
  </si>
  <si>
    <t>Julie Docena</t>
  </si>
  <si>
    <t>Docena</t>
  </si>
  <si>
    <t>Production.EmailAccount@creditone.com</t>
  </si>
  <si>
    <t>svc_PRODEmail</t>
  </si>
  <si>
    <t>Email Account</t>
  </si>
  <si>
    <t>Production</t>
  </si>
  <si>
    <t>DEVTEST.EmailAccount@creditone.com</t>
  </si>
  <si>
    <t>svc_TSTEmail</t>
  </si>
  <si>
    <t>DEVTEST</t>
  </si>
  <si>
    <t>WebexOps06@creditone.com</t>
  </si>
  <si>
    <t>Webex.Ops06</t>
  </si>
  <si>
    <t>Webex Ops06</t>
  </si>
  <si>
    <t>WebexOps05@creditone.com</t>
  </si>
  <si>
    <t>Webex.Ops05</t>
  </si>
  <si>
    <t>Webex Ops05</t>
  </si>
  <si>
    <t>WebexOps04@creditone.com</t>
  </si>
  <si>
    <t>Webex.Ops04</t>
  </si>
  <si>
    <t>Webex Ops04</t>
  </si>
  <si>
    <t>WebexOPS03@creditone.com</t>
  </si>
  <si>
    <t>webex.ops03</t>
  </si>
  <si>
    <t>Webex OPS03</t>
  </si>
  <si>
    <t>dkrishna</t>
  </si>
  <si>
    <t>Deepak Krishna</t>
  </si>
  <si>
    <t>Krishna</t>
  </si>
  <si>
    <t>Deepak</t>
  </si>
  <si>
    <t>smogam</t>
  </si>
  <si>
    <t>Shan Mogam</t>
  </si>
  <si>
    <t>Mogam</t>
  </si>
  <si>
    <t>Shan</t>
  </si>
  <si>
    <t>Chad.Devey@creditone.com</t>
  </si>
  <si>
    <t>702-269-3998</t>
  </si>
  <si>
    <t>CDevey</t>
  </si>
  <si>
    <t>Devey</t>
  </si>
  <si>
    <t>Nichie.Abella@creditone.com</t>
  </si>
  <si>
    <t>702-269-3996</t>
  </si>
  <si>
    <t>NAbella</t>
  </si>
  <si>
    <t>Nichie</t>
  </si>
  <si>
    <t>Anastasiya.Shutava@creditone.com</t>
  </si>
  <si>
    <t>702-269-3992</t>
  </si>
  <si>
    <t>AShutava</t>
  </si>
  <si>
    <t>Anastasiya Shutava</t>
  </si>
  <si>
    <t>Shutava</t>
  </si>
  <si>
    <t>Anastasiya</t>
  </si>
  <si>
    <t>Max.Gutman@creditone.com</t>
  </si>
  <si>
    <t>702-269-3994</t>
  </si>
  <si>
    <t>mgutman</t>
  </si>
  <si>
    <t>Max Gutman</t>
  </si>
  <si>
    <t>Gutman</t>
  </si>
  <si>
    <t>Max</t>
  </si>
  <si>
    <t>ratemplate</t>
  </si>
  <si>
    <t>_Risk Analyst Template  *DO NOT DELETE*</t>
  </si>
  <si>
    <t>_Risk Analyst</t>
  </si>
  <si>
    <t>Thomas.Rufty@creditone.com</t>
  </si>
  <si>
    <t>702-269-3995</t>
  </si>
  <si>
    <t>TRufty</t>
  </si>
  <si>
    <t>Thomas Rufty</t>
  </si>
  <si>
    <t>Rufty</t>
  </si>
  <si>
    <t>Pasquale.Pizzutilo@creditone.com</t>
  </si>
  <si>
    <t>PPizzutilo</t>
  </si>
  <si>
    <t>Pasquale Pizzutilo</t>
  </si>
  <si>
    <t>Pizzutilo</t>
  </si>
  <si>
    <t>Pasquale</t>
  </si>
  <si>
    <t>Anthony.Vo@creditone.com</t>
  </si>
  <si>
    <t>AVo</t>
  </si>
  <si>
    <t>Anthony Vo</t>
  </si>
  <si>
    <t>Vo</t>
  </si>
  <si>
    <t>Anthony</t>
  </si>
  <si>
    <t>Darleen.Mayer@creditone.com</t>
  </si>
  <si>
    <t>702-269-3983</t>
  </si>
  <si>
    <t>dmayer</t>
  </si>
  <si>
    <t>Darleen Mayer</t>
  </si>
  <si>
    <t>Mayer</t>
  </si>
  <si>
    <t>Darleen</t>
  </si>
  <si>
    <t>Suzanna.Rodriguez@creditone.com</t>
  </si>
  <si>
    <t>srodriguez</t>
  </si>
  <si>
    <t>Suzanna Rodriguez</t>
  </si>
  <si>
    <t>Rodriguez</t>
  </si>
  <si>
    <t>Suzanna</t>
  </si>
  <si>
    <t>James.Reno@creditone.com</t>
  </si>
  <si>
    <t>702-269-3982</t>
  </si>
  <si>
    <t>QA Specialist</t>
  </si>
  <si>
    <t>jreno</t>
  </si>
  <si>
    <t>James Reno</t>
  </si>
  <si>
    <t>Reno</t>
  </si>
  <si>
    <t>CSqaspecial</t>
  </si>
  <si>
    <t>_CS QA Specialist Template</t>
  </si>
  <si>
    <t>_CS QA Specialist</t>
  </si>
  <si>
    <t>Lana.Morris@creditone.com</t>
  </si>
  <si>
    <t>lmorris</t>
  </si>
  <si>
    <t>Lana Morris</t>
  </si>
  <si>
    <t>Lana</t>
  </si>
  <si>
    <t>Joseph.Juarez@creditone.com</t>
  </si>
  <si>
    <t>jjuarez</t>
  </si>
  <si>
    <t>Joseph Juarez</t>
  </si>
  <si>
    <t>Juarez</t>
  </si>
  <si>
    <t>Tori.Miles@creditone.com</t>
  </si>
  <si>
    <t>702-269-3981</t>
  </si>
  <si>
    <t>Associate Director Management</t>
  </si>
  <si>
    <t>tomiles</t>
  </si>
  <si>
    <t>Tori Miles</t>
  </si>
  <si>
    <t>Tori</t>
  </si>
  <si>
    <t>jschulthess</t>
  </si>
  <si>
    <t>Jemelle Schulthess</t>
  </si>
  <si>
    <t>Schulthess</t>
  </si>
  <si>
    <t>Jemelle</t>
  </si>
  <si>
    <t>Rhiannon.Slocum@creditone.com</t>
  </si>
  <si>
    <t>RSlocum</t>
  </si>
  <si>
    <t>Rhiannon Slocum</t>
  </si>
  <si>
    <t>Slocum</t>
  </si>
  <si>
    <t>Rhiannon</t>
  </si>
  <si>
    <t>Lina.Gutierrez@creditone.com</t>
  </si>
  <si>
    <t>702-317-4701</t>
  </si>
  <si>
    <t>LGutierrez</t>
  </si>
  <si>
    <t>Lina Gutierrez</t>
  </si>
  <si>
    <t>Lina</t>
  </si>
  <si>
    <t>thollingsworth</t>
  </si>
  <si>
    <t>Tanisha Hollingsworth</t>
  </si>
  <si>
    <t>Hollingsworth</t>
  </si>
  <si>
    <t>Tanisha</t>
  </si>
  <si>
    <t>Kelye.Scarborough@creditone.com</t>
  </si>
  <si>
    <t>Risk Analyst Intern</t>
  </si>
  <si>
    <t>KScarborough</t>
  </si>
  <si>
    <t>Kelye Scarborough</t>
  </si>
  <si>
    <t>Scarborough</t>
  </si>
  <si>
    <t>Kelye</t>
  </si>
  <si>
    <t>Mike.Rankin@creditone.com</t>
  </si>
  <si>
    <t>MRankin</t>
  </si>
  <si>
    <t>Mike Rankin</t>
  </si>
  <si>
    <t>Mike</t>
  </si>
  <si>
    <t>Martin.Ojeda@creditone.com</t>
  </si>
  <si>
    <t>MOjeda</t>
  </si>
  <si>
    <t>Martin Ojeda</t>
  </si>
  <si>
    <t>Ojeda</t>
  </si>
  <si>
    <t>Jennifer.Lowery@creditone.com</t>
  </si>
  <si>
    <t>702-269-3979</t>
  </si>
  <si>
    <t>Customer Service Project Manager</t>
  </si>
  <si>
    <t>JLowery</t>
  </si>
  <si>
    <t>Jennifer Lowery</t>
  </si>
  <si>
    <t>Lowery</t>
  </si>
  <si>
    <t>Josh.Butkovic@creditone.com</t>
  </si>
  <si>
    <t>702-269-3977</t>
  </si>
  <si>
    <t>JButkovic</t>
  </si>
  <si>
    <t>Josh Butkovic</t>
  </si>
  <si>
    <t>Butkovic</t>
  </si>
  <si>
    <t>Josh</t>
  </si>
  <si>
    <t>Luciana Zurlo</t>
  </si>
  <si>
    <t>Martin.Moro@creditone.com</t>
  </si>
  <si>
    <t>MMoro</t>
  </si>
  <si>
    <t>Martin Moro</t>
  </si>
  <si>
    <t>Moro</t>
  </si>
  <si>
    <t>Sebastian.Iturrioz@creditone.com</t>
  </si>
  <si>
    <t>SIturrioz</t>
  </si>
  <si>
    <t>Sebastian Iturrioz</t>
  </si>
  <si>
    <t>Iturrioz</t>
  </si>
  <si>
    <t>Sebastian</t>
  </si>
  <si>
    <t>Sebastian.Zunini@creditone.com</t>
  </si>
  <si>
    <t>szunini</t>
  </si>
  <si>
    <t>Sebastian Zunini</t>
  </si>
  <si>
    <t>Zunini</t>
  </si>
  <si>
    <t>Ahmarah.Hendricks@creditone.com</t>
  </si>
  <si>
    <t>702-269-3903</t>
  </si>
  <si>
    <t>ahendricks</t>
  </si>
  <si>
    <t>Ahmarah Hendricks</t>
  </si>
  <si>
    <t>Hendricks</t>
  </si>
  <si>
    <t>Ahmarah</t>
  </si>
  <si>
    <t>Guadalupe.Borrego@creditone.com</t>
  </si>
  <si>
    <t>GBorrego</t>
  </si>
  <si>
    <t>Guadalupe Borrego</t>
  </si>
  <si>
    <t>Borrego</t>
  </si>
  <si>
    <t>Presidential</t>
  </si>
  <si>
    <t>Fraud</t>
  </si>
  <si>
    <t>Brenda.Montgomery@creditone.com</t>
  </si>
  <si>
    <t>BMontgomery</t>
  </si>
  <si>
    <t>Brenda Montgomery</t>
  </si>
  <si>
    <t>Montgomery</t>
  </si>
  <si>
    <t>Brenda</t>
  </si>
  <si>
    <t>Jacqueline.Teekasingh@creditone.com</t>
  </si>
  <si>
    <t>jteekasingh</t>
  </si>
  <si>
    <t>Jacqueline Teekasingh</t>
  </si>
  <si>
    <t>Teekasingh</t>
  </si>
  <si>
    <t>Jacqueline</t>
  </si>
  <si>
    <t>rsasa_tst2</t>
  </si>
  <si>
    <t>Willis.Major@creditone.com</t>
  </si>
  <si>
    <t>wmajor</t>
  </si>
  <si>
    <t>Willis Major</t>
  </si>
  <si>
    <t>Major</t>
  </si>
  <si>
    <t>Willis</t>
  </si>
  <si>
    <t>Anthony.Bermudez@creditone.com</t>
  </si>
  <si>
    <t>ABermudez</t>
  </si>
  <si>
    <t>Anthony Bermudez</t>
  </si>
  <si>
    <t>Bermudez</t>
  </si>
  <si>
    <t>Daniel.Lobaton@creditone.com</t>
  </si>
  <si>
    <t>dlobaton</t>
  </si>
  <si>
    <t>Daniel Lobaton</t>
  </si>
  <si>
    <t>Lobaton</t>
  </si>
  <si>
    <t>RSASA_TEST</t>
  </si>
  <si>
    <t>RSASA TEST ACCOUNT</t>
  </si>
  <si>
    <t>TEST ACCOUNT</t>
  </si>
  <si>
    <t>RSASA</t>
  </si>
  <si>
    <t>ITWebEx.IT06@creditone.com</t>
  </si>
  <si>
    <t>ITWebExIT06</t>
  </si>
  <si>
    <t>IT WebEx  IT06</t>
  </si>
  <si>
    <t>IT06</t>
  </si>
  <si>
    <t xml:space="preserve">IT WebEx </t>
  </si>
  <si>
    <t>ITWebEx.IT05@creditone.com</t>
  </si>
  <si>
    <t>ITWebExIT05</t>
  </si>
  <si>
    <t>IT WebEx  IT05</t>
  </si>
  <si>
    <t>IT05</t>
  </si>
  <si>
    <t>ITWebEx.IT04@creditone.com</t>
  </si>
  <si>
    <t>ITWebExIT04</t>
  </si>
  <si>
    <t>IT WebEx  IT04</t>
  </si>
  <si>
    <t>IT04</t>
  </si>
  <si>
    <t>ITWebEx.IT03@creditone.com</t>
  </si>
  <si>
    <t>ITWebExIT03</t>
  </si>
  <si>
    <t>IT WebEx IT03</t>
  </si>
  <si>
    <t>IT03</t>
  </si>
  <si>
    <t>IT WebEx</t>
  </si>
  <si>
    <t>ITWebEx.IT02@creditone.com</t>
  </si>
  <si>
    <t>ITWebExIT02</t>
  </si>
  <si>
    <t>IT WebEx IT02</t>
  </si>
  <si>
    <t>IT02</t>
  </si>
  <si>
    <t>ITWebEx.IT01@creditone.com</t>
  </si>
  <si>
    <t>ITWebExIT01</t>
  </si>
  <si>
    <t>IT WebEx IT01</t>
  </si>
  <si>
    <t>IT01</t>
  </si>
  <si>
    <t>Fraud.PresidentialEscalation@creditone.com</t>
  </si>
  <si>
    <t>FraudPresidential</t>
  </si>
  <si>
    <t>Presidential Escalation</t>
  </si>
  <si>
    <t>openfireldap</t>
  </si>
  <si>
    <t>F5.Email@creditone.com</t>
  </si>
  <si>
    <t>svc_F5Mail</t>
  </si>
  <si>
    <t>F5 Email Service Account</t>
  </si>
  <si>
    <t>Email</t>
  </si>
  <si>
    <t>F5</t>
  </si>
  <si>
    <t>Kathryn.Andrews@creditone.com</t>
  </si>
  <si>
    <t>702-967-1336</t>
  </si>
  <si>
    <t>CS Fraud Representative</t>
  </si>
  <si>
    <t>KAndrews</t>
  </si>
  <si>
    <t>Kathryn Andrews</t>
  </si>
  <si>
    <t>Kathryn</t>
  </si>
  <si>
    <t>Jaquira.Bronson@creditone.com</t>
  </si>
  <si>
    <t>702-967-1566</t>
  </si>
  <si>
    <t>JBronson</t>
  </si>
  <si>
    <t>Jaquira Bronson</t>
  </si>
  <si>
    <t>Bronson</t>
  </si>
  <si>
    <t>Jaquira</t>
  </si>
  <si>
    <t>Jason.Ransom@creditone.com</t>
  </si>
  <si>
    <t>jransom</t>
  </si>
  <si>
    <t>Jason Ransom</t>
  </si>
  <si>
    <t>Ransom</t>
  </si>
  <si>
    <t>Amanda.Salas@creditone.com</t>
  </si>
  <si>
    <t>asalas</t>
  </si>
  <si>
    <t>Amanda Salas</t>
  </si>
  <si>
    <t>Salas</t>
  </si>
  <si>
    <t>Amanda</t>
  </si>
  <si>
    <t>Gregg.Lowe@creditone.com</t>
  </si>
  <si>
    <t>glowe</t>
  </si>
  <si>
    <t>Gregg Lowe</t>
  </si>
  <si>
    <t>Gregg</t>
  </si>
  <si>
    <t>Detraka.Calloway@creditone.com</t>
  </si>
  <si>
    <t>702-967-1312</t>
  </si>
  <si>
    <t>dcalloway</t>
  </si>
  <si>
    <t>Detraka Calloway</t>
  </si>
  <si>
    <t>Calloway</t>
  </si>
  <si>
    <t>Detraka</t>
  </si>
  <si>
    <t>Andrew.Phairas@creditone.com</t>
  </si>
  <si>
    <t>APhairas</t>
  </si>
  <si>
    <t>Andrew Phairas</t>
  </si>
  <si>
    <t>Phairas</t>
  </si>
  <si>
    <t>Renea.Bent@creditone.com</t>
  </si>
  <si>
    <t>RBent</t>
  </si>
  <si>
    <t>Renea Bent</t>
  </si>
  <si>
    <t>Bent</t>
  </si>
  <si>
    <t>Renea</t>
  </si>
  <si>
    <t>Melody.Waite@creditone.com</t>
  </si>
  <si>
    <t>MWaite</t>
  </si>
  <si>
    <t>Melody Waite</t>
  </si>
  <si>
    <t>Waite</t>
  </si>
  <si>
    <t>Melody</t>
  </si>
  <si>
    <t>markia.paris@creditone.com</t>
  </si>
  <si>
    <t>702-317-4713</t>
  </si>
  <si>
    <t>Fraud Investigator</t>
  </si>
  <si>
    <t>MParis</t>
  </si>
  <si>
    <t>Markia Paris</t>
  </si>
  <si>
    <t>Paris</t>
  </si>
  <si>
    <t>Markia</t>
  </si>
  <si>
    <t>Leonard.Hughes@creditone.com</t>
  </si>
  <si>
    <t>LHughes</t>
  </si>
  <si>
    <t>Leonard Hughes</t>
  </si>
  <si>
    <t>Hughes</t>
  </si>
  <si>
    <t>Leonard</t>
  </si>
  <si>
    <t>Denice.Calimpong@creditone.com</t>
  </si>
  <si>
    <t>Disputes Represntativ</t>
  </si>
  <si>
    <t>DCalimpong</t>
  </si>
  <si>
    <t>Denice Calimpong</t>
  </si>
  <si>
    <t>Calimpong</t>
  </si>
  <si>
    <t>Denice</t>
  </si>
  <si>
    <t>Khalilah.Shabazz@creditone.com</t>
  </si>
  <si>
    <t>702-967-1562</t>
  </si>
  <si>
    <t>KShabazz</t>
  </si>
  <si>
    <t>Khalilah Shabazz</t>
  </si>
  <si>
    <t>Shabazz</t>
  </si>
  <si>
    <t>Khalilah</t>
  </si>
  <si>
    <t>Almas.Chaudhary@creditone.com</t>
  </si>
  <si>
    <t>AChaudhary</t>
  </si>
  <si>
    <t>Almas Chaudhary</t>
  </si>
  <si>
    <t>Almas</t>
  </si>
  <si>
    <t>Maximiliano.Guillen@creditone.com</t>
  </si>
  <si>
    <t>Architect</t>
  </si>
  <si>
    <t>MGuillen</t>
  </si>
  <si>
    <t>Maximiliano Guillen</t>
  </si>
  <si>
    <t>Guillen</t>
  </si>
  <si>
    <t>Michele.Sherrod@creditone.com</t>
  </si>
  <si>
    <t>702-269-3971</t>
  </si>
  <si>
    <t>Portfolio Svcs. Outsource Manager</t>
  </si>
  <si>
    <t>msherrod</t>
  </si>
  <si>
    <t>Michele Sherrod</t>
  </si>
  <si>
    <t>Sherrod</t>
  </si>
  <si>
    <t>Michele</t>
  </si>
  <si>
    <t>collmanagertemp</t>
  </si>
  <si>
    <t>_Collections Managers Template</t>
  </si>
  <si>
    <t>Managers Template</t>
  </si>
  <si>
    <t>_Collections</t>
  </si>
  <si>
    <t>Alexey.Ryabkin@creditone.com</t>
  </si>
  <si>
    <t>702-269-3978</t>
  </si>
  <si>
    <t>UAT Business Analyst II</t>
  </si>
  <si>
    <t>ARyabkin</t>
  </si>
  <si>
    <t>Alexey Ryabkin</t>
  </si>
  <si>
    <t>Ryabkin</t>
  </si>
  <si>
    <t>Alexey</t>
  </si>
  <si>
    <t>QATest@creditone.com</t>
  </si>
  <si>
    <t>mk516</t>
  </si>
  <si>
    <t>QA Test</t>
  </si>
  <si>
    <t>Webex.IT07@creditone.com</t>
  </si>
  <si>
    <t>webex.it07</t>
  </si>
  <si>
    <t>Webex IT07</t>
  </si>
  <si>
    <t>IT07</t>
  </si>
  <si>
    <t>Webex</t>
  </si>
  <si>
    <t>Webex.IT06@creditone.com</t>
  </si>
  <si>
    <t>webex.it06</t>
  </si>
  <si>
    <t>Webex IT06</t>
  </si>
  <si>
    <t>Webex.IT042@creditone.com</t>
  </si>
  <si>
    <t>webex.it05</t>
  </si>
  <si>
    <t>Webex IT05</t>
  </si>
  <si>
    <t>cbowman</t>
  </si>
  <si>
    <t>Christian Bowman</t>
  </si>
  <si>
    <t>Bowman</t>
  </si>
  <si>
    <t>Christian</t>
  </si>
  <si>
    <t>Adam.Rose@creditone.com</t>
  </si>
  <si>
    <t>arose</t>
  </si>
  <si>
    <t>Adam Rose</t>
  </si>
  <si>
    <t>Rose</t>
  </si>
  <si>
    <t>Adam</t>
  </si>
  <si>
    <t>Pablo.Groba@creditone.com</t>
  </si>
  <si>
    <t>PGroba</t>
  </si>
  <si>
    <t>Pablo Groba</t>
  </si>
  <si>
    <t>Groba</t>
  </si>
  <si>
    <t>Pablo</t>
  </si>
  <si>
    <t>Lucas.Zosi@creditone.com</t>
  </si>
  <si>
    <t>LZosi</t>
  </si>
  <si>
    <t>Lucas Zosi</t>
  </si>
  <si>
    <t>Zosi</t>
  </si>
  <si>
    <t>Virginia.Martz@creditone.com</t>
  </si>
  <si>
    <t>VMartz</t>
  </si>
  <si>
    <t>Virginia Martz</t>
  </si>
  <si>
    <t>Martz</t>
  </si>
  <si>
    <t>Virginia</t>
  </si>
  <si>
    <t>EMbaacha.Advisor</t>
  </si>
  <si>
    <t>EMbaacha Advisor</t>
  </si>
  <si>
    <t>EMbaacha</t>
  </si>
  <si>
    <t>Eyandong.Mbaacha@creditone.com</t>
  </si>
  <si>
    <t>702-269-3968</t>
  </si>
  <si>
    <t>embaacha</t>
  </si>
  <si>
    <t>Eyandong Mbaacha</t>
  </si>
  <si>
    <t>Mbaacha</t>
  </si>
  <si>
    <t>Eyandong</t>
  </si>
  <si>
    <t>Carl.Warych@creditone.com</t>
  </si>
  <si>
    <t>702-269-3969</t>
  </si>
  <si>
    <t>CS Operations Analyst</t>
  </si>
  <si>
    <t>CWarych</t>
  </si>
  <si>
    <t>Carl Warych</t>
  </si>
  <si>
    <t>Warych</t>
  </si>
  <si>
    <t>Carl</t>
  </si>
  <si>
    <t>Lourdes.Villasana-Mendoza@creditone.com</t>
  </si>
  <si>
    <t>LMendoza</t>
  </si>
  <si>
    <t>Lourdes Villasana-Mendoza</t>
  </si>
  <si>
    <t>Villasana-Mendoza</t>
  </si>
  <si>
    <t>Lourdes</t>
  </si>
  <si>
    <t>Wendy.Sanchez@creditone.com</t>
  </si>
  <si>
    <t>WSanchez</t>
  </si>
  <si>
    <t>Wendy Sanchez</t>
  </si>
  <si>
    <t>Sanchez</t>
  </si>
  <si>
    <t>Wendy</t>
  </si>
  <si>
    <t>Jatinder.Sood@creditone.com</t>
  </si>
  <si>
    <t>702-269-3911</t>
  </si>
  <si>
    <t>jsood</t>
  </si>
  <si>
    <t>Jatinder Sood</t>
  </si>
  <si>
    <t>Sood</t>
  </si>
  <si>
    <t>Jatinder</t>
  </si>
  <si>
    <t>Mauro.Torres@creditone.com</t>
  </si>
  <si>
    <t>Marketing MIS Analyst</t>
  </si>
  <si>
    <t>mtorres</t>
  </si>
  <si>
    <t>Mauro Torres</t>
  </si>
  <si>
    <t>Simon.Blackhurst@creditone.com</t>
  </si>
  <si>
    <t>702-269-3960</t>
  </si>
  <si>
    <t>Risk Intern</t>
  </si>
  <si>
    <t>SBlackhurst</t>
  </si>
  <si>
    <t>Simon Blackhurst</t>
  </si>
  <si>
    <t>Blackhurst</t>
  </si>
  <si>
    <t>Simon</t>
  </si>
  <si>
    <t>Marcos.Cortez@creditone.com</t>
  </si>
  <si>
    <t>mcortez</t>
  </si>
  <si>
    <t>Marcos Cortez</t>
  </si>
  <si>
    <t>Cortez</t>
  </si>
  <si>
    <t>Marcos</t>
  </si>
  <si>
    <t>Vicky.Gonzalez@creditone.com</t>
  </si>
  <si>
    <t>702-269-3956</t>
  </si>
  <si>
    <t>VGonzalez</t>
  </si>
  <si>
    <t>Vicky Gonzalez</t>
  </si>
  <si>
    <t>Vicky</t>
  </si>
  <si>
    <t>Emmanuel.Orozco@creditone.com</t>
  </si>
  <si>
    <t>702-269-3963</t>
  </si>
  <si>
    <t>EOrozco</t>
  </si>
  <si>
    <t>Emmanuel Orozco</t>
  </si>
  <si>
    <t>Orozco</t>
  </si>
  <si>
    <t>Hattiyona.Maxey@creditone.com</t>
  </si>
  <si>
    <t>HMaxey</t>
  </si>
  <si>
    <t>Hattiyona Maxey</t>
  </si>
  <si>
    <t>Maxey</t>
  </si>
  <si>
    <t>Hattiyona</t>
  </si>
  <si>
    <t>Customer Service Operations Manager</t>
  </si>
  <si>
    <t>CSPMtemp</t>
  </si>
  <si>
    <t>_CS Project Manager Template</t>
  </si>
  <si>
    <t>_CS Project Manager</t>
  </si>
  <si>
    <t>Rodrigo.Paschetta@creditone.com</t>
  </si>
  <si>
    <t>rpaschetta</t>
  </si>
  <si>
    <t>Paschetta</t>
  </si>
  <si>
    <t>Rodrigo</t>
  </si>
  <si>
    <t>Vincent.DeCaro@creditone.com</t>
  </si>
  <si>
    <t>Representative/ Mail Room</t>
  </si>
  <si>
    <t>VDeCaro</t>
  </si>
  <si>
    <t>Vincent DeCaro</t>
  </si>
  <si>
    <t>DeCaro</t>
  </si>
  <si>
    <t>Vincent</t>
  </si>
  <si>
    <t>Kori Marolf</t>
  </si>
  <si>
    <t>Mackenza.Chu@creditone.com</t>
  </si>
  <si>
    <t>MChu</t>
  </si>
  <si>
    <t>Mackenza Chu</t>
  </si>
  <si>
    <t>Chu</t>
  </si>
  <si>
    <t>Mackenza</t>
  </si>
  <si>
    <t>Recovery.Support@creditone.com</t>
  </si>
  <si>
    <t>Recovery.Suppoprt</t>
  </si>
  <si>
    <t>Recovery Support</t>
  </si>
  <si>
    <t>Support</t>
  </si>
  <si>
    <t>Recovery</t>
  </si>
  <si>
    <t>Jose.Cortez@creditone.com</t>
  </si>
  <si>
    <t>702-269-3950</t>
  </si>
  <si>
    <t>JCortez</t>
  </si>
  <si>
    <t>Jose Cortez</t>
  </si>
  <si>
    <t>Jose</t>
  </si>
  <si>
    <t>Ronald.Watkins@creditone.com</t>
  </si>
  <si>
    <t>MDC Mailroom Representative</t>
  </si>
  <si>
    <t>RWatkins</t>
  </si>
  <si>
    <t>Ronald Watkins</t>
  </si>
  <si>
    <t>Ian.Wambold@creditone.com</t>
  </si>
  <si>
    <t>702-269-3955</t>
  </si>
  <si>
    <t>Art Director, Marketing</t>
  </si>
  <si>
    <t>IWambold</t>
  </si>
  <si>
    <t>Wambold</t>
  </si>
  <si>
    <t>Ian</t>
  </si>
  <si>
    <t>George.Holguin@creditone.com</t>
  </si>
  <si>
    <t>702-269-1128</t>
  </si>
  <si>
    <t>Telecom Engineer</t>
  </si>
  <si>
    <t>GHolguin</t>
  </si>
  <si>
    <t>George Holguin</t>
  </si>
  <si>
    <t>Holguin</t>
  </si>
  <si>
    <t>Kymira.Childress@creditone.com</t>
  </si>
  <si>
    <t>KChildress</t>
  </si>
  <si>
    <t>Kymira Childress</t>
  </si>
  <si>
    <t>Childress</t>
  </si>
  <si>
    <t>Kymira</t>
  </si>
  <si>
    <t>Arlene.Smith@creditone.com</t>
  </si>
  <si>
    <t>ASmith</t>
  </si>
  <si>
    <t>Arlene Smith</t>
  </si>
  <si>
    <t>Arlene</t>
  </si>
  <si>
    <t>Priscilla.Almario@creditone.com</t>
  </si>
  <si>
    <t>702-317-5221</t>
  </si>
  <si>
    <t>PAlmario</t>
  </si>
  <si>
    <t>Priscilla Almario</t>
  </si>
  <si>
    <t>Almario</t>
  </si>
  <si>
    <t>Priscilla</t>
  </si>
  <si>
    <t>Sherri.Grandjean@creditone.com</t>
  </si>
  <si>
    <t>702-269-3952</t>
  </si>
  <si>
    <t>SGrandjean</t>
  </si>
  <si>
    <t>Sherri Grandjean</t>
  </si>
  <si>
    <t>Grandjean</t>
  </si>
  <si>
    <t>Virginia.Mangoba@creditone.com</t>
  </si>
  <si>
    <t>VMangoba</t>
  </si>
  <si>
    <t>Virginia Mangoba</t>
  </si>
  <si>
    <t>Mangoba</t>
  </si>
  <si>
    <t>Juan.Badaracco@creditone.com</t>
  </si>
  <si>
    <t>JBadaracco</t>
  </si>
  <si>
    <t>Juan Badaracco</t>
  </si>
  <si>
    <t>Badaracco</t>
  </si>
  <si>
    <t>Juan</t>
  </si>
  <si>
    <t>Christian.Azula@creditone.com</t>
  </si>
  <si>
    <t>Business Systems Engineer Architect</t>
  </si>
  <si>
    <t>CAzula</t>
  </si>
  <si>
    <t>Christian Azula</t>
  </si>
  <si>
    <t>Azula</t>
  </si>
  <si>
    <t>702-269-3949</t>
  </si>
  <si>
    <t>MKhan</t>
  </si>
  <si>
    <t>Mohammad Khan</t>
  </si>
  <si>
    <t>Khan</t>
  </si>
  <si>
    <t>Mohammad</t>
  </si>
  <si>
    <t>Keilani.Williams@creditone.com</t>
  </si>
  <si>
    <t>kewilliams</t>
  </si>
  <si>
    <t>Keilani Williams</t>
  </si>
  <si>
    <t>Keilani</t>
  </si>
  <si>
    <t>Gabriela.Perez@creditone.com</t>
  </si>
  <si>
    <t>Facilities Assistant</t>
  </si>
  <si>
    <t>GPerez</t>
  </si>
  <si>
    <t>Gabriela Perez</t>
  </si>
  <si>
    <t>Perez</t>
  </si>
  <si>
    <t>Gabriela</t>
  </si>
  <si>
    <t>Brian.Naldoza@creditone.com</t>
  </si>
  <si>
    <t>702-269-1178</t>
  </si>
  <si>
    <t>Sr. Staff Accountant</t>
  </si>
  <si>
    <t>BNaldoza</t>
  </si>
  <si>
    <t>Brian Naldoza</t>
  </si>
  <si>
    <t>Naldoza</t>
  </si>
  <si>
    <t>DevBridge5x338@creditone.com</t>
  </si>
  <si>
    <t>DevBridge5</t>
  </si>
  <si>
    <t>DevBridge5 (x338)</t>
  </si>
  <si>
    <t>DevBridge4x059@creditone.com</t>
  </si>
  <si>
    <t>DevBridge4</t>
  </si>
  <si>
    <t>DevBridge4 (x059)</t>
  </si>
  <si>
    <t>DevBridge3x147@creditone.com</t>
  </si>
  <si>
    <t>DevBridge3</t>
  </si>
  <si>
    <t>DevBridge3 (x147)</t>
  </si>
  <si>
    <t>DevBridge2x666@creditone.com</t>
  </si>
  <si>
    <t>DevBridge2</t>
  </si>
  <si>
    <t>DevBridge2 (x666)</t>
  </si>
  <si>
    <t>DevBridge1@creditone.com</t>
  </si>
  <si>
    <t>DevBridge1</t>
  </si>
  <si>
    <t>DevBridge1 (x264)</t>
  </si>
  <si>
    <t>Cody.Bragg@creditone.com</t>
  </si>
  <si>
    <t>702-269-3946</t>
  </si>
  <si>
    <t>Accounting Inter</t>
  </si>
  <si>
    <t>cbragg</t>
  </si>
  <si>
    <t>Cody Bragg</t>
  </si>
  <si>
    <t>Bragg</t>
  </si>
  <si>
    <t>content@creditone.com</t>
  </si>
  <si>
    <t>merkle</t>
  </si>
  <si>
    <t>Content</t>
  </si>
  <si>
    <t>Pablo.Pecora@creditone.com</t>
  </si>
  <si>
    <t>PPecora</t>
  </si>
  <si>
    <t>Pablo Pecora</t>
  </si>
  <si>
    <t>Pecora</t>
  </si>
  <si>
    <t>Edele.Soriano@creditone.com</t>
  </si>
  <si>
    <t>esoriano</t>
  </si>
  <si>
    <t>Soriano</t>
  </si>
  <si>
    <t>Edele</t>
  </si>
  <si>
    <t>Lauren.Vickery@creditone.com</t>
  </si>
  <si>
    <t>702-269-3943</t>
  </si>
  <si>
    <t>lvickery</t>
  </si>
  <si>
    <t>Vickery</t>
  </si>
  <si>
    <t>Robert DeJong</t>
  </si>
  <si>
    <t>Sarah.Wagner@creditone.com</t>
  </si>
  <si>
    <t>702-269-3944</t>
  </si>
  <si>
    <t>Executive</t>
  </si>
  <si>
    <t>Executive Assistant</t>
  </si>
  <si>
    <t>swagner</t>
  </si>
  <si>
    <t>Sarah Wagner</t>
  </si>
  <si>
    <t>Sarah</t>
  </si>
  <si>
    <t>Ryan.Hecht@creditone.com</t>
  </si>
  <si>
    <t>702-269-3947</t>
  </si>
  <si>
    <t>Facilities and Security</t>
  </si>
  <si>
    <t>Food and Beverage Manager</t>
  </si>
  <si>
    <t>rhecht</t>
  </si>
  <si>
    <t>Hecht</t>
  </si>
  <si>
    <t>FacilitiesTemplate</t>
  </si>
  <si>
    <t>_Facilities Template</t>
  </si>
  <si>
    <t>_Facilities</t>
  </si>
  <si>
    <t>Facundo.Duran@creditone.com</t>
  </si>
  <si>
    <t>Sr. Business Systems Engineer</t>
  </si>
  <si>
    <t>FDuran</t>
  </si>
  <si>
    <t>Facundo Duran</t>
  </si>
  <si>
    <t>Duran</t>
  </si>
  <si>
    <t>Facundo</t>
  </si>
  <si>
    <t>Loammi.Machaen-Garcia@creditone.com</t>
  </si>
  <si>
    <t>LMGarcia</t>
  </si>
  <si>
    <t>Loammi Machaen-Garcia</t>
  </si>
  <si>
    <t>Machaen-Garcia</t>
  </si>
  <si>
    <t>Loammi</t>
  </si>
  <si>
    <t>Edna.Villasana-Mendoza@creditone.com</t>
  </si>
  <si>
    <t>EVMendoza</t>
  </si>
  <si>
    <t>Edna Villasana-Mendoza</t>
  </si>
  <si>
    <t>Edna</t>
  </si>
  <si>
    <t>Ashley.Lindo@creditone.com</t>
  </si>
  <si>
    <t>702-269-3942</t>
  </si>
  <si>
    <t>alindo</t>
  </si>
  <si>
    <t>Ashley Lindo</t>
  </si>
  <si>
    <t>Lindo</t>
  </si>
  <si>
    <t>Ashley</t>
  </si>
  <si>
    <t>spmonitor</t>
  </si>
  <si>
    <t>SharePoint Monitor</t>
  </si>
  <si>
    <t>Monitor</t>
  </si>
  <si>
    <t>SharePoint</t>
  </si>
  <si>
    <t>Rebecca.Gerrard@creditone.com</t>
  </si>
  <si>
    <t>702-269-3939</t>
  </si>
  <si>
    <t>Executive Administrative Assistant</t>
  </si>
  <si>
    <t>rgerrard</t>
  </si>
  <si>
    <t>Rebecca Gerrard</t>
  </si>
  <si>
    <t>Gerrard</t>
  </si>
  <si>
    <t>Rebecca</t>
  </si>
  <si>
    <t>Abbie.Maragos@creditone.com</t>
  </si>
  <si>
    <t>702-269-3951</t>
  </si>
  <si>
    <t>AMaragos</t>
  </si>
  <si>
    <t>Abbie Maragos</t>
  </si>
  <si>
    <t>Maragos</t>
  </si>
  <si>
    <t>Abbie</t>
  </si>
  <si>
    <t>Brandy.Harrison@creditone.com</t>
  </si>
  <si>
    <t>bharrison</t>
  </si>
  <si>
    <t>Brandy Harrison</t>
  </si>
  <si>
    <t>Brandy</t>
  </si>
  <si>
    <t>Wharp.Advisor</t>
  </si>
  <si>
    <t>Wharp Advisor</t>
  </si>
  <si>
    <t>Wharp</t>
  </si>
  <si>
    <t>Cmary.Advisor</t>
  </si>
  <si>
    <t>Cmary Advisor</t>
  </si>
  <si>
    <t>Cmary</t>
  </si>
  <si>
    <t>William.Harp@creditone.com</t>
  </si>
  <si>
    <t>702-269-1076</t>
  </si>
  <si>
    <t>Unix Sys Admin II</t>
  </si>
  <si>
    <t>wharp</t>
  </si>
  <si>
    <t>William Harp</t>
  </si>
  <si>
    <t>Harp</t>
  </si>
  <si>
    <t>Craig.Mary@creditone.com</t>
  </si>
  <si>
    <t>702-269-1083</t>
  </si>
  <si>
    <t>cmary</t>
  </si>
  <si>
    <t>Craig Mary</t>
  </si>
  <si>
    <t>Craig</t>
  </si>
  <si>
    <t>telecomtemp</t>
  </si>
  <si>
    <t>_Telecom Template</t>
  </si>
  <si>
    <t>UnixDBATemp</t>
  </si>
  <si>
    <t>_UnixDBA Template</t>
  </si>
  <si>
    <t>_UnixDBA</t>
  </si>
  <si>
    <t>Richard.Castro@creditone.com</t>
  </si>
  <si>
    <t>RCastro</t>
  </si>
  <si>
    <t>Richard Castro</t>
  </si>
  <si>
    <t>David.Walton@creditone.com</t>
  </si>
  <si>
    <t>DWalton</t>
  </si>
  <si>
    <t>David Walton</t>
  </si>
  <si>
    <t>Walton</t>
  </si>
  <si>
    <t>Jerry.Maddy@creditone.com</t>
  </si>
  <si>
    <t>JMaddy</t>
  </si>
  <si>
    <t>Jerry Maddy</t>
  </si>
  <si>
    <t>Maddy</t>
  </si>
  <si>
    <t>TemplarTemp</t>
  </si>
  <si>
    <t>_Templar Template</t>
  </si>
  <si>
    <t>_Templar</t>
  </si>
  <si>
    <t>Martin.Ruffa@creditone.com</t>
  </si>
  <si>
    <t>MRuffa</t>
  </si>
  <si>
    <t>Martin Ruffa</t>
  </si>
  <si>
    <t>Ruffa</t>
  </si>
  <si>
    <t>Dennis.Moriarity@creditone.com</t>
  </si>
  <si>
    <t>DMoriarity</t>
  </si>
  <si>
    <t>Dennis Moriarity</t>
  </si>
  <si>
    <t>Moriarity</t>
  </si>
  <si>
    <t>Dennis</t>
  </si>
  <si>
    <t>MiddleTierTemp</t>
  </si>
  <si>
    <t>_MiddleTier Template</t>
  </si>
  <si>
    <t>Oniel.Toledo@creditone.com</t>
  </si>
  <si>
    <t>702-269-3936</t>
  </si>
  <si>
    <t>otoledo</t>
  </si>
  <si>
    <t>Oniel Toledo</t>
  </si>
  <si>
    <t>Toledo</t>
  </si>
  <si>
    <t>Oniel</t>
  </si>
  <si>
    <t>Rhodora.Frilles@creditone.com</t>
  </si>
  <si>
    <t>rfrilles</t>
  </si>
  <si>
    <t>Rhodora Frilles</t>
  </si>
  <si>
    <t>Frilles</t>
  </si>
  <si>
    <t>Rhodora</t>
  </si>
  <si>
    <t>Catrina.Brannon@creditone.com</t>
  </si>
  <si>
    <t>cbrannon</t>
  </si>
  <si>
    <t>Catrina Brannon</t>
  </si>
  <si>
    <t>Brannon</t>
  </si>
  <si>
    <t>Catrina</t>
  </si>
  <si>
    <t>Pedro.Domingo@creditone.com</t>
  </si>
  <si>
    <t>702-269-3935</t>
  </si>
  <si>
    <t>PDomingo</t>
  </si>
  <si>
    <t>Pedro Domingo</t>
  </si>
  <si>
    <t>Domingo</t>
  </si>
  <si>
    <t>halvarado</t>
  </si>
  <si>
    <t>Hector Alvarado</t>
  </si>
  <si>
    <t>Alvarado</t>
  </si>
  <si>
    <t>Hector</t>
  </si>
  <si>
    <t>rreese</t>
  </si>
  <si>
    <t>Ricardo Reese</t>
  </si>
  <si>
    <t>Reese</t>
  </si>
  <si>
    <t>Ricardo</t>
  </si>
  <si>
    <t>Spencer.Suddeth@creditone.com</t>
  </si>
  <si>
    <t>702-269-3934</t>
  </si>
  <si>
    <t>SSuddeth</t>
  </si>
  <si>
    <t>Spencer Suddeth</t>
  </si>
  <si>
    <t>Suddeth</t>
  </si>
  <si>
    <t>Spencer</t>
  </si>
  <si>
    <t>svc_netbrain_tst</t>
  </si>
  <si>
    <t>svc_ExchSearch@creditone.com</t>
  </si>
  <si>
    <t>Christie Cullors</t>
  </si>
  <si>
    <t>Melissa.Greytak@creditone.com</t>
  </si>
  <si>
    <t>702-269-3975</t>
  </si>
  <si>
    <t>Project Coordinator</t>
  </si>
  <si>
    <t>MGreytak</t>
  </si>
  <si>
    <t>Melissa Greytak</t>
  </si>
  <si>
    <t>Greytak</t>
  </si>
  <si>
    <t>Amee.Ramon@creditone.com</t>
  </si>
  <si>
    <t>ARamon</t>
  </si>
  <si>
    <t>Amee Ramon</t>
  </si>
  <si>
    <t>Ramon</t>
  </si>
  <si>
    <t>Amee</t>
  </si>
  <si>
    <t>Staffacctemplate</t>
  </si>
  <si>
    <t>_Staff Accountant Template</t>
  </si>
  <si>
    <t>_Staff Accountant</t>
  </si>
  <si>
    <t>_Execassistanttemp</t>
  </si>
  <si>
    <t>Executive Assistant Template</t>
  </si>
  <si>
    <t>Assistant Template</t>
  </si>
  <si>
    <t>Kyle.Garbacz@creditone.com</t>
  </si>
  <si>
    <t>702-269-3930</t>
  </si>
  <si>
    <t>KGarbacz</t>
  </si>
  <si>
    <t>Garbacz</t>
  </si>
  <si>
    <t>Matt.Burton@creditone.com</t>
  </si>
  <si>
    <t>702-269-3927</t>
  </si>
  <si>
    <t>Vice President, Customer Engagement</t>
  </si>
  <si>
    <t>MBurton</t>
  </si>
  <si>
    <t>Burton</t>
  </si>
  <si>
    <t>customercare@creditone.com</t>
  </si>
  <si>
    <t>customercare</t>
  </si>
  <si>
    <t>Customer Care</t>
  </si>
  <si>
    <t>Care</t>
  </si>
  <si>
    <t>Customer</t>
  </si>
  <si>
    <t>NSandhu.Advisor</t>
  </si>
  <si>
    <t>NSandhu Advisor</t>
  </si>
  <si>
    <t>NSandhu</t>
  </si>
  <si>
    <t>Neetu.Sandhu@creditone.com</t>
  </si>
  <si>
    <t>702-269-3926</t>
  </si>
  <si>
    <t>Neetu Sandhu</t>
  </si>
  <si>
    <t>Sandhu</t>
  </si>
  <si>
    <t>Neetu</t>
  </si>
  <si>
    <t>QAAnalystTemplate</t>
  </si>
  <si>
    <t>_QAAnalyst Template</t>
  </si>
  <si>
    <t>_QAAnalyst</t>
  </si>
  <si>
    <t>Mark Solomon</t>
  </si>
  <si>
    <t>Monte.Gardner@creditone.com</t>
  </si>
  <si>
    <t>MGardner</t>
  </si>
  <si>
    <t>Monte Gardner</t>
  </si>
  <si>
    <t>Gardner</t>
  </si>
  <si>
    <t>Monte</t>
  </si>
  <si>
    <t>OpenFireAdmin</t>
  </si>
  <si>
    <t>Admin</t>
  </si>
  <si>
    <t>Open Fire</t>
  </si>
  <si>
    <t>RPreta.Advisor</t>
  </si>
  <si>
    <t>RPreta Advisor</t>
  </si>
  <si>
    <t>RPreta</t>
  </si>
  <si>
    <t>dthd.templateadvisor</t>
  </si>
  <si>
    <t>_Desktop_HD Template Advisor</t>
  </si>
  <si>
    <t>_Desktop_HD</t>
  </si>
  <si>
    <t>Ralph.Preta@creditone.com</t>
  </si>
  <si>
    <t>702-269-3925</t>
  </si>
  <si>
    <t>rpreta</t>
  </si>
  <si>
    <t>Preta</t>
  </si>
  <si>
    <t>Abid.Akhtar@creditone.com</t>
  </si>
  <si>
    <t>Business Systems Administrator - Contractor</t>
  </si>
  <si>
    <t>aakhtar</t>
  </si>
  <si>
    <t>Abid Akhtar</t>
  </si>
  <si>
    <t>Akhtar</t>
  </si>
  <si>
    <t>Abid</t>
  </si>
  <si>
    <t>nocdtemplate</t>
  </si>
  <si>
    <t>_NOC_DT Template</t>
  </si>
  <si>
    <t>_NOC_DT</t>
  </si>
  <si>
    <t>Kimberly.Barber@creditone.com</t>
  </si>
  <si>
    <t>702-269-1004</t>
  </si>
  <si>
    <t>Vice President of Human Resources</t>
  </si>
  <si>
    <t>KBarber</t>
  </si>
  <si>
    <t>Barber</t>
  </si>
  <si>
    <t>DTHDTemplate</t>
  </si>
  <si>
    <t>_Desktop_HD Template</t>
  </si>
  <si>
    <t>Jason.Matich@creditone.com</t>
  </si>
  <si>
    <t>702-269-3915</t>
  </si>
  <si>
    <t>jmatich</t>
  </si>
  <si>
    <t>Jason Matich</t>
  </si>
  <si>
    <t>Matich</t>
  </si>
  <si>
    <t>EJ.Kuhlmann@creditone.com</t>
  </si>
  <si>
    <t>702-269-3916</t>
  </si>
  <si>
    <t>ekuhlmann</t>
  </si>
  <si>
    <t>EJ Kuhlmann</t>
  </si>
  <si>
    <t>Kuhlmann</t>
  </si>
  <si>
    <t>EJ</t>
  </si>
  <si>
    <t>LaVon.Kellerman@creditone.com</t>
  </si>
  <si>
    <t>lkellerman</t>
  </si>
  <si>
    <t>LaVon Kellerman</t>
  </si>
  <si>
    <t>Kellerman</t>
  </si>
  <si>
    <t>LaVon</t>
  </si>
  <si>
    <t>Leandro.Vaiser@creditone.com</t>
  </si>
  <si>
    <t>LVaiser</t>
  </si>
  <si>
    <t>Leandro Vaiser</t>
  </si>
  <si>
    <t>Vaiser</t>
  </si>
  <si>
    <t>Diego.Duarte@creditone.com</t>
  </si>
  <si>
    <t>DDuarte</t>
  </si>
  <si>
    <t>Diego Duarte</t>
  </si>
  <si>
    <t>Duarte</t>
  </si>
  <si>
    <t>Janice.Paterna@creditone.com</t>
  </si>
  <si>
    <t>JPaterna</t>
  </si>
  <si>
    <t>Janice Paterna</t>
  </si>
  <si>
    <t>Paterna</t>
  </si>
  <si>
    <t>Janice</t>
  </si>
  <si>
    <t>NTrainer</t>
  </si>
  <si>
    <t>Noble Trainer</t>
  </si>
  <si>
    <t>Trainer</t>
  </si>
  <si>
    <t>Noble</t>
  </si>
  <si>
    <t>Rurika.DelCarmen-Kwon@creditone.com</t>
  </si>
  <si>
    <t>702-269-3913</t>
  </si>
  <si>
    <t>rdkwon</t>
  </si>
  <si>
    <t>Rurika DelCarmen-Kwon</t>
  </si>
  <si>
    <t>DelCarmen-Kwon</t>
  </si>
  <si>
    <t>Rurika</t>
  </si>
  <si>
    <t>DJeffries.Advisor</t>
  </si>
  <si>
    <t>DJeffries Advisor</t>
  </si>
  <si>
    <t>DJeffries</t>
  </si>
  <si>
    <t>Daniel.Jeffries@creditone.com</t>
  </si>
  <si>
    <t>702-967-1573</t>
  </si>
  <si>
    <t>Daniel Jeffries</t>
  </si>
  <si>
    <t>Jeffries</t>
  </si>
  <si>
    <t>John.Carver@creditone.com</t>
  </si>
  <si>
    <t>702-967-1574</t>
  </si>
  <si>
    <t>JCarver</t>
  </si>
  <si>
    <t>John Carver</t>
  </si>
  <si>
    <t>Carver</t>
  </si>
  <si>
    <t>MQTEST</t>
  </si>
  <si>
    <t>SVC_MQ</t>
  </si>
  <si>
    <t>Frank.Minunni@creditone.com</t>
  </si>
  <si>
    <t>Technical Writer Marketing</t>
  </si>
  <si>
    <t>FMinunni</t>
  </si>
  <si>
    <t>Frank Minunni</t>
  </si>
  <si>
    <t>Minunni</t>
  </si>
  <si>
    <t>Christopher.Fowler@creditone.com</t>
  </si>
  <si>
    <t>cfowler</t>
  </si>
  <si>
    <t>Christopher Fowler</t>
  </si>
  <si>
    <t>Fowler</t>
  </si>
  <si>
    <t>Diego DeSogos</t>
  </si>
  <si>
    <t>Jose.Schulz@creditone.com</t>
  </si>
  <si>
    <t>702-269-3918</t>
  </si>
  <si>
    <t>JSchulz</t>
  </si>
  <si>
    <t>Jose Schulz</t>
  </si>
  <si>
    <t>Schulz</t>
  </si>
  <si>
    <t>Daniel.Kravetz@creditone.com</t>
  </si>
  <si>
    <t>DKravetz</t>
  </si>
  <si>
    <t>Daniel Kravetz</t>
  </si>
  <si>
    <t>Kravetz</t>
  </si>
  <si>
    <t>Matias.Cicero@creditone.com</t>
  </si>
  <si>
    <t>MCicero</t>
  </si>
  <si>
    <t>Matias Cicero</t>
  </si>
  <si>
    <t>Cicero</t>
  </si>
  <si>
    <t>Matias</t>
  </si>
  <si>
    <t>Mauro.Quintana@creditone.com</t>
  </si>
  <si>
    <t>mquintana</t>
  </si>
  <si>
    <t>Mauro Quintana</t>
  </si>
  <si>
    <t>Quintana</t>
  </si>
  <si>
    <t>Manuel.Contreras@creditone.com</t>
  </si>
  <si>
    <t>Direct Mail Acquisition Manager</t>
  </si>
  <si>
    <t>MContreras</t>
  </si>
  <si>
    <t>Manuel Contreras</t>
  </si>
  <si>
    <t>Contreras</t>
  </si>
  <si>
    <t>Manuel</t>
  </si>
  <si>
    <t>GThomas.Advisor</t>
  </si>
  <si>
    <t>GThomas Advisor</t>
  </si>
  <si>
    <t>GThomas</t>
  </si>
  <si>
    <t>Gayl.Thomas@creditone.com</t>
  </si>
  <si>
    <t>702-269-3907</t>
  </si>
  <si>
    <t>Senior Development Manager</t>
  </si>
  <si>
    <t>Gayl</t>
  </si>
  <si>
    <t>Erik.Gonzalez@creditone.com</t>
  </si>
  <si>
    <t>702-967-1585</t>
  </si>
  <si>
    <t>EGonzalez</t>
  </si>
  <si>
    <t>Erik Gonzalez</t>
  </si>
  <si>
    <t>Erik</t>
  </si>
  <si>
    <t>Allen.Mace@creditone.com</t>
  </si>
  <si>
    <t>AMace</t>
  </si>
  <si>
    <t>Allen Mace</t>
  </si>
  <si>
    <t>Mace</t>
  </si>
  <si>
    <t>REvans</t>
  </si>
  <si>
    <t>Regina Evans</t>
  </si>
  <si>
    <t>Satavia.Cross@creditone.com</t>
  </si>
  <si>
    <t>SCross</t>
  </si>
  <si>
    <t>Satavia Cross</t>
  </si>
  <si>
    <t>Cross</t>
  </si>
  <si>
    <t>Satavia</t>
  </si>
  <si>
    <t>TGray</t>
  </si>
  <si>
    <t>Tanequia Gray</t>
  </si>
  <si>
    <t>Tanequia</t>
  </si>
  <si>
    <t>_HRRecep</t>
  </si>
  <si>
    <t>_HR Receptionist *DO NOT DELETE*</t>
  </si>
  <si>
    <t>Receptionist</t>
  </si>
  <si>
    <t>_HR</t>
  </si>
  <si>
    <t>Rathika.Narayanan@creditone.com</t>
  </si>
  <si>
    <t>702-269-1185</t>
  </si>
  <si>
    <t>rnarayanan</t>
  </si>
  <si>
    <t>Rathika Narayanan</t>
  </si>
  <si>
    <t>Narayanan</t>
  </si>
  <si>
    <t>Rathika</t>
  </si>
  <si>
    <t>DeJanette Varnado</t>
  </si>
  <si>
    <t>_riskdarttemp</t>
  </si>
  <si>
    <t>_Risk Dart Template *DO NOT DELETE*</t>
  </si>
  <si>
    <t>_Risk Dart</t>
  </si>
  <si>
    <t>Interactive Manager</t>
  </si>
  <si>
    <t>MarketBuild</t>
  </si>
  <si>
    <t>Marketing Build</t>
  </si>
  <si>
    <t>Build</t>
  </si>
  <si>
    <t>Martin.Butazzi@creditone.com</t>
  </si>
  <si>
    <t>mbutazzi</t>
  </si>
  <si>
    <t>Martin Butazzi</t>
  </si>
  <si>
    <t>Butazzi</t>
  </si>
  <si>
    <t>Alicia.Kohl@creditone.com</t>
  </si>
  <si>
    <t>702-269-3905</t>
  </si>
  <si>
    <t>AKohl</t>
  </si>
  <si>
    <t>Alicia Kohl</t>
  </si>
  <si>
    <t>Kohl</t>
  </si>
  <si>
    <t>Alicia</t>
  </si>
  <si>
    <t>Favio.Massarini@creditone.com</t>
  </si>
  <si>
    <t>FMassarini</t>
  </si>
  <si>
    <t>Favio Massarini</t>
  </si>
  <si>
    <t>Massarini</t>
  </si>
  <si>
    <t>Favio</t>
  </si>
  <si>
    <t>svc_ss_spwebapp</t>
  </si>
  <si>
    <t>Reporting Portal</t>
  </si>
  <si>
    <t>SP Web App</t>
  </si>
  <si>
    <t>svc_ss_spuserprofile</t>
  </si>
  <si>
    <t>SP User Profiles</t>
  </si>
  <si>
    <t>svc_ss_sqladmin</t>
  </si>
  <si>
    <t>SP SQL Admin</t>
  </si>
  <si>
    <t>svc_ss_spsearch</t>
  </si>
  <si>
    <t>SP Search</t>
  </si>
  <si>
    <t>svc_ss_spfarm</t>
  </si>
  <si>
    <t>SP Farm</t>
  </si>
  <si>
    <t>svc_ss_spadmin</t>
  </si>
  <si>
    <t>SP Admin</t>
  </si>
  <si>
    <t>Thomas.McGrath@creditone.com</t>
  </si>
  <si>
    <t>702-269-3908</t>
  </si>
  <si>
    <t>Tmcgrath</t>
  </si>
  <si>
    <t>Thomas McGrath</t>
  </si>
  <si>
    <t>McGrath</t>
  </si>
  <si>
    <t>Adoria.Reaux@creditone.com</t>
  </si>
  <si>
    <t>702-269-3904</t>
  </si>
  <si>
    <t>CS Fraud Investigator</t>
  </si>
  <si>
    <t>AReaux</t>
  </si>
  <si>
    <t>Adoria Reaux</t>
  </si>
  <si>
    <t>Reaux</t>
  </si>
  <si>
    <t>Adoria</t>
  </si>
  <si>
    <t>Josephine.LoBaido@creditone.com</t>
  </si>
  <si>
    <t>702-967-1345</t>
  </si>
  <si>
    <t>JLoBaido</t>
  </si>
  <si>
    <t>Josephine LoBaido</t>
  </si>
  <si>
    <t>LoBaido</t>
  </si>
  <si>
    <t>Josephine</t>
  </si>
  <si>
    <t>Luciana.Zurlo@creditone.com</t>
  </si>
  <si>
    <t>LZurlo</t>
  </si>
  <si>
    <t>Zurlo</t>
  </si>
  <si>
    <t>Cesar.Fontanelli@creditone.com</t>
  </si>
  <si>
    <t>CFontanelli</t>
  </si>
  <si>
    <t>Cesar Fontanelli</t>
  </si>
  <si>
    <t>Fontanelli</t>
  </si>
  <si>
    <t>Cesar</t>
  </si>
  <si>
    <t>NeTTemplate</t>
  </si>
  <si>
    <t>_Network Template</t>
  </si>
  <si>
    <t>_Network</t>
  </si>
  <si>
    <t>Diego.DeSogos@creditone.com</t>
  </si>
  <si>
    <t>DDesogos</t>
  </si>
  <si>
    <t>DeSogos</t>
  </si>
  <si>
    <t>Manuela.Martinez@creditone.com</t>
  </si>
  <si>
    <t>MMartinez</t>
  </si>
  <si>
    <t>Manuela Martinez</t>
  </si>
  <si>
    <t>Martinez</t>
  </si>
  <si>
    <t>Manuela</t>
  </si>
  <si>
    <t>Luciano.Faletti@creditone.com</t>
  </si>
  <si>
    <t>LFaletti</t>
  </si>
  <si>
    <t>Luciano Faletti</t>
  </si>
  <si>
    <t>Faletti</t>
  </si>
  <si>
    <t>Luciano</t>
  </si>
  <si>
    <t>Kathy.Schreiber@creditone.com</t>
  </si>
  <si>
    <t>kschreiber</t>
  </si>
  <si>
    <t>Kathy Schreiber</t>
  </si>
  <si>
    <t>Schreiber</t>
  </si>
  <si>
    <t>Samba.Dieng@creditone.com</t>
  </si>
  <si>
    <t>702-967-1395</t>
  </si>
  <si>
    <t>SDieng</t>
  </si>
  <si>
    <t>Samba Dieng</t>
  </si>
  <si>
    <t>Dieng</t>
  </si>
  <si>
    <t>Samba</t>
  </si>
  <si>
    <t>Yolanda.Lee@creditone.com</t>
  </si>
  <si>
    <t>702-967-1514</t>
  </si>
  <si>
    <t>Marketing Analyst II</t>
  </si>
  <si>
    <t>YLee</t>
  </si>
  <si>
    <t>Yolanda Lee</t>
  </si>
  <si>
    <t>Yolanda</t>
  </si>
  <si>
    <t>CustomerTest</t>
  </si>
  <si>
    <t>CUSTOMER TEST</t>
  </si>
  <si>
    <t>CUSTOMER</t>
  </si>
  <si>
    <t>RISKTEST</t>
  </si>
  <si>
    <t>RISK TEST</t>
  </si>
  <si>
    <t>RISK</t>
  </si>
  <si>
    <t>ITTEST</t>
  </si>
  <si>
    <t>IT TEST</t>
  </si>
  <si>
    <t>IT</t>
  </si>
  <si>
    <t>HRTEST</t>
  </si>
  <si>
    <t>HR TEST</t>
  </si>
  <si>
    <t>Allison.Dunn@creditone.com</t>
  </si>
  <si>
    <t>702-269-1141</t>
  </si>
  <si>
    <t>ADunn</t>
  </si>
  <si>
    <t>Allison Dunn</t>
  </si>
  <si>
    <t>DMarktemplate</t>
  </si>
  <si>
    <t>_Digital Marketing Template *DO NOT DELETE*</t>
  </si>
  <si>
    <t>_Digital Marketing</t>
  </si>
  <si>
    <t>ptemplate</t>
  </si>
  <si>
    <t>_Presentation Template</t>
  </si>
  <si>
    <t>_Presentation</t>
  </si>
  <si>
    <t>Pat Napoli</t>
  </si>
  <si>
    <t>Shimain.Rivera@creditone.com</t>
  </si>
  <si>
    <t>702-269-3959</t>
  </si>
  <si>
    <t>NASCAR Event Manager</t>
  </si>
  <si>
    <t>SRivera</t>
  </si>
  <si>
    <t>Shimain Rivera</t>
  </si>
  <si>
    <t>Rivera</t>
  </si>
  <si>
    <t>Shimain</t>
  </si>
  <si>
    <t>CSVSRep</t>
  </si>
  <si>
    <t>_CS Vendor Support Rep Template *DO NOT DELETE*</t>
  </si>
  <si>
    <t>_CS Vendor Support Rep</t>
  </si>
  <si>
    <t>AWright.Advisor</t>
  </si>
  <si>
    <t>AWright Advisor</t>
  </si>
  <si>
    <t>AWright</t>
  </si>
  <si>
    <t>CShover.Advisor</t>
  </si>
  <si>
    <t>CShover Advisor</t>
  </si>
  <si>
    <t>CShover</t>
  </si>
  <si>
    <t>Arvil.Wright@creditone.com</t>
  </si>
  <si>
    <t>702-269-1237</t>
  </si>
  <si>
    <t>awright</t>
  </si>
  <si>
    <t>Arvil Wright</t>
  </si>
  <si>
    <t>Arvil</t>
  </si>
  <si>
    <t>Camoran.Shover@creditone.com</t>
  </si>
  <si>
    <t>702-269-1267</t>
  </si>
  <si>
    <t>Camoran Shover</t>
  </si>
  <si>
    <t>Shover</t>
  </si>
  <si>
    <t>Camoran</t>
  </si>
  <si>
    <t>Scan-No-Reply@creditone.com</t>
  </si>
  <si>
    <t>Scan-No-Reply</t>
  </si>
  <si>
    <t>Nicole.Guivisdalsky@creditone.com</t>
  </si>
  <si>
    <t>nguivisdalsky</t>
  </si>
  <si>
    <t>Nicole Guivisdalsky</t>
  </si>
  <si>
    <t>Guivisdalsky</t>
  </si>
  <si>
    <t>Tomas.Henseler@creditone.com</t>
  </si>
  <si>
    <t>thenseler</t>
  </si>
  <si>
    <t>Henseler</t>
  </si>
  <si>
    <t>Martin.Spasiuk@creditone.com</t>
  </si>
  <si>
    <t>mspasiuk</t>
  </si>
  <si>
    <t>Martin Spasiuk</t>
  </si>
  <si>
    <t>Spasiuk</t>
  </si>
  <si>
    <t>Laura.Barda@creditone.com</t>
  </si>
  <si>
    <t>lbarda</t>
  </si>
  <si>
    <t>Laura Barda</t>
  </si>
  <si>
    <t>Barda</t>
  </si>
  <si>
    <t>Diego.Bogado@creditone.com</t>
  </si>
  <si>
    <t>dbogado</t>
  </si>
  <si>
    <t>Diego Bogado</t>
  </si>
  <si>
    <t>Bogado</t>
  </si>
  <si>
    <t>Fabrizio.Migotto@creditone.com</t>
  </si>
  <si>
    <t>FMigotto</t>
  </si>
  <si>
    <t>Fabrizio Migotto</t>
  </si>
  <si>
    <t>Migotto</t>
  </si>
  <si>
    <t>Fabrizio</t>
  </si>
  <si>
    <t>Alejandro.Veltri@creditone.com</t>
  </si>
  <si>
    <t>AVeltri</t>
  </si>
  <si>
    <t>Alejandro Veltri</t>
  </si>
  <si>
    <t>Veltri</t>
  </si>
  <si>
    <t>Leandro.Garcia@creditone.com</t>
  </si>
  <si>
    <t>702-967-1000</t>
  </si>
  <si>
    <t>LGarcia</t>
  </si>
  <si>
    <t>Leandro Garcia</t>
  </si>
  <si>
    <t>TPhillips.Advisor</t>
  </si>
  <si>
    <t>TPhillips Advisor</t>
  </si>
  <si>
    <t>TPhillips</t>
  </si>
  <si>
    <t>Trey.Phillips@creditone.com</t>
  </si>
  <si>
    <t>702-967-1589</t>
  </si>
  <si>
    <t>Trey Phillips</t>
  </si>
  <si>
    <t>Phillips</t>
  </si>
  <si>
    <t>Trey</t>
  </si>
  <si>
    <t>Drew Verts</t>
  </si>
  <si>
    <t>Andrew.Collier@creditone.com</t>
  </si>
  <si>
    <t>702-269-1264</t>
  </si>
  <si>
    <t>ACollier</t>
  </si>
  <si>
    <t>Collier</t>
  </si>
  <si>
    <t>Ernesto.Miranda@creditone.com</t>
  </si>
  <si>
    <t>702-967-1448</t>
  </si>
  <si>
    <t>emiranda</t>
  </si>
  <si>
    <t>Ernesto Miranda</t>
  </si>
  <si>
    <t>Ernesto</t>
  </si>
  <si>
    <t>Jonothan.Carino@creditone.com</t>
  </si>
  <si>
    <t>Warehouse Assistants</t>
  </si>
  <si>
    <t>JCarino</t>
  </si>
  <si>
    <t>Jonothan Carino</t>
  </si>
  <si>
    <t>Carino</t>
  </si>
  <si>
    <t>Jonothan</t>
  </si>
  <si>
    <t>Tanner.Ogle@creditone.com</t>
  </si>
  <si>
    <t>TOgle</t>
  </si>
  <si>
    <t>Tanner Ogle</t>
  </si>
  <si>
    <t>Ogle</t>
  </si>
  <si>
    <t>Tanner</t>
  </si>
  <si>
    <t>Christy.Weppner@creditone.com</t>
  </si>
  <si>
    <t>702-967-1557</t>
  </si>
  <si>
    <t>CWeppner</t>
  </si>
  <si>
    <t>Christy Weppner</t>
  </si>
  <si>
    <t>Weppner</t>
  </si>
  <si>
    <t>Tamara.Benedetta@creditone.com</t>
  </si>
  <si>
    <t>Administration</t>
  </si>
  <si>
    <t>Director of Project Management Office</t>
  </si>
  <si>
    <t>TBenedetta</t>
  </si>
  <si>
    <t>Tamara Benedetta</t>
  </si>
  <si>
    <t>Benedetta</t>
  </si>
  <si>
    <t>Tamara</t>
  </si>
  <si>
    <t>Graciela.Moreno@creditone.com</t>
  </si>
  <si>
    <t>702-269-1234</t>
  </si>
  <si>
    <t>gmoreno</t>
  </si>
  <si>
    <t>Graciela Moreno</t>
  </si>
  <si>
    <t>Graciela</t>
  </si>
  <si>
    <t>Justin.Kirkland@creditone.com</t>
  </si>
  <si>
    <t>702-269-1258</t>
  </si>
  <si>
    <t>JKirkland</t>
  </si>
  <si>
    <t>Justin Kirkland</t>
  </si>
  <si>
    <t>Kirkland</t>
  </si>
  <si>
    <t>svc_ciscoll</t>
  </si>
  <si>
    <t>SHinds.Advisor</t>
  </si>
  <si>
    <t>SHinds Advisor</t>
  </si>
  <si>
    <t>SHinds</t>
  </si>
  <si>
    <t>testtest</t>
  </si>
  <si>
    <t>Test Test</t>
  </si>
  <si>
    <t>Shane.Hinds@creditone.com</t>
  </si>
  <si>
    <t>702-967-6009</t>
  </si>
  <si>
    <t>NOC Analyst II</t>
  </si>
  <si>
    <t>shinds</t>
  </si>
  <si>
    <t>Shane Hinds</t>
  </si>
  <si>
    <t>Hinds</t>
  </si>
  <si>
    <t>Muthu.Krishnan@creditone.com</t>
  </si>
  <si>
    <t>Technical Manager-Servion</t>
  </si>
  <si>
    <t>mkrishnan</t>
  </si>
  <si>
    <t>Krishnan</t>
  </si>
  <si>
    <t>Muthu</t>
  </si>
  <si>
    <t>Sam Dommer</t>
  </si>
  <si>
    <t>John.Coombe@creditone.com</t>
  </si>
  <si>
    <t>702-269-1103</t>
  </si>
  <si>
    <t>SVP Brand</t>
  </si>
  <si>
    <t>JCoombe</t>
  </si>
  <si>
    <t>Coombe</t>
  </si>
  <si>
    <t>Bill Bostwick</t>
  </si>
  <si>
    <t>Jim.Riley@creditone.com</t>
  </si>
  <si>
    <t>702-269-1049</t>
  </si>
  <si>
    <t>VP of Risk</t>
  </si>
  <si>
    <t>JRiley</t>
  </si>
  <si>
    <t>Riley</t>
  </si>
  <si>
    <t>PSimon.Advisor</t>
  </si>
  <si>
    <t>PSimon Advisor</t>
  </si>
  <si>
    <t>PSimon</t>
  </si>
  <si>
    <t>Paulo.Simon@creditone.com</t>
  </si>
  <si>
    <t>702-269-1117</t>
  </si>
  <si>
    <t>psimon</t>
  </si>
  <si>
    <t>Paulo Simon</t>
  </si>
  <si>
    <t>Paulo</t>
  </si>
  <si>
    <t>Christopher.McAtee@creditone.com</t>
  </si>
  <si>
    <t>702-269-1159</t>
  </si>
  <si>
    <t>Senior Staff Accountant</t>
  </si>
  <si>
    <t>cmcatee</t>
  </si>
  <si>
    <t>Christopher McAtee</t>
  </si>
  <si>
    <t>FBaumann.Advisor</t>
  </si>
  <si>
    <t>FBaumann Advisor</t>
  </si>
  <si>
    <t>FBaumann</t>
  </si>
  <si>
    <t>Fritz.Baumann@creditone.com</t>
  </si>
  <si>
    <t>702-967-1363</t>
  </si>
  <si>
    <t>SharePoint Administrator</t>
  </si>
  <si>
    <t>Fritz Baumann</t>
  </si>
  <si>
    <t>Baumann</t>
  </si>
  <si>
    <t>Fritz</t>
  </si>
  <si>
    <t>BItemplate</t>
  </si>
  <si>
    <t>_BI Template</t>
  </si>
  <si>
    <t>Luis.Gomez@creditone.com</t>
  </si>
  <si>
    <t>LGomez</t>
  </si>
  <si>
    <t>Luis Gomez</t>
  </si>
  <si>
    <t>Luis</t>
  </si>
  <si>
    <t>Alexis.Solis@creditone.com</t>
  </si>
  <si>
    <t>ASolis</t>
  </si>
  <si>
    <t>Alexis Solis</t>
  </si>
  <si>
    <t>Solis</t>
  </si>
  <si>
    <t>Alexis</t>
  </si>
  <si>
    <t>Maria.Santos@creditone.com</t>
  </si>
  <si>
    <t>702-967-1590</t>
  </si>
  <si>
    <t>MSantos</t>
  </si>
  <si>
    <t>Maria Santos</t>
  </si>
  <si>
    <t>Santos</t>
  </si>
  <si>
    <t>Diego.Camacho@creditone.com</t>
  </si>
  <si>
    <t>DCamacho</t>
  </si>
  <si>
    <t>Diego Camacho</t>
  </si>
  <si>
    <t>Camacho</t>
  </si>
  <si>
    <t>HexTemplate</t>
  </si>
  <si>
    <t>_Hexacta Template</t>
  </si>
  <si>
    <t>_Hexacta</t>
  </si>
  <si>
    <t>Terrielynn.Sloan@creditone.com</t>
  </si>
  <si>
    <t>702-269-1007</t>
  </si>
  <si>
    <t>TSloan</t>
  </si>
  <si>
    <t>Terrielynn Sloan</t>
  </si>
  <si>
    <t>Sloan</t>
  </si>
  <si>
    <t>Terrielynn</t>
  </si>
  <si>
    <t>Chris.Thornton@creditone.com</t>
  </si>
  <si>
    <t>702-967-1506</t>
  </si>
  <si>
    <t>Senior Vice President-Risk</t>
  </si>
  <si>
    <t>cthornton</t>
  </si>
  <si>
    <t>Thornton</t>
  </si>
  <si>
    <t>Chris</t>
  </si>
  <si>
    <t>Ashley.Hudson@creditone.com</t>
  </si>
  <si>
    <t>Fraud Analyst</t>
  </si>
  <si>
    <t>AHudson</t>
  </si>
  <si>
    <t>Ashley Hudson</t>
  </si>
  <si>
    <t>Hudson</t>
  </si>
  <si>
    <t>Anil.Kumar@creditone.com</t>
  </si>
  <si>
    <t>akumar</t>
  </si>
  <si>
    <t>Anil Kumar</t>
  </si>
  <si>
    <t>Anil</t>
  </si>
  <si>
    <t>Amaan.Hussain@creditone.com</t>
  </si>
  <si>
    <t>702-269-1070</t>
  </si>
  <si>
    <t>ahussain</t>
  </si>
  <si>
    <t>Amaan Hussain</t>
  </si>
  <si>
    <t>Hussain</t>
  </si>
  <si>
    <t>Amaan</t>
  </si>
  <si>
    <t>Zachery.Everest@creditone.com</t>
  </si>
  <si>
    <t>ZEverest</t>
  </si>
  <si>
    <t>Zachery Everest</t>
  </si>
  <si>
    <t>Everest</t>
  </si>
  <si>
    <t>Zachery</t>
  </si>
  <si>
    <t>Jazmin.Morales@creditone.com</t>
  </si>
  <si>
    <t>702-967-1480</t>
  </si>
  <si>
    <t>jmorales</t>
  </si>
  <si>
    <t>Jazmin Morales</t>
  </si>
  <si>
    <t>Morales</t>
  </si>
  <si>
    <t>Jane.Lowman@creditone.com</t>
  </si>
  <si>
    <t>702-967-1572</t>
  </si>
  <si>
    <t>jlowman</t>
  </si>
  <si>
    <t>Jane Lowman</t>
  </si>
  <si>
    <t>Lowman</t>
  </si>
  <si>
    <t>Jane</t>
  </si>
  <si>
    <t>Gina.Maguire@creditone.com</t>
  </si>
  <si>
    <t>GMaguire</t>
  </si>
  <si>
    <t>Gina Maguire</t>
  </si>
  <si>
    <t>Maguire</t>
  </si>
  <si>
    <t>Gina</t>
  </si>
  <si>
    <t>Matthew.Krall@creditone.com</t>
  </si>
  <si>
    <t>702-269-1196</t>
  </si>
  <si>
    <t>Chief Operations Officer</t>
  </si>
  <si>
    <t>mkrall</t>
  </si>
  <si>
    <t>Krall</t>
  </si>
  <si>
    <t>Michelle.Linhares@creditone.com</t>
  </si>
  <si>
    <t>MDC Customer Service</t>
  </si>
  <si>
    <t>MLinhares</t>
  </si>
  <si>
    <t>Michelle Linhares</t>
  </si>
  <si>
    <t>Linhares</t>
  </si>
  <si>
    <t>Alex.Sampson@creditone.com</t>
  </si>
  <si>
    <t>Processor</t>
  </si>
  <si>
    <t>ASampson</t>
  </si>
  <si>
    <t>Alex Sampson</t>
  </si>
  <si>
    <t>Sampson</t>
  </si>
  <si>
    <t>Alex</t>
  </si>
  <si>
    <t>Ciara.Jenkins@creditone.com</t>
  </si>
  <si>
    <t>702-269-3962</t>
  </si>
  <si>
    <t>cjenkins</t>
  </si>
  <si>
    <t>Ciara Jenkins</t>
  </si>
  <si>
    <t>Jenkins</t>
  </si>
  <si>
    <t>Ciara</t>
  </si>
  <si>
    <t>Erikka.Valentine@creditone.com</t>
  </si>
  <si>
    <t>EValentine</t>
  </si>
  <si>
    <t>Erikka Valentine</t>
  </si>
  <si>
    <t>Valentine</t>
  </si>
  <si>
    <t>Erikka</t>
  </si>
  <si>
    <t>Josephine.Martinez@creditone.com</t>
  </si>
  <si>
    <t>702-967-6791</t>
  </si>
  <si>
    <t>jomartinez</t>
  </si>
  <si>
    <t>Josephine Martinez</t>
  </si>
  <si>
    <t>David.Bouc@creditone.com</t>
  </si>
  <si>
    <t>702-269-1045</t>
  </si>
  <si>
    <t>General Counsel &amp; Chief Compliance Officer</t>
  </si>
  <si>
    <t>dbouc</t>
  </si>
  <si>
    <t>Bouc</t>
  </si>
  <si>
    <t>Roger.Massey@creditone.com</t>
  </si>
  <si>
    <t>702-269-1093</t>
  </si>
  <si>
    <t>RMassey</t>
  </si>
  <si>
    <t>Roger Massey</t>
  </si>
  <si>
    <t>Massey</t>
  </si>
  <si>
    <t>Roger</t>
  </si>
  <si>
    <t>Joseph.Sifcak@creditone.com</t>
  </si>
  <si>
    <t>JSifcak</t>
  </si>
  <si>
    <t>Joseph Sifcak</t>
  </si>
  <si>
    <t>Sifcak</t>
  </si>
  <si>
    <t>_projmgmt</t>
  </si>
  <si>
    <t>_Project Management Template</t>
  </si>
  <si>
    <t>Management Template</t>
  </si>
  <si>
    <t>_Project</t>
  </si>
  <si>
    <t>David.Tyra@creditone.com</t>
  </si>
  <si>
    <t>702-967-1495</t>
  </si>
  <si>
    <t>Vice President Collections Strategy</t>
  </si>
  <si>
    <t>DTyra</t>
  </si>
  <si>
    <t>Tyra</t>
  </si>
  <si>
    <t>Melissa.Myers@creditone.com</t>
  </si>
  <si>
    <t>702-967-1496</t>
  </si>
  <si>
    <t>mmyers</t>
  </si>
  <si>
    <t>Melissa Myers</t>
  </si>
  <si>
    <t>Myers</t>
  </si>
  <si>
    <t>Angel.Jennings@creditone.com</t>
  </si>
  <si>
    <t>702-967-1477</t>
  </si>
  <si>
    <t>ajennings</t>
  </si>
  <si>
    <t>Angel Jennings</t>
  </si>
  <si>
    <t>Jennings</t>
  </si>
  <si>
    <t>Angel</t>
  </si>
  <si>
    <t>Visix.Test1@creditone.com</t>
  </si>
  <si>
    <t>visix1</t>
  </si>
  <si>
    <t>Test1</t>
  </si>
  <si>
    <t>Visix</t>
  </si>
  <si>
    <t>svc_ESET-EMAIL@creditone.com</t>
  </si>
  <si>
    <t>svc_ESET-EMAIL</t>
  </si>
  <si>
    <t>ESET</t>
  </si>
  <si>
    <t>Michael.Zinkoski@creditone.com</t>
  </si>
  <si>
    <t>MZinkoski</t>
  </si>
  <si>
    <t>Michael Zinkoski</t>
  </si>
  <si>
    <t>Zinkoski</t>
  </si>
  <si>
    <t>Mobileuser10</t>
  </si>
  <si>
    <t>Mobile User10</t>
  </si>
  <si>
    <t>User10</t>
  </si>
  <si>
    <t>Mobile</t>
  </si>
  <si>
    <t>Mobileuser09</t>
  </si>
  <si>
    <t>Mobile User09</t>
  </si>
  <si>
    <t>User09</t>
  </si>
  <si>
    <t>Mobileuser08</t>
  </si>
  <si>
    <t>Mobile User08</t>
  </si>
  <si>
    <t>User08</t>
  </si>
  <si>
    <t>Mobileuser07</t>
  </si>
  <si>
    <t>Mobile User07</t>
  </si>
  <si>
    <t>User07</t>
  </si>
  <si>
    <t>Mobileuser06</t>
  </si>
  <si>
    <t>Mobile User06</t>
  </si>
  <si>
    <t>User06</t>
  </si>
  <si>
    <t>Mobileuser05</t>
  </si>
  <si>
    <t>Mobile User05</t>
  </si>
  <si>
    <t>User05</t>
  </si>
  <si>
    <t>Mobileuser04</t>
  </si>
  <si>
    <t>Mobile User04</t>
  </si>
  <si>
    <t>User04</t>
  </si>
  <si>
    <t>Mobileuser03</t>
  </si>
  <si>
    <t>Mobile User03</t>
  </si>
  <si>
    <t>User03</t>
  </si>
  <si>
    <t>Mobileuser02</t>
  </si>
  <si>
    <t>Mobile User02</t>
  </si>
  <si>
    <t>User02</t>
  </si>
  <si>
    <t>Mobileuser01</t>
  </si>
  <si>
    <t>Mobile User01</t>
  </si>
  <si>
    <t>User01</t>
  </si>
  <si>
    <t>Helen Lanham</t>
  </si>
  <si>
    <t>Lamin.Jabbi@creditone.com</t>
  </si>
  <si>
    <t>702-967-1463</t>
  </si>
  <si>
    <t>LJabbi</t>
  </si>
  <si>
    <t>Jabbi</t>
  </si>
  <si>
    <t>Lamin</t>
  </si>
  <si>
    <t>Carlos.Galan@creditone.com</t>
  </si>
  <si>
    <t>cgalan</t>
  </si>
  <si>
    <t>Carlos Galan</t>
  </si>
  <si>
    <t>Galan</t>
  </si>
  <si>
    <t>LGajendran.Advisor</t>
  </si>
  <si>
    <t>LGajendran Advisor</t>
  </si>
  <si>
    <t>LGajendran</t>
  </si>
  <si>
    <t>Latha.Gajendran@creditone.com</t>
  </si>
  <si>
    <t>702-967-1458</t>
  </si>
  <si>
    <t>Latha Gajendran</t>
  </si>
  <si>
    <t>Gajendran</t>
  </si>
  <si>
    <t>Latha</t>
  </si>
  <si>
    <t>Federico.Fernandez@creditone.com</t>
  </si>
  <si>
    <t>FFernandez</t>
  </si>
  <si>
    <t>Federico Fernandez</t>
  </si>
  <si>
    <t>Fernandez</t>
  </si>
  <si>
    <t>Facundo.Souto@creditone.com</t>
  </si>
  <si>
    <t>FSouto</t>
  </si>
  <si>
    <t>Facundo Souto</t>
  </si>
  <si>
    <t>Souto</t>
  </si>
  <si>
    <t>Rodrigo.Pombo@creditone.com</t>
  </si>
  <si>
    <t>702-967-1524</t>
  </si>
  <si>
    <t>RPombo</t>
  </si>
  <si>
    <t>Rodrigo Pombo</t>
  </si>
  <si>
    <t>Pombo</t>
  </si>
  <si>
    <t>Bruno.Gianni@creditone.com</t>
  </si>
  <si>
    <t>BGianni</t>
  </si>
  <si>
    <t>Bruno Gianni</t>
  </si>
  <si>
    <t>Gianni</t>
  </si>
  <si>
    <t>Adrian.Anton@creditone.com</t>
  </si>
  <si>
    <t>AAnton</t>
  </si>
  <si>
    <t>Adrian Anton</t>
  </si>
  <si>
    <t>Anton</t>
  </si>
  <si>
    <t>Crystal.Pisano@creditone.com</t>
  </si>
  <si>
    <t>702-967-1356</t>
  </si>
  <si>
    <t>Marketing Communications</t>
  </si>
  <si>
    <t>cpisano</t>
  </si>
  <si>
    <t>Crystal Pisano</t>
  </si>
  <si>
    <t>Pisano</t>
  </si>
  <si>
    <t>David.Ryan@creditone.com</t>
  </si>
  <si>
    <t>dryan</t>
  </si>
  <si>
    <t>David Ryan</t>
  </si>
  <si>
    <t>Rosemarie.Brock@creditone.com</t>
  </si>
  <si>
    <t>702-269-1204</t>
  </si>
  <si>
    <t>CS Vendor Support Supervisor</t>
  </si>
  <si>
    <t>rbrock</t>
  </si>
  <si>
    <t>Rosemarie Brock</t>
  </si>
  <si>
    <t>Brock</t>
  </si>
  <si>
    <t>Rosemarie</t>
  </si>
  <si>
    <t>Jon.Frost@creditone.com</t>
  </si>
  <si>
    <t>702-967-1368</t>
  </si>
  <si>
    <t>JFrost</t>
  </si>
  <si>
    <t>Jon Frost</t>
  </si>
  <si>
    <t>Frost</t>
  </si>
  <si>
    <t>Jon</t>
  </si>
  <si>
    <t>svc_ofac_v45</t>
  </si>
  <si>
    <t>Service Account</t>
  </si>
  <si>
    <t>Bridger v4.5 PROD</t>
  </si>
  <si>
    <t>Tom.Muir@creditone.com</t>
  </si>
  <si>
    <t>702-967-1309</t>
  </si>
  <si>
    <t>Work Force Analyst</t>
  </si>
  <si>
    <t>Tmuir</t>
  </si>
  <si>
    <t>Tom Muir</t>
  </si>
  <si>
    <t>Muir</t>
  </si>
  <si>
    <t>Tom</t>
  </si>
  <si>
    <t>svc_ofac_test01</t>
  </si>
  <si>
    <t>USER ACCOUNT</t>
  </si>
  <si>
    <t>OFAC TEST</t>
  </si>
  <si>
    <t>Lori.Castillo@creditone.com</t>
  </si>
  <si>
    <t>702-967-1569</t>
  </si>
  <si>
    <t>Administrative Assistant</t>
  </si>
  <si>
    <t>Lcastillo</t>
  </si>
  <si>
    <t>Lori Castillo</t>
  </si>
  <si>
    <t>Castillo</t>
  </si>
  <si>
    <t>Lori</t>
  </si>
  <si>
    <t>ssadmnpri</t>
  </si>
  <si>
    <t>Wwinsys.Advisor</t>
  </si>
  <si>
    <t>_WinSys</t>
  </si>
  <si>
    <t>Vincent.Fortich@creditone.com</t>
  </si>
  <si>
    <t>702-269-1276</t>
  </si>
  <si>
    <t>CS Fraud Analyst</t>
  </si>
  <si>
    <t>Vfortich</t>
  </si>
  <si>
    <t>Vincent Fortich</t>
  </si>
  <si>
    <t>Fortich</t>
  </si>
  <si>
    <t>Karen.Molina@creditone.com</t>
  </si>
  <si>
    <t>702-967-1331</t>
  </si>
  <si>
    <t>Kmolina</t>
  </si>
  <si>
    <t>Karen Molina</t>
  </si>
  <si>
    <t>Molina</t>
  </si>
  <si>
    <t>Gerard.Berroya@creditone.com</t>
  </si>
  <si>
    <t>702-317-4703</t>
  </si>
  <si>
    <t>gberroya</t>
  </si>
  <si>
    <t>Gerard Berroya</t>
  </si>
  <si>
    <t>Berroya</t>
  </si>
  <si>
    <t>Gerard</t>
  </si>
  <si>
    <t>Allison.Norton@creditone.com</t>
  </si>
  <si>
    <t>702-967-1568</t>
  </si>
  <si>
    <t>Data Production Supervisor</t>
  </si>
  <si>
    <t>aford</t>
  </si>
  <si>
    <t>Allison Norton</t>
  </si>
  <si>
    <t>Allen.Westcott@creditone.com</t>
  </si>
  <si>
    <t>702-967-1567</t>
  </si>
  <si>
    <t>awestcott</t>
  </si>
  <si>
    <t>Allen Westcott</t>
  </si>
  <si>
    <t>Westcott</t>
  </si>
  <si>
    <t>Kathy.McIntosh@creditone.com</t>
  </si>
  <si>
    <t>702-967-1453</t>
  </si>
  <si>
    <t>KMcIntosh</t>
  </si>
  <si>
    <t>Kathy McIntosh</t>
  </si>
  <si>
    <t>McIntosh</t>
  </si>
  <si>
    <t>Litigation.Support@creditone.com</t>
  </si>
  <si>
    <t>LitSupport</t>
  </si>
  <si>
    <t>Litigation Support</t>
  </si>
  <si>
    <t>Litigation</t>
  </si>
  <si>
    <t>Tiffany.Collins@creditone.com</t>
  </si>
  <si>
    <t>702-269-1018</t>
  </si>
  <si>
    <t>tcollins</t>
  </si>
  <si>
    <t>Tiffany Collins</t>
  </si>
  <si>
    <t>Collins</t>
  </si>
  <si>
    <t>Frankie.Rambay@creditone.com</t>
  </si>
  <si>
    <t>702-967-1469</t>
  </si>
  <si>
    <t>frambay</t>
  </si>
  <si>
    <t>Frankie Rambay</t>
  </si>
  <si>
    <t>Rambay</t>
  </si>
  <si>
    <t>Frankie</t>
  </si>
  <si>
    <t>svc_mgttools</t>
  </si>
  <si>
    <t>Tools</t>
  </si>
  <si>
    <t>Dev Management</t>
  </si>
  <si>
    <t>Peter.Hendry@creditone.com</t>
  </si>
  <si>
    <t>702-269-1046</t>
  </si>
  <si>
    <t>Director of Infrastructure</t>
  </si>
  <si>
    <t>PHendry</t>
  </si>
  <si>
    <t>Hendry</t>
  </si>
  <si>
    <t>Vicky.LaForte@creditone.com</t>
  </si>
  <si>
    <t>vlaforte</t>
  </si>
  <si>
    <t>Vicky LaForte</t>
  </si>
  <si>
    <t>LaForte</t>
  </si>
  <si>
    <t>Melissa.Butler@creditone.com</t>
  </si>
  <si>
    <t>702-967-1473</t>
  </si>
  <si>
    <t>MButler</t>
  </si>
  <si>
    <t>Melissa Butler</t>
  </si>
  <si>
    <t>Butler</t>
  </si>
  <si>
    <t>Amy.Chasey@creditone.com</t>
  </si>
  <si>
    <t>702-967-1397</t>
  </si>
  <si>
    <t>AVP Marketing Communications</t>
  </si>
  <si>
    <t>achasey</t>
  </si>
  <si>
    <t>Chasey</t>
  </si>
  <si>
    <t>Amy</t>
  </si>
  <si>
    <t>Lenny.Chide@creditone.com</t>
  </si>
  <si>
    <t>702-269-1099</t>
  </si>
  <si>
    <t>Vice President CRA</t>
  </si>
  <si>
    <t>lchide</t>
  </si>
  <si>
    <t>Lenny Chide</t>
  </si>
  <si>
    <t>Chide</t>
  </si>
  <si>
    <t>Lenny</t>
  </si>
  <si>
    <t>Charles.Wang@creditone.com</t>
  </si>
  <si>
    <t>Associate Director of Digital Portfolio</t>
  </si>
  <si>
    <t>cwang</t>
  </si>
  <si>
    <t>Charles Wang</t>
  </si>
  <si>
    <t>Charles</t>
  </si>
  <si>
    <t>Kelly.Henke@creditone.com</t>
  </si>
  <si>
    <t>702-967-1390</t>
  </si>
  <si>
    <t>KHenke</t>
  </si>
  <si>
    <t>Kelly Henke</t>
  </si>
  <si>
    <t>Henke</t>
  </si>
  <si>
    <t>Kelly</t>
  </si>
  <si>
    <t>Visa.Services@creditone.com</t>
  </si>
  <si>
    <t>visa.services</t>
  </si>
  <si>
    <t>Visa Services</t>
  </si>
  <si>
    <t>Services</t>
  </si>
  <si>
    <t>Visa</t>
  </si>
  <si>
    <t>Brian.Albert@creditone.com</t>
  </si>
  <si>
    <t>702-269-1181</t>
  </si>
  <si>
    <t>QA Manager</t>
  </si>
  <si>
    <t>Balbert</t>
  </si>
  <si>
    <t>Albert</t>
  </si>
  <si>
    <t>MDT_Join</t>
  </si>
  <si>
    <t>MDT</t>
  </si>
  <si>
    <t>Nakita.Knight@creditone.com</t>
  </si>
  <si>
    <t>702-967-1384</t>
  </si>
  <si>
    <t>Customer Service Specialist I</t>
  </si>
  <si>
    <t>nknight</t>
  </si>
  <si>
    <t>Nakita Knight</t>
  </si>
  <si>
    <t>Nakita</t>
  </si>
  <si>
    <t>WINSYS@creditone.com</t>
  </si>
  <si>
    <t>WINSYS.Room@creditone.com</t>
  </si>
  <si>
    <t>WinsysRM</t>
  </si>
  <si>
    <t>Room</t>
  </si>
  <si>
    <t>Suzy.Bax@creditone.com</t>
  </si>
  <si>
    <t>702-967-1487</t>
  </si>
  <si>
    <t>sbax</t>
  </si>
  <si>
    <t>Suzy Bax</t>
  </si>
  <si>
    <t>Bax</t>
  </si>
  <si>
    <t>Suzy</t>
  </si>
  <si>
    <t>Zachary.Brown@creditone.com</t>
  </si>
  <si>
    <t>702-967-1351</t>
  </si>
  <si>
    <t>zbrown</t>
  </si>
  <si>
    <t>Zachary Brown</t>
  </si>
  <si>
    <t>DNavarro.Advisor</t>
  </si>
  <si>
    <t>DNavarro Advisor</t>
  </si>
  <si>
    <t>DNavarro</t>
  </si>
  <si>
    <t>David.Navarro@creditone.com</t>
  </si>
  <si>
    <t>702-269-1036</t>
  </si>
  <si>
    <t>dnavarro</t>
  </si>
  <si>
    <t>David Navarro</t>
  </si>
  <si>
    <t>Apeddireddy.Advisor</t>
  </si>
  <si>
    <t>Apeddireddy Advisor</t>
  </si>
  <si>
    <t>Apeddireddy</t>
  </si>
  <si>
    <t>Quiana.McIver@creditone.com</t>
  </si>
  <si>
    <t>702-967-1462</t>
  </si>
  <si>
    <t>CS Quality Rep</t>
  </si>
  <si>
    <t>qmciver</t>
  </si>
  <si>
    <t>Quiana McIver</t>
  </si>
  <si>
    <t>McIver</t>
  </si>
  <si>
    <t>Quiana</t>
  </si>
  <si>
    <t>Ajay.Peddireddy@creditone.com</t>
  </si>
  <si>
    <t>APeddireddy</t>
  </si>
  <si>
    <t>Ajay Peddireddy</t>
  </si>
  <si>
    <t>Peddireddy</t>
  </si>
  <si>
    <t>Ajay</t>
  </si>
  <si>
    <t>Michael.Borda@creditone.com</t>
  </si>
  <si>
    <t>mborda</t>
  </si>
  <si>
    <t>Michael Borda</t>
  </si>
  <si>
    <t>Borda</t>
  </si>
  <si>
    <t>Jeffery.Ames@creditone.com</t>
  </si>
  <si>
    <t>702-967-1440</t>
  </si>
  <si>
    <t>Maintenance Operations Manager</t>
  </si>
  <si>
    <t>JAmes</t>
  </si>
  <si>
    <t>Ames</t>
  </si>
  <si>
    <t>Jeffery</t>
  </si>
  <si>
    <t>Wanda.Brown@creditone.com</t>
  </si>
  <si>
    <t xml:space="preserve">702-967-1486 </t>
  </si>
  <si>
    <t>Reports Analyst</t>
  </si>
  <si>
    <t>Wbrown</t>
  </si>
  <si>
    <t>Wanda Brown</t>
  </si>
  <si>
    <t>Wanda</t>
  </si>
  <si>
    <t>Kori.Marolf@creditone.com</t>
  </si>
  <si>
    <t>AVP Fraud Risk</t>
  </si>
  <si>
    <t>KMarolf</t>
  </si>
  <si>
    <t>Marolf</t>
  </si>
  <si>
    <t>Kori</t>
  </si>
  <si>
    <t>Lucas.Lin@creditone.com</t>
  </si>
  <si>
    <t>702-967-1484</t>
  </si>
  <si>
    <t>Llin</t>
  </si>
  <si>
    <t>Lin</t>
  </si>
  <si>
    <t>Terrance.Taylor@creditone.com</t>
  </si>
  <si>
    <t>702-269-1087</t>
  </si>
  <si>
    <t>ttaylor</t>
  </si>
  <si>
    <t>Terrance Taylor</t>
  </si>
  <si>
    <t>Terrance</t>
  </si>
  <si>
    <t>CSVendorReports@creditone.com</t>
  </si>
  <si>
    <t>CSVendorReports</t>
  </si>
  <si>
    <t>Chris.Sutter@creditone.com</t>
  </si>
  <si>
    <t>CSutter</t>
  </si>
  <si>
    <t>Chris Sutter</t>
  </si>
  <si>
    <t>Sutter</t>
  </si>
  <si>
    <t>Joshua.Wheeler@creditone.com</t>
  </si>
  <si>
    <t>Jwheeler</t>
  </si>
  <si>
    <t>Joshua Wheeler</t>
  </si>
  <si>
    <t>Conference.Bridge1538@creditone.com</t>
  </si>
  <si>
    <t>702-967-1538</t>
  </si>
  <si>
    <t>702-967-1538_x000D_
ACCESS PIN#: 153808</t>
  </si>
  <si>
    <t>meetmebridge1538</t>
  </si>
  <si>
    <t>Conference Bridge 1538</t>
  </si>
  <si>
    <t>Bridge 1538</t>
  </si>
  <si>
    <t>Conference</t>
  </si>
  <si>
    <t>Conference.Bridge1537@creditone.com</t>
  </si>
  <si>
    <t>702-967-1537</t>
  </si>
  <si>
    <t>702-967-1537_x000D_
ACCESS PIN#: 153707</t>
  </si>
  <si>
    <t>meetmebridge1537</t>
  </si>
  <si>
    <t>Conference Bridge 1537</t>
  </si>
  <si>
    <t>Bridge 1537</t>
  </si>
  <si>
    <t>Conference.Bridge1536@creditone.com</t>
  </si>
  <si>
    <t>702-967-1536</t>
  </si>
  <si>
    <t>702-967-1536_x000D_
ACCESS PIN#: 153606</t>
  </si>
  <si>
    <t>meetmebridge1536</t>
  </si>
  <si>
    <t>Conference Bridge 1536</t>
  </si>
  <si>
    <t>Bridge 1536</t>
  </si>
  <si>
    <t>Conference.Bridge1535@creditone.com</t>
  </si>
  <si>
    <t>702-967-1535</t>
  </si>
  <si>
    <t>702-967-1535_x000D_
ACCESS PIN#: 153505</t>
  </si>
  <si>
    <t>meetmebridge1535</t>
  </si>
  <si>
    <t>Conference Bridge 1535</t>
  </si>
  <si>
    <t>Bridge 1535</t>
  </si>
  <si>
    <t>Conference.Bridge1534@creditone.com</t>
  </si>
  <si>
    <t>702-967-1534</t>
  </si>
  <si>
    <t>702-967-1534_x000D_
ACCESS PIN#: 153404</t>
  </si>
  <si>
    <t>meetmebridge1534</t>
  </si>
  <si>
    <t>Conference Bridge 1534</t>
  </si>
  <si>
    <t>Bridge 1534</t>
  </si>
  <si>
    <t>Conference.Bridge1533@creditone.com</t>
  </si>
  <si>
    <t>702-967-1533</t>
  </si>
  <si>
    <t>702-967-1533_x000D_
ACCESS PIN#: 153303</t>
  </si>
  <si>
    <t>meetmebridge1533</t>
  </si>
  <si>
    <t>Conference Bridge 1533</t>
  </si>
  <si>
    <t>Bridge 1533</t>
  </si>
  <si>
    <t>Conference.Bridge1532@creditone.com</t>
  </si>
  <si>
    <t>702-967-1532</t>
  </si>
  <si>
    <t>702-967-1532_x000D_
ACCESS PIN#: 153202</t>
  </si>
  <si>
    <t>meetmebridge1532</t>
  </si>
  <si>
    <t>Conference Bridge 1532</t>
  </si>
  <si>
    <t>Bridge 1532</t>
  </si>
  <si>
    <t>Conference.Bridge1531@creditone.com</t>
  </si>
  <si>
    <t>702-967-1531</t>
  </si>
  <si>
    <t>702-967-1531_x000D_
ACCESS PIN#: 153101</t>
  </si>
  <si>
    <t>meetmebridge1531</t>
  </si>
  <si>
    <t>Conference Bridge 1531</t>
  </si>
  <si>
    <t>Bridge 1531</t>
  </si>
  <si>
    <t>Mattheus.Wong@creditone.com</t>
  </si>
  <si>
    <t>MWong</t>
  </si>
  <si>
    <t>Mattheus Wong</t>
  </si>
  <si>
    <t>Mattheus</t>
  </si>
  <si>
    <t>Micah.Perry@creditone.com</t>
  </si>
  <si>
    <t>702-967-1483</t>
  </si>
  <si>
    <t>Mperry</t>
  </si>
  <si>
    <t>Perry</t>
  </si>
  <si>
    <t>Micah</t>
  </si>
  <si>
    <t>Katherine.Williams@creditone.com</t>
  </si>
  <si>
    <t>702-269-1067</t>
  </si>
  <si>
    <t>Human Resources Benefits Specialist</t>
  </si>
  <si>
    <t>kwilliams</t>
  </si>
  <si>
    <t>Katherine Williams</t>
  </si>
  <si>
    <t>Katherine</t>
  </si>
  <si>
    <t>Nnetwork.Tempadvisor</t>
  </si>
  <si>
    <t>_Network Template Advisor</t>
  </si>
  <si>
    <t>Nnoc.Templateadvisor</t>
  </si>
  <si>
    <t>_NOC Template Advisor</t>
  </si>
  <si>
    <t>_NOC</t>
  </si>
  <si>
    <t>DeJanette.Varnado@creditone.com</t>
  </si>
  <si>
    <t>Risk AVP II</t>
  </si>
  <si>
    <t>DVarnado</t>
  </si>
  <si>
    <t>Varnado</t>
  </si>
  <si>
    <t>DeJanette</t>
  </si>
  <si>
    <t>Olga.DelaCruz@creditone.com</t>
  </si>
  <si>
    <t>702-967-1393</t>
  </si>
  <si>
    <t>odelacruz</t>
  </si>
  <si>
    <t>Olga DelaCruz</t>
  </si>
  <si>
    <t>DelaCruz</t>
  </si>
  <si>
    <t>Enedina.Navarro@creditone.com</t>
  </si>
  <si>
    <t>702-967-1441</t>
  </si>
  <si>
    <t>CS Fraud Clerk</t>
  </si>
  <si>
    <t>ennavarro</t>
  </si>
  <si>
    <t>Enedina Navarro</t>
  </si>
  <si>
    <t>Enedina</t>
  </si>
  <si>
    <t>sowens</t>
  </si>
  <si>
    <t>Soroya Owens</t>
  </si>
  <si>
    <t>Owens</t>
  </si>
  <si>
    <t>Soroya</t>
  </si>
  <si>
    <t>Joanne.Ortega@creditone.com</t>
  </si>
  <si>
    <t>jortega</t>
  </si>
  <si>
    <t>Joanne Ortega</t>
  </si>
  <si>
    <t>Ortega</t>
  </si>
  <si>
    <t>Ranjit.OBrien@creditone.com</t>
  </si>
  <si>
    <t>702-967-1577</t>
  </si>
  <si>
    <t>robrien</t>
  </si>
  <si>
    <t>Ranjit OBrien</t>
  </si>
  <si>
    <t>OBrien</t>
  </si>
  <si>
    <t>Ranjit</t>
  </si>
  <si>
    <t>Sahala.Nobles@creditone.com</t>
  </si>
  <si>
    <t>snobles</t>
  </si>
  <si>
    <t>Sahala Nobles</t>
  </si>
  <si>
    <t>Nobles</t>
  </si>
  <si>
    <t>Sahala</t>
  </si>
  <si>
    <t>Richard.Sanders@creditone.com</t>
  </si>
  <si>
    <t>702-967-1387</t>
  </si>
  <si>
    <t>RSanders</t>
  </si>
  <si>
    <t>Richard Sanders</t>
  </si>
  <si>
    <t>Sanders</t>
  </si>
  <si>
    <t>Bonnie.Knight@creditone.com</t>
  </si>
  <si>
    <t>702-967-1454</t>
  </si>
  <si>
    <t>Fraud Rep</t>
  </si>
  <si>
    <t>Bknight</t>
  </si>
  <si>
    <t>Bonnie Knight</t>
  </si>
  <si>
    <t>Bonnie</t>
  </si>
  <si>
    <t>Palanivel.Jagadeesan@creditone.com</t>
  </si>
  <si>
    <t>PJagadeesan</t>
  </si>
  <si>
    <t>Palanivel Jagadeesan</t>
  </si>
  <si>
    <t>Jagadeesan</t>
  </si>
  <si>
    <t>Palanivel</t>
  </si>
  <si>
    <t>Shannon.Miller@creditone.com</t>
  </si>
  <si>
    <t>702-269-1078</t>
  </si>
  <si>
    <t>Fraud Supervisor</t>
  </si>
  <si>
    <t>smiller</t>
  </si>
  <si>
    <t>Shannon</t>
  </si>
  <si>
    <t>Brandon.Lane@creditone.com</t>
  </si>
  <si>
    <t>702-269-1055</t>
  </si>
  <si>
    <t>BLane</t>
  </si>
  <si>
    <t>Brandon Lane</t>
  </si>
  <si>
    <t>Lane</t>
  </si>
  <si>
    <t>Brandon</t>
  </si>
  <si>
    <t>Jessica.Rosas@creditone.com</t>
  </si>
  <si>
    <t>702-967-1461</t>
  </si>
  <si>
    <t>jrosas</t>
  </si>
  <si>
    <t>Jessica Rosas</t>
  </si>
  <si>
    <t>Rosas</t>
  </si>
  <si>
    <t>Diane.Ardoin@creditone.com</t>
  </si>
  <si>
    <t>702-967-1439</t>
  </si>
  <si>
    <t>dardoin</t>
  </si>
  <si>
    <t>Diane Ardoin</t>
  </si>
  <si>
    <t>Diane</t>
  </si>
  <si>
    <t>CREDITONEAPPTST$</t>
  </si>
  <si>
    <t>ConfRm.441@creditone.com</t>
  </si>
  <si>
    <t>702-967-1438</t>
  </si>
  <si>
    <t>ConfRm441</t>
  </si>
  <si>
    <t>Conf Rm</t>
  </si>
  <si>
    <t>MOconner.Advisor</t>
  </si>
  <si>
    <t>MOconner Advisor</t>
  </si>
  <si>
    <t>MOconner</t>
  </si>
  <si>
    <t>Michael.OConner@creditone.com</t>
  </si>
  <si>
    <t>702-967-1449</t>
  </si>
  <si>
    <t>moconner</t>
  </si>
  <si>
    <t>Michael OConner</t>
  </si>
  <si>
    <t>OConner</t>
  </si>
  <si>
    <t>Collections.Command@creditone.com</t>
  </si>
  <si>
    <t>Collections.Command</t>
  </si>
  <si>
    <t>Collections Command Center</t>
  </si>
  <si>
    <t>Command</t>
  </si>
  <si>
    <t>Jim.Baffone@creditone.com</t>
  </si>
  <si>
    <t>Senior Vice President Customer Service</t>
  </si>
  <si>
    <t>JBaffone</t>
  </si>
  <si>
    <t>Jim Baffone</t>
  </si>
  <si>
    <t>Baffone</t>
  </si>
  <si>
    <t>Bianca.Bin@creditone.com</t>
  </si>
  <si>
    <t>702-967-1464</t>
  </si>
  <si>
    <t>bbin</t>
  </si>
  <si>
    <t>Bianca Bin</t>
  </si>
  <si>
    <t>Bin</t>
  </si>
  <si>
    <t>Bianca</t>
  </si>
  <si>
    <t>Richard.Horowitz@creditone.com</t>
  </si>
  <si>
    <t>702-967-1474</t>
  </si>
  <si>
    <t>AVP of Digital Marketing</t>
  </si>
  <si>
    <t xml:space="preserve">Las Vegas </t>
  </si>
  <si>
    <t>RHorowitz</t>
  </si>
  <si>
    <t>Richard Horowitz</t>
  </si>
  <si>
    <t>Horowitz</t>
  </si>
  <si>
    <t>Jedwards.Advisor</t>
  </si>
  <si>
    <t>Jedwards Advisor</t>
  </si>
  <si>
    <t>Jedwards</t>
  </si>
  <si>
    <t>Jason.Edwards@creditone.com</t>
  </si>
  <si>
    <t>702-269-1092</t>
  </si>
  <si>
    <t>Jason Edwards</t>
  </si>
  <si>
    <t>Edwards</t>
  </si>
  <si>
    <t>Vendor.Management@creditone.com</t>
  </si>
  <si>
    <t>Vendor.Management</t>
  </si>
  <si>
    <t>Backoffice.Quality@creditone.com</t>
  </si>
  <si>
    <t>Backoffice.Quality</t>
  </si>
  <si>
    <t>Exclusions@creditone.com</t>
  </si>
  <si>
    <t>exclusions</t>
  </si>
  <si>
    <t>Exclusions</t>
  </si>
  <si>
    <t>P360test2</t>
  </si>
  <si>
    <t>P360</t>
  </si>
  <si>
    <t>P360test1</t>
  </si>
  <si>
    <t>ryadav.Advisor</t>
  </si>
  <si>
    <t>ryadav Advisor</t>
  </si>
  <si>
    <t>ryadav</t>
  </si>
  <si>
    <t>sguvvala.Advisor</t>
  </si>
  <si>
    <t>sguvvala Advisor</t>
  </si>
  <si>
    <t>sguvvala</t>
  </si>
  <si>
    <t>Sridhar.Guvvala@creditone.com</t>
  </si>
  <si>
    <t>609 524 8853</t>
  </si>
  <si>
    <t>Sridhar Guvvala</t>
  </si>
  <si>
    <t>Guvvala</t>
  </si>
  <si>
    <t>Sridhar</t>
  </si>
  <si>
    <t>Ramesh.Yadav@creditone.com</t>
  </si>
  <si>
    <t>609-524-8854</t>
  </si>
  <si>
    <t>Ramesh Yadav</t>
  </si>
  <si>
    <t>Yadav</t>
  </si>
  <si>
    <t>Ramesh</t>
  </si>
  <si>
    <t>Marshall.Coleman@creditone.com</t>
  </si>
  <si>
    <t>702-269-3966</t>
  </si>
  <si>
    <t>MAColeman</t>
  </si>
  <si>
    <t>Marshall Coleman</t>
  </si>
  <si>
    <t>Coleman</t>
  </si>
  <si>
    <t>Marshall</t>
  </si>
  <si>
    <t>Leyder.Perez@creditone.com</t>
  </si>
  <si>
    <t>702-967-1432</t>
  </si>
  <si>
    <t>lperez</t>
  </si>
  <si>
    <t>Leyder Perez</t>
  </si>
  <si>
    <t>Leyder</t>
  </si>
  <si>
    <t>Room.477@creditone.com</t>
  </si>
  <si>
    <t>702-967-1435</t>
  </si>
  <si>
    <t>Room477</t>
  </si>
  <si>
    <t>Room.41600@creditone.com</t>
  </si>
  <si>
    <t>702-967-1437</t>
  </si>
  <si>
    <t>Room416</t>
  </si>
  <si>
    <t>Room.450@creditone.com</t>
  </si>
  <si>
    <t>702-967-1436</t>
  </si>
  <si>
    <t>Room450</t>
  </si>
  <si>
    <t>ConfRm.446@creditone.com</t>
  </si>
  <si>
    <t>ConfRm446</t>
  </si>
  <si>
    <t>Tina.Koch@creditone.com</t>
  </si>
  <si>
    <t>702-967-1429</t>
  </si>
  <si>
    <t>AVP - CS Fraud</t>
  </si>
  <si>
    <t>tkoch</t>
  </si>
  <si>
    <t>Koch</t>
  </si>
  <si>
    <t>Tina</t>
  </si>
  <si>
    <t>CSDailyReports@creditone.com</t>
  </si>
  <si>
    <t>CSDailyReports</t>
  </si>
  <si>
    <t>Gibum.Kang@creditone.com</t>
  </si>
  <si>
    <t>702-269-1184</t>
  </si>
  <si>
    <t>Interactive Development Manager</t>
  </si>
  <si>
    <t>GKang</t>
  </si>
  <si>
    <t>Gibum Kang</t>
  </si>
  <si>
    <t>Kang</t>
  </si>
  <si>
    <t>Gibum</t>
  </si>
  <si>
    <t>Maria.Cluck@creditone.com</t>
  </si>
  <si>
    <t>702-269-3953</t>
  </si>
  <si>
    <t>mcluck</t>
  </si>
  <si>
    <t>Maria Cluck</t>
  </si>
  <si>
    <t>Cluck</t>
  </si>
  <si>
    <t>Kimberly.Mencl@creditone.com</t>
  </si>
  <si>
    <t>702-967-1433</t>
  </si>
  <si>
    <t>kmencl</t>
  </si>
  <si>
    <t>Kimberly Mencl</t>
  </si>
  <si>
    <t>Mencl</t>
  </si>
  <si>
    <t>Lance.Mitsui@creditone.com</t>
  </si>
  <si>
    <t>CS Back Office - Billing Disputes</t>
  </si>
  <si>
    <t>lmitsui</t>
  </si>
  <si>
    <t>Lance Mitsui</t>
  </si>
  <si>
    <t>Mitsui</t>
  </si>
  <si>
    <t>Lance</t>
  </si>
  <si>
    <t>Anthony.Olvido@creditone.com</t>
  </si>
  <si>
    <t>702-967-1338</t>
  </si>
  <si>
    <t>Process Accounting Manager</t>
  </si>
  <si>
    <t>AOlvido</t>
  </si>
  <si>
    <t>Olvido</t>
  </si>
  <si>
    <t>Antonio.Gimeno@creditone.com</t>
  </si>
  <si>
    <t>702-269-1142</t>
  </si>
  <si>
    <t>AGimeno</t>
  </si>
  <si>
    <t>Antonio Gimeno</t>
  </si>
  <si>
    <t>Gimeno</t>
  </si>
  <si>
    <t>Antonio</t>
  </si>
  <si>
    <t>Paul.Banks@creditone.com</t>
  </si>
  <si>
    <t>Pbanks</t>
  </si>
  <si>
    <t>Paul Banks</t>
  </si>
  <si>
    <t>Shiraz.Khan@creditone.com</t>
  </si>
  <si>
    <t>702-967-1301</t>
  </si>
  <si>
    <t>Risk Systems Specialist II</t>
  </si>
  <si>
    <t>Skhan</t>
  </si>
  <si>
    <t>Shiraz Khan</t>
  </si>
  <si>
    <t>Shiraz</t>
  </si>
  <si>
    <t>Aaron.Anderson@creditone.com</t>
  </si>
  <si>
    <t>702-269-1225</t>
  </si>
  <si>
    <t>SVP Collections Strategy &amp; Operations</t>
  </si>
  <si>
    <t>aanderson</t>
  </si>
  <si>
    <t>Anderson</t>
  </si>
  <si>
    <t>Eric.Soderberg@creditone.com</t>
  </si>
  <si>
    <t>702-967-1417</t>
  </si>
  <si>
    <t>esoderberg</t>
  </si>
  <si>
    <t>Eric Soderberg</t>
  </si>
  <si>
    <t>Soderberg</t>
  </si>
  <si>
    <t>Kari.Shaughnessy@creditone.com</t>
  </si>
  <si>
    <t>702-967-1425</t>
  </si>
  <si>
    <t>Team Lead Back Office Correspondence</t>
  </si>
  <si>
    <t>kshaughnessy</t>
  </si>
  <si>
    <t>Kari Shaughnessy</t>
  </si>
  <si>
    <t>Shaughnessy</t>
  </si>
  <si>
    <t>Kari</t>
  </si>
  <si>
    <t>Connie.Ochieng@creditone.com</t>
  </si>
  <si>
    <t>702-269-1121</t>
  </si>
  <si>
    <t>COchieng</t>
  </si>
  <si>
    <t>Connie Ochieng</t>
  </si>
  <si>
    <t>Ochieng</t>
  </si>
  <si>
    <t>Connie</t>
  </si>
  <si>
    <t>Alexandra.Chu@creditone.com</t>
  </si>
  <si>
    <t>702-967-1419</t>
  </si>
  <si>
    <t>achu</t>
  </si>
  <si>
    <t>Alexandra Chu</t>
  </si>
  <si>
    <t>Alexandra</t>
  </si>
  <si>
    <t>Marlon.Rudrow@creditone.com</t>
  </si>
  <si>
    <t>Data Security Audit Manager</t>
  </si>
  <si>
    <t>MRudrow</t>
  </si>
  <si>
    <t>Marlon Rudrow</t>
  </si>
  <si>
    <t>Rudrow</t>
  </si>
  <si>
    <t>Marlon</t>
  </si>
  <si>
    <t>Kent.Nakamura@creditone.com</t>
  </si>
  <si>
    <t>702-967-1314</t>
  </si>
  <si>
    <t>knakamura</t>
  </si>
  <si>
    <t>Kent Nakamura</t>
  </si>
  <si>
    <t>Nakamura</t>
  </si>
  <si>
    <t>Eileen.Cook@creditone.com</t>
  </si>
  <si>
    <t>702-967-1303</t>
  </si>
  <si>
    <t>ECook</t>
  </si>
  <si>
    <t>Eileen Cook</t>
  </si>
  <si>
    <t>Eileen</t>
  </si>
  <si>
    <t>Sherman Financial Group</t>
  </si>
  <si>
    <t>dgrady</t>
  </si>
  <si>
    <t>Dennis Grady</t>
  </si>
  <si>
    <t>Grady</t>
  </si>
  <si>
    <t>Rob.Kniep@creditone.com</t>
  </si>
  <si>
    <t>RKniep</t>
  </si>
  <si>
    <t>Rob Kniep</t>
  </si>
  <si>
    <t>Kniep</t>
  </si>
  <si>
    <t>Mark.Solomon@creditone.com</t>
  </si>
  <si>
    <t>MSolomon</t>
  </si>
  <si>
    <t>Solomon</t>
  </si>
  <si>
    <t>Carmelita.Tindall@creditone.com</t>
  </si>
  <si>
    <t>702-317-4734</t>
  </si>
  <si>
    <t>CTindall</t>
  </si>
  <si>
    <t>Carmelita Tindall</t>
  </si>
  <si>
    <t>Tindall</t>
  </si>
  <si>
    <t>Carmelita</t>
  </si>
  <si>
    <t>Michele.Chumley@creditone.com</t>
  </si>
  <si>
    <t>702-269-1162</t>
  </si>
  <si>
    <t>CS Fraud Agent</t>
  </si>
  <si>
    <t>Mchumley</t>
  </si>
  <si>
    <t>Michele Chumley</t>
  </si>
  <si>
    <t>Chumley</t>
  </si>
  <si>
    <t>Haley.Norton@creditone.com</t>
  </si>
  <si>
    <t>Hnorton</t>
  </si>
  <si>
    <t>Haley Norton</t>
  </si>
  <si>
    <t>Haley</t>
  </si>
  <si>
    <t>Statistical Consultant</t>
  </si>
  <si>
    <t>ASingh</t>
  </si>
  <si>
    <t>Ashok Singh</t>
  </si>
  <si>
    <t>James.Trinidad@creditone.com</t>
  </si>
  <si>
    <t>702-967-1157</t>
  </si>
  <si>
    <t>JTrinidad</t>
  </si>
  <si>
    <t>James Trinidad</t>
  </si>
  <si>
    <t>Trinidad</t>
  </si>
  <si>
    <t>svc_C1B-Infra-Test</t>
  </si>
  <si>
    <t>svc_C1B-Infra-Prod</t>
  </si>
  <si>
    <t>svc_C1B-Web-Test</t>
  </si>
  <si>
    <t>svc_C1B-Web-Prod</t>
  </si>
  <si>
    <t>svc_C1B-Apps-Test</t>
  </si>
  <si>
    <t>svc_C1B-Apps-Prod</t>
  </si>
  <si>
    <t>svc_C1B-Processing-T</t>
  </si>
  <si>
    <t>svc_C1B-Processing-P</t>
  </si>
  <si>
    <t>Susan.Holt@creditone.com</t>
  </si>
  <si>
    <t>702-269-1299</t>
  </si>
  <si>
    <t>sholt</t>
  </si>
  <si>
    <t>Susan Holt</t>
  </si>
  <si>
    <t>Holt</t>
  </si>
  <si>
    <t>Ryan Hunt</t>
  </si>
  <si>
    <t>Amelia.Brewer@creditone.com</t>
  </si>
  <si>
    <t>702-967-1342</t>
  </si>
  <si>
    <t>abrewer</t>
  </si>
  <si>
    <t>Amelia Brewer</t>
  </si>
  <si>
    <t>Brewer</t>
  </si>
  <si>
    <t>Bonnie.Bernardino@creditone.com</t>
  </si>
  <si>
    <t>702-269-1288</t>
  </si>
  <si>
    <t>bbernardino</t>
  </si>
  <si>
    <t>Bonnie Bernardino</t>
  </si>
  <si>
    <t>Bernardino</t>
  </si>
  <si>
    <t>Cynthia.Martin@creditone.com</t>
  </si>
  <si>
    <t>CMartin</t>
  </si>
  <si>
    <t>Cynthia Martin</t>
  </si>
  <si>
    <t>Lovely.Emeses@creditone.com</t>
  </si>
  <si>
    <t>LEmeses</t>
  </si>
  <si>
    <t>Lovely Emeses</t>
  </si>
  <si>
    <t>Emeses</t>
  </si>
  <si>
    <t>Lovely</t>
  </si>
  <si>
    <t>fedein</t>
  </si>
  <si>
    <t>Nicholas Fedei</t>
  </si>
  <si>
    <t>Fedei</t>
  </si>
  <si>
    <t>Nicholas</t>
  </si>
  <si>
    <t>Nicholas.Fedei@creditone.com</t>
  </si>
  <si>
    <t>702-269-1120</t>
  </si>
  <si>
    <t>NFedei</t>
  </si>
  <si>
    <t>John.Michler@creditone.com</t>
  </si>
  <si>
    <t>702-967-1235</t>
  </si>
  <si>
    <t>Search Marketing Manager</t>
  </si>
  <si>
    <t>JMichler</t>
  </si>
  <si>
    <t>John Michler</t>
  </si>
  <si>
    <t>Michler</t>
  </si>
  <si>
    <t>Sarah.McCurtain@creditone.com</t>
  </si>
  <si>
    <t>702-269-6103</t>
  </si>
  <si>
    <t>smccurtain</t>
  </si>
  <si>
    <t>Sarah McCurtain</t>
  </si>
  <si>
    <t>McCurtain</t>
  </si>
  <si>
    <t>Emily.Mendoza@creditone.com</t>
  </si>
  <si>
    <t>702-317-4737</t>
  </si>
  <si>
    <t>emendoza</t>
  </si>
  <si>
    <t>Emily Mendoza</t>
  </si>
  <si>
    <t>Mendoza</t>
  </si>
  <si>
    <t>Emily</t>
  </si>
  <si>
    <t>Megan.Bass@creditone.com</t>
  </si>
  <si>
    <t>702-269-6102</t>
  </si>
  <si>
    <t>mbass</t>
  </si>
  <si>
    <t>Megan Bass</t>
  </si>
  <si>
    <t>Bass</t>
  </si>
  <si>
    <t>Megan</t>
  </si>
  <si>
    <t>Maria.Ureta@creditone.com</t>
  </si>
  <si>
    <t>702-269-6101</t>
  </si>
  <si>
    <t>mureta</t>
  </si>
  <si>
    <t>Maria Ureta</t>
  </si>
  <si>
    <t>Ureta</t>
  </si>
  <si>
    <t>Frank.Belford@creditone.com</t>
  </si>
  <si>
    <t>702-967-1319</t>
  </si>
  <si>
    <t>FBelford</t>
  </si>
  <si>
    <t>Frank Belford</t>
  </si>
  <si>
    <t>Belford</t>
  </si>
  <si>
    <t>cdavis.advisor</t>
  </si>
  <si>
    <t>cdavis Advisor</t>
  </si>
  <si>
    <t>cdavis</t>
  </si>
  <si>
    <t>Curtis.Davis@creditone.com</t>
  </si>
  <si>
    <t>Curtis</t>
  </si>
  <si>
    <t>Sommy.Thongdy@creditone.com</t>
  </si>
  <si>
    <t>702-269-3964</t>
  </si>
  <si>
    <t>sthongdy</t>
  </si>
  <si>
    <t>Sommy Thongdy</t>
  </si>
  <si>
    <t>Thongdy</t>
  </si>
  <si>
    <t>Sommy</t>
  </si>
  <si>
    <t>WHuggins.Advisor@creditone.com</t>
  </si>
  <si>
    <t>WHuggins.Advisor</t>
  </si>
  <si>
    <t>WHuggins Advisor</t>
  </si>
  <si>
    <t>WHuggins</t>
  </si>
  <si>
    <t>William.Huggins@creditone.com</t>
  </si>
  <si>
    <t>702-967-1386</t>
  </si>
  <si>
    <t>Huggins</t>
  </si>
  <si>
    <t>wtemplate</t>
  </si>
  <si>
    <t>_Winsys Template</t>
  </si>
  <si>
    <t>_Winsys</t>
  </si>
  <si>
    <t>Karthick.Sreenivasan@creditone.com</t>
  </si>
  <si>
    <t>KSreenivasan</t>
  </si>
  <si>
    <t>Karthick Sreenivasan</t>
  </si>
  <si>
    <t>Sreenivasan</t>
  </si>
  <si>
    <t>Karthick</t>
  </si>
  <si>
    <t>Dinesh.Rajendran@creditone.com</t>
  </si>
  <si>
    <t>DRajendran</t>
  </si>
  <si>
    <t>Dinesh Rajendran</t>
  </si>
  <si>
    <t>Rajendran</t>
  </si>
  <si>
    <t>Dinesh</t>
  </si>
  <si>
    <t>Norma.Solomon@creditone.com</t>
  </si>
  <si>
    <t>702-317-4772</t>
  </si>
  <si>
    <t>nsolomon</t>
  </si>
  <si>
    <t>Norma Solomon</t>
  </si>
  <si>
    <t>Norma</t>
  </si>
  <si>
    <t>Krystle.Weaver@creditone.com</t>
  </si>
  <si>
    <t>702-967-1375</t>
  </si>
  <si>
    <t>KWeaver</t>
  </si>
  <si>
    <t>Krystle Weaver</t>
  </si>
  <si>
    <t>Weaver</t>
  </si>
  <si>
    <t>Krystle</t>
  </si>
  <si>
    <t>Sreenivasen.Revathy@creditone.com</t>
  </si>
  <si>
    <t>Business Systems Senior Engineer</t>
  </si>
  <si>
    <t>SRevathy</t>
  </si>
  <si>
    <t>Sreenivasen Revathy</t>
  </si>
  <si>
    <t>Revathy</t>
  </si>
  <si>
    <t>Sreenivasen</t>
  </si>
  <si>
    <t>Sapthagiridharan.Periasamy@creditone.com</t>
  </si>
  <si>
    <t>SPeriasamy</t>
  </si>
  <si>
    <t>Sapthagiridharan Periasamy</t>
  </si>
  <si>
    <t>Periasamy</t>
  </si>
  <si>
    <t>Sapthagiridharan</t>
  </si>
  <si>
    <t>Sathiesh.Rajabaskaran@creditone.com</t>
  </si>
  <si>
    <t>Business Systems Software Engineer</t>
  </si>
  <si>
    <t>SRajabaskaran</t>
  </si>
  <si>
    <t>Sathiesh Rajabaskaran</t>
  </si>
  <si>
    <t>Rajabaskaran</t>
  </si>
  <si>
    <t>Sathiesh</t>
  </si>
  <si>
    <t>Prabhakaran.Munuswamy@creditone.com</t>
  </si>
  <si>
    <t>PMunuswamy</t>
  </si>
  <si>
    <t>Prabhakaran Munuswamy</t>
  </si>
  <si>
    <t>Munuswamy</t>
  </si>
  <si>
    <t>Prabhakaran</t>
  </si>
  <si>
    <t>Leticia.Damian@creditone.com</t>
  </si>
  <si>
    <t>ldamian</t>
  </si>
  <si>
    <t>Leticia Damian</t>
  </si>
  <si>
    <t>Damian</t>
  </si>
  <si>
    <t>Leticia</t>
  </si>
  <si>
    <t>Vijayaganapathi.Raja@creditone.com</t>
  </si>
  <si>
    <t>VRaja</t>
  </si>
  <si>
    <t>Vijayaganapathi Raja</t>
  </si>
  <si>
    <t>Raja</t>
  </si>
  <si>
    <t>Vijayaganapathi</t>
  </si>
  <si>
    <t>Debra.Schwartzmiller@creditone.com</t>
  </si>
  <si>
    <t>dschwartzmiller</t>
  </si>
  <si>
    <t>Debra Schwartzmiller</t>
  </si>
  <si>
    <t>Schwartzmiller</t>
  </si>
  <si>
    <t>Debra</t>
  </si>
  <si>
    <t>Sandra.Moore@creditone.com</t>
  </si>
  <si>
    <t>702-967-1366</t>
  </si>
  <si>
    <t>CS Back Office Fraud Agent</t>
  </si>
  <si>
    <t>smoore</t>
  </si>
  <si>
    <t>Sandra Moore</t>
  </si>
  <si>
    <t>Sandra</t>
  </si>
  <si>
    <t>Bobby.Davis@creditone.com</t>
  </si>
  <si>
    <t>702-967-1365</t>
  </si>
  <si>
    <t>Dialer Operations Manager</t>
  </si>
  <si>
    <t>bdavis</t>
  </si>
  <si>
    <t>Bobby</t>
  </si>
  <si>
    <t>EPavon.Advisor</t>
  </si>
  <si>
    <t>EPavon Advisor</t>
  </si>
  <si>
    <t>EPavon</t>
  </si>
  <si>
    <t>Ernesto.Pavon@creditone.com</t>
  </si>
  <si>
    <t>702-269-1221</t>
  </si>
  <si>
    <t>epavon</t>
  </si>
  <si>
    <t>Ernesto Pavon</t>
  </si>
  <si>
    <t>Pavon</t>
  </si>
  <si>
    <t>SVC_LASSQLTST01_TEST</t>
  </si>
  <si>
    <t>SVC_ERPMTEST</t>
  </si>
  <si>
    <t>SVC_SSTEST02</t>
  </si>
  <si>
    <t>Julie.Straus@creditone.com</t>
  </si>
  <si>
    <t>702-967-1360</t>
  </si>
  <si>
    <t>jstraus</t>
  </si>
  <si>
    <t>Julie Straus</t>
  </si>
  <si>
    <t>Straus</t>
  </si>
  <si>
    <t>Ana.Banakas@creditone.com</t>
  </si>
  <si>
    <t>702-967-1339</t>
  </si>
  <si>
    <t>Abanakas</t>
  </si>
  <si>
    <t>Ana Banakas</t>
  </si>
  <si>
    <t>Banakas</t>
  </si>
  <si>
    <t>Ana</t>
  </si>
  <si>
    <t>Carmelita.Serrano@creditone.com</t>
  </si>
  <si>
    <t>702-269-1206</t>
  </si>
  <si>
    <t>Cserrano</t>
  </si>
  <si>
    <t>Carmelita Serrano</t>
  </si>
  <si>
    <t>Serrano</t>
  </si>
  <si>
    <t>Jill.Clark@creditone.com</t>
  </si>
  <si>
    <t>702-269-3972</t>
  </si>
  <si>
    <t>Portfolio Services Supervisor</t>
  </si>
  <si>
    <t>jclark</t>
  </si>
  <si>
    <t>Jill Clark</t>
  </si>
  <si>
    <t>Jill</t>
  </si>
  <si>
    <t>SMartin</t>
  </si>
  <si>
    <t>Sean Martin</t>
  </si>
  <si>
    <t>JRuminski</t>
  </si>
  <si>
    <t>Joseph Ruminski</t>
  </si>
  <si>
    <t>Ruminski</t>
  </si>
  <si>
    <t>compliance</t>
  </si>
  <si>
    <t>Digital.Marketing@creditone.com</t>
  </si>
  <si>
    <t>digitalmarketing</t>
  </si>
  <si>
    <t>Digital Marketing</t>
  </si>
  <si>
    <t>Digital</t>
  </si>
  <si>
    <t>CollSup</t>
  </si>
  <si>
    <t>_Collections Supervisor Template *DO NOT DELETE*</t>
  </si>
  <si>
    <t>_Collections Supervisor</t>
  </si>
  <si>
    <t>Quality Control Rep</t>
  </si>
  <si>
    <t>QualityRep</t>
  </si>
  <si>
    <t>_Quality Representative Template *DO NOT DELETE*</t>
  </si>
  <si>
    <t>_Quality Representative</t>
  </si>
  <si>
    <t>MArketing Analyst</t>
  </si>
  <si>
    <t>MarketAnalysyt</t>
  </si>
  <si>
    <t>_Marketing Analyst Template *DO NOT DELETE*</t>
  </si>
  <si>
    <t>_Marketing Analyst</t>
  </si>
  <si>
    <t>ProcessAcct</t>
  </si>
  <si>
    <t>_Process Accounting Template *DO NOT DELETE*</t>
  </si>
  <si>
    <t>_Process Accounting</t>
  </si>
  <si>
    <t>CompliancePL</t>
  </si>
  <si>
    <t>_Compliance Paralegal Template *DO NOT DELETE*</t>
  </si>
  <si>
    <t>_Compliance Paralegal</t>
  </si>
  <si>
    <t>_CollectionsRep.Template@creditone.com</t>
  </si>
  <si>
    <t>Collrep</t>
  </si>
  <si>
    <t>_Collections Rep Template *DO NOT DELETE*</t>
  </si>
  <si>
    <t>_Collections Rep</t>
  </si>
  <si>
    <t>Tessa.Beck-Smith@creditone.com</t>
  </si>
  <si>
    <t>702-967-1379</t>
  </si>
  <si>
    <t>PS Recovery Supervisor</t>
  </si>
  <si>
    <t>TBSmith</t>
  </si>
  <si>
    <t>Tessa Beck-Smith</t>
  </si>
  <si>
    <t>Beck-Smith</t>
  </si>
  <si>
    <t>Tessa</t>
  </si>
  <si>
    <t>CS Back Office Supervisor</t>
  </si>
  <si>
    <t>CSBOSup</t>
  </si>
  <si>
    <t>_CS Back Office Supervisor Template *DO NOT DELETE*</t>
  </si>
  <si>
    <t>_CS Back Office Supervisor</t>
  </si>
  <si>
    <t>Vbell.Advisor</t>
  </si>
  <si>
    <t>Vbell Advisor</t>
  </si>
  <si>
    <t>Vbell</t>
  </si>
  <si>
    <t>Vernon.Bell@creditone.com</t>
  </si>
  <si>
    <t>702-269-1106</t>
  </si>
  <si>
    <t>vbell</t>
  </si>
  <si>
    <t>Vernon</t>
  </si>
  <si>
    <t>CSBofficeCorr</t>
  </si>
  <si>
    <t>_CS Back Office Corr Template *DO NOT DELETE*</t>
  </si>
  <si>
    <t>_CS Back Office Corr</t>
  </si>
  <si>
    <t>CSboFraud</t>
  </si>
  <si>
    <t>_CS Back Office Fraud Template *DO NOT DELETE*</t>
  </si>
  <si>
    <t>_CS Back Office Fraud</t>
  </si>
  <si>
    <t>Sally.Jones@creditone.com</t>
  </si>
  <si>
    <t>702-269-1199</t>
  </si>
  <si>
    <t>CS Back Office Corr Supervisor</t>
  </si>
  <si>
    <t>SJones</t>
  </si>
  <si>
    <t>Sally Jones</t>
  </si>
  <si>
    <t>Jones</t>
  </si>
  <si>
    <t>Sally</t>
  </si>
  <si>
    <t>apply</t>
  </si>
  <si>
    <t>Lobby</t>
  </si>
  <si>
    <t>Apply</t>
  </si>
  <si>
    <t>Rose.Regino@creditone.com</t>
  </si>
  <si>
    <t>702-269-1115</t>
  </si>
  <si>
    <t>RRegino</t>
  </si>
  <si>
    <t>Rose Regino</t>
  </si>
  <si>
    <t>Regino</t>
  </si>
  <si>
    <t>Michael.Coleman@creditone.com</t>
  </si>
  <si>
    <t>702-967-1529</t>
  </si>
  <si>
    <t>Sr. VP of Digital Marketing</t>
  </si>
  <si>
    <t>mcoleman</t>
  </si>
  <si>
    <t>CSWorkOrder.Requests@creditone.com</t>
  </si>
  <si>
    <t>WORequests</t>
  </si>
  <si>
    <t>Requests</t>
  </si>
  <si>
    <t>CS Work Order</t>
  </si>
  <si>
    <t>Daryl.Boykin@creditone.com</t>
  </si>
  <si>
    <t>702-269-1332</t>
  </si>
  <si>
    <t>DBoykin</t>
  </si>
  <si>
    <t>Daryl Boykin</t>
  </si>
  <si>
    <t>Boykin</t>
  </si>
  <si>
    <t>Daryl</t>
  </si>
  <si>
    <t>TFTemplate</t>
  </si>
  <si>
    <t>_Taskforce Template</t>
  </si>
  <si>
    <t>_Taskforce</t>
  </si>
  <si>
    <t>Rdowd.Advisor</t>
  </si>
  <si>
    <t>Rdowd Advisor</t>
  </si>
  <si>
    <t>Rdowd</t>
  </si>
  <si>
    <t>Robert.Dowd@creditone.com</t>
  </si>
  <si>
    <t>702-269-1212</t>
  </si>
  <si>
    <t>Robert Dowd</t>
  </si>
  <si>
    <t>Dowd</t>
  </si>
  <si>
    <t>Deena Rancier</t>
  </si>
  <si>
    <t>Cathy.Hanna@creditone.com</t>
  </si>
  <si>
    <t>702-269-1030</t>
  </si>
  <si>
    <t>AVP Treasury &amp; Finance</t>
  </si>
  <si>
    <t>Channa</t>
  </si>
  <si>
    <t>Hanna</t>
  </si>
  <si>
    <t>Cathy</t>
  </si>
  <si>
    <t>PS Recovery Specialist</t>
  </si>
  <si>
    <t>rnazareno</t>
  </si>
  <si>
    <t>Rommel Nazareno</t>
  </si>
  <si>
    <t>Nazareno</t>
  </si>
  <si>
    <t>Rommel</t>
  </si>
  <si>
    <t>Jared.Reber@creditone.com</t>
  </si>
  <si>
    <t>jreber</t>
  </si>
  <si>
    <t>Reber</t>
  </si>
  <si>
    <t>Jared</t>
  </si>
  <si>
    <t>Ryan.Hunt@creditone.com</t>
  </si>
  <si>
    <t>Litigation Support Manager</t>
  </si>
  <si>
    <t>Rhunt</t>
  </si>
  <si>
    <t>Hunt</t>
  </si>
  <si>
    <t>Keith.Graves@creditone.com</t>
  </si>
  <si>
    <t>702-269-1382</t>
  </si>
  <si>
    <t>Sgraves</t>
  </si>
  <si>
    <t>Keith Graves</t>
  </si>
  <si>
    <t>Graves</t>
  </si>
  <si>
    <t>Keith</t>
  </si>
  <si>
    <t>Danielle.Phillips@creditone.com</t>
  </si>
  <si>
    <t>702-967-1385</t>
  </si>
  <si>
    <t>VS Supervisor</t>
  </si>
  <si>
    <t>Dphillips</t>
  </si>
  <si>
    <t>Samuel.Colich@creditone.com</t>
  </si>
  <si>
    <t>Scolich</t>
  </si>
  <si>
    <t>Samuel Colich</t>
  </si>
  <si>
    <t>Colich</t>
  </si>
  <si>
    <t>Mailo.Monroe@creditone.com</t>
  </si>
  <si>
    <t>Mmonroe</t>
  </si>
  <si>
    <t>Mailo Monroe</t>
  </si>
  <si>
    <t>Monroe</t>
  </si>
  <si>
    <t>Mailo</t>
  </si>
  <si>
    <t>Jimmy.Montgomery@creditone.com</t>
  </si>
  <si>
    <t>Jmontgomery</t>
  </si>
  <si>
    <t>Jimmy Montgomery</t>
  </si>
  <si>
    <t>Jimmy</t>
  </si>
  <si>
    <t>Joren.Swinton@creditone.com</t>
  </si>
  <si>
    <t>Maintenance Technician</t>
  </si>
  <si>
    <t>Jswinton</t>
  </si>
  <si>
    <t>Joren Swinton</t>
  </si>
  <si>
    <t>Swinton</t>
  </si>
  <si>
    <t>Joren</t>
  </si>
  <si>
    <t>Eleazar.Damaso@creditone.com</t>
  </si>
  <si>
    <t>Edamaso</t>
  </si>
  <si>
    <t>Eleazar Damaso</t>
  </si>
  <si>
    <t>Damaso</t>
  </si>
  <si>
    <t>Eleazar</t>
  </si>
  <si>
    <t>Julia.Franklin@creditone.com</t>
  </si>
  <si>
    <t>702-317-4788</t>
  </si>
  <si>
    <t>jfranklin</t>
  </si>
  <si>
    <t>Julia Franklin</t>
  </si>
  <si>
    <t>Franklin</t>
  </si>
  <si>
    <t>mark.wroblewski@creditone.com</t>
  </si>
  <si>
    <t>Mwroblewski.Advisor</t>
  </si>
  <si>
    <t>Mwroblewski Advisor</t>
  </si>
  <si>
    <t>Mwroblewski</t>
  </si>
  <si>
    <t>Mark.Wroblewski@creditone.com</t>
  </si>
  <si>
    <t>702-967-1559</t>
  </si>
  <si>
    <t>Mark Wroblewski</t>
  </si>
  <si>
    <t>Wroblewski</t>
  </si>
  <si>
    <t>Monique.Mouawia@creditone.com</t>
  </si>
  <si>
    <t>702-269-1354</t>
  </si>
  <si>
    <t>mmouawia</t>
  </si>
  <si>
    <t>Monique Mouawia</t>
  </si>
  <si>
    <t>Mouawia</t>
  </si>
  <si>
    <t>Richard.McGill@creditone.com</t>
  </si>
  <si>
    <t>702-269-1021</t>
  </si>
  <si>
    <t>Rmcgill</t>
  </si>
  <si>
    <t>Richard McGill</t>
  </si>
  <si>
    <t>McGill</t>
  </si>
  <si>
    <t>Jennifer.Williams@creditone.com</t>
  </si>
  <si>
    <t>702-269-1277</t>
  </si>
  <si>
    <t>jewilliams</t>
  </si>
  <si>
    <t>Jennifer Williams</t>
  </si>
  <si>
    <t>CSVendorSupport@creditone.com</t>
  </si>
  <si>
    <t>CSVendorSupport</t>
  </si>
  <si>
    <t>Jennifer.Schmidt@creditone.com</t>
  </si>
  <si>
    <t>702-967-1424</t>
  </si>
  <si>
    <t>Process Accounting Workflow I</t>
  </si>
  <si>
    <t>JSchmidt</t>
  </si>
  <si>
    <t>Jennifer Schmidt</t>
  </si>
  <si>
    <t>Schmidt</t>
  </si>
  <si>
    <t>BI.Process@creditone.com</t>
  </si>
  <si>
    <t>BIProcess</t>
  </si>
  <si>
    <t>BI Process</t>
  </si>
  <si>
    <t>Process</t>
  </si>
  <si>
    <t>BI</t>
  </si>
  <si>
    <t>Glenda.Terry@creditone.com</t>
  </si>
  <si>
    <t>702-269-1279</t>
  </si>
  <si>
    <t>gterry</t>
  </si>
  <si>
    <t>Glenda Terry</t>
  </si>
  <si>
    <t>Glenda</t>
  </si>
  <si>
    <t>Lisa.VanLeer@creditone.com</t>
  </si>
  <si>
    <t>702-967-1346</t>
  </si>
  <si>
    <t>LVanleer</t>
  </si>
  <si>
    <t>Lisa VanLeer</t>
  </si>
  <si>
    <t>VanLeer</t>
  </si>
  <si>
    <t>Julie.Stephen@creditone.com</t>
  </si>
  <si>
    <t>JStephen</t>
  </si>
  <si>
    <t>Julie Stephen</t>
  </si>
  <si>
    <t>Alagiyanathanmr.Jayachandran@creditone.com</t>
  </si>
  <si>
    <t>AJayachandran</t>
  </si>
  <si>
    <t>Alagiyanathanmr Jayachandran</t>
  </si>
  <si>
    <t>Jayachandran</t>
  </si>
  <si>
    <t>Alagiyanathanmr</t>
  </si>
  <si>
    <t>Mani.Natesan@creditone.com</t>
  </si>
  <si>
    <t>702-269-1525</t>
  </si>
  <si>
    <t>MNatesan</t>
  </si>
  <si>
    <t>Manikandanmr Natesan</t>
  </si>
  <si>
    <t>Natesan</t>
  </si>
  <si>
    <t>Mani</t>
  </si>
  <si>
    <t>Vijayashankarmr.Palanichamy@creditone.com</t>
  </si>
  <si>
    <t>702-269-1524</t>
  </si>
  <si>
    <t>VPalanichamy</t>
  </si>
  <si>
    <t>Vijayashankarmr Palanichamy</t>
  </si>
  <si>
    <t>Palanichamy</t>
  </si>
  <si>
    <t>Vijayashankarmr</t>
  </si>
  <si>
    <t>Vijayasankarmr.Ramasamy@creditone.com</t>
  </si>
  <si>
    <t>VRamasamy</t>
  </si>
  <si>
    <t>Vijayasankarmr Ramasamy</t>
  </si>
  <si>
    <t>Ramasamy</t>
  </si>
  <si>
    <t>Vijayasankarmr</t>
  </si>
  <si>
    <t>dtemplate</t>
  </si>
  <si>
    <t>_Dev Template</t>
  </si>
  <si>
    <t>_Dev</t>
  </si>
  <si>
    <t>test121</t>
  </si>
  <si>
    <t>Cynthia.Nieto@creditone.com</t>
  </si>
  <si>
    <t>702-317-4776</t>
  </si>
  <si>
    <t>Production Designer</t>
  </si>
  <si>
    <t>Cnieto</t>
  </si>
  <si>
    <t>Cynthia Nieto</t>
  </si>
  <si>
    <t>Nieto</t>
  </si>
  <si>
    <t>ecamacho.advisor</t>
  </si>
  <si>
    <t>ECamacho Advisor</t>
  </si>
  <si>
    <t>ECamacho</t>
  </si>
  <si>
    <t>Disacoff.Advisor</t>
  </si>
  <si>
    <t>DIsacoff Advisor</t>
  </si>
  <si>
    <t>DIsacoff</t>
  </si>
  <si>
    <t>Dawn.Isacoff@creditone.com</t>
  </si>
  <si>
    <t>702-269-1054</t>
  </si>
  <si>
    <t>Helpdesk/Desktop Technician</t>
  </si>
  <si>
    <t>Disacoff</t>
  </si>
  <si>
    <t>Isacoff</t>
  </si>
  <si>
    <t>Dawn</t>
  </si>
  <si>
    <t>Jeana.Walker@creditone.com</t>
  </si>
  <si>
    <t>702-269-1202</t>
  </si>
  <si>
    <t>CS Back Office Corr</t>
  </si>
  <si>
    <t>Jwalker</t>
  </si>
  <si>
    <t>Jeana Walker</t>
  </si>
  <si>
    <t>Jeana</t>
  </si>
  <si>
    <t>Lisa.Skodi@creditone.com</t>
  </si>
  <si>
    <t>Lskodi</t>
  </si>
  <si>
    <t>Lisa Skodi</t>
  </si>
  <si>
    <t>Skodi</t>
  </si>
  <si>
    <t>Edgar.Ruvalcaba@creditone.com</t>
  </si>
  <si>
    <t>Eruvalcaba</t>
  </si>
  <si>
    <t>Edgar Ruvalcaba</t>
  </si>
  <si>
    <t>Ruvalcaba</t>
  </si>
  <si>
    <t>Edgar</t>
  </si>
  <si>
    <t>Mara.Baruffi@creditone.com</t>
  </si>
  <si>
    <t>MBaruffi</t>
  </si>
  <si>
    <t>Mara Baruffi</t>
  </si>
  <si>
    <t>Baruffi</t>
  </si>
  <si>
    <t>Mara</t>
  </si>
  <si>
    <t>Robert.Walker@creditone.com</t>
  </si>
  <si>
    <t>702-967-1350</t>
  </si>
  <si>
    <t>Coll Supervisor</t>
  </si>
  <si>
    <t>RWalker</t>
  </si>
  <si>
    <t>Robert Walker</t>
  </si>
  <si>
    <t>Alicia.Rivera@creditone.com</t>
  </si>
  <si>
    <t>702-967-1337</t>
  </si>
  <si>
    <t>ARivera</t>
  </si>
  <si>
    <t>Alicia Rivera</t>
  </si>
  <si>
    <t>Laura.Faulkner@creditone.com</t>
  </si>
  <si>
    <t>702-269-1238</t>
  </si>
  <si>
    <t>VP of Marketing Communications</t>
  </si>
  <si>
    <t>LFaulkner</t>
  </si>
  <si>
    <t>Faulkner</t>
  </si>
  <si>
    <t>Crystal.Offord@creditone.com</t>
  </si>
  <si>
    <t>702-317-5220</t>
  </si>
  <si>
    <t>Recovery Specialists/Support</t>
  </si>
  <si>
    <t>COfford</t>
  </si>
  <si>
    <t>Crystal Offord</t>
  </si>
  <si>
    <t>Offord</t>
  </si>
  <si>
    <t>Bernadette.Lopez@creditone.com</t>
  </si>
  <si>
    <t>702-967-1317</t>
  </si>
  <si>
    <t>BLopez</t>
  </si>
  <si>
    <t>Bernadette Lopez</t>
  </si>
  <si>
    <t>Bernadette</t>
  </si>
  <si>
    <t>Ewelina.Hayat@creditone.com</t>
  </si>
  <si>
    <t>702-269-1150</t>
  </si>
  <si>
    <t>AVP - Risk Systems</t>
  </si>
  <si>
    <t>Hayat</t>
  </si>
  <si>
    <t>Ewelina</t>
  </si>
  <si>
    <t>Mike.Brown@creditone.com</t>
  </si>
  <si>
    <t>702-269-1236</t>
  </si>
  <si>
    <t>VP of Digital Marketing</t>
  </si>
  <si>
    <t>MBrown</t>
  </si>
  <si>
    <t>Catherine.Trovato@creditone.com</t>
  </si>
  <si>
    <t>702-269-1242</t>
  </si>
  <si>
    <t>Presidential Team Lead</t>
  </si>
  <si>
    <t>CTrovato</t>
  </si>
  <si>
    <t>Catherine Trovato</t>
  </si>
  <si>
    <t>Trovato</t>
  </si>
  <si>
    <t>Catherine</t>
  </si>
  <si>
    <t>Margot.Inniss@creditone.com</t>
  </si>
  <si>
    <t>702-967-1376</t>
  </si>
  <si>
    <t>MInniss</t>
  </si>
  <si>
    <t>Margot Inniss</t>
  </si>
  <si>
    <t>Inniss</t>
  </si>
  <si>
    <t>Margot</t>
  </si>
  <si>
    <t>Joanne.Holcomb@creditone.com</t>
  </si>
  <si>
    <t>CS Corr Agent</t>
  </si>
  <si>
    <t>Jholcomb</t>
  </si>
  <si>
    <t>Joanne Holcomb</t>
  </si>
  <si>
    <t>Holcomb</t>
  </si>
  <si>
    <t>Nicholas.Moore@creditone.com</t>
  </si>
  <si>
    <t>Nmoore</t>
  </si>
  <si>
    <t>Nicholas Moore</t>
  </si>
  <si>
    <t>oftestmgr1</t>
  </si>
  <si>
    <t>GS-OpenFire-TestMgr</t>
  </si>
  <si>
    <t>oftest2</t>
  </si>
  <si>
    <t>GS-OpenFire-TestUser2</t>
  </si>
  <si>
    <t>oftest1</t>
  </si>
  <si>
    <t>GS-OpenFire-TestUser1</t>
  </si>
  <si>
    <t>Jennifer.Magnuson@creditone.com</t>
  </si>
  <si>
    <t>702-967-1041</t>
  </si>
  <si>
    <t>CS Communications Specialist</t>
  </si>
  <si>
    <t>jmagnuson</t>
  </si>
  <si>
    <t>Jennifer Magnuson</t>
  </si>
  <si>
    <t>Magnuson</t>
  </si>
  <si>
    <t>Akena.Legardy-Lewis@creditone.com</t>
  </si>
  <si>
    <t>702-967-1362</t>
  </si>
  <si>
    <t>Alewis</t>
  </si>
  <si>
    <t>Akena Legardy-Lewis</t>
  </si>
  <si>
    <t>Legardy-Lewis</t>
  </si>
  <si>
    <t>Akena</t>
  </si>
  <si>
    <t>svcETLAdmin@creditone.com</t>
  </si>
  <si>
    <t>Amanda.Saechao@creditone.com</t>
  </si>
  <si>
    <t>702-269-1209</t>
  </si>
  <si>
    <t>asaechao</t>
  </si>
  <si>
    <t>Amanda Saechao</t>
  </si>
  <si>
    <t>Saechao</t>
  </si>
  <si>
    <t>ITLibrary@creditone.com</t>
  </si>
  <si>
    <t>IT Admin</t>
  </si>
  <si>
    <t>Resource</t>
  </si>
  <si>
    <t>ITLibrary</t>
  </si>
  <si>
    <t>IT Library</t>
  </si>
  <si>
    <t>Phillip.Harris@creditone.com</t>
  </si>
  <si>
    <t>702-269-1026</t>
  </si>
  <si>
    <t>Fraud Analyst Supervisor</t>
  </si>
  <si>
    <t>phharris</t>
  </si>
  <si>
    <t>Harris</t>
  </si>
  <si>
    <t>Phillip</t>
  </si>
  <si>
    <t>Christine.Struve@creditone.com</t>
  </si>
  <si>
    <t>702-967-1446</t>
  </si>
  <si>
    <t>cstruve</t>
  </si>
  <si>
    <t>Christine Struve</t>
  </si>
  <si>
    <t>Struve</t>
  </si>
  <si>
    <t>Christine</t>
  </si>
  <si>
    <t>Bridget.Jones@creditone.com</t>
  </si>
  <si>
    <t>702-269-1240</t>
  </si>
  <si>
    <t>Presidential Representative</t>
  </si>
  <si>
    <t>bjones</t>
  </si>
  <si>
    <t>Bridget Jones</t>
  </si>
  <si>
    <t>Bridget</t>
  </si>
  <si>
    <t>Catalina.Herrera@creditone.com</t>
  </si>
  <si>
    <t>cherrera</t>
  </si>
  <si>
    <t>Catalina Herrera</t>
  </si>
  <si>
    <t>Herrera</t>
  </si>
  <si>
    <t>Catalina</t>
  </si>
  <si>
    <t>Leslie.Fraley@creditone.com</t>
  </si>
  <si>
    <t>702-967-1352</t>
  </si>
  <si>
    <t>lfraley</t>
  </si>
  <si>
    <t>Leslie Fraley</t>
  </si>
  <si>
    <t>Fraley</t>
  </si>
  <si>
    <t>Leslie</t>
  </si>
  <si>
    <t>Ashley.Samson@creditone.com</t>
  </si>
  <si>
    <t>Asamson</t>
  </si>
  <si>
    <t>Ashley Samson</t>
  </si>
  <si>
    <t>Samson</t>
  </si>
  <si>
    <t>Jennifer.Taber@creditone.com</t>
  </si>
  <si>
    <t>702-269-1266</t>
  </si>
  <si>
    <t>Back Office Fraud Agent</t>
  </si>
  <si>
    <t>Jtaber</t>
  </si>
  <si>
    <t>Jennifer Taber</t>
  </si>
  <si>
    <t>Taber</t>
  </si>
  <si>
    <t>Karen.Moore@creditone.com</t>
  </si>
  <si>
    <t>kmoore</t>
  </si>
  <si>
    <t>Karen Moore</t>
  </si>
  <si>
    <t>Desmond.Reid@creditone.com</t>
  </si>
  <si>
    <t>702-269-1239</t>
  </si>
  <si>
    <t>dreid</t>
  </si>
  <si>
    <t>Desmond Reid</t>
  </si>
  <si>
    <t>Desmond</t>
  </si>
  <si>
    <t>Todd.Haynal@creditone.com</t>
  </si>
  <si>
    <t>702-269-1187</t>
  </si>
  <si>
    <t>CS AVP - Back Office</t>
  </si>
  <si>
    <t>thaynal</t>
  </si>
  <si>
    <t>Haynal</t>
  </si>
  <si>
    <t>Todd</t>
  </si>
  <si>
    <t>Alexandra.Wysong@creditone.com</t>
  </si>
  <si>
    <t>702-269-1063</t>
  </si>
  <si>
    <t>Project Manager, Risk</t>
  </si>
  <si>
    <t>AGoot</t>
  </si>
  <si>
    <t>Alexandra Wysong</t>
  </si>
  <si>
    <t>Wysong</t>
  </si>
  <si>
    <t>Danielle.Jones@creditone.com</t>
  </si>
  <si>
    <t>702-957-5243</t>
  </si>
  <si>
    <t>CS Back Office Fraud agent</t>
  </si>
  <si>
    <t>djones</t>
  </si>
  <si>
    <t>Danielle Jones</t>
  </si>
  <si>
    <t>Robin.Emerich@creditone.com</t>
  </si>
  <si>
    <t>CS Corr Rep</t>
  </si>
  <si>
    <t>remerich</t>
  </si>
  <si>
    <t>Robin Emerich</t>
  </si>
  <si>
    <t>Emerich</t>
  </si>
  <si>
    <t>James.Williams@creditone.com</t>
  </si>
  <si>
    <t>702-269-1293</t>
  </si>
  <si>
    <t>jawilliams</t>
  </si>
  <si>
    <t>James Williams</t>
  </si>
  <si>
    <t>svc_SASORAdb</t>
  </si>
  <si>
    <t>svc_SASSQLdb</t>
  </si>
  <si>
    <t>SVC_SSTEST01</t>
  </si>
  <si>
    <t>James.Kwon@creditone.com</t>
  </si>
  <si>
    <t>702-269-1135</t>
  </si>
  <si>
    <t>jkwon</t>
  </si>
  <si>
    <t>James Kwon</t>
  </si>
  <si>
    <t>Valerie.Dykes@creditone.com</t>
  </si>
  <si>
    <t>702-269-1064</t>
  </si>
  <si>
    <t>vdykes</t>
  </si>
  <si>
    <t>Dykes</t>
  </si>
  <si>
    <t>Valerie</t>
  </si>
  <si>
    <t>ExecutiveAdmin@creditone.com</t>
  </si>
  <si>
    <t>ExecutiveAdmin</t>
  </si>
  <si>
    <t>VRM@creditone.com</t>
  </si>
  <si>
    <t>VRM</t>
  </si>
  <si>
    <t>Karen.Romero@creditone.com</t>
  </si>
  <si>
    <t>702-967-1324</t>
  </si>
  <si>
    <t>Operations Manager</t>
  </si>
  <si>
    <t>kromero</t>
  </si>
  <si>
    <t>Stephanie.Oeltman@creditone.com</t>
  </si>
  <si>
    <t>702-269-1109</t>
  </si>
  <si>
    <t>sfabert</t>
  </si>
  <si>
    <t>Stephanie Oeltman</t>
  </si>
  <si>
    <t>Oeltman</t>
  </si>
  <si>
    <t>SVC_SS-Test</t>
  </si>
  <si>
    <t>Margery.Virgin@creditone.com</t>
  </si>
  <si>
    <t>702-967-1367</t>
  </si>
  <si>
    <t>mvirgin</t>
  </si>
  <si>
    <t>Margery Virgin</t>
  </si>
  <si>
    <t>Virgin</t>
  </si>
  <si>
    <t>Margery</t>
  </si>
  <si>
    <t>Lori.Dennis@creditone.com</t>
  </si>
  <si>
    <t>Back Office Corr Rep</t>
  </si>
  <si>
    <t>ldennis</t>
  </si>
  <si>
    <t>Lori Dennis</t>
  </si>
  <si>
    <t>dmabiala.advisor</t>
  </si>
  <si>
    <t>Dmabiala Advisor</t>
  </si>
  <si>
    <t>dmabiala</t>
  </si>
  <si>
    <t>Donald.Mabiala@creditone.com</t>
  </si>
  <si>
    <t>702-967-1556</t>
  </si>
  <si>
    <t>Donald Mabiala</t>
  </si>
  <si>
    <t>Mabiala</t>
  </si>
  <si>
    <t>Donald</t>
  </si>
  <si>
    <t>Dawn.Hogue@creditone.com</t>
  </si>
  <si>
    <t>702-967-1510</t>
  </si>
  <si>
    <t>dhogue</t>
  </si>
  <si>
    <t>Dawn Hogue</t>
  </si>
  <si>
    <t>Hogue</t>
  </si>
  <si>
    <t>Atsuko.Watanabe@creditone.com</t>
  </si>
  <si>
    <t>702-269-1171</t>
  </si>
  <si>
    <t>awatanabe</t>
  </si>
  <si>
    <t>Watanabe</t>
  </si>
  <si>
    <t>Atsuko</t>
  </si>
  <si>
    <t>Cale.Mortimer@creditone.com</t>
  </si>
  <si>
    <t>cmortimer</t>
  </si>
  <si>
    <t>Cale Mortimer</t>
  </si>
  <si>
    <t>Mortimer</t>
  </si>
  <si>
    <t>Cale</t>
  </si>
  <si>
    <t>S2NetBox@creditone.com</t>
  </si>
  <si>
    <t>Jill.Merrill@creditone.com</t>
  </si>
  <si>
    <t>702-269-1177</t>
  </si>
  <si>
    <t>Back Office Agent</t>
  </si>
  <si>
    <t>JMerrill</t>
  </si>
  <si>
    <t>Jill Merrill</t>
  </si>
  <si>
    <t>Merrill</t>
  </si>
  <si>
    <t>Command.Center@creditone.com</t>
  </si>
  <si>
    <t>702-967-1239</t>
  </si>
  <si>
    <t>Command Center</t>
  </si>
  <si>
    <t>cmdcenter</t>
  </si>
  <si>
    <t>Center</t>
  </si>
  <si>
    <t>Luana.Larson@creditone.com</t>
  </si>
  <si>
    <t>Office Corr Agent</t>
  </si>
  <si>
    <t>llarson</t>
  </si>
  <si>
    <t>Luana Larson</t>
  </si>
  <si>
    <t>Larson</t>
  </si>
  <si>
    <t>Luana</t>
  </si>
  <si>
    <t>Tyson.Carstensen@creditone.com</t>
  </si>
  <si>
    <t>702-269-1072</t>
  </si>
  <si>
    <t>TCarstensen</t>
  </si>
  <si>
    <t>Tyson Carstensen</t>
  </si>
  <si>
    <t>Carstensen</t>
  </si>
  <si>
    <t>Tyson</t>
  </si>
  <si>
    <t>Richard.Jensen@creditone.com</t>
  </si>
  <si>
    <t>702-269-1108</t>
  </si>
  <si>
    <t>rjensen</t>
  </si>
  <si>
    <t>Richard Jensen</t>
  </si>
  <si>
    <t>Jensen</t>
  </si>
  <si>
    <t>Heather.McCusker@creditone.com</t>
  </si>
  <si>
    <t>Marketing Supervisor</t>
  </si>
  <si>
    <t>HMcCusker</t>
  </si>
  <si>
    <t>Heather McCusker</t>
  </si>
  <si>
    <t>McCusker</t>
  </si>
  <si>
    <t>lprobst.advisor</t>
  </si>
  <si>
    <t>Lprobst Advisor</t>
  </si>
  <si>
    <t>Lprobst</t>
  </si>
  <si>
    <t>Logan.Probst@creditone.com</t>
  </si>
  <si>
    <t>Probst</t>
  </si>
  <si>
    <t>Logan</t>
  </si>
  <si>
    <t>Tyler.Miles@creditone.com</t>
  </si>
  <si>
    <t>702-269-1145</t>
  </si>
  <si>
    <t>Tmiles</t>
  </si>
  <si>
    <t>Tyler Miles</t>
  </si>
  <si>
    <t>Tyler</t>
  </si>
  <si>
    <t>Edith.Pena@creditone.com</t>
  </si>
  <si>
    <t>Epena</t>
  </si>
  <si>
    <t>Edith Pena</t>
  </si>
  <si>
    <t>Pena</t>
  </si>
  <si>
    <t>Edith</t>
  </si>
  <si>
    <t>RANDY.GUTHRIE@creditone.com</t>
  </si>
  <si>
    <t>Legal and Compliance Specialist</t>
  </si>
  <si>
    <t>Rguthrie</t>
  </si>
  <si>
    <t>Randy Guthrie</t>
  </si>
  <si>
    <t>GUTHRIE</t>
  </si>
  <si>
    <t>RANDY</t>
  </si>
  <si>
    <t>Presidential@creditone.com</t>
  </si>
  <si>
    <t>Mark.Howerton@creditone.com</t>
  </si>
  <si>
    <t>702-269-1163</t>
  </si>
  <si>
    <t>mhowerton</t>
  </si>
  <si>
    <t>Howerton</t>
  </si>
  <si>
    <t>Joy.Cai@creditone.com</t>
  </si>
  <si>
    <t>702-269-1254</t>
  </si>
  <si>
    <t>Jcai</t>
  </si>
  <si>
    <t>Joy Cai</t>
  </si>
  <si>
    <t>Cai</t>
  </si>
  <si>
    <t>Joy</t>
  </si>
  <si>
    <t>Donna.Dyer@creditone.com</t>
  </si>
  <si>
    <t>702-269-1028</t>
  </si>
  <si>
    <t>Customer Service Corr Rep</t>
  </si>
  <si>
    <t>ddyer</t>
  </si>
  <si>
    <t>Donna Dyer</t>
  </si>
  <si>
    <t>Dyer</t>
  </si>
  <si>
    <t>ggerena.advisor</t>
  </si>
  <si>
    <t>ggerena</t>
  </si>
  <si>
    <t>Gene.Gerena@creditone.com</t>
  </si>
  <si>
    <t>GGerena</t>
  </si>
  <si>
    <t>Gerena</t>
  </si>
  <si>
    <t>Gene</t>
  </si>
  <si>
    <t>IDF_Admin</t>
  </si>
  <si>
    <t>Laurie.James@creditone.com</t>
  </si>
  <si>
    <t>702-269-1173</t>
  </si>
  <si>
    <t>VP - Customer Service</t>
  </si>
  <si>
    <t>LJames</t>
  </si>
  <si>
    <t>Laurie</t>
  </si>
  <si>
    <t>Chauncey.Abney@creditone.com</t>
  </si>
  <si>
    <t>702-967-6167</t>
  </si>
  <si>
    <t>CAbney</t>
  </si>
  <si>
    <t>Chauncey Abney</t>
  </si>
  <si>
    <t>Abney</t>
  </si>
  <si>
    <t>Chauncey</t>
  </si>
  <si>
    <t>Russell.Meine@creditone.com</t>
  </si>
  <si>
    <t>RMeine</t>
  </si>
  <si>
    <t>Russell Meine</t>
  </si>
  <si>
    <t>Meine</t>
  </si>
  <si>
    <t>Russell</t>
  </si>
  <si>
    <t>Courtney.Miyazaki@creditone.com</t>
  </si>
  <si>
    <t>702-269-1148</t>
  </si>
  <si>
    <t>Data Production</t>
  </si>
  <si>
    <t>CMiyazaki</t>
  </si>
  <si>
    <t>Courtney Miyazaki</t>
  </si>
  <si>
    <t>Miyazaki</t>
  </si>
  <si>
    <t>Courtney</t>
  </si>
  <si>
    <t>svc_SQLServer@creditone.com</t>
  </si>
  <si>
    <t>VenNVenuti</t>
  </si>
  <si>
    <t>Nick Venuti</t>
  </si>
  <si>
    <t>Venuti</t>
  </si>
  <si>
    <t>Nick</t>
  </si>
  <si>
    <t>Mark.Sasser@creditone.com</t>
  </si>
  <si>
    <t>702-967-1256</t>
  </si>
  <si>
    <t>MSasser</t>
  </si>
  <si>
    <t>Mark Sasser</t>
  </si>
  <si>
    <t>Sasser</t>
  </si>
  <si>
    <t>Carrie.Pilcher@creditone.com</t>
  </si>
  <si>
    <t>702-967-1344</t>
  </si>
  <si>
    <t>CPilcher</t>
  </si>
  <si>
    <t>Carrie Pilcher</t>
  </si>
  <si>
    <t>Pilcher</t>
  </si>
  <si>
    <t>Melissa.Stone@creditone.com</t>
  </si>
  <si>
    <t>702-269-3941</t>
  </si>
  <si>
    <t>MStone</t>
  </si>
  <si>
    <t>Melissa Stone</t>
  </si>
  <si>
    <t>Michelle.Damron@creditone.com</t>
  </si>
  <si>
    <t>702-269-1257</t>
  </si>
  <si>
    <t>MDamron</t>
  </si>
  <si>
    <t>Michelle Damron</t>
  </si>
  <si>
    <t>Damron</t>
  </si>
  <si>
    <t>Brandy.Bittner@creditone.com</t>
  </si>
  <si>
    <t>702-269-1285</t>
  </si>
  <si>
    <t>BBittner</t>
  </si>
  <si>
    <t>Brandy Bittner</t>
  </si>
  <si>
    <t>Bittner</t>
  </si>
  <si>
    <t>LDomino</t>
  </si>
  <si>
    <t>LaVernne Domino</t>
  </si>
  <si>
    <t>Domino</t>
  </si>
  <si>
    <t>LaVernne</t>
  </si>
  <si>
    <t>MSoles</t>
  </si>
  <si>
    <t>Michael Soles</t>
  </si>
  <si>
    <t>Soles</t>
  </si>
  <si>
    <t>Narine.Yenovkian@creditone.com</t>
  </si>
  <si>
    <t>702-269-1190</t>
  </si>
  <si>
    <t>AVP Legal</t>
  </si>
  <si>
    <t>NYenovkian</t>
  </si>
  <si>
    <t>Yenovkian</t>
  </si>
  <si>
    <t>Narine</t>
  </si>
  <si>
    <t>LKarmokar.Advisor</t>
  </si>
  <si>
    <t>LKarmokar Advisor</t>
  </si>
  <si>
    <t>LKarmokar</t>
  </si>
  <si>
    <t>Joe.Williams@creditone.com</t>
  </si>
  <si>
    <t>702-967-1381</t>
  </si>
  <si>
    <t>JWilliams</t>
  </si>
  <si>
    <t>Joe Williams</t>
  </si>
  <si>
    <t>Joe</t>
  </si>
  <si>
    <t>Katherine.Cerio@creditone.com</t>
  </si>
  <si>
    <t>702-967-1460</t>
  </si>
  <si>
    <t>KCerio</t>
  </si>
  <si>
    <t>Katherine Cerio</t>
  </si>
  <si>
    <t>Cerio</t>
  </si>
  <si>
    <t>Sheila.Lee@creditone.com</t>
  </si>
  <si>
    <t>702-269-1294</t>
  </si>
  <si>
    <t>SLee</t>
  </si>
  <si>
    <t>Sheila Lee</t>
  </si>
  <si>
    <t>Jeffrey.Meek@creditone.com</t>
  </si>
  <si>
    <t>702-967-1322</t>
  </si>
  <si>
    <t>AVP Collections</t>
  </si>
  <si>
    <t>JMeek</t>
  </si>
  <si>
    <t>Jeffrey Meek</t>
  </si>
  <si>
    <t>Meek</t>
  </si>
  <si>
    <t>Olga.Pinto@creditone.com</t>
  </si>
  <si>
    <t>702-967-1428</t>
  </si>
  <si>
    <t>OPinto</t>
  </si>
  <si>
    <t>Olga Pinto</t>
  </si>
  <si>
    <t>Pinto</t>
  </si>
  <si>
    <t>Nathaly.Trujillo@creditone.com</t>
  </si>
  <si>
    <t>702-269-3938</t>
  </si>
  <si>
    <t>NTrujillo</t>
  </si>
  <si>
    <t>Nathaly Trujillo</t>
  </si>
  <si>
    <t>Trujillo</t>
  </si>
  <si>
    <t>Nathaly</t>
  </si>
  <si>
    <t>MSSQLDBUser@creditone.com</t>
  </si>
  <si>
    <t>mssqldbuser</t>
  </si>
  <si>
    <t>MSSQL DB User</t>
  </si>
  <si>
    <t>WebEx.Exec02@creditone.com</t>
  </si>
  <si>
    <t>WebEx.Exec02</t>
  </si>
  <si>
    <t>Exec02</t>
  </si>
  <si>
    <t>WebEx</t>
  </si>
  <si>
    <t>WebEx.Exec01@creditone.com</t>
  </si>
  <si>
    <t>WebEx.Exec01</t>
  </si>
  <si>
    <t>Exec01</t>
  </si>
  <si>
    <t>Joya.Emmons@creditone.com</t>
  </si>
  <si>
    <t>702-967-1471</t>
  </si>
  <si>
    <t>Customer Service Fraud Supervisor</t>
  </si>
  <si>
    <t>JEmmons</t>
  </si>
  <si>
    <t>Emmons</t>
  </si>
  <si>
    <t>Joya</t>
  </si>
  <si>
    <t>Phillip.Delmundo@creditone.com</t>
  </si>
  <si>
    <t>702-967-1576</t>
  </si>
  <si>
    <t>PDelmundo</t>
  </si>
  <si>
    <t>Phillip Delmundo</t>
  </si>
  <si>
    <t>Delmundo</t>
  </si>
  <si>
    <t>SecurityTemp</t>
  </si>
  <si>
    <t>Security Temp</t>
  </si>
  <si>
    <t>Temp</t>
  </si>
  <si>
    <t>Security</t>
  </si>
  <si>
    <t>Marilyn.Atanacio@creditone.com</t>
  </si>
  <si>
    <t>MAtanacio</t>
  </si>
  <si>
    <t>Marilyn Atanacio</t>
  </si>
  <si>
    <t>Atanacio</t>
  </si>
  <si>
    <t>Marilyn</t>
  </si>
  <si>
    <t>Audit-Test</t>
  </si>
  <si>
    <t>Audit Test</t>
  </si>
  <si>
    <t>Audit</t>
  </si>
  <si>
    <t>Kim.Carpenter@creditone.com</t>
  </si>
  <si>
    <t>702-269-1172</t>
  </si>
  <si>
    <t>KCarpenter</t>
  </si>
  <si>
    <t>Kim Carpenter</t>
  </si>
  <si>
    <t>Carpenter</t>
  </si>
  <si>
    <t>Kim</t>
  </si>
  <si>
    <t>WebEx.IT04@creditone.com</t>
  </si>
  <si>
    <t>WebEx.IT04</t>
  </si>
  <si>
    <t>WebEx IT04</t>
  </si>
  <si>
    <t>WebEx.IT03@creditone.com</t>
  </si>
  <si>
    <t>WebEx.IT03</t>
  </si>
  <si>
    <t>WebEx IT03</t>
  </si>
  <si>
    <t>WebEx.IT02@creditone.com</t>
  </si>
  <si>
    <t>WebEx.IT02</t>
  </si>
  <si>
    <t>WebEx IT02</t>
  </si>
  <si>
    <t>ITWebEx.IT012@creditone.com</t>
  </si>
  <si>
    <t>WebEx.IT01</t>
  </si>
  <si>
    <t>WebEx IT01</t>
  </si>
  <si>
    <t>ITWebEx</t>
  </si>
  <si>
    <t>WebEx.Risk01@creditone.com</t>
  </si>
  <si>
    <t>WebEx.Risk01</t>
  </si>
  <si>
    <t>WebEx Risk01</t>
  </si>
  <si>
    <t>Risk01</t>
  </si>
  <si>
    <t>WebEx.Ops02@creditone.com</t>
  </si>
  <si>
    <t>WebEx.Ops02</t>
  </si>
  <si>
    <t>WebEx Ops02</t>
  </si>
  <si>
    <t>Ops02</t>
  </si>
  <si>
    <t>WebEx.Ops01@creditone.com</t>
  </si>
  <si>
    <t>WebEx.Ops01</t>
  </si>
  <si>
    <t>WebEx Ops01</t>
  </si>
  <si>
    <t>Ops01</t>
  </si>
  <si>
    <t>Investigations@creditone.com</t>
  </si>
  <si>
    <t>Investigations</t>
  </si>
  <si>
    <t>Credit One Bank Investigations</t>
  </si>
  <si>
    <t>Replication</t>
  </si>
  <si>
    <t>SQL</t>
  </si>
  <si>
    <t>Laboni.Karmokar@creditone.com</t>
  </si>
  <si>
    <t>702-269-1114</t>
  </si>
  <si>
    <t>Laboni Karmokar</t>
  </si>
  <si>
    <t>Karmokar</t>
  </si>
  <si>
    <t>Laboni</t>
  </si>
  <si>
    <t>Lizandro.Hernandez@creditone.com</t>
  </si>
  <si>
    <t>Executive Consultant</t>
  </si>
  <si>
    <t>LHernandez</t>
  </si>
  <si>
    <t>Lizandro Hernandez</t>
  </si>
  <si>
    <t>Lizandro</t>
  </si>
  <si>
    <t>Christie.Cullors@creditone.com</t>
  </si>
  <si>
    <t>702-269-1271</t>
  </si>
  <si>
    <t>CCullors</t>
  </si>
  <si>
    <t>Cullors</t>
  </si>
  <si>
    <t>Christie</t>
  </si>
  <si>
    <t>Marc.Dammers@creditone.com</t>
  </si>
  <si>
    <t>702-269-1249</t>
  </si>
  <si>
    <t>mdammers.advisor</t>
  </si>
  <si>
    <t>MDammers Advisor</t>
  </si>
  <si>
    <t>MDammers</t>
  </si>
  <si>
    <t>Webex.IT1@creditone.com</t>
  </si>
  <si>
    <t>Webex.IT1</t>
  </si>
  <si>
    <t>Webex IT 1</t>
  </si>
  <si>
    <t>IT 1</t>
  </si>
  <si>
    <t>Marc Dammers</t>
  </si>
  <si>
    <t>Dammers</t>
  </si>
  <si>
    <t>Marc</t>
  </si>
  <si>
    <t>Andra.Catmull@creditone.com</t>
  </si>
  <si>
    <t>702-967-1302</t>
  </si>
  <si>
    <t>ACatmull</t>
  </si>
  <si>
    <t>Andra Catmull</t>
  </si>
  <si>
    <t>Catmull</t>
  </si>
  <si>
    <t>Andra</t>
  </si>
  <si>
    <t>Rafael.Fernandez@creditone.com</t>
  </si>
  <si>
    <t>RFernandez</t>
  </si>
  <si>
    <t>Rafael Fernandez</t>
  </si>
  <si>
    <t>Rafael</t>
  </si>
  <si>
    <t>DPayne.Advisor</t>
  </si>
  <si>
    <t>DPayne Advisor</t>
  </si>
  <si>
    <t>DPayne</t>
  </si>
  <si>
    <t>Deborah.Payne@creditone.com</t>
  </si>
  <si>
    <t>702-269-1102</t>
  </si>
  <si>
    <t>Business Intelligence</t>
  </si>
  <si>
    <t>dpayne</t>
  </si>
  <si>
    <t>Deborah Payne</t>
  </si>
  <si>
    <t>Deborah</t>
  </si>
  <si>
    <t>HRADP@creditone.com</t>
  </si>
  <si>
    <t>hradp</t>
  </si>
  <si>
    <t>Tammi.Reynolds@creditone.com</t>
  </si>
  <si>
    <t>702-269-1035</t>
  </si>
  <si>
    <t>TReynolds</t>
  </si>
  <si>
    <t>Reynolds</t>
  </si>
  <si>
    <t>Tammi</t>
  </si>
  <si>
    <t>William.Loughnane@creditone.com</t>
  </si>
  <si>
    <t>Finance Manager UK</t>
  </si>
  <si>
    <t>WLoughnane</t>
  </si>
  <si>
    <t>William Loughnane</t>
  </si>
  <si>
    <t>Loughnane</t>
  </si>
  <si>
    <t>Bill.Bostwick@creditone.com</t>
  </si>
  <si>
    <t>702-967-1427</t>
  </si>
  <si>
    <t>Senior Vice President</t>
  </si>
  <si>
    <t>BBostwick</t>
  </si>
  <si>
    <t>Bostwick</t>
  </si>
  <si>
    <t>Bill</t>
  </si>
  <si>
    <t>MBasha.Advisor</t>
  </si>
  <si>
    <t>MBasha Advisor</t>
  </si>
  <si>
    <t>MBasha</t>
  </si>
  <si>
    <t>Maddubhai.Basha@creditone.com</t>
  </si>
  <si>
    <t>702-967-1335</t>
  </si>
  <si>
    <t>Basha</t>
  </si>
  <si>
    <t>Maddubhai</t>
  </si>
  <si>
    <t>Daniel.Henrriquez@creditone.com</t>
  </si>
  <si>
    <t>DHenrriquez</t>
  </si>
  <si>
    <t>Daniel Henrriquez</t>
  </si>
  <si>
    <t>Henrriquez</t>
  </si>
  <si>
    <t>Room227@creditone.com</t>
  </si>
  <si>
    <t>702-967-1090</t>
  </si>
  <si>
    <t>room227</t>
  </si>
  <si>
    <t>Josh.Bielinski@creditone.com</t>
  </si>
  <si>
    <t>702-269-1022</t>
  </si>
  <si>
    <t>JBielinski</t>
  </si>
  <si>
    <t>Josh Bielinski</t>
  </si>
  <si>
    <t>Bielinski</t>
  </si>
  <si>
    <t>Vicki.Scott@creditone.com</t>
  </si>
  <si>
    <t>VP Collections</t>
  </si>
  <si>
    <t>VScott</t>
  </si>
  <si>
    <t>Vicki Scott</t>
  </si>
  <si>
    <t>Vicki</t>
  </si>
  <si>
    <t>Neil.Buck@creditone.com</t>
  </si>
  <si>
    <t>Workforce Analyst</t>
  </si>
  <si>
    <t>NBuck</t>
  </si>
  <si>
    <t>Neil Buck</t>
  </si>
  <si>
    <t>Buck</t>
  </si>
  <si>
    <t>Neil</t>
  </si>
  <si>
    <t>Ray.Pruett@creditone.com</t>
  </si>
  <si>
    <t>RPruett</t>
  </si>
  <si>
    <t>Ray Pruett</t>
  </si>
  <si>
    <t>Pruett</t>
  </si>
  <si>
    <t>svc_ContentManager-P</t>
  </si>
  <si>
    <t>svc_ContentManager-T</t>
  </si>
  <si>
    <t>Brette.Maynard@creditone.com</t>
  </si>
  <si>
    <t>702-269-1169</t>
  </si>
  <si>
    <t>BMaynard</t>
  </si>
  <si>
    <t>Brette Maynard</t>
  </si>
  <si>
    <t>Maynard</t>
  </si>
  <si>
    <t>Brette</t>
  </si>
  <si>
    <t>Serena.Scalzi@creditone.com</t>
  </si>
  <si>
    <t>702-269-1137</t>
  </si>
  <si>
    <t>sscalzi</t>
  </si>
  <si>
    <t>Serena Scalzi</t>
  </si>
  <si>
    <t>Scalzi</t>
  </si>
  <si>
    <t>Serena</t>
  </si>
  <si>
    <t>svc_Prequal-Prod-RW</t>
  </si>
  <si>
    <t>svc_Prequal-Prod-RO</t>
  </si>
  <si>
    <t>svc_COBWeb-Prod-RW</t>
  </si>
  <si>
    <t>svc_COBWeb-Prod-RO</t>
  </si>
  <si>
    <t>svc_Accept-Prod-RW</t>
  </si>
  <si>
    <t>svc_Accept-Prod-RO</t>
  </si>
  <si>
    <t>svc_Prequal-Test-RW</t>
  </si>
  <si>
    <t>svc_Prequal-Test-RO</t>
  </si>
  <si>
    <t>svc_COBWeb-Test-RW</t>
  </si>
  <si>
    <t>svc_COBWeb-Test-RO</t>
  </si>
  <si>
    <t>svc_Accept-Test-RW</t>
  </si>
  <si>
    <t>svc_Accept-Test-RO</t>
  </si>
  <si>
    <t>svc_CLIOffer-Prod-RW</t>
  </si>
  <si>
    <t>Ami.Thuveson@creditone.com</t>
  </si>
  <si>
    <t>Quantitative Analyst</t>
  </si>
  <si>
    <t>AThuveson</t>
  </si>
  <si>
    <t>Ami Thuveson</t>
  </si>
  <si>
    <t>Thuveson</t>
  </si>
  <si>
    <t>Ami</t>
  </si>
  <si>
    <t>Kevin.Perrigo@creditone.com</t>
  </si>
  <si>
    <t>702-269-1066</t>
  </si>
  <si>
    <t>KPerrigo</t>
  </si>
  <si>
    <t>Kevin Perrigo</t>
  </si>
  <si>
    <t>Perrigo</t>
  </si>
  <si>
    <t>Backups</t>
  </si>
  <si>
    <t>EM7</t>
  </si>
  <si>
    <t>Teresita.Vargas@creditone.com</t>
  </si>
  <si>
    <t>702-317-4781</t>
  </si>
  <si>
    <t>TVargas</t>
  </si>
  <si>
    <t>Teresita Vargas</t>
  </si>
  <si>
    <t>Teresita</t>
  </si>
  <si>
    <t>Joe Ingino</t>
  </si>
  <si>
    <t>Carolyn.McDowell@creditone.com</t>
  </si>
  <si>
    <t>702-269-1283</t>
  </si>
  <si>
    <t>AVP Audit/Quality</t>
  </si>
  <si>
    <t>Cmcdowell</t>
  </si>
  <si>
    <t>McDowell</t>
  </si>
  <si>
    <t>Pat.Napoli@creditone.com</t>
  </si>
  <si>
    <t>Senior Executive VP-UK Operations</t>
  </si>
  <si>
    <t>pnapoli</t>
  </si>
  <si>
    <t>Napoli</t>
  </si>
  <si>
    <t>Pat</t>
  </si>
  <si>
    <t>svc_CliOffer-test-RW</t>
  </si>
  <si>
    <t>Vanessa.Stephens@creditone.com</t>
  </si>
  <si>
    <t>702-269-1231</t>
  </si>
  <si>
    <t>Quality Consultant</t>
  </si>
  <si>
    <t>vstephens</t>
  </si>
  <si>
    <t>Vanessa Stephens</t>
  </si>
  <si>
    <t>svc_PI-Prod-RW</t>
  </si>
  <si>
    <t>svc_PlasticImages-Prod-RW</t>
  </si>
  <si>
    <t>Images</t>
  </si>
  <si>
    <t>Plastic</t>
  </si>
  <si>
    <t>Jennifer.Cannon@creditone.com</t>
  </si>
  <si>
    <t>702-269-1095</t>
  </si>
  <si>
    <t>Fedline Specialist II</t>
  </si>
  <si>
    <t>JCannon</t>
  </si>
  <si>
    <t>Jennifer Cannon</t>
  </si>
  <si>
    <t>Cannon</t>
  </si>
  <si>
    <t>Eyal.Dubovy@creditone.com</t>
  </si>
  <si>
    <t>702-269-1050</t>
  </si>
  <si>
    <t>EDubovy</t>
  </si>
  <si>
    <t>Eyal</t>
  </si>
  <si>
    <t>svc_Stmnt-Ins-RW</t>
  </si>
  <si>
    <t>svc_Stmnt-Ins-RO</t>
  </si>
  <si>
    <t>Heidi.Tan@creditone.com</t>
  </si>
  <si>
    <t>702-269-1038</t>
  </si>
  <si>
    <t>HTan</t>
  </si>
  <si>
    <t>Heidi Tan</t>
  </si>
  <si>
    <t>Tan</t>
  </si>
  <si>
    <t>Heidi</t>
  </si>
  <si>
    <t>Robert.Capparell@creditone.com</t>
  </si>
  <si>
    <t>702-269-1044</t>
  </si>
  <si>
    <t>MDC Supervisor</t>
  </si>
  <si>
    <t>RCapparell</t>
  </si>
  <si>
    <t>Capparell</t>
  </si>
  <si>
    <t>Lance.Larsen@creditone.com</t>
  </si>
  <si>
    <t>702-269-1183</t>
  </si>
  <si>
    <t>llarsen</t>
  </si>
  <si>
    <t>Lance Larsen</t>
  </si>
  <si>
    <t>Larsen</t>
  </si>
  <si>
    <t>Judy.Shively@creditone.com</t>
  </si>
  <si>
    <t>702-269-1284</t>
  </si>
  <si>
    <t>Bank Operations</t>
  </si>
  <si>
    <t>jshively</t>
  </si>
  <si>
    <t>Judy Shively</t>
  </si>
  <si>
    <t>Shively</t>
  </si>
  <si>
    <t>Judy</t>
  </si>
  <si>
    <t>svc_PlasticImages-RW</t>
  </si>
  <si>
    <t>svc_PlasticImages-Test-RW</t>
  </si>
  <si>
    <t>svc_PlasticImages-Te</t>
  </si>
  <si>
    <t>svc_PlasticImages-Test-RO</t>
  </si>
  <si>
    <t>infra_svctest</t>
  </si>
  <si>
    <t>SVC TEST</t>
  </si>
  <si>
    <t>INFRA</t>
  </si>
  <si>
    <t>JPrahm.Advisor</t>
  </si>
  <si>
    <t>JPrahm Advisor</t>
  </si>
  <si>
    <t>JPrahm</t>
  </si>
  <si>
    <t>Joshua.Prahm@creditone.com</t>
  </si>
  <si>
    <t>Joshua Prahm</t>
  </si>
  <si>
    <t>Prahm</t>
  </si>
  <si>
    <t>svc_Stmnt-Ins-Tst-RO</t>
  </si>
  <si>
    <t>svc_Stmnt-Ins-Tst-RW</t>
  </si>
  <si>
    <t>FederatedEmail.4c1f4d8b-8179-4148-93bf-00a95fa1e042@creditone.com</t>
  </si>
  <si>
    <t>SM_dfa6204f096b48398</t>
  </si>
  <si>
    <t>Microsoft Exchange Federation Mailbox</t>
  </si>
  <si>
    <t>FederatedEmail.4c1f4d8b-8179-4148-93bf-00a95fa1e042</t>
  </si>
  <si>
    <t>MsExchDiscoveryMailboxD919BA05-46A6-415f-80AD-7E09334BB852@creditone.com</t>
  </si>
  <si>
    <t>SM_1d592747454b44169</t>
  </si>
  <si>
    <t>Discovery Search Mailbox</t>
  </si>
  <si>
    <t>MsExchDiscoveryMailbox D919BA05-46A6-415f-80AD-7E09334BB852</t>
  </si>
  <si>
    <t>MsExchDiscoverye0dc1c29-89c3-4034-b678-e6c29d823ed9@creditone.com</t>
  </si>
  <si>
    <t>SM_e3ce5476c40f43fab</t>
  </si>
  <si>
    <t>MsExchDiscovery e0dc1c29-89c3-4034-b678-e6c29d823ed9</t>
  </si>
  <si>
    <t>MSExchApproval1f05a927-3be2-4fb9-aa03-b59fe3b56f4c@creditone.com</t>
  </si>
  <si>
    <t>SM_af1f8549de514f388</t>
  </si>
  <si>
    <t>Microsoft Exchange Approval Assistant</t>
  </si>
  <si>
    <t>MSExchApproval 1f05a927-3be2-4fb9-aa03-b59fe3b56f4c</t>
  </si>
  <si>
    <t>svc_securid</t>
  </si>
  <si>
    <t>SecurID</t>
  </si>
  <si>
    <t>avaya_support</t>
  </si>
  <si>
    <t>Avaya Support</t>
  </si>
  <si>
    <t>Avaya</t>
  </si>
  <si>
    <t>svc_sqluser_test@creditone.com</t>
  </si>
  <si>
    <t>c1b log</t>
  </si>
  <si>
    <t>log</t>
  </si>
  <si>
    <t>c1b</t>
  </si>
  <si>
    <t>SQL.Service@creditone.com</t>
  </si>
  <si>
    <t>SVCsqluser</t>
  </si>
  <si>
    <t>Batch Letter</t>
  </si>
  <si>
    <t>Christophe.Fraule@bull.com</t>
  </si>
  <si>
    <t>602-862-5454</t>
  </si>
  <si>
    <t>Bull Services Vendor</t>
  </si>
  <si>
    <t>cfraule</t>
  </si>
  <si>
    <t>Christophe Fraule</t>
  </si>
  <si>
    <t>Fraule</t>
  </si>
  <si>
    <t>Christophe</t>
  </si>
  <si>
    <t>Setemadi.Advisor</t>
  </si>
  <si>
    <t>Setemadi Advisor</t>
  </si>
  <si>
    <t>Setemadi</t>
  </si>
  <si>
    <t>Sina.Etemadi@creditone.com</t>
  </si>
  <si>
    <t>702-269-1224</t>
  </si>
  <si>
    <t>setemadi</t>
  </si>
  <si>
    <t>Sina Etemadi</t>
  </si>
  <si>
    <t>Etemadi</t>
  </si>
  <si>
    <t>Sina</t>
  </si>
  <si>
    <t>Reporting</t>
  </si>
  <si>
    <t>Urchin_</t>
  </si>
  <si>
    <t>svc_webchat</t>
  </si>
  <si>
    <t>webchat</t>
  </si>
  <si>
    <t>venvovena</t>
  </si>
  <si>
    <t>Vance Ovena</t>
  </si>
  <si>
    <t>Ovena</t>
  </si>
  <si>
    <t>Vance</t>
  </si>
  <si>
    <t>breakroom</t>
  </si>
  <si>
    <t>Breakroom</t>
  </si>
  <si>
    <t>lightspeed_svc</t>
  </si>
  <si>
    <t>Light Speed</t>
  </si>
  <si>
    <t>Light</t>
  </si>
  <si>
    <t>svc_Manuals-Test-RW</t>
  </si>
  <si>
    <t>egienko</t>
  </si>
  <si>
    <t>Ed Gienko</t>
  </si>
  <si>
    <t>Gienko</t>
  </si>
  <si>
    <t>Ed</t>
  </si>
  <si>
    <t>svc_Manuals-Prod-RW</t>
  </si>
  <si>
    <t>Imran.Howlader@creditone.com</t>
  </si>
  <si>
    <t>702-269-1214</t>
  </si>
  <si>
    <t>IHowlader</t>
  </si>
  <si>
    <t>Imran Howlader</t>
  </si>
  <si>
    <t>Howlader</t>
  </si>
  <si>
    <t>Imran</t>
  </si>
  <si>
    <t>IHowlader.Advisor</t>
  </si>
  <si>
    <t>IHowlader Advisor</t>
  </si>
  <si>
    <t>orr_svc</t>
  </si>
  <si>
    <t>SVC</t>
  </si>
  <si>
    <t>ORR</t>
  </si>
  <si>
    <t>hpi</t>
  </si>
  <si>
    <t>Hong Pi</t>
  </si>
  <si>
    <t>Pi</t>
  </si>
  <si>
    <t>svcfilewatcher</t>
  </si>
  <si>
    <t>svcFile Watcher</t>
  </si>
  <si>
    <t>Watcher</t>
  </si>
  <si>
    <t>svcFile</t>
  </si>
  <si>
    <t>lsanders.advisor</t>
  </si>
  <si>
    <t>LSanders Advisor</t>
  </si>
  <si>
    <t>LSanders</t>
  </si>
  <si>
    <t>CBarnes.Advisor</t>
  </si>
  <si>
    <t>CBarnes Advisor</t>
  </si>
  <si>
    <t>CBarnes</t>
  </si>
  <si>
    <t>svc_scheduler</t>
  </si>
  <si>
    <t>macmini</t>
  </si>
  <si>
    <t>Macmini</t>
  </si>
  <si>
    <t>lspillman</t>
  </si>
  <si>
    <t>Lowell Spillman</t>
  </si>
  <si>
    <t>Spillman</t>
  </si>
  <si>
    <t>Lowell</t>
  </si>
  <si>
    <t>William.Naylor@creditone.com</t>
  </si>
  <si>
    <t>702-269-1253</t>
  </si>
  <si>
    <t>wnaylor</t>
  </si>
  <si>
    <t>William Naylor</t>
  </si>
  <si>
    <t>Naylor</t>
  </si>
  <si>
    <t>vencbauer</t>
  </si>
  <si>
    <t>Christopher Bauer</t>
  </si>
  <si>
    <t>Bauer</t>
  </si>
  <si>
    <t>Livia.Stone@creditone.com</t>
  </si>
  <si>
    <t>lstone</t>
  </si>
  <si>
    <t>Livia Stone</t>
  </si>
  <si>
    <t>Livia</t>
  </si>
  <si>
    <t>Email.Test05@creditone.com</t>
  </si>
  <si>
    <t>emailtest05</t>
  </si>
  <si>
    <t>jmadan.advisor</t>
  </si>
  <si>
    <t>JMadan Advisor</t>
  </si>
  <si>
    <t>JMadan</t>
  </si>
  <si>
    <t>aasokan.advisor</t>
  </si>
  <si>
    <t>AAsokan Advisor</t>
  </si>
  <si>
    <t>AAsokan</t>
  </si>
  <si>
    <t>Charles.Barnes@creditone.com</t>
  </si>
  <si>
    <t>702-269-1080</t>
  </si>
  <si>
    <t>Business System Engineer</t>
  </si>
  <si>
    <t>cbarnes</t>
  </si>
  <si>
    <t>Charles Barnes</t>
  </si>
  <si>
    <t>Barnes</t>
  </si>
  <si>
    <t>Cyberfusion User</t>
  </si>
  <si>
    <t>Email.Test04@creditone.com</t>
  </si>
  <si>
    <t>emailtest04</t>
  </si>
  <si>
    <t>Kathrine.Sahagun-Rojo@creditone.com</t>
  </si>
  <si>
    <t>702-269-1010</t>
  </si>
  <si>
    <t>KSahagun</t>
  </si>
  <si>
    <t>Kathrine Sahagun-Rojo</t>
  </si>
  <si>
    <t>Sahagun-Rojo</t>
  </si>
  <si>
    <t>Kathrine</t>
  </si>
  <si>
    <t>Kasey.Spaeth@creditone.com</t>
  </si>
  <si>
    <t>702-269-1034</t>
  </si>
  <si>
    <t>KSpaeth</t>
  </si>
  <si>
    <t>Spaeth</t>
  </si>
  <si>
    <t>Kasey</t>
  </si>
  <si>
    <t>Marvin.Galero@creditone.com</t>
  </si>
  <si>
    <t>MGalero</t>
  </si>
  <si>
    <t>Marvin Galero</t>
  </si>
  <si>
    <t>Galero</t>
  </si>
  <si>
    <t>Marvin</t>
  </si>
  <si>
    <t>room229@creditone.com</t>
  </si>
  <si>
    <t>702-967-1586</t>
  </si>
  <si>
    <t>room229</t>
  </si>
  <si>
    <t>Evan.Feldman@creditone.com</t>
  </si>
  <si>
    <t>702-269-1013</t>
  </si>
  <si>
    <t>AVP Risk</t>
  </si>
  <si>
    <t>Efeldman</t>
  </si>
  <si>
    <t>Feldman</t>
  </si>
  <si>
    <t>Evan</t>
  </si>
  <si>
    <t>bullcobop</t>
  </si>
  <si>
    <t>Brett.Hildebrand@creditone.com</t>
  </si>
  <si>
    <t>Sherman Executive</t>
  </si>
  <si>
    <t>bhildebrand</t>
  </si>
  <si>
    <t>Brett Hildebrand</t>
  </si>
  <si>
    <t>Hildebrand</t>
  </si>
  <si>
    <t>Brett</t>
  </si>
  <si>
    <t>svc_spreporting</t>
  </si>
  <si>
    <t>netscanner</t>
  </si>
  <si>
    <t>NetScanner</t>
  </si>
  <si>
    <t>svctest</t>
  </si>
  <si>
    <t>ssuvvari.advisor</t>
  </si>
  <si>
    <t>SSuvvari Advisor</t>
  </si>
  <si>
    <t>SSuvvari</t>
  </si>
  <si>
    <t>jwahlen.advisor</t>
  </si>
  <si>
    <t>JWahlen Advisor</t>
  </si>
  <si>
    <t>JWahlen</t>
  </si>
  <si>
    <t>mqmonitor</t>
  </si>
  <si>
    <t>lpetitjean.advisor</t>
  </si>
  <si>
    <t>LPetitjean Advisor</t>
  </si>
  <si>
    <t>LPetitjean</t>
  </si>
  <si>
    <t>board</t>
  </si>
  <si>
    <t>Board</t>
  </si>
  <si>
    <t>AS.Vacation@creditone.com</t>
  </si>
  <si>
    <t>AS Vacation</t>
  </si>
  <si>
    <t>Vacation</t>
  </si>
  <si>
    <t>AS</t>
  </si>
  <si>
    <t>International.Travel@creditone.com</t>
  </si>
  <si>
    <t>IntTravel</t>
  </si>
  <si>
    <t>International Travel</t>
  </si>
  <si>
    <t>Travel</t>
  </si>
  <si>
    <t>International</t>
  </si>
  <si>
    <t>pmo@creditone.com</t>
  </si>
  <si>
    <t>User account for PMO shared mailbox</t>
  </si>
  <si>
    <t>pmo</t>
  </si>
  <si>
    <t>PMO</t>
  </si>
  <si>
    <t>Board.Room@creditone.com</t>
  </si>
  <si>
    <t>702-269-1255</t>
  </si>
  <si>
    <t>BRoom</t>
  </si>
  <si>
    <t>Merchant.Disputes@creditone.com</t>
  </si>
  <si>
    <t>dispute</t>
  </si>
  <si>
    <t>Merchant Disputes</t>
  </si>
  <si>
    <t>Disputes</t>
  </si>
  <si>
    <t>Merchant</t>
  </si>
  <si>
    <t>PMT.Dist2@creditone.com</t>
  </si>
  <si>
    <t>PMTDist</t>
  </si>
  <si>
    <t>PMT Dist</t>
  </si>
  <si>
    <t>Dist</t>
  </si>
  <si>
    <t>PMT</t>
  </si>
  <si>
    <t>MG.Dist@creditone.com</t>
  </si>
  <si>
    <t>MGDist</t>
  </si>
  <si>
    <t>MG Dist</t>
  </si>
  <si>
    <t>MG</t>
  </si>
  <si>
    <t>MGCard.Dist2@creditone.com</t>
  </si>
  <si>
    <t>MGCardDist</t>
  </si>
  <si>
    <t>MGCard Dist</t>
  </si>
  <si>
    <t>MGCard</t>
  </si>
  <si>
    <t>Platinum.PrepaidMasterCard@creditone.com</t>
  </si>
  <si>
    <t>fprepaid</t>
  </si>
  <si>
    <t>Platinum Prepaid MasterCard</t>
  </si>
  <si>
    <t>Prepaid MasterCard</t>
  </si>
  <si>
    <t>Platinum</t>
  </si>
  <si>
    <t>Aircard.3@creditone.com</t>
  </si>
  <si>
    <t>aircard3</t>
  </si>
  <si>
    <t>Aircard 3</t>
  </si>
  <si>
    <t>Aircard</t>
  </si>
  <si>
    <t>Register</t>
  </si>
  <si>
    <t>Projector.User@creditone.com</t>
  </si>
  <si>
    <t>projector</t>
  </si>
  <si>
    <t>Projector User</t>
  </si>
  <si>
    <t>Projector</t>
  </si>
  <si>
    <t>Aircard.4@creditone.com</t>
  </si>
  <si>
    <t>aircard4</t>
  </si>
  <si>
    <t>Aircard 4</t>
  </si>
  <si>
    <t>em7@creditone.com</t>
  </si>
  <si>
    <t>Training.Room4@creditone.com</t>
  </si>
  <si>
    <t>TrgRoom4</t>
  </si>
  <si>
    <t>Training Room 4</t>
  </si>
  <si>
    <t>Room 4</t>
  </si>
  <si>
    <t>Training</t>
  </si>
  <si>
    <t>FDR@creditone.com</t>
  </si>
  <si>
    <t>FDR_shared</t>
  </si>
  <si>
    <t>FDR</t>
  </si>
  <si>
    <t>Training.Room3@creditone.com</t>
  </si>
  <si>
    <t>702-967-1593</t>
  </si>
  <si>
    <t>TrgRoom3</t>
  </si>
  <si>
    <t>Room 3</t>
  </si>
  <si>
    <t>Jonathan.Sussman@creditone.com</t>
  </si>
  <si>
    <t>jsussman</t>
  </si>
  <si>
    <t>Jonathan Sussman</t>
  </si>
  <si>
    <t>Sussman</t>
  </si>
  <si>
    <t>Aircard.1@creditone.com</t>
  </si>
  <si>
    <t>aircard1</t>
  </si>
  <si>
    <t>Aircard 1</t>
  </si>
  <si>
    <t>TransactionServices.ConfRoom@creditone.com</t>
  </si>
  <si>
    <t>TSCRoom</t>
  </si>
  <si>
    <t>Transaction Services Conf Room</t>
  </si>
  <si>
    <t>Conf Room</t>
  </si>
  <si>
    <t>Transaction Services</t>
  </si>
  <si>
    <t>MGDebitDist@creditone.com</t>
  </si>
  <si>
    <t>MGDebitDist</t>
  </si>
  <si>
    <t>MDC.Mail@creditone.com</t>
  </si>
  <si>
    <t>702-269-1275</t>
  </si>
  <si>
    <t>MDCMail</t>
  </si>
  <si>
    <t>MDC Mail</t>
  </si>
  <si>
    <t>Mail</t>
  </si>
  <si>
    <t>MDC</t>
  </si>
  <si>
    <t>Projector1.AYFB83900025@creditone.com</t>
  </si>
  <si>
    <t>projector1</t>
  </si>
  <si>
    <t>Projector 1</t>
  </si>
  <si>
    <t>AYFB83900025</t>
  </si>
  <si>
    <t>Customer.Contact@creditone.com</t>
  </si>
  <si>
    <t>CustomerContact</t>
  </si>
  <si>
    <t>Customer Contact</t>
  </si>
  <si>
    <t>Contact</t>
  </si>
  <si>
    <t>CollectionsCommandCenter@creditone.com</t>
  </si>
  <si>
    <t>collcmdcenter</t>
  </si>
  <si>
    <t>oagreement@creditone.com</t>
  </si>
  <si>
    <t>oagreement</t>
  </si>
  <si>
    <t>Operating Agreement</t>
  </si>
  <si>
    <t>laptop1@creditone.com</t>
  </si>
  <si>
    <t>laptop1</t>
  </si>
  <si>
    <t>Laptop1</t>
  </si>
  <si>
    <t>Internet.Manager@creditone.com</t>
  </si>
  <si>
    <t>internetmanager</t>
  </si>
  <si>
    <t>Internet Manager</t>
  </si>
  <si>
    <t>Manager</t>
  </si>
  <si>
    <t>Internet</t>
  </si>
  <si>
    <t>Aircard.2@creditone.com</t>
  </si>
  <si>
    <t>aircard2</t>
  </si>
  <si>
    <t>Aircard 2</t>
  </si>
  <si>
    <t>Live.Scan@creditone.com</t>
  </si>
  <si>
    <t>livescan</t>
  </si>
  <si>
    <t>LiveScan</t>
  </si>
  <si>
    <t>Scan</t>
  </si>
  <si>
    <t>Live</t>
  </si>
  <si>
    <t>Confirmation@creditone.com</t>
  </si>
  <si>
    <t>confirmation</t>
  </si>
  <si>
    <t>Confirmation</t>
  </si>
  <si>
    <t>PortfolioServices.BridgeLine@creditone.com</t>
  </si>
  <si>
    <t>psbridgeline</t>
  </si>
  <si>
    <t>Portfolio Services Bridge Line</t>
  </si>
  <si>
    <t>Bridge Line</t>
  </si>
  <si>
    <t>Row.Report@creditone.com</t>
  </si>
  <si>
    <t>RowReport</t>
  </si>
  <si>
    <t>Row Report</t>
  </si>
  <si>
    <t>Report</t>
  </si>
  <si>
    <t>Row</t>
  </si>
  <si>
    <t>projector2@creditone.com</t>
  </si>
  <si>
    <t>projector2</t>
  </si>
  <si>
    <t>Projector 2</t>
  </si>
  <si>
    <t>MarketingEvents@creditone.com</t>
  </si>
  <si>
    <t>mktevents</t>
  </si>
  <si>
    <t>Marketing Events</t>
  </si>
  <si>
    <t>Collections.Line@creditone.com</t>
  </si>
  <si>
    <t>CollectionsBridgeLin</t>
  </si>
  <si>
    <t>Collections Bridge Line</t>
  </si>
  <si>
    <t>Line</t>
  </si>
  <si>
    <t>ExecutiveConf.Room@creditone.com</t>
  </si>
  <si>
    <t>ECRoom</t>
  </si>
  <si>
    <t>Executive Conf</t>
  </si>
  <si>
    <t>laptop3@creditone.com</t>
  </si>
  <si>
    <t>laptop3</t>
  </si>
  <si>
    <t>Laptop3</t>
  </si>
  <si>
    <t>Sanyasi.Suvvari@creditone.com</t>
  </si>
  <si>
    <t>702-269-1146</t>
  </si>
  <si>
    <t>ssuvvari</t>
  </si>
  <si>
    <t>Sanyasi Suvvari</t>
  </si>
  <si>
    <t>Suvvari</t>
  </si>
  <si>
    <t>Sanyasi</t>
  </si>
  <si>
    <t>CustomerService.ConfRoom@creditone.com</t>
  </si>
  <si>
    <t>702-967-1581</t>
  </si>
  <si>
    <t>CSCRoom</t>
  </si>
  <si>
    <t>SECRoom@creditone.com</t>
  </si>
  <si>
    <t>702-269-1062</t>
  </si>
  <si>
    <t>SECRoom</t>
  </si>
  <si>
    <t>Prepaid.Comments@creditone.com</t>
  </si>
  <si>
    <t>prepaidcomments</t>
  </si>
  <si>
    <t>Prepaid Comments</t>
  </si>
  <si>
    <t>Comments</t>
  </si>
  <si>
    <t>Prepaid</t>
  </si>
  <si>
    <t>PpsSVC</t>
  </si>
  <si>
    <t>PPS Service</t>
  </si>
  <si>
    <t>PPS</t>
  </si>
  <si>
    <t>Application.Info@creditone.com</t>
  </si>
  <si>
    <t>ApplicationInfo</t>
  </si>
  <si>
    <t>Application Info</t>
  </si>
  <si>
    <t>Info</t>
  </si>
  <si>
    <t>Application</t>
  </si>
  <si>
    <t>Trust.Dist@creditone.com</t>
  </si>
  <si>
    <t>TrustDist</t>
  </si>
  <si>
    <t>Trust Dist</t>
  </si>
  <si>
    <t>Trust</t>
  </si>
  <si>
    <t>Treasury.FinanceConfRoom@creditone.com</t>
  </si>
  <si>
    <t>702-967-1243</t>
  </si>
  <si>
    <t>TFCRoom</t>
  </si>
  <si>
    <t>Finance Conf Room</t>
  </si>
  <si>
    <t>Treasury</t>
  </si>
  <si>
    <t>resumes@creditone.com</t>
  </si>
  <si>
    <t>resumes</t>
  </si>
  <si>
    <t>Credit One Bank Careers</t>
  </si>
  <si>
    <t>CollectionsConf.Room@creditone.com</t>
  </si>
  <si>
    <t>(702)967-1596</t>
  </si>
  <si>
    <t>CCRoom</t>
  </si>
  <si>
    <t>Collections Conf</t>
  </si>
  <si>
    <t>QAEmailRelayHold@creditone.com</t>
  </si>
  <si>
    <t>QARelayHold</t>
  </si>
  <si>
    <t>QA Email Relay Hold</t>
  </si>
  <si>
    <t>Luis.Petitjean@creditone.com</t>
  </si>
  <si>
    <t>702-269-1029</t>
  </si>
  <si>
    <t>lpetitjean</t>
  </si>
  <si>
    <t>Luis Petitjean</t>
  </si>
  <si>
    <t>Petitjean</t>
  </si>
  <si>
    <t>MarketingVacation@creditone.com</t>
  </si>
  <si>
    <t>mktvacation</t>
  </si>
  <si>
    <t>Marketing Vacation</t>
  </si>
  <si>
    <t>Projector3.AYFB83900026@creditone.com</t>
  </si>
  <si>
    <t>projector3</t>
  </si>
  <si>
    <t>Projector 3</t>
  </si>
  <si>
    <t>AYFB83900026</t>
  </si>
  <si>
    <t>laptop2@creditone.com</t>
  </si>
  <si>
    <t>laptop2</t>
  </si>
  <si>
    <t>Laptop2</t>
  </si>
  <si>
    <t>Licensing@creditone.com</t>
  </si>
  <si>
    <t>f-t.StopPyt@creditone.com</t>
  </si>
  <si>
    <t>TreasuryFinance</t>
  </si>
  <si>
    <t>Treasury Finance</t>
  </si>
  <si>
    <t>StopPyt</t>
  </si>
  <si>
    <t>f-t</t>
  </si>
  <si>
    <t>Data.Drop@creditone.com</t>
  </si>
  <si>
    <t>datadrop</t>
  </si>
  <si>
    <t>Data Drop</t>
  </si>
  <si>
    <t>Drop</t>
  </si>
  <si>
    <t>Data</t>
  </si>
  <si>
    <t>Training.Station@creditone.com</t>
  </si>
  <si>
    <t>TStation</t>
  </si>
  <si>
    <t>Training Station</t>
  </si>
  <si>
    <t>Station</t>
  </si>
  <si>
    <t>Marketing.Scheduler@creditone.com</t>
  </si>
  <si>
    <t>MScheduler</t>
  </si>
  <si>
    <t>Marketing Scheduler</t>
  </si>
  <si>
    <t>Scheduler</t>
  </si>
  <si>
    <t>C2CUser</t>
  </si>
  <si>
    <t>C2C</t>
  </si>
  <si>
    <t>oracle</t>
  </si>
  <si>
    <t>Oracle User</t>
  </si>
  <si>
    <t>Oracle</t>
  </si>
  <si>
    <t>DocImgSvc</t>
  </si>
  <si>
    <t>Document Imaging Service Account</t>
  </si>
  <si>
    <t>Document Imaging</t>
  </si>
  <si>
    <t>Test-SSRPMS</t>
  </si>
  <si>
    <t>LASSQLBUPSVC</t>
  </si>
  <si>
    <t>INR.AS.John.Public</t>
  </si>
  <si>
    <t>John.Public</t>
  </si>
  <si>
    <t>INR.AS.</t>
  </si>
  <si>
    <t>Hassan.Moody@creditone.com</t>
  </si>
  <si>
    <t>702-269-1112</t>
  </si>
  <si>
    <t>Production Coordinator</t>
  </si>
  <si>
    <t>hmoody</t>
  </si>
  <si>
    <t>Hassan Moody</t>
  </si>
  <si>
    <t>Moody</t>
  </si>
  <si>
    <t>Hassan</t>
  </si>
  <si>
    <t>Telisah.Williams@creditone.com</t>
  </si>
  <si>
    <t>702-967-1408</t>
  </si>
  <si>
    <t>Customer Service Rep</t>
  </si>
  <si>
    <t>TelWilliams</t>
  </si>
  <si>
    <t>Telisah Williams</t>
  </si>
  <si>
    <t>Telisah</t>
  </si>
  <si>
    <t>Yolanda.Muniz@creditone.com</t>
  </si>
  <si>
    <t>702-967-1405</t>
  </si>
  <si>
    <t>ymuniz</t>
  </si>
  <si>
    <t>Yolanda Muniz</t>
  </si>
  <si>
    <t>Muniz</t>
  </si>
  <si>
    <t>Kellie.Thomas@creditone.com</t>
  </si>
  <si>
    <t>702-967-6102</t>
  </si>
  <si>
    <t>Customer service</t>
  </si>
  <si>
    <t>KThomas</t>
  </si>
  <si>
    <t>Kellie Thomas</t>
  </si>
  <si>
    <t>Kellie</t>
  </si>
  <si>
    <t>Arlene.Ortiz@creditone.com</t>
  </si>
  <si>
    <t>aortiz</t>
  </si>
  <si>
    <t>Arlene Ortiz</t>
  </si>
  <si>
    <t>Ortiz</t>
  </si>
  <si>
    <t>Alda.Johnson@creditone.com</t>
  </si>
  <si>
    <t>702-967-6101</t>
  </si>
  <si>
    <t>aljohnson</t>
  </si>
  <si>
    <t>Alda Johnson</t>
  </si>
  <si>
    <t>Alda</t>
  </si>
  <si>
    <t>colcmdpost</t>
  </si>
  <si>
    <t>Collections CMDpost</t>
  </si>
  <si>
    <t>CMDpost</t>
  </si>
  <si>
    <t>Mary.Ghigi@creditone.com</t>
  </si>
  <si>
    <t>702-269-1270</t>
  </si>
  <si>
    <t>MGhigi</t>
  </si>
  <si>
    <t>Mary Ghigi</t>
  </si>
  <si>
    <t>Ghigi</t>
  </si>
  <si>
    <t>sbonar.advisor</t>
  </si>
  <si>
    <t>SBonar Advisor</t>
  </si>
  <si>
    <t>SBonar</t>
  </si>
  <si>
    <t>occ6</t>
  </si>
  <si>
    <t>OCC6 USER</t>
  </si>
  <si>
    <t>USER</t>
  </si>
  <si>
    <t>OCC6</t>
  </si>
  <si>
    <t>occ7</t>
  </si>
  <si>
    <t>OCC7 USER</t>
  </si>
  <si>
    <t>OCC7</t>
  </si>
  <si>
    <t>rrodriguez.advisor</t>
  </si>
  <si>
    <t>RRodriguez Advisor</t>
  </si>
  <si>
    <t>RRodriguez</t>
  </si>
  <si>
    <t>bjperna.advisor</t>
  </si>
  <si>
    <t>BJPerna Advisor</t>
  </si>
  <si>
    <t>BJPerna</t>
  </si>
  <si>
    <t>jvanderbeek.advisor</t>
  </si>
  <si>
    <t>JVanderbeek Advisor</t>
  </si>
  <si>
    <t>JVanderbeek</t>
  </si>
  <si>
    <t>jdrum.advisor</t>
  </si>
  <si>
    <t>JDrum Advisor</t>
  </si>
  <si>
    <t>JDrum</t>
  </si>
  <si>
    <t>pramadas.advisor</t>
  </si>
  <si>
    <t>PRamadas Advisor</t>
  </si>
  <si>
    <t>PRamadas</t>
  </si>
  <si>
    <t>702-967-6236</t>
  </si>
  <si>
    <t>LBakalov</t>
  </si>
  <si>
    <t>Linda Bakalov</t>
  </si>
  <si>
    <t>Bakalov</t>
  </si>
  <si>
    <t>Linda</t>
  </si>
  <si>
    <t>cmartinez.advisor</t>
  </si>
  <si>
    <t>CMartinez Advisor</t>
  </si>
  <si>
    <t>CMartinez</t>
  </si>
  <si>
    <t>John.Amore@creditone.com</t>
  </si>
  <si>
    <t>jamore</t>
  </si>
  <si>
    <t>John Amore</t>
  </si>
  <si>
    <t>Amore</t>
  </si>
  <si>
    <t>Marion.Pawlik@creditone.com</t>
  </si>
  <si>
    <t>mpawlik</t>
  </si>
  <si>
    <t>Marion Pawlik</t>
  </si>
  <si>
    <t>Pawlik</t>
  </si>
  <si>
    <t>Marion</t>
  </si>
  <si>
    <t>Melvin.Fabella@creditone.com</t>
  </si>
  <si>
    <t>MFabella</t>
  </si>
  <si>
    <t>Melvin Fabella</t>
  </si>
  <si>
    <t>Fabella</t>
  </si>
  <si>
    <t>Melvin</t>
  </si>
  <si>
    <t>Elwyn.Allen@creditone.com</t>
  </si>
  <si>
    <t>eallen</t>
  </si>
  <si>
    <t>Elwyn Allen</t>
  </si>
  <si>
    <t>Elwyn</t>
  </si>
  <si>
    <t>Lorena.Rodriguez@creditone.com</t>
  </si>
  <si>
    <t>702-967-1330</t>
  </si>
  <si>
    <t>Facilities Coordinator</t>
  </si>
  <si>
    <t>lrodriguez</t>
  </si>
  <si>
    <t>Lorena Rodriguez</t>
  </si>
  <si>
    <t>Lorena</t>
  </si>
  <si>
    <t>auditor1</t>
  </si>
  <si>
    <t>jjakubowski.advisor</t>
  </si>
  <si>
    <t>JJakubowski Advisor</t>
  </si>
  <si>
    <t>JJakubowski</t>
  </si>
  <si>
    <t>SystemMailbox{F711D4A4-3E7B-4B8F-B1E0-48176AAB1E91}@creditone.com</t>
  </si>
  <si>
    <t>F711D4A4-3E7B-4B8F-B</t>
  </si>
  <si>
    <t>SystemMailbox{F711D4A4-3E7B-4B8F-B1E0-48176AAB1E91}</t>
  </si>
  <si>
    <t>SystemMailbox{5592D56E-D05B-4B58-B4B4-C3918CCAE122}@creditone.com</t>
  </si>
  <si>
    <t>5592D56E-D05B-4B58-B</t>
  </si>
  <si>
    <t>SystemMailbox{5592D56E-D05B-4B58-B4B4-C3918CCAE122}</t>
  </si>
  <si>
    <t>Jean.Rochester@creditone.com</t>
  </si>
  <si>
    <t>702-967-1479</t>
  </si>
  <si>
    <t>jrochester</t>
  </si>
  <si>
    <t>Jean Rochester</t>
  </si>
  <si>
    <t>Rochester</t>
  </si>
  <si>
    <t>Jean</t>
  </si>
  <si>
    <t>jlane.advisor</t>
  </si>
  <si>
    <t>JLane Advisor</t>
  </si>
  <si>
    <t>JLane</t>
  </si>
  <si>
    <t>SystemMailbox{AE1423F2-6673-4018-A961-A0D7C453F4B1}@creditone.com</t>
  </si>
  <si>
    <t>AE1423F2-6673-4018-A</t>
  </si>
  <si>
    <t>SystemMailbox{AE1423F2-6673-4018-A961-A0D7C453F4B1}</t>
  </si>
  <si>
    <t>Martha.Blum@creditone.com</t>
  </si>
  <si>
    <t>702-269-1272</t>
  </si>
  <si>
    <t>mablum</t>
  </si>
  <si>
    <t>Martha Blum</t>
  </si>
  <si>
    <t>Receiving</t>
  </si>
  <si>
    <t>tvpc</t>
  </si>
  <si>
    <t>Wendy.Parrish@creditone.com</t>
  </si>
  <si>
    <t>702-269-1140</t>
  </si>
  <si>
    <t>Process Clerk</t>
  </si>
  <si>
    <t>wparrish</t>
  </si>
  <si>
    <t>Wendy Parrish</t>
  </si>
  <si>
    <t>Parrish</t>
  </si>
  <si>
    <t>Loren.Chavez@creditone.com</t>
  </si>
  <si>
    <t>702-967-1407</t>
  </si>
  <si>
    <t>Litigation Support Analyst</t>
  </si>
  <si>
    <t>lchavez</t>
  </si>
  <si>
    <t>Loren Chavez</t>
  </si>
  <si>
    <t>Loren</t>
  </si>
  <si>
    <t>Lizet.Cortes@creditone.com</t>
  </si>
  <si>
    <t>702-269-1170</t>
  </si>
  <si>
    <t>AVP Customer Service</t>
  </si>
  <si>
    <t>LCortes</t>
  </si>
  <si>
    <t>Cortes</t>
  </si>
  <si>
    <t>Lizet</t>
  </si>
  <si>
    <t>Hyman.Roberts@creditone.com</t>
  </si>
  <si>
    <t>702-269-1043</t>
  </si>
  <si>
    <t>HRoberts</t>
  </si>
  <si>
    <t>Hyman Roberts</t>
  </si>
  <si>
    <t>Roberts</t>
  </si>
  <si>
    <t>Hyman</t>
  </si>
  <si>
    <t>Jennifer.Wahlen@creditone.com</t>
  </si>
  <si>
    <t>702-967-1308</t>
  </si>
  <si>
    <t>Wahlen</t>
  </si>
  <si>
    <t>Lissa.Sanders@creditone.com</t>
  </si>
  <si>
    <t>702-269-1006</t>
  </si>
  <si>
    <t>lsanders</t>
  </si>
  <si>
    <t>Lissa Sanders</t>
  </si>
  <si>
    <t>Lissa</t>
  </si>
  <si>
    <t>SystemMailbox{64AF300C-82F1-4391-BAA5-B5A5D1EEBD8E}@creditone.com</t>
  </si>
  <si>
    <t>64AF300C-82F1-4391-B</t>
  </si>
  <si>
    <t>SystemMailbox{64AF300C-82F1-4391-BAA5-B5A5D1EEBD8E}</t>
  </si>
  <si>
    <t>Sandy.Voong@creditone.com</t>
  </si>
  <si>
    <t>702-967-1079</t>
  </si>
  <si>
    <t>Process Accounting Clerk</t>
  </si>
  <si>
    <t>svoong</t>
  </si>
  <si>
    <t>Sandy Voong</t>
  </si>
  <si>
    <t>Voong</t>
  </si>
  <si>
    <t>Sandy</t>
  </si>
  <si>
    <t>Aracellys.Simmons@creditone.com</t>
  </si>
  <si>
    <t>702-269-1262</t>
  </si>
  <si>
    <t>asimmons</t>
  </si>
  <si>
    <t>Aracellys Simmons</t>
  </si>
  <si>
    <t>Aracellys</t>
  </si>
  <si>
    <t>Allen.Mason@creditone.com</t>
  </si>
  <si>
    <t>702-967-1349</t>
  </si>
  <si>
    <t>allmason</t>
  </si>
  <si>
    <t>Allen Mason</t>
  </si>
  <si>
    <t>Mason</t>
  </si>
  <si>
    <t>Carol.Barrera@creditone.com</t>
  </si>
  <si>
    <t>702-967-6253</t>
  </si>
  <si>
    <t>cbarrera</t>
  </si>
  <si>
    <t>Carol Barrera</t>
  </si>
  <si>
    <t>Barrera</t>
  </si>
  <si>
    <t>Carol</t>
  </si>
  <si>
    <t>Candace.Manaois@creditone.com</t>
  </si>
  <si>
    <t>cmanaois</t>
  </si>
  <si>
    <t>Candace Manaois</t>
  </si>
  <si>
    <t>Manaois</t>
  </si>
  <si>
    <t>Candace</t>
  </si>
  <si>
    <t>John.Debaun@creditone.com</t>
  </si>
  <si>
    <t>702-967-6257</t>
  </si>
  <si>
    <t>jdebaun</t>
  </si>
  <si>
    <t>John Debaun</t>
  </si>
  <si>
    <t>Debaun</t>
  </si>
  <si>
    <t>702-967-6211</t>
  </si>
  <si>
    <t>pmaners</t>
  </si>
  <si>
    <t>Peggy Maners</t>
  </si>
  <si>
    <t>Maners</t>
  </si>
  <si>
    <t>Peggy</t>
  </si>
  <si>
    <t>Arnold.Lampaya@creditone.com</t>
  </si>
  <si>
    <t>702-269-1164</t>
  </si>
  <si>
    <t>A/P Clerk</t>
  </si>
  <si>
    <t>alampaya</t>
  </si>
  <si>
    <t>Arnold Lampaya</t>
  </si>
  <si>
    <t>Lampaya</t>
  </si>
  <si>
    <t>Arnold</t>
  </si>
  <si>
    <t>Diane.Daly@creditone.com</t>
  </si>
  <si>
    <t>702-967-1398</t>
  </si>
  <si>
    <t>ddaly</t>
  </si>
  <si>
    <t>Diane Daly</t>
  </si>
  <si>
    <t>Daly</t>
  </si>
  <si>
    <t>Karen.Irish@creditone.com</t>
  </si>
  <si>
    <t>702-967-6240</t>
  </si>
  <si>
    <t>kirish</t>
  </si>
  <si>
    <t>Karen Irish</t>
  </si>
  <si>
    <t>Irish</t>
  </si>
  <si>
    <t>Nicolle.Foster@creditone.com</t>
  </si>
  <si>
    <t>702-967-6262</t>
  </si>
  <si>
    <t>nfoster</t>
  </si>
  <si>
    <t>Nicolle Foster</t>
  </si>
  <si>
    <t>Foster</t>
  </si>
  <si>
    <t>Nicolle</t>
  </si>
  <si>
    <t>Ruth.Eslick@creditone.com</t>
  </si>
  <si>
    <t>702-967-6261</t>
  </si>
  <si>
    <t>reslick</t>
  </si>
  <si>
    <t>Ruth Eslick</t>
  </si>
  <si>
    <t>Eslick</t>
  </si>
  <si>
    <t>Ruth</t>
  </si>
  <si>
    <t>Roseann.Taylor@creditone.com</t>
  </si>
  <si>
    <t>rotaylor</t>
  </si>
  <si>
    <t>Roseann Taylor</t>
  </si>
  <si>
    <t>Roseann</t>
  </si>
  <si>
    <t>Valerie.Smith@creditone.com</t>
  </si>
  <si>
    <t>702-967-6213</t>
  </si>
  <si>
    <t>valsmith</t>
  </si>
  <si>
    <t>Valerie Smith</t>
  </si>
  <si>
    <t>Ebony.Thomas@creditone.com</t>
  </si>
  <si>
    <t>702-269-1210</t>
  </si>
  <si>
    <t>ethomas</t>
  </si>
  <si>
    <t>Ebony Thomas</t>
  </si>
  <si>
    <t>Ebony</t>
  </si>
  <si>
    <t>702-967-6215</t>
  </si>
  <si>
    <t>lmanabat</t>
  </si>
  <si>
    <t>Lolita Manabat</t>
  </si>
  <si>
    <t>Manabat</t>
  </si>
  <si>
    <t>Lolita</t>
  </si>
  <si>
    <t>Mary.Wooten@creditone.com</t>
  </si>
  <si>
    <t>702-967-6223</t>
  </si>
  <si>
    <t>mwooten</t>
  </si>
  <si>
    <t>Mary Wooten</t>
  </si>
  <si>
    <t>Wooten</t>
  </si>
  <si>
    <t>Sonya.Landum@creditone.com</t>
  </si>
  <si>
    <t>slandum</t>
  </si>
  <si>
    <t>Sonya Landum</t>
  </si>
  <si>
    <t>Landum</t>
  </si>
  <si>
    <t>Sonya</t>
  </si>
  <si>
    <t>Lee.Loyd@creditone.com</t>
  </si>
  <si>
    <t>702-967-6239</t>
  </si>
  <si>
    <t>lloyd</t>
  </si>
  <si>
    <t>Lee Loyd</t>
  </si>
  <si>
    <t>Loyd</t>
  </si>
  <si>
    <t>rarrar</t>
  </si>
  <si>
    <t>Rima Arrar</t>
  </si>
  <si>
    <t>Arrar</t>
  </si>
  <si>
    <t>Rima</t>
  </si>
  <si>
    <t>Tanya.Jervis@creditone.com</t>
  </si>
  <si>
    <t>702-957-5246</t>
  </si>
  <si>
    <t>Collections Rep TOP</t>
  </si>
  <si>
    <t>tjervis</t>
  </si>
  <si>
    <t>Tanya Jervis</t>
  </si>
  <si>
    <t>Jervis</t>
  </si>
  <si>
    <t>Tanya</t>
  </si>
  <si>
    <t>Carlene.Tomasa@creditone.com</t>
  </si>
  <si>
    <t>702-967-6207</t>
  </si>
  <si>
    <t>ctomasa</t>
  </si>
  <si>
    <t>Carlene Tomasa</t>
  </si>
  <si>
    <t>Tomasa</t>
  </si>
  <si>
    <t>Carlene</t>
  </si>
  <si>
    <t>702-967-6258</t>
  </si>
  <si>
    <t>noprecio</t>
  </si>
  <si>
    <t>Nora O'Precio</t>
  </si>
  <si>
    <t>O'Precio</t>
  </si>
  <si>
    <t>Nora</t>
  </si>
  <si>
    <t>Jeanie.Banks@creditone.com</t>
  </si>
  <si>
    <t>702-967-6252</t>
  </si>
  <si>
    <t>jbanks</t>
  </si>
  <si>
    <t>Jeanie Banks</t>
  </si>
  <si>
    <t>Jeanie</t>
  </si>
  <si>
    <t>Maribel.Gatbonton@creditone.com</t>
  </si>
  <si>
    <t>702-967-6219</t>
  </si>
  <si>
    <t>mgatbonton</t>
  </si>
  <si>
    <t>Maribel Gatbonton</t>
  </si>
  <si>
    <t>Gatbonton</t>
  </si>
  <si>
    <t>Maribel</t>
  </si>
  <si>
    <t>Rose.Ross@creditone.com</t>
  </si>
  <si>
    <t>702-967-6263</t>
  </si>
  <si>
    <t>rross</t>
  </si>
  <si>
    <t>Rose Ross</t>
  </si>
  <si>
    <t>Ross</t>
  </si>
  <si>
    <t>Anita.Carter@creditone.com</t>
  </si>
  <si>
    <t>ACarter</t>
  </si>
  <si>
    <t>Anita Carter</t>
  </si>
  <si>
    <t>Anita</t>
  </si>
  <si>
    <t>Beverly.Williams@creditone.com</t>
  </si>
  <si>
    <t>702-967-6235</t>
  </si>
  <si>
    <t>BWilliams</t>
  </si>
  <si>
    <t>Beverly Williams</t>
  </si>
  <si>
    <t>Carolina.Natividad@creditone.com</t>
  </si>
  <si>
    <t>702-967-6232</t>
  </si>
  <si>
    <t>CNatividad</t>
  </si>
  <si>
    <t>Carolina Natividad</t>
  </si>
  <si>
    <t>Natividad</t>
  </si>
  <si>
    <t>Rosinya.Williams@creditone.com</t>
  </si>
  <si>
    <t>702-967-6260</t>
  </si>
  <si>
    <t>RWilliams</t>
  </si>
  <si>
    <t>Rosinya Williams</t>
  </si>
  <si>
    <t>Rosinya</t>
  </si>
  <si>
    <t>702-967-6233</t>
  </si>
  <si>
    <t>KCino</t>
  </si>
  <si>
    <t>Kathleen Cino</t>
  </si>
  <si>
    <t>Cino</t>
  </si>
  <si>
    <t>Kathleen</t>
  </si>
  <si>
    <t>Elizabeth.Freeman@creditone.com</t>
  </si>
  <si>
    <t>702-967-6209</t>
  </si>
  <si>
    <t>EFreeman</t>
  </si>
  <si>
    <t>Elizabeth Freeman</t>
  </si>
  <si>
    <t>Freeman</t>
  </si>
  <si>
    <t>Benomeda.Rivera@creditone.com</t>
  </si>
  <si>
    <t>702-967-6234</t>
  </si>
  <si>
    <t>BRivera</t>
  </si>
  <si>
    <t>Benomeda Rivera</t>
  </si>
  <si>
    <t>Benomeda</t>
  </si>
  <si>
    <t>Pamela.Harris@creditone.com</t>
  </si>
  <si>
    <t>PHarris</t>
  </si>
  <si>
    <t>Pamela Harris</t>
  </si>
  <si>
    <t>SystemMailbox{BFCE91AB-09A6-4DE6-8B07-318B44844552}@creditone.com</t>
  </si>
  <si>
    <t>BFCE91AB-09A6-4DE6-8</t>
  </si>
  <si>
    <t>SystemMailbox{BFCE91AB-09A6-4DE6-8B07-318B44844552}</t>
  </si>
  <si>
    <t>Clarissa.Kachele@creditone.com</t>
  </si>
  <si>
    <t>702-967-1443</t>
  </si>
  <si>
    <t>ckachele</t>
  </si>
  <si>
    <t>Clarissa Kachele</t>
  </si>
  <si>
    <t>Kachele</t>
  </si>
  <si>
    <t>Clarissa</t>
  </si>
  <si>
    <t>Linda.Hines@creditone.com</t>
  </si>
  <si>
    <t>702-269-1130</t>
  </si>
  <si>
    <t>Process Accounting Supervisor</t>
  </si>
  <si>
    <t>lsannicolas</t>
  </si>
  <si>
    <t>Hines</t>
  </si>
  <si>
    <t>SystemMailbox{09B73360-947E-4BE8-B9EA-2F7960CFA46B}@creditone.com</t>
  </si>
  <si>
    <t>09B73360-947E-4BE8-B</t>
  </si>
  <si>
    <t>SystemMailbox{09B73360-947E-4BE8-B9EA-2F7960CFA46B}</t>
  </si>
  <si>
    <t>SystemMailbox{F308EB6C-4A7F-4AF1-8792-60C9F81FA50A}@creditone.com</t>
  </si>
  <si>
    <t>F308EB6C-4A7F-4AF1-8</t>
  </si>
  <si>
    <t>SystemMailbox{F308EB6C-4A7F-4AF1-8792-60C9F81FA50A}</t>
  </si>
  <si>
    <t>SystemMailbox{3818F387-5316-498A-911C-584849B63CBC}@creditone.com</t>
  </si>
  <si>
    <t>3818F387-5316-498A-9</t>
  </si>
  <si>
    <t>SystemMailbox{3818F387-5316-498A-911C-584849B63CBC}</t>
  </si>
  <si>
    <t>MISOpsSvc</t>
  </si>
  <si>
    <t>MIS Operations</t>
  </si>
  <si>
    <t>Operations</t>
  </si>
  <si>
    <t>MIS</t>
  </si>
  <si>
    <t>Lynn.Tompkins@creditone.com</t>
  </si>
  <si>
    <t>Payroll Specilaist</t>
  </si>
  <si>
    <t>LRondini</t>
  </si>
  <si>
    <t>Lynn Tompkins</t>
  </si>
  <si>
    <t>Tompkins</t>
  </si>
  <si>
    <t>Lynn</t>
  </si>
  <si>
    <t>Anita.Seitchik@creditone.com</t>
  </si>
  <si>
    <t>702-269-1286</t>
  </si>
  <si>
    <t>aseitchik</t>
  </si>
  <si>
    <t>Anita Seitchik</t>
  </si>
  <si>
    <t>Seitchik</t>
  </si>
  <si>
    <t>Roland.Higa@creditone.com</t>
  </si>
  <si>
    <t>702-269-1131</t>
  </si>
  <si>
    <t>rhiga</t>
  </si>
  <si>
    <t>Roland Higa</t>
  </si>
  <si>
    <t>Higa</t>
  </si>
  <si>
    <t>Roland</t>
  </si>
  <si>
    <t>Maria.Garcia@creditone.com</t>
  </si>
  <si>
    <t>702-269-1037</t>
  </si>
  <si>
    <t>MGarcia</t>
  </si>
  <si>
    <t>Maria Garcia</t>
  </si>
  <si>
    <t>Gary.Harwood@creditone.com</t>
  </si>
  <si>
    <t>702-269-1077</t>
  </si>
  <si>
    <t>VP Portfolio Services</t>
  </si>
  <si>
    <t>GHarwood</t>
  </si>
  <si>
    <t>Gary Harwood</t>
  </si>
  <si>
    <t>Harwood</t>
  </si>
  <si>
    <t>Elizabeth.Tarjanyi@creditone.com</t>
  </si>
  <si>
    <t>702-269-1201</t>
  </si>
  <si>
    <t>ETarjanyi</t>
  </si>
  <si>
    <t>Elizabeth Tarjanyi</t>
  </si>
  <si>
    <t>Tarjanyi</t>
  </si>
  <si>
    <t>Berkman.Hong@creditone.com</t>
  </si>
  <si>
    <t>702-269-1002</t>
  </si>
  <si>
    <t>Senior Executive VP/Chief Administrative Office</t>
  </si>
  <si>
    <t>BHong</t>
  </si>
  <si>
    <t>Berkman</t>
  </si>
  <si>
    <t>Elliot.Adler@creditone.com</t>
  </si>
  <si>
    <t>702-269-1218</t>
  </si>
  <si>
    <t>EAdler</t>
  </si>
  <si>
    <t>Elliot Adler</t>
  </si>
  <si>
    <t>Adler</t>
  </si>
  <si>
    <t>Theresa.Wilson@creditone.com</t>
  </si>
  <si>
    <t>702-967-1311</t>
  </si>
  <si>
    <t>WFM/Command Center Supervisor</t>
  </si>
  <si>
    <t>thwilson</t>
  </si>
  <si>
    <t>Theresa</t>
  </si>
  <si>
    <t>Cristalle.Emanuel@creditone.com</t>
  </si>
  <si>
    <t>702-967-1359</t>
  </si>
  <si>
    <t>Portfolio Services Supervisor - Quality Specialist</t>
  </si>
  <si>
    <t>cmarsili</t>
  </si>
  <si>
    <t>Cristalle</t>
  </si>
  <si>
    <t>Andy.Danevicius@creditone.com</t>
  </si>
  <si>
    <t>Sr Financial Analyst</t>
  </si>
  <si>
    <t>ADanevicius</t>
  </si>
  <si>
    <t>Andy Danevicius</t>
  </si>
  <si>
    <t>Danevicius</t>
  </si>
  <si>
    <t>Debby Roth</t>
  </si>
  <si>
    <t>login for auto script reporting on 3 pc's</t>
  </si>
  <si>
    <t>tsreport</t>
  </si>
  <si>
    <t>Patrice.Jones@creditone.com</t>
  </si>
  <si>
    <t>702-269-1274</t>
  </si>
  <si>
    <t>patjones</t>
  </si>
  <si>
    <t>Patrice Jones</t>
  </si>
  <si>
    <t>Patrice</t>
  </si>
  <si>
    <t>Margie.Corner@creditone.com</t>
  </si>
  <si>
    <t>702-967-6221</t>
  </si>
  <si>
    <t>OJT Trainer</t>
  </si>
  <si>
    <t>MCorner</t>
  </si>
  <si>
    <t>Margie Corner</t>
  </si>
  <si>
    <t>Corner</t>
  </si>
  <si>
    <t>Margie</t>
  </si>
  <si>
    <t>Adele.Burton@creditone.com</t>
  </si>
  <si>
    <t>702-967-1315</t>
  </si>
  <si>
    <t>ABurton</t>
  </si>
  <si>
    <t>Adele</t>
  </si>
  <si>
    <t>Jennifer.Hui@creditone.com</t>
  </si>
  <si>
    <t>702-269-1039</t>
  </si>
  <si>
    <t>JHui</t>
  </si>
  <si>
    <t>Jennifer Hui</t>
  </si>
  <si>
    <t>Hui</t>
  </si>
  <si>
    <t>SystemMailbox{085B8C44-C359-4C5D-A36A-F5B4DFBA4C17}@creditone.com</t>
  </si>
  <si>
    <t>085B8C44-C359-4C5D-A</t>
  </si>
  <si>
    <t>SystemMailbox{085B8C44-C359-4C5D-A36A-F5B4DFBA4C17}</t>
  </si>
  <si>
    <t>Linikone.Moenoa@creditone.com</t>
  </si>
  <si>
    <t>702-269-1125</t>
  </si>
  <si>
    <t>Security Supervisor</t>
  </si>
  <si>
    <t>lmoenoa</t>
  </si>
  <si>
    <t>Moenoa</t>
  </si>
  <si>
    <t>Linikone</t>
  </si>
  <si>
    <t>CarrieAnn.Martinez@creditone.com</t>
  </si>
  <si>
    <t>702-269-1154</t>
  </si>
  <si>
    <t>camartinez</t>
  </si>
  <si>
    <t>Carrie Ann Martinez</t>
  </si>
  <si>
    <t>Carrie Ann</t>
  </si>
  <si>
    <t>Collections.PGP@creditone.com</t>
  </si>
  <si>
    <t>colpgp</t>
  </si>
  <si>
    <t>Collections PGP</t>
  </si>
  <si>
    <t>PGP</t>
  </si>
  <si>
    <t>Ricki.Gould@creditone.com</t>
  </si>
  <si>
    <t>702-967-1313</t>
  </si>
  <si>
    <t>rgould</t>
  </si>
  <si>
    <t>Ricki Gould</t>
  </si>
  <si>
    <t>Gould</t>
  </si>
  <si>
    <t>Ricki</t>
  </si>
  <si>
    <t>Sarah.Peacock@creditone.com</t>
  </si>
  <si>
    <t>702-269-1287</t>
  </si>
  <si>
    <t>AVP Marketing</t>
  </si>
  <si>
    <t>speacock</t>
  </si>
  <si>
    <t>Peacock</t>
  </si>
  <si>
    <t>Bruce.Wayland@creditone.com</t>
  </si>
  <si>
    <t>702-269-1259</t>
  </si>
  <si>
    <t>AVP Production, Marketing</t>
  </si>
  <si>
    <t>bwayland</t>
  </si>
  <si>
    <t>Wayland</t>
  </si>
  <si>
    <t>Bruce</t>
  </si>
  <si>
    <t>Andrew.Burnett@creditone.com</t>
  </si>
  <si>
    <t>702-967-1307</t>
  </si>
  <si>
    <t>aburnett</t>
  </si>
  <si>
    <t>Andrew Burnett</t>
  </si>
  <si>
    <t>Burnett</t>
  </si>
  <si>
    <t>Kristen.Hoskins@creditone.com</t>
  </si>
  <si>
    <t>Human Resources Generalist</t>
  </si>
  <si>
    <t>khoskins</t>
  </si>
  <si>
    <t>Kristen Hoskins</t>
  </si>
  <si>
    <t>Hoskins</t>
  </si>
  <si>
    <t>Raymond.Harper@creditone.com</t>
  </si>
  <si>
    <t>702-967-1327</t>
  </si>
  <si>
    <t>AVP Marketing Technology</t>
  </si>
  <si>
    <t>raharper</t>
  </si>
  <si>
    <t>Harper</t>
  </si>
  <si>
    <t>Raymond</t>
  </si>
  <si>
    <t>Elliot.Gall@creditone.com</t>
  </si>
  <si>
    <t>702-967-1318</t>
  </si>
  <si>
    <t>egall</t>
  </si>
  <si>
    <t>Gall</t>
  </si>
  <si>
    <t>Angelica.Avram@creditone.com</t>
  </si>
  <si>
    <t>702-269-1033</t>
  </si>
  <si>
    <t>aavram</t>
  </si>
  <si>
    <t>Avram</t>
  </si>
  <si>
    <t>Angelica</t>
  </si>
  <si>
    <t>Lisa.Sturm@creditone.com</t>
  </si>
  <si>
    <t>702-269-1265</t>
  </si>
  <si>
    <t>Vice President Risk</t>
  </si>
  <si>
    <t>lsturm</t>
  </si>
  <si>
    <t>Sturm</t>
  </si>
  <si>
    <t>Scott.McCabe@creditone.com</t>
  </si>
  <si>
    <t>702-269-1244</t>
  </si>
  <si>
    <t>smccabe</t>
  </si>
  <si>
    <t>Scott McCabe</t>
  </si>
  <si>
    <t>McCabe</t>
  </si>
  <si>
    <t>Michael.Bellina@creditone.com</t>
  </si>
  <si>
    <t>702-967-1348</t>
  </si>
  <si>
    <t>Vendor Manager, Customer Service</t>
  </si>
  <si>
    <t>mbellina</t>
  </si>
  <si>
    <t>Bellina</t>
  </si>
  <si>
    <t>Elizabeth.Rinker@creditone.com</t>
  </si>
  <si>
    <t>702-269-1149</t>
  </si>
  <si>
    <t>ERinker</t>
  </si>
  <si>
    <t>Elizabeth Rinker</t>
  </si>
  <si>
    <t>Rinker</t>
  </si>
  <si>
    <t>Greg.Radford@creditone.com</t>
  </si>
  <si>
    <t>702-269-1143</t>
  </si>
  <si>
    <t>GRadford</t>
  </si>
  <si>
    <t>Greg Radford</t>
  </si>
  <si>
    <t>Radford</t>
  </si>
  <si>
    <t>Greg</t>
  </si>
  <si>
    <t>Lisa.Cooper-Tippett@creditone.com</t>
  </si>
  <si>
    <t>702-269-1194</t>
  </si>
  <si>
    <t>LCooper</t>
  </si>
  <si>
    <t>Lisa Cooper-Tippett</t>
  </si>
  <si>
    <t>Cooper-Tippett</t>
  </si>
  <si>
    <t>Chris.Gouveia@creditone.com</t>
  </si>
  <si>
    <t>702-269-1132</t>
  </si>
  <si>
    <t>CGouveia</t>
  </si>
  <si>
    <t>Gouveia</t>
  </si>
  <si>
    <t>Bryan.Vickery@creditone.com</t>
  </si>
  <si>
    <t>702-269-1211</t>
  </si>
  <si>
    <t>BVickery</t>
  </si>
  <si>
    <t>Bryan</t>
  </si>
  <si>
    <t>Salvador.Goin@creditone.com</t>
  </si>
  <si>
    <t>702-269-1138</t>
  </si>
  <si>
    <t>Manager of Financial Analysis</t>
  </si>
  <si>
    <t>SGoin</t>
  </si>
  <si>
    <t>Salvador Goin</t>
  </si>
  <si>
    <t>Goin</t>
  </si>
  <si>
    <t>Salvador</t>
  </si>
  <si>
    <t>Gloria.Grimaldo@creditone.com</t>
  </si>
  <si>
    <t>702-269-1104</t>
  </si>
  <si>
    <t>GGrimaldo</t>
  </si>
  <si>
    <t>Grimaldo</t>
  </si>
  <si>
    <t>Gloria</t>
  </si>
  <si>
    <t>Eric.Simandl@creditone.com</t>
  </si>
  <si>
    <t>702-269-1179</t>
  </si>
  <si>
    <t>ESimandl</t>
  </si>
  <si>
    <t>Eric Simandl</t>
  </si>
  <si>
    <t>Simandl</t>
  </si>
  <si>
    <t>Jerry.Jenkins@creditone.com</t>
  </si>
  <si>
    <t>702-269-1139</t>
  </si>
  <si>
    <t>jjenkins</t>
  </si>
  <si>
    <t>Megan.Lago@creditone.com</t>
  </si>
  <si>
    <t>702-967-1321</t>
  </si>
  <si>
    <t>Talent Acquisition Partner</t>
  </si>
  <si>
    <t>MEdwards</t>
  </si>
  <si>
    <t>Lago</t>
  </si>
  <si>
    <t>Jeremy.Ornelas@creditone.com</t>
  </si>
  <si>
    <t>702-269-1023</t>
  </si>
  <si>
    <t>Senior Interactive Development Manager</t>
  </si>
  <si>
    <t>Jornelas</t>
  </si>
  <si>
    <t>Jeremy Ornelas</t>
  </si>
  <si>
    <t>Ornelas</t>
  </si>
  <si>
    <t>Galaxy.Service@creditone.com</t>
  </si>
  <si>
    <t>Galaxy</t>
  </si>
  <si>
    <t>John.Andross@creditone.com</t>
  </si>
  <si>
    <t>Senior Executive Vice President, Chief Strategic Officer</t>
  </si>
  <si>
    <t>JAndross</t>
  </si>
  <si>
    <t>John Andross</t>
  </si>
  <si>
    <t>Andross</t>
  </si>
  <si>
    <t>Robert.DeJong@creditone.com</t>
  </si>
  <si>
    <t>702-269-1009</t>
  </si>
  <si>
    <t>President &amp; CEO</t>
  </si>
  <si>
    <t>RDeJong</t>
  </si>
  <si>
    <t>Don.Blackhurst@creditone.com</t>
  </si>
  <si>
    <t>702-269-1246</t>
  </si>
  <si>
    <t>Executice Vice President, Cheif Credit Officer</t>
  </si>
  <si>
    <t>DBlackhurst</t>
  </si>
  <si>
    <t>TSRepUser</t>
  </si>
  <si>
    <t>Darlene.Roby@creditone.com</t>
  </si>
  <si>
    <t>702-967-1447</t>
  </si>
  <si>
    <t>DRoby</t>
  </si>
  <si>
    <t>Darlene Roby</t>
  </si>
  <si>
    <t>Roby</t>
  </si>
  <si>
    <t>Darlene</t>
  </si>
  <si>
    <t>Alicia.Cabano@creditone.com</t>
  </si>
  <si>
    <t>702-967-1488</t>
  </si>
  <si>
    <t>acabano</t>
  </si>
  <si>
    <t>Alicia Cabano</t>
  </si>
  <si>
    <t>Cabano</t>
  </si>
  <si>
    <t>Jennifer.Ramos@creditone.com</t>
  </si>
  <si>
    <t>702-967-6104</t>
  </si>
  <si>
    <t>jramos</t>
  </si>
  <si>
    <t>Jennifer Ramos</t>
  </si>
  <si>
    <t>Ramos</t>
  </si>
  <si>
    <t>patricia.noyes@creditone.com</t>
  </si>
  <si>
    <t>702-967-1489</t>
  </si>
  <si>
    <t>pnoyes</t>
  </si>
  <si>
    <t>Patricia Noyes</t>
  </si>
  <si>
    <t>Noyes</t>
  </si>
  <si>
    <t>roberto.gonzalez@creditone.com</t>
  </si>
  <si>
    <t>702-967-6155</t>
  </si>
  <si>
    <t>RoGonzalez</t>
  </si>
  <si>
    <t>Roberto Gonzalez</t>
  </si>
  <si>
    <t>Roberto</t>
  </si>
  <si>
    <t>Jimmy.Martinez@creditone.com</t>
  </si>
  <si>
    <t>702-967-6161</t>
  </si>
  <si>
    <t>JMartinez</t>
  </si>
  <si>
    <t>Jimmy Martinez</t>
  </si>
  <si>
    <t>Suellen.Garcia@creditone.com</t>
  </si>
  <si>
    <t>702-269-1186</t>
  </si>
  <si>
    <t>sugarcia</t>
  </si>
  <si>
    <t>Suellen Garcia</t>
  </si>
  <si>
    <t>Suellen</t>
  </si>
  <si>
    <t>Help.Desk@creditone.com</t>
  </si>
  <si>
    <t>702-967-1444</t>
  </si>
  <si>
    <t>hdesk</t>
  </si>
  <si>
    <t>Help</t>
  </si>
  <si>
    <t>First.Last@creditone.com</t>
  </si>
  <si>
    <t>Support Analyst</t>
  </si>
  <si>
    <t>FLast</t>
  </si>
  <si>
    <t>First Last</t>
  </si>
  <si>
    <t>Last</t>
  </si>
  <si>
    <t>First</t>
  </si>
  <si>
    <t>Mamta.Kapoor@creditone.com</t>
  </si>
  <si>
    <t>702-269-1065</t>
  </si>
  <si>
    <t>Senior Vice President Marketing</t>
  </si>
  <si>
    <t>mkapoor</t>
  </si>
  <si>
    <t>Kapoor</t>
  </si>
  <si>
    <t>Mamta</t>
  </si>
  <si>
    <t>Elizabeth.Alcarez@creditone.com</t>
  </si>
  <si>
    <t>702-317-4728</t>
  </si>
  <si>
    <t>Process Accounting Rep</t>
  </si>
  <si>
    <t>ealcarez</t>
  </si>
  <si>
    <t>Elizabeth Alcarez</t>
  </si>
  <si>
    <t>Alcarez</t>
  </si>
  <si>
    <t>Sam.Dommer@creditone.com</t>
  </si>
  <si>
    <t>702-269-1188</t>
  </si>
  <si>
    <t>Senior Executive Vice President, Chief Marketing Officer</t>
  </si>
  <si>
    <t>SDommer</t>
  </si>
  <si>
    <t>Dommer</t>
  </si>
  <si>
    <t>Sam</t>
  </si>
  <si>
    <t>Jennifer.Jakubowski@creditone.com</t>
  </si>
  <si>
    <t>702-269-1089</t>
  </si>
  <si>
    <t>IT FDR</t>
  </si>
  <si>
    <t>Vice President, FDR Senior Manager</t>
  </si>
  <si>
    <t>Jennifer Jakubowski</t>
  </si>
  <si>
    <t>Jakubowski</t>
  </si>
  <si>
    <t>Jim.Shaughnessy@creditone.com</t>
  </si>
  <si>
    <t>702-269-1027</t>
  </si>
  <si>
    <t>VP/Director</t>
  </si>
  <si>
    <t>JShaughnessy</t>
  </si>
  <si>
    <t>Grace.Funk@creditone.com</t>
  </si>
  <si>
    <t>702-967-1396</t>
  </si>
  <si>
    <t>Compliance Audit Manager</t>
  </si>
  <si>
    <t>gfunk</t>
  </si>
  <si>
    <t>Grace Funk</t>
  </si>
  <si>
    <t>Funk</t>
  </si>
  <si>
    <t>Debby.Roth@creditone.com</t>
  </si>
  <si>
    <t>702-967-1402</t>
  </si>
  <si>
    <t>DRoth</t>
  </si>
  <si>
    <t>Roth</t>
  </si>
  <si>
    <t>Debby</t>
  </si>
  <si>
    <t>Joe.Ingino@creditone.com</t>
  </si>
  <si>
    <t>702-269-1053</t>
  </si>
  <si>
    <t>JIngino</t>
  </si>
  <si>
    <t>Ingino</t>
  </si>
  <si>
    <t>Ken.Holmes@creditone.com</t>
  </si>
  <si>
    <t>702-269-1086</t>
  </si>
  <si>
    <t>Sr. Helpdesk/Desktop Technician</t>
  </si>
  <si>
    <t>kholmes</t>
  </si>
  <si>
    <t>Holmes</t>
  </si>
  <si>
    <t>Stephen.Bonar@creditone.com</t>
  </si>
  <si>
    <t>sbonar</t>
  </si>
  <si>
    <t>Bonar</t>
  </si>
  <si>
    <t>Alan.Eufemio@creditone.com</t>
  </si>
  <si>
    <t>702-967-1530</t>
  </si>
  <si>
    <t>IT Manager</t>
  </si>
  <si>
    <t>aeufemio</t>
  </si>
  <si>
    <t>Eufemio</t>
  </si>
  <si>
    <t>Alan</t>
  </si>
  <si>
    <t>Ali.Toral@creditone.com</t>
  </si>
  <si>
    <t>atoral</t>
  </si>
  <si>
    <t>Ali Toral</t>
  </si>
  <si>
    <t>Toral</t>
  </si>
  <si>
    <t>Ali</t>
  </si>
  <si>
    <t>Jasdeep.Madan@creditone.com</t>
  </si>
  <si>
    <t>702-269-1248</t>
  </si>
  <si>
    <t>jmadan</t>
  </si>
  <si>
    <t>Jasdeep Madan</t>
  </si>
  <si>
    <t>Madan</t>
  </si>
  <si>
    <t>Jasdeep</t>
  </si>
  <si>
    <t>Arun.Asokan@creditone.com</t>
  </si>
  <si>
    <t>702-269-1261</t>
  </si>
  <si>
    <t>aasokan</t>
  </si>
  <si>
    <t>Arun Asokan</t>
  </si>
  <si>
    <t>Asokan</t>
  </si>
  <si>
    <t>Arun</t>
  </si>
  <si>
    <t>Pierce.Jurisprudencia@creditone.com</t>
  </si>
  <si>
    <t>AVP, IT Manager</t>
  </si>
  <si>
    <t>pjurisprudencia</t>
  </si>
  <si>
    <t>Jurisprudencia</t>
  </si>
  <si>
    <t>Rod.Rodriguez@creditone.com</t>
  </si>
  <si>
    <t>702-269-1193</t>
  </si>
  <si>
    <t>Rod</t>
  </si>
  <si>
    <t>Argent.Scheduler@creditone.com</t>
  </si>
  <si>
    <t>John.Drum@creditone.com</t>
  </si>
  <si>
    <t>702-967-1504</t>
  </si>
  <si>
    <t>Vice President, Development Senior Manager</t>
  </si>
  <si>
    <t>Drum</t>
  </si>
  <si>
    <t>BJ.Perna@creditone.com</t>
  </si>
  <si>
    <t>702-269-1241</t>
  </si>
  <si>
    <t>VP, Senior Development Manager</t>
  </si>
  <si>
    <t>bjperna</t>
  </si>
  <si>
    <t>Perna</t>
  </si>
  <si>
    <t>BJ</t>
  </si>
  <si>
    <t>Larry.Smith@creditone.com</t>
  </si>
  <si>
    <t>702-967-1409</t>
  </si>
  <si>
    <t>AVP, IT Support Services</t>
  </si>
  <si>
    <t>LSmith</t>
  </si>
  <si>
    <t>Larry</t>
  </si>
  <si>
    <t>Pandiyaraj.Ramadas@creditone.com</t>
  </si>
  <si>
    <t>702-967-1410</t>
  </si>
  <si>
    <t>Pandiyaraj Ramadas</t>
  </si>
  <si>
    <t>Ramadas</t>
  </si>
  <si>
    <t>Pandiyaraj</t>
  </si>
  <si>
    <t>selliott.advisor</t>
  </si>
  <si>
    <t>SElliot Advisor</t>
  </si>
  <si>
    <t>SElliot</t>
  </si>
  <si>
    <t>Amelia.Nieman@creditone.com</t>
  </si>
  <si>
    <t>702-269-1056</t>
  </si>
  <si>
    <t>VP Portfolio Risk Management</t>
  </si>
  <si>
    <t>ANieman</t>
  </si>
  <si>
    <t>Amelia Nieman</t>
  </si>
  <si>
    <t>Nieman</t>
  </si>
  <si>
    <t>occ4</t>
  </si>
  <si>
    <t>OCC4 USER</t>
  </si>
  <si>
    <t>OCC4</t>
  </si>
  <si>
    <t>occ5</t>
  </si>
  <si>
    <t>OCC5 USER</t>
  </si>
  <si>
    <t>OCC5</t>
  </si>
  <si>
    <t>Systems Operator</t>
  </si>
  <si>
    <t>MIS_Process</t>
  </si>
  <si>
    <t>MIS Process</t>
  </si>
  <si>
    <t>Linda.Johnson@creditone.com</t>
  </si>
  <si>
    <t>702-967-1383</t>
  </si>
  <si>
    <t>Sr Compliance Analyst</t>
  </si>
  <si>
    <t>LJohnson</t>
  </si>
  <si>
    <t>Linda Johnson</t>
  </si>
  <si>
    <t>Richard.Mun@creditone.com</t>
  </si>
  <si>
    <t>rmun</t>
  </si>
  <si>
    <t>Mun</t>
  </si>
  <si>
    <t>Deanna.Paquette@creditone.com</t>
  </si>
  <si>
    <t>702-269-1136</t>
  </si>
  <si>
    <t>DPaquette</t>
  </si>
  <si>
    <t>Paquette</t>
  </si>
  <si>
    <t>Deanna</t>
  </si>
  <si>
    <t>ppsxfilewatch</t>
  </si>
  <si>
    <t>PPSxFileWatch</t>
  </si>
  <si>
    <t>Sonya.Foster-Brown@creditone.com</t>
  </si>
  <si>
    <t>702-269-1168</t>
  </si>
  <si>
    <t>sfoster</t>
  </si>
  <si>
    <t>Sonya Foster-Brown</t>
  </si>
  <si>
    <t>Foster-Brown</t>
  </si>
  <si>
    <t>Mary.Zuardo@creditone.com</t>
  </si>
  <si>
    <t>702-967-1329</t>
  </si>
  <si>
    <t>Supervisor, Operations Support</t>
  </si>
  <si>
    <t>MFlanagan</t>
  </si>
  <si>
    <t>Zuardo</t>
  </si>
  <si>
    <t>Terri.Jones@creditone.com</t>
  </si>
  <si>
    <t>702-967-1358</t>
  </si>
  <si>
    <t>TJones</t>
  </si>
  <si>
    <t>Terri Jones</t>
  </si>
  <si>
    <t>Terri</t>
  </si>
  <si>
    <t>Kim.Maragos@creditone.com</t>
  </si>
  <si>
    <t>702-269-1127</t>
  </si>
  <si>
    <t>AVP - Operations</t>
  </si>
  <si>
    <t>KMaragos</t>
  </si>
  <si>
    <t>db_admin</t>
  </si>
  <si>
    <t>Carrie.Bradley@creditone.com</t>
  </si>
  <si>
    <t>702-269-1216</t>
  </si>
  <si>
    <t>Vice President of Treasury and Finance</t>
  </si>
  <si>
    <t>CBradley</t>
  </si>
  <si>
    <t>Bradley</t>
  </si>
  <si>
    <t>Paula.McFarland@creditone.com</t>
  </si>
  <si>
    <t>702-967-1334</t>
  </si>
  <si>
    <t>PMcFarland</t>
  </si>
  <si>
    <t>Paula McFarland</t>
  </si>
  <si>
    <t>Etta.Knight@creditone.com</t>
  </si>
  <si>
    <t>VP Human Recources</t>
  </si>
  <si>
    <t>EKnight</t>
  </si>
  <si>
    <t>Etta Knight</t>
  </si>
  <si>
    <t>Etta</t>
  </si>
  <si>
    <t>Vera.Yanez@creditone.com</t>
  </si>
  <si>
    <t>702-269-1075</t>
  </si>
  <si>
    <t>VYanez</t>
  </si>
  <si>
    <t>Yanez</t>
  </si>
  <si>
    <t>Vera</t>
  </si>
  <si>
    <t>Jason.Lane@creditone.com</t>
  </si>
  <si>
    <t>jlane</t>
  </si>
  <si>
    <t>Jason Lane</t>
  </si>
  <si>
    <t>Nancy.Earle@creditone.com</t>
  </si>
  <si>
    <t>702-269-1213</t>
  </si>
  <si>
    <t>nearle</t>
  </si>
  <si>
    <t>Nancy Earle</t>
  </si>
  <si>
    <t>Earle</t>
  </si>
  <si>
    <t>rtemplate</t>
  </si>
  <si>
    <t>_Risk Template *DO NOT DELETE*</t>
  </si>
  <si>
    <t>_Risk</t>
  </si>
  <si>
    <t>CreditOne</t>
  </si>
  <si>
    <t>speedpay</t>
  </si>
  <si>
    <t>speedy pay</t>
  </si>
  <si>
    <t>pay</t>
  </si>
  <si>
    <t>speedy</t>
  </si>
  <si>
    <t>stest</t>
  </si>
  <si>
    <t>soaptest user</t>
  </si>
  <si>
    <t>soaptest</t>
  </si>
  <si>
    <t>Tellafriend</t>
  </si>
  <si>
    <t>Bede.Velasquez-Ramos@creditone.com</t>
  </si>
  <si>
    <t>702-967-1403</t>
  </si>
  <si>
    <t>BRamos</t>
  </si>
  <si>
    <t>Bede Velasquez-Ramos</t>
  </si>
  <si>
    <t>Velasquez-Ramos</t>
  </si>
  <si>
    <t>Bede</t>
  </si>
  <si>
    <t>bamtrack</t>
  </si>
  <si>
    <t>bamtrack svc</t>
  </si>
  <si>
    <t>Ami.Gilbert@creditone.com</t>
  </si>
  <si>
    <t>702-967-1392</t>
  </si>
  <si>
    <t>IT Coordinator</t>
  </si>
  <si>
    <t>agilbert</t>
  </si>
  <si>
    <t>Ami Gilbert</t>
  </si>
  <si>
    <t>Anabel.Ortega@creditone.com</t>
  </si>
  <si>
    <t>702-269-1174</t>
  </si>
  <si>
    <t>AOrtega</t>
  </si>
  <si>
    <t>Anabel Ortega</t>
  </si>
  <si>
    <t>Anabel</t>
  </si>
  <si>
    <t>Michael.Pour@creditone.com</t>
  </si>
  <si>
    <t>702-967-1406</t>
  </si>
  <si>
    <t>MPour</t>
  </si>
  <si>
    <t>Michael Pour</t>
  </si>
  <si>
    <t>Pour</t>
  </si>
  <si>
    <t>process</t>
  </si>
  <si>
    <t>Kelly.Long@creditone.com</t>
  </si>
  <si>
    <t>702-269-1166</t>
  </si>
  <si>
    <t>KLong</t>
  </si>
  <si>
    <t>Kelly Long</t>
  </si>
  <si>
    <t>Long</t>
  </si>
  <si>
    <t>George.Hughes@creditone.com</t>
  </si>
  <si>
    <t>702-269-1003</t>
  </si>
  <si>
    <t>Executive Vice President, Chief Financial Officer</t>
  </si>
  <si>
    <t>GHughes</t>
  </si>
  <si>
    <t>Shawn.Elliott@creditone.com</t>
  </si>
  <si>
    <t>702-269-1081</t>
  </si>
  <si>
    <t>Sr FDR Analyst</t>
  </si>
  <si>
    <t>selliott</t>
  </si>
  <si>
    <t>Shawn Elliott</t>
  </si>
  <si>
    <t>Elliott</t>
  </si>
  <si>
    <t>timer</t>
  </si>
  <si>
    <t>Trilegiant</t>
  </si>
  <si>
    <t>Trilegiant User</t>
  </si>
  <si>
    <t>John.VanDerbeek@creditone.com</t>
  </si>
  <si>
    <t>702-269-1019</t>
  </si>
  <si>
    <t>Vice President, Infrastructure Senior Manager</t>
  </si>
  <si>
    <t>JVanDerbeek</t>
  </si>
  <si>
    <t>VanDerbeek</t>
  </si>
  <si>
    <t>John.Arnold@creditone.com</t>
  </si>
  <si>
    <t>702-269-1032</t>
  </si>
  <si>
    <t>JArnold</t>
  </si>
  <si>
    <t>ibizflow</t>
  </si>
  <si>
    <t>IBiz Flow</t>
  </si>
  <si>
    <t>Flow</t>
  </si>
  <si>
    <t>IBiz</t>
  </si>
  <si>
    <t>PasskeySVC</t>
  </si>
  <si>
    <t>Passkey Service</t>
  </si>
  <si>
    <t>Passkey</t>
  </si>
  <si>
    <t>tfsservice</t>
  </si>
  <si>
    <t>TeamFoundation ServerService</t>
  </si>
  <si>
    <t>ServerService</t>
  </si>
  <si>
    <t>TeamFoundation</t>
  </si>
  <si>
    <t>reportsvr</t>
  </si>
  <si>
    <t>Reporting Server</t>
  </si>
  <si>
    <t>Server</t>
  </si>
  <si>
    <t>orafinprint</t>
  </si>
  <si>
    <t>Orafinprint</t>
  </si>
  <si>
    <t>LASMSQL2SharePoint</t>
  </si>
  <si>
    <t>LASMSQL2</t>
  </si>
  <si>
    <t>LASMSQL2ProjectAdmin</t>
  </si>
  <si>
    <t>ProjectAdmin</t>
  </si>
  <si>
    <t>Isabella.Harrison@creditone.com</t>
  </si>
  <si>
    <t>IHarrison</t>
  </si>
  <si>
    <t>Isabella Harrison</t>
  </si>
  <si>
    <t>Isabella</t>
  </si>
  <si>
    <t>Account Services</t>
  </si>
  <si>
    <t>Workflow</t>
  </si>
  <si>
    <t>ppsuser</t>
  </si>
  <si>
    <t>PPS User</t>
  </si>
  <si>
    <t>Traci.Madura@creditone.com</t>
  </si>
  <si>
    <t>702-269-1247</t>
  </si>
  <si>
    <t>TMadura</t>
  </si>
  <si>
    <t>Madura</t>
  </si>
  <si>
    <t>Traci</t>
  </si>
  <si>
    <t>Deena.Rancier@creditone.com</t>
  </si>
  <si>
    <t>702-269-1282</t>
  </si>
  <si>
    <t>DCaudle</t>
  </si>
  <si>
    <t>Rancier</t>
  </si>
  <si>
    <t>Deena</t>
  </si>
  <si>
    <t>Mark.Elliott@creditone.com</t>
  </si>
  <si>
    <t>702-269-1147</t>
  </si>
  <si>
    <t>Accountant</t>
  </si>
  <si>
    <t>melliott</t>
  </si>
  <si>
    <t>Mark Elliott</t>
  </si>
  <si>
    <t>Lisa.Corbaley@creditone.com</t>
  </si>
  <si>
    <t>702-269-1263</t>
  </si>
  <si>
    <t>Accounts Payable Supervisor</t>
  </si>
  <si>
    <t>LCorbaley</t>
  </si>
  <si>
    <t>Lisa Corbaley</t>
  </si>
  <si>
    <t>Corbaley</t>
  </si>
  <si>
    <t>Linda.Dyer@creditone.com</t>
  </si>
  <si>
    <t>702-269-1047</t>
  </si>
  <si>
    <t>Operations Supervisor</t>
  </si>
  <si>
    <t>LDyer</t>
  </si>
  <si>
    <t>IWAM_LASDC01</t>
  </si>
  <si>
    <t>Launch IIS Process Account</t>
  </si>
  <si>
    <t>kholmes.advisor</t>
  </si>
  <si>
    <t>KHolmes Advisor</t>
  </si>
  <si>
    <t>KHolmes</t>
  </si>
  <si>
    <t>larry.smith@creditone.com</t>
  </si>
  <si>
    <t>lsmith.advisor</t>
  </si>
  <si>
    <t>LSmith Advisor</t>
  </si>
  <si>
    <t>richard.mun@creditone.com</t>
  </si>
  <si>
    <t>rmun.advisor</t>
  </si>
  <si>
    <t>RMun Advisor</t>
  </si>
  <si>
    <t>RMun</t>
  </si>
  <si>
    <t>Daranda.Catto@creditone.com</t>
  </si>
  <si>
    <t>702-269-1152</t>
  </si>
  <si>
    <t>Executive Vice President, Chief Information Officer</t>
  </si>
  <si>
    <t>dcatto</t>
  </si>
  <si>
    <t>Catto</t>
  </si>
  <si>
    <t>Daranda</t>
  </si>
  <si>
    <t>aeufemio.advisor</t>
  </si>
  <si>
    <t>AEufemio Advisor</t>
  </si>
  <si>
    <t>AEufemio</t>
  </si>
  <si>
    <t>svc_eset</t>
  </si>
  <si>
    <t>rsa</t>
  </si>
  <si>
    <t>krbtgt</t>
  </si>
  <si>
    <t>Drew.Verts@creditone.com</t>
  </si>
  <si>
    <t>DVerts</t>
  </si>
  <si>
    <t>Verts</t>
  </si>
  <si>
    <t>Helen.Lanham@creditone.com</t>
  </si>
  <si>
    <t>702-967-1369</t>
  </si>
  <si>
    <t>HLanham</t>
  </si>
  <si>
    <t>Lanham</t>
  </si>
  <si>
    <t>Helen</t>
  </si>
  <si>
    <t>dba</t>
  </si>
  <si>
    <t>advent.svc</t>
  </si>
  <si>
    <t>Svc</t>
  </si>
  <si>
    <t>Advent</t>
  </si>
  <si>
    <t>idsscan</t>
  </si>
  <si>
    <t>IDS Scan</t>
  </si>
  <si>
    <t>IDS</t>
  </si>
  <si>
    <t>websense</t>
  </si>
  <si>
    <t>ironport</t>
  </si>
  <si>
    <t>Port</t>
  </si>
  <si>
    <t>Iron</t>
  </si>
  <si>
    <t>CreditOne.Track-It!@creditone.com</t>
  </si>
  <si>
    <t>tiwsmgr</t>
  </si>
  <si>
    <t>Credit One Track-It!</t>
  </si>
  <si>
    <t>Track-It!</t>
  </si>
  <si>
    <t>Credit One</t>
  </si>
  <si>
    <t>IUSR_LASDC01</t>
  </si>
  <si>
    <t>Internet Guest Account</t>
  </si>
  <si>
    <t>IUSR_LASDC03</t>
  </si>
  <si>
    <t>IWAM_LASDC03</t>
  </si>
  <si>
    <t>IUSR_LASDC02</t>
  </si>
  <si>
    <t>IWAM_LASDC02</t>
  </si>
  <si>
    <t>IUSR_APP01</t>
  </si>
  <si>
    <t>IWAM_APP01</t>
  </si>
  <si>
    <t>IWAM_LVDC01</t>
  </si>
  <si>
    <t>IUSR_LVDC01</t>
  </si>
  <si>
    <t>TsInternetUser</t>
  </si>
  <si>
    <t>CREDITONEAPP$</t>
  </si>
  <si>
    <t>lvanpelt</t>
  </si>
  <si>
    <t>Guest</t>
  </si>
  <si>
    <t>PHXC1B$</t>
  </si>
  <si>
    <t>Administrator@creditone.com</t>
  </si>
  <si>
    <t>cbrown</t>
  </si>
  <si>
    <t>George Washington</t>
  </si>
  <si>
    <t>SQLDebugger</t>
  </si>
  <si>
    <t>symantec@creditone.com</t>
  </si>
  <si>
    <t>symantec</t>
  </si>
  <si>
    <t>Symantec</t>
  </si>
  <si>
    <t>Count</t>
  </si>
  <si>
    <t>Last LogOn Date</t>
  </si>
  <si>
    <t>Account Status</t>
  </si>
  <si>
    <t>Phone</t>
  </si>
  <si>
    <t>Office</t>
  </si>
  <si>
    <t>Department</t>
  </si>
  <si>
    <t>Company</t>
  </si>
  <si>
    <t>Job Title</t>
  </si>
  <si>
    <t>Country/Region</t>
  </si>
  <si>
    <t>Post Code</t>
  </si>
  <si>
    <t>State</t>
  </si>
  <si>
    <t>City</t>
  </si>
  <si>
    <t>Full address</t>
  </si>
  <si>
    <t>Logon Name</t>
  </si>
  <si>
    <t>Display Name</t>
  </si>
  <si>
    <t>Last Name</t>
  </si>
  <si>
    <t>First Name</t>
  </si>
  <si>
    <t>svcmailfile</t>
  </si>
  <si>
    <t>mailfile</t>
  </si>
  <si>
    <t>cyberfusion</t>
  </si>
  <si>
    <t>svcweblog</t>
  </si>
  <si>
    <t>weblog</t>
  </si>
  <si>
    <t>svc_Manuals-DR-RW</t>
  </si>
  <si>
    <t>Rsanders.dr</t>
  </si>
  <si>
    <t>Richard Sanders DR</t>
  </si>
  <si>
    <t>Sanders DR</t>
  </si>
  <si>
    <t>balbert.dr</t>
  </si>
  <si>
    <t>RFernandez.dr</t>
  </si>
  <si>
    <t>Rafael Fernandez DR</t>
  </si>
  <si>
    <t>DR</t>
  </si>
  <si>
    <t>RMeine.dr</t>
  </si>
  <si>
    <t>agilbert.dr</t>
  </si>
  <si>
    <t>Ami Gilbert DR</t>
  </si>
  <si>
    <t>aortega.dr</t>
  </si>
  <si>
    <t>Anabel Ortega DR</t>
  </si>
  <si>
    <t>dcatto.dr</t>
  </si>
  <si>
    <t>Daranda Catto DR</t>
  </si>
  <si>
    <t>aeufemio.dr</t>
  </si>
  <si>
    <t>Alan Eufemio DR</t>
  </si>
  <si>
    <t>dmabiala.dr</t>
  </si>
  <si>
    <t>Donald Mabiabla DR</t>
  </si>
  <si>
    <t>Mabiabla</t>
  </si>
  <si>
    <t>mwroblewski.dr</t>
  </si>
  <si>
    <t>Mark Wroblewski DR</t>
  </si>
  <si>
    <t>nfedei.dr</t>
  </si>
  <si>
    <t>Nicholas Fedei DR</t>
  </si>
  <si>
    <t>Fedei DR</t>
  </si>
  <si>
    <t>whuggins.dr</t>
  </si>
  <si>
    <t>William Huggins DR</t>
  </si>
  <si>
    <t>Huggins DR</t>
  </si>
  <si>
    <t>MTaranto.DR</t>
  </si>
  <si>
    <t>Myles Taranto DR</t>
  </si>
  <si>
    <t>Taranto DR</t>
  </si>
  <si>
    <t>tphillips.dr</t>
  </si>
  <si>
    <t>Trey Phillips DR</t>
  </si>
  <si>
    <t>jbattista.dr</t>
  </si>
  <si>
    <t>jevans.DR</t>
  </si>
  <si>
    <t>John Evans DR</t>
  </si>
  <si>
    <t>jadkins.advisor</t>
  </si>
  <si>
    <t>Adkins DR</t>
  </si>
  <si>
    <t>lsmith.dr</t>
  </si>
  <si>
    <t>Larry Smith DR</t>
  </si>
  <si>
    <t>pjurisprudencia.dr</t>
  </si>
  <si>
    <t>Pierce Jurisprudencia DR</t>
  </si>
  <si>
    <t>jvanderbeek.dr</t>
  </si>
  <si>
    <t>John Vanderbeek DR</t>
  </si>
  <si>
    <t>John Vanderbeek</t>
  </si>
  <si>
    <t>jmadan.dr</t>
  </si>
  <si>
    <t>Jasdeep Madan DR</t>
  </si>
  <si>
    <t>aasokan.dr</t>
  </si>
  <si>
    <t>Arun Asokan DR</t>
  </si>
  <si>
    <t>RDowd.dr</t>
  </si>
  <si>
    <t>Robert Dowd.DR</t>
  </si>
  <si>
    <t>Dowd.DR</t>
  </si>
  <si>
    <t>rdequiroz.dr</t>
  </si>
  <si>
    <t>Ray Dequiroz DR</t>
  </si>
  <si>
    <t>Dequiroz DR</t>
  </si>
  <si>
    <t>kumblas.dr</t>
  </si>
  <si>
    <t>Kristian Umblas DR</t>
  </si>
  <si>
    <t>Umblas DR</t>
  </si>
  <si>
    <t>Kristian</t>
  </si>
  <si>
    <t>wharp.dr</t>
  </si>
  <si>
    <t>William Harp.DR</t>
  </si>
  <si>
    <t>Harp.DR</t>
  </si>
  <si>
    <t>jedwards.dr</t>
  </si>
  <si>
    <t>Jason Edwards DR</t>
  </si>
  <si>
    <t>Edwards DR</t>
  </si>
  <si>
    <t>jjakubowski.dr</t>
  </si>
  <si>
    <t>Jennifer Jakubowski DR</t>
  </si>
  <si>
    <t>selliott.dr</t>
  </si>
  <si>
    <t>Shawn Elliott DR</t>
  </si>
  <si>
    <t>jwahlen.dr</t>
  </si>
  <si>
    <t>Jennifer Wahlen DR</t>
  </si>
  <si>
    <t>cmartinez.dr</t>
  </si>
  <si>
    <t>Carrie Ann Martinez DR</t>
  </si>
  <si>
    <t>lsanders.dr</t>
  </si>
  <si>
    <t>Lissa Sanders DR</t>
  </si>
  <si>
    <t>evalentine.dr</t>
  </si>
  <si>
    <t>Erikka Valentine DR</t>
  </si>
  <si>
    <t>epavon.dr</t>
  </si>
  <si>
    <t>Ernesto Pavon DR</t>
  </si>
  <si>
    <t>ssuvvari.dr</t>
  </si>
  <si>
    <t>pramadas.dr</t>
  </si>
  <si>
    <t>Pandiyaraj Ramadas DR</t>
  </si>
  <si>
    <t>ramadas</t>
  </si>
  <si>
    <t>pandiyaraj</t>
  </si>
  <si>
    <t>atoral.dr</t>
  </si>
  <si>
    <t>Ali Toral DR</t>
  </si>
  <si>
    <t>rrodriguez.dr</t>
  </si>
  <si>
    <t>lpetitjean.dr</t>
  </si>
  <si>
    <t>Luis Petitjean DR</t>
  </si>
  <si>
    <t>bjperna.dr</t>
  </si>
  <si>
    <t>BJ Perna DR</t>
  </si>
  <si>
    <t>tfuser.dr</t>
  </si>
  <si>
    <t>User.dr</t>
  </si>
  <si>
    <t>TF</t>
  </si>
  <si>
    <t>pmcfarland.dr</t>
  </si>
  <si>
    <t>Paula McFarland (DR)</t>
  </si>
  <si>
    <t>lcorbaley.dr</t>
  </si>
  <si>
    <t>ldyer.dr</t>
  </si>
  <si>
    <t>cbradley.dr</t>
  </si>
  <si>
    <t>FNBMCORP$</t>
  </si>
  <si>
    <t>phxmqm</t>
  </si>
  <si>
    <t>PHX MQ</t>
  </si>
  <si>
    <t>ERWIN IGNANCIO</t>
  </si>
  <si>
    <t>IGNANCIO</t>
  </si>
  <si>
    <t>ERWIN</t>
  </si>
  <si>
    <t>AIMEET TEJIDO</t>
  </si>
  <si>
    <t>TEJIDO</t>
  </si>
  <si>
    <t>AIMEET</t>
  </si>
  <si>
    <t>RANDI FLOYD</t>
  </si>
  <si>
    <t>FLOYD</t>
  </si>
  <si>
    <t>RANDI</t>
  </si>
  <si>
    <t>MARTHA GAUTSCHI</t>
  </si>
  <si>
    <t>GAUTSCHI</t>
  </si>
  <si>
    <t>MARTHA</t>
  </si>
  <si>
    <t>ODETTE ABADIAN</t>
  </si>
  <si>
    <t>ABADIAN</t>
  </si>
  <si>
    <t>ODETTE</t>
  </si>
  <si>
    <t>ALDRINE DAVE</t>
  </si>
  <si>
    <t>DAVE</t>
  </si>
  <si>
    <t>ALDRINE</t>
  </si>
  <si>
    <t>JOE JIMENEZ</t>
  </si>
  <si>
    <t>JIMENEZ</t>
  </si>
  <si>
    <t>JOE</t>
  </si>
  <si>
    <t>SHARIELLE ANGELES</t>
  </si>
  <si>
    <t>ANGELES</t>
  </si>
  <si>
    <t>SHARIELLE</t>
  </si>
  <si>
    <t>MICHELLE MANACIO</t>
  </si>
  <si>
    <t>MANACIO</t>
  </si>
  <si>
    <t>MICHELLE</t>
  </si>
  <si>
    <t>RICKY PEDRO</t>
  </si>
  <si>
    <t>PEDRO</t>
  </si>
  <si>
    <t>RICKY</t>
  </si>
  <si>
    <t>ALYNNA NANONG</t>
  </si>
  <si>
    <t>NANONG</t>
  </si>
  <si>
    <t>ALYNNA</t>
  </si>
  <si>
    <t>ALREN ESTOQUE</t>
  </si>
  <si>
    <t>ESTOQUE</t>
  </si>
  <si>
    <t>ALREN</t>
  </si>
  <si>
    <t>ROLLIE BONIFACIO</t>
  </si>
  <si>
    <t>BONIFACIO</t>
  </si>
  <si>
    <t>ROLLIE</t>
  </si>
  <si>
    <t>RAUL TUSCANO</t>
  </si>
  <si>
    <t>TUSCANO</t>
  </si>
  <si>
    <t>RAUL</t>
  </si>
  <si>
    <t>QUELBEN VIJAR</t>
  </si>
  <si>
    <t>VIJAR</t>
  </si>
  <si>
    <t>QUELBEN</t>
  </si>
  <si>
    <t>PIERRE ENRIQUEZ</t>
  </si>
  <si>
    <t>ENRIQUEZ</t>
  </si>
  <si>
    <t>PIERRE</t>
  </si>
  <si>
    <t>MICHAEL FISHER</t>
  </si>
  <si>
    <t>FISHER</t>
  </si>
  <si>
    <t>MICHAEL</t>
  </si>
  <si>
    <t>MARILYN PENAFUERTE</t>
  </si>
  <si>
    <t>PENAFUERTE</t>
  </si>
  <si>
    <t>MARILYN</t>
  </si>
  <si>
    <t>MARY GARCIA</t>
  </si>
  <si>
    <t>GARCIA</t>
  </si>
  <si>
    <t>MARY</t>
  </si>
  <si>
    <t>MARIA MANLAPIG</t>
  </si>
  <si>
    <t>MANLAPIG</t>
  </si>
  <si>
    <t>MARIA</t>
  </si>
  <si>
    <t>CHANTEL TRAZO</t>
  </si>
  <si>
    <t>TRAZO</t>
  </si>
  <si>
    <t>CHANTEL</t>
  </si>
  <si>
    <t>KRISSHALYN LAMPA</t>
  </si>
  <si>
    <t>LAMPA</t>
  </si>
  <si>
    <t>KRISSHALYN</t>
  </si>
  <si>
    <t>KARIZZA DAVID</t>
  </si>
  <si>
    <t>DAVID</t>
  </si>
  <si>
    <t>KARIZZA</t>
  </si>
  <si>
    <t>JOHN PEDRANO</t>
  </si>
  <si>
    <t>PEDRANO</t>
  </si>
  <si>
    <t>JOHN</t>
  </si>
  <si>
    <t>JUVY MANALANG</t>
  </si>
  <si>
    <t>MANALANG</t>
  </si>
  <si>
    <t>JUVY</t>
  </si>
  <si>
    <t>JENNICE JMANGLAPUZ</t>
  </si>
  <si>
    <t>JMANGLAPUZ</t>
  </si>
  <si>
    <t>JENNICE</t>
  </si>
  <si>
    <t>JAMES CUNANAN</t>
  </si>
  <si>
    <t>CUNANAN</t>
  </si>
  <si>
    <t>JAMES</t>
  </si>
  <si>
    <t>HAZEL MANANSALA</t>
  </si>
  <si>
    <t>MANANSALA</t>
  </si>
  <si>
    <t>HAZEL</t>
  </si>
  <si>
    <t>DIONISIO VITUG</t>
  </si>
  <si>
    <t>VITUG</t>
  </si>
  <si>
    <t>DIONISIO</t>
  </si>
  <si>
    <t>ELLAINE SANTIAGO</t>
  </si>
  <si>
    <t>SANTIAGO</t>
  </si>
  <si>
    <t>ELLAINE</t>
  </si>
  <si>
    <t>DHANNICA MEDINA</t>
  </si>
  <si>
    <t>MEDINA</t>
  </si>
  <si>
    <t>DHANNICA</t>
  </si>
  <si>
    <t>CYNDY TORRES</t>
  </si>
  <si>
    <t>TORRES</t>
  </si>
  <si>
    <t>CYNDY</t>
  </si>
  <si>
    <t>MICHELLE RAMOS</t>
  </si>
  <si>
    <t>RAMOS</t>
  </si>
  <si>
    <t>BLANE DASIGAN</t>
  </si>
  <si>
    <t>DASIGAN</t>
  </si>
  <si>
    <t>BLANE</t>
  </si>
  <si>
    <t>CRISSA MANALANG</t>
  </si>
  <si>
    <t>CRISSA</t>
  </si>
  <si>
    <t>CARMELA SANJOSE</t>
  </si>
  <si>
    <t>SANJOSE</t>
  </si>
  <si>
    <t>CARMELA</t>
  </si>
  <si>
    <t>ANGELICA VERZOSA</t>
  </si>
  <si>
    <t>VERZOSA</t>
  </si>
  <si>
    <t>ANGELICA</t>
  </si>
  <si>
    <t>CATHRINE GOMEZ</t>
  </si>
  <si>
    <t>GOMEZ</t>
  </si>
  <si>
    <t>CATHRINE</t>
  </si>
  <si>
    <t>SKIP LE</t>
  </si>
  <si>
    <t>LE</t>
  </si>
  <si>
    <t>SKIP</t>
  </si>
  <si>
    <t>EMMANUEL TULIO</t>
  </si>
  <si>
    <t>TULIO</t>
  </si>
  <si>
    <t>EMMANUEL</t>
  </si>
  <si>
    <t>SONALI AGARWAL</t>
  </si>
  <si>
    <t>AGARWAL</t>
  </si>
  <si>
    <t>SONALI</t>
  </si>
  <si>
    <t>GOLLA MYLARAPPA</t>
  </si>
  <si>
    <t>MYLARAPPA</t>
  </si>
  <si>
    <t>GOLLA</t>
  </si>
  <si>
    <t>VAIBHAV PANDEY</t>
  </si>
  <si>
    <t>PANDEY</t>
  </si>
  <si>
    <t>VAIBHAV</t>
  </si>
  <si>
    <t>VIVEK SINGH</t>
  </si>
  <si>
    <t>SINGH</t>
  </si>
  <si>
    <t>VIVEK</t>
  </si>
  <si>
    <t>TRINAV BHASIM</t>
  </si>
  <si>
    <t>BHASIM</t>
  </si>
  <si>
    <t>TRINAV</t>
  </si>
  <si>
    <t>SUMIT SUJHA</t>
  </si>
  <si>
    <t>SUJHA</t>
  </si>
  <si>
    <t>SUMIT</t>
  </si>
  <si>
    <t>PRIYANSH KAME</t>
  </si>
  <si>
    <t>KAME</t>
  </si>
  <si>
    <t>PRIYANSH</t>
  </si>
  <si>
    <t>HARISH PRAJAPATI</t>
  </si>
  <si>
    <t>PRAJAPATI</t>
  </si>
  <si>
    <t>HARISH</t>
  </si>
  <si>
    <t>KARAN SINGH</t>
  </si>
  <si>
    <t>KARAN</t>
  </si>
  <si>
    <t>CHITRARTH SATI</t>
  </si>
  <si>
    <t>SATI</t>
  </si>
  <si>
    <t>CHITRARTH</t>
  </si>
  <si>
    <t>SANTOSH ADHIKARI</t>
  </si>
  <si>
    <t>ADHIKARI</t>
  </si>
  <si>
    <t>SANTOSH</t>
  </si>
  <si>
    <t>SHYAM SINGH</t>
  </si>
  <si>
    <t>SHYAM</t>
  </si>
  <si>
    <t>NIKHIL SHARMA</t>
  </si>
  <si>
    <t>SHARMA</t>
  </si>
  <si>
    <t>NIKHIL</t>
  </si>
  <si>
    <t>FOUZIA FO</t>
  </si>
  <si>
    <t>FO</t>
  </si>
  <si>
    <t>FOUZIA</t>
  </si>
  <si>
    <t>VARUN VARORA</t>
  </si>
  <si>
    <t>VARORA</t>
  </si>
  <si>
    <t>VARUN</t>
  </si>
  <si>
    <t>ISHU MIGLANI</t>
  </si>
  <si>
    <t>MIGLANI</t>
  </si>
  <si>
    <t>ISHU</t>
  </si>
  <si>
    <t>NASER HUSSAIN</t>
  </si>
  <si>
    <t>HUSSAIN</t>
  </si>
  <si>
    <t>NASER</t>
  </si>
  <si>
    <t>GULFAM GU</t>
  </si>
  <si>
    <t>GU</t>
  </si>
  <si>
    <t>GULFAM</t>
  </si>
  <si>
    <t>AMANPREET ASINGH</t>
  </si>
  <si>
    <t>ASINGH</t>
  </si>
  <si>
    <t>AMANPREET</t>
  </si>
  <si>
    <t>RENG LEIVON</t>
  </si>
  <si>
    <t>LEIVON</t>
  </si>
  <si>
    <t>RENG</t>
  </si>
  <si>
    <t>SANDEEP SCHAUDHARY</t>
  </si>
  <si>
    <t>SCHAUDHARY</t>
  </si>
  <si>
    <t>SANDEEP</t>
  </si>
  <si>
    <t>JAY SINGH</t>
  </si>
  <si>
    <t>JAY</t>
  </si>
  <si>
    <t>PAULONICOLO EVANGELISTA</t>
  </si>
  <si>
    <t>EVANGELISTA</t>
  </si>
  <si>
    <t>PAULONICOLO</t>
  </si>
  <si>
    <t>MAROLAINE LINSANGAN</t>
  </si>
  <si>
    <t>LINSANGAN</t>
  </si>
  <si>
    <t>MAROLAINE</t>
  </si>
  <si>
    <t>ROBIN MN</t>
  </si>
  <si>
    <t>MN</t>
  </si>
  <si>
    <t>ROBIN</t>
  </si>
  <si>
    <t>ADITYA GANGAHAR</t>
  </si>
  <si>
    <t>GANGAHAR</t>
  </si>
  <si>
    <t>ADITYA</t>
  </si>
  <si>
    <t>SHALLY CHHABRA</t>
  </si>
  <si>
    <t>CHHABRA</t>
  </si>
  <si>
    <t>SHALLY</t>
  </si>
  <si>
    <t>MELISSA BUTLER</t>
  </si>
  <si>
    <t>BUTLER</t>
  </si>
  <si>
    <t>MELISSA</t>
  </si>
  <si>
    <t>GORDON EAMES</t>
  </si>
  <si>
    <t>EAMES</t>
  </si>
  <si>
    <t>GORDON</t>
  </si>
  <si>
    <t>ANGELA JACOBS</t>
  </si>
  <si>
    <t>JACOBS</t>
  </si>
  <si>
    <t>ANGELA</t>
  </si>
  <si>
    <t>SURENDER YADAV</t>
  </si>
  <si>
    <t>YADAV</t>
  </si>
  <si>
    <t>SURENDER</t>
  </si>
  <si>
    <t>NATE DENNEHY</t>
  </si>
  <si>
    <t>DENNEHY</t>
  </si>
  <si>
    <t>NATE</t>
  </si>
  <si>
    <t>PAMELA VOGES</t>
  </si>
  <si>
    <t>VOGES</t>
  </si>
  <si>
    <t>PAMELA</t>
  </si>
  <si>
    <t>ALBIN BLUM</t>
  </si>
  <si>
    <t>BLUM</t>
  </si>
  <si>
    <t>ALBIN</t>
  </si>
  <si>
    <t>TAMERA WILLIAMS</t>
  </si>
  <si>
    <t>WILLIAMS</t>
  </si>
  <si>
    <t>TAMERA</t>
  </si>
  <si>
    <t>JASMINE BUTLER</t>
  </si>
  <si>
    <t>JASMINE</t>
  </si>
  <si>
    <t>MELISSA WRIGHT</t>
  </si>
  <si>
    <t>WRIGHT</t>
  </si>
  <si>
    <t>JOSEPH CHRISTINA</t>
  </si>
  <si>
    <t>CHRISTINA</t>
  </si>
  <si>
    <t>JOSEPH</t>
  </si>
  <si>
    <t>CHASE HARDWICK</t>
  </si>
  <si>
    <t>HARDWICK</t>
  </si>
  <si>
    <t>CHASE</t>
  </si>
  <si>
    <t>JONATTHAN CHAN</t>
  </si>
  <si>
    <t>CHAN</t>
  </si>
  <si>
    <t>JONATTHAN</t>
  </si>
  <si>
    <t>FREDERICK AGBAYANI</t>
  </si>
  <si>
    <t>AGBAYANI</t>
  </si>
  <si>
    <t>FREDERICK</t>
  </si>
  <si>
    <t>ROSTOV ESCOSA</t>
  </si>
  <si>
    <t>ESCOSA</t>
  </si>
  <si>
    <t>ROSTOV</t>
  </si>
  <si>
    <t>FRANCIS JULIANO</t>
  </si>
  <si>
    <t>JULIANO</t>
  </si>
  <si>
    <t>FRANCIS</t>
  </si>
  <si>
    <t>STEPHANIE VEGA</t>
  </si>
  <si>
    <t>VEGA</t>
  </si>
  <si>
    <t>STEPHANIE</t>
  </si>
  <si>
    <t>JOANNA MENDOZA</t>
  </si>
  <si>
    <t>MENDOZA</t>
  </si>
  <si>
    <t>JOANNA</t>
  </si>
  <si>
    <t>FELIMON MUNDO</t>
  </si>
  <si>
    <t>MUNDO</t>
  </si>
  <si>
    <t>FELIMON</t>
  </si>
  <si>
    <t>APRILYN CRUZ</t>
  </si>
  <si>
    <t>CRUZ</t>
  </si>
  <si>
    <t>APRILYN</t>
  </si>
  <si>
    <t>GHEMMFHER GARCIA</t>
  </si>
  <si>
    <t>GHEMMFHER</t>
  </si>
  <si>
    <t>LAILA JINGCO</t>
  </si>
  <si>
    <t>JINGCO</t>
  </si>
  <si>
    <t>LAILA</t>
  </si>
  <si>
    <t>MAC AGUAS</t>
  </si>
  <si>
    <t>AGUAS</t>
  </si>
  <si>
    <t>MAC</t>
  </si>
  <si>
    <t>JOHN MILLADO</t>
  </si>
  <si>
    <t>MILLADO</t>
  </si>
  <si>
    <t>JUAN MANALC</t>
  </si>
  <si>
    <t>MANALC</t>
  </si>
  <si>
    <t>JUAN</t>
  </si>
  <si>
    <t>KHRIZEL TURARAYK</t>
  </si>
  <si>
    <t>TURARAYK</t>
  </si>
  <si>
    <t>KHRIZEL</t>
  </si>
  <si>
    <t>KRISHNA LAURITO</t>
  </si>
  <si>
    <t>LAURITO</t>
  </si>
  <si>
    <t>KRISHNA</t>
  </si>
  <si>
    <t>EDUARDO ESPINOZA</t>
  </si>
  <si>
    <t>ESPINOZA</t>
  </si>
  <si>
    <t>EDUARDO</t>
  </si>
  <si>
    <t>HIYASMIN PERIA</t>
  </si>
  <si>
    <t>PERIA</t>
  </si>
  <si>
    <t>HIYASMIN</t>
  </si>
  <si>
    <t>VINCE ANGELES</t>
  </si>
  <si>
    <t>VINCE</t>
  </si>
  <si>
    <t>JOANAH PANGIBITAN</t>
  </si>
  <si>
    <t>PANGIBITAN</t>
  </si>
  <si>
    <t>JOANAH</t>
  </si>
  <si>
    <t>AIKO GRANDE</t>
  </si>
  <si>
    <t>GRANDE</t>
  </si>
  <si>
    <t>AIKO</t>
  </si>
  <si>
    <t>ROCHELA GONZALES</t>
  </si>
  <si>
    <t>GONZALES</t>
  </si>
  <si>
    <t>ROCHELA</t>
  </si>
  <si>
    <t>NAPOLEON TAGALA</t>
  </si>
  <si>
    <t>TAGALA</t>
  </si>
  <si>
    <t>NAPOLEON</t>
  </si>
  <si>
    <t>CHOLLEEN VIOLAGO</t>
  </si>
  <si>
    <t>VIOLAGO</t>
  </si>
  <si>
    <t>CHOLLEEN</t>
  </si>
  <si>
    <t>INRICO GALIDO</t>
  </si>
  <si>
    <t>GALIDO</t>
  </si>
  <si>
    <t>INRICO</t>
  </si>
  <si>
    <t>SARAT SEN</t>
  </si>
  <si>
    <t>SEN</t>
  </si>
  <si>
    <t>SARAT</t>
  </si>
  <si>
    <t>GRACENA KAONYANA</t>
  </si>
  <si>
    <t>KAONYANA</t>
  </si>
  <si>
    <t>GRACENA</t>
  </si>
  <si>
    <t>GEETA CHETRY</t>
  </si>
  <si>
    <t>CHETRY</t>
  </si>
  <si>
    <t>GEETA</t>
  </si>
  <si>
    <t>THANSING LEISAN</t>
  </si>
  <si>
    <t>LEISAN</t>
  </si>
  <si>
    <t>THANSING</t>
  </si>
  <si>
    <t>WASHIQUE IMAM</t>
  </si>
  <si>
    <t>IMAM</t>
  </si>
  <si>
    <t>WASHIQUE</t>
  </si>
  <si>
    <t>LHINGENEIHOI DODY</t>
  </si>
  <si>
    <t>DODY</t>
  </si>
  <si>
    <t>LHINGENEIHOI</t>
  </si>
  <si>
    <t>AMIT ASHISHODIA</t>
  </si>
  <si>
    <t>ASHISHODIA</t>
  </si>
  <si>
    <t>AMIT</t>
  </si>
  <si>
    <t>WONREISHON KASHUNG</t>
  </si>
  <si>
    <t>KASHUNG</t>
  </si>
  <si>
    <t>WONREISHON</t>
  </si>
  <si>
    <t>ANSHU SRIVASTAVA</t>
  </si>
  <si>
    <t>SRIVASTAVA</t>
  </si>
  <si>
    <t>ANSHU</t>
  </si>
  <si>
    <t>ARJUN CHAUHAN</t>
  </si>
  <si>
    <t>CHAUHAN</t>
  </si>
  <si>
    <t>ARJUN</t>
  </si>
  <si>
    <t>NENGDEIKIM NE</t>
  </si>
  <si>
    <t>NE</t>
  </si>
  <si>
    <t>NENGDEIKIM</t>
  </si>
  <si>
    <t>BEULAHWON KASHUNG</t>
  </si>
  <si>
    <t>BEULAHWON</t>
  </si>
  <si>
    <t>DEEPAK DKUMAR</t>
  </si>
  <si>
    <t>DKUMAR</t>
  </si>
  <si>
    <t>DEEPAK</t>
  </si>
  <si>
    <t>GRISEL CUELLAR</t>
  </si>
  <si>
    <t>CUELLAR</t>
  </si>
  <si>
    <t>GRISEL</t>
  </si>
  <si>
    <t>JOCELYN MILLER</t>
  </si>
  <si>
    <t>MILLER</t>
  </si>
  <si>
    <t>JOCELYN</t>
  </si>
  <si>
    <t>SONALI SINGH</t>
  </si>
  <si>
    <t>RAVI RKUMAR</t>
  </si>
  <si>
    <t>RKUMAR</t>
  </si>
  <si>
    <t>RAVI</t>
  </si>
  <si>
    <t>FARAZ KHAN</t>
  </si>
  <si>
    <t>KHAN</t>
  </si>
  <si>
    <t>FARAZ</t>
  </si>
  <si>
    <t>PRIYA APANG</t>
  </si>
  <si>
    <t>APANG</t>
  </si>
  <si>
    <t>PRIYA</t>
  </si>
  <si>
    <t>AMAN ANARULA</t>
  </si>
  <si>
    <t>ANARULA</t>
  </si>
  <si>
    <t>AMAN</t>
  </si>
  <si>
    <t>SYED SALMAN</t>
  </si>
  <si>
    <t>SALMAN</t>
  </si>
  <si>
    <t>SYED</t>
  </si>
  <si>
    <t>RAHUL CHARAK</t>
  </si>
  <si>
    <t>CHARAK</t>
  </si>
  <si>
    <t>RAHUL</t>
  </si>
  <si>
    <t>VIKAS KARANWAL</t>
  </si>
  <si>
    <t>KARANWAL</t>
  </si>
  <si>
    <t>VIKAS</t>
  </si>
  <si>
    <t>UNNATI NIGAM</t>
  </si>
  <si>
    <t>NIGAM</t>
  </si>
  <si>
    <t>UNNATI</t>
  </si>
  <si>
    <t>ASHISH WALIA</t>
  </si>
  <si>
    <t>WALIA</t>
  </si>
  <si>
    <t>ASHISH</t>
  </si>
  <si>
    <t>Myles Tartanto</t>
  </si>
  <si>
    <t>Tartanto</t>
  </si>
  <si>
    <t>ANKIT DHINGRA</t>
  </si>
  <si>
    <t>DHINGRA</t>
  </si>
  <si>
    <t>ANKIT</t>
  </si>
  <si>
    <t>ROSALIE CABRERA</t>
  </si>
  <si>
    <t>CABRERA</t>
  </si>
  <si>
    <t>ROSALIE</t>
  </si>
  <si>
    <t>CHARISSE MILANES</t>
  </si>
  <si>
    <t>MILANES</t>
  </si>
  <si>
    <t>CHARISSE</t>
  </si>
  <si>
    <t>KRISTINE CAPARAS</t>
  </si>
  <si>
    <t>CAPARAS</t>
  </si>
  <si>
    <t>KRISTINE</t>
  </si>
  <si>
    <t>JOAN VILLAMOR</t>
  </si>
  <si>
    <t>VILLAMOR</t>
  </si>
  <si>
    <t>JOAN</t>
  </si>
  <si>
    <t>MICHELLE PONCE</t>
  </si>
  <si>
    <t>PONCE</t>
  </si>
  <si>
    <t>EULOGIA RAMOS</t>
  </si>
  <si>
    <t>EULOGIA</t>
  </si>
  <si>
    <t>NATHALIE PESALBO</t>
  </si>
  <si>
    <t>PESALBO</t>
  </si>
  <si>
    <t>NATHALIE</t>
  </si>
  <si>
    <t>STEPHANIE MANALAC</t>
  </si>
  <si>
    <t>MANALAC</t>
  </si>
  <si>
    <t>MAYSHELL OFRECIO</t>
  </si>
  <si>
    <t>OFRECIO</t>
  </si>
  <si>
    <t>MAYSHELL</t>
  </si>
  <si>
    <t>MARY MAJAYAG</t>
  </si>
  <si>
    <t>MAJAYAG</t>
  </si>
  <si>
    <t>IRENE LABIANO</t>
  </si>
  <si>
    <t>LABIANO</t>
  </si>
  <si>
    <t>IRENE</t>
  </si>
  <si>
    <t>MARK ANTONY</t>
  </si>
  <si>
    <t>ANTONY</t>
  </si>
  <si>
    <t>MARK</t>
  </si>
  <si>
    <t>VERA GUANTIA</t>
  </si>
  <si>
    <t>GUANTIA</t>
  </si>
  <si>
    <t>VERA</t>
  </si>
  <si>
    <t>NELLIE JORDAN</t>
  </si>
  <si>
    <t>JORDAN</t>
  </si>
  <si>
    <t>NELLIE</t>
  </si>
  <si>
    <t>DARYLL ELUNIO</t>
  </si>
  <si>
    <t>ELUNIO</t>
  </si>
  <si>
    <t>DARYLL</t>
  </si>
  <si>
    <t>LAWRENCE DELAPAZ</t>
  </si>
  <si>
    <t>DELAPAZ</t>
  </si>
  <si>
    <t>LAWRENCE</t>
  </si>
  <si>
    <t>RACHELLE DELEON</t>
  </si>
  <si>
    <t>DELEON</t>
  </si>
  <si>
    <t>RACHELLE</t>
  </si>
  <si>
    <t>ANTHONY CONCEPCION</t>
  </si>
  <si>
    <t>CONCEPCION</t>
  </si>
  <si>
    <t>ANTHONY</t>
  </si>
  <si>
    <t>MICHAEL CRUZ</t>
  </si>
  <si>
    <t>ROMA CABUNGAN</t>
  </si>
  <si>
    <t>CABUNGAN</t>
  </si>
  <si>
    <t>ROMA</t>
  </si>
  <si>
    <t>NOVAVILLA BUHI</t>
  </si>
  <si>
    <t>BUHI</t>
  </si>
  <si>
    <t>NOVAVILLA</t>
  </si>
  <si>
    <t>AKHIL RAJK</t>
  </si>
  <si>
    <t>RAJK</t>
  </si>
  <si>
    <t>AKHIL</t>
  </si>
  <si>
    <t>ARUN AKUMAR</t>
  </si>
  <si>
    <t>AKUMAR</t>
  </si>
  <si>
    <t>ARUN</t>
  </si>
  <si>
    <t>YOGESHS SHARMA</t>
  </si>
  <si>
    <t>YOGESHS</t>
  </si>
  <si>
    <t>JAI BHATIA</t>
  </si>
  <si>
    <t>BHATIA</t>
  </si>
  <si>
    <t>JAI</t>
  </si>
  <si>
    <t>AKASH PATHANIA</t>
  </si>
  <si>
    <t>PATHANIA</t>
  </si>
  <si>
    <t>AKASH</t>
  </si>
  <si>
    <t>ANUBHAV SAHANI</t>
  </si>
  <si>
    <t>SAHANI</t>
  </si>
  <si>
    <t>ANUBHAV</t>
  </si>
  <si>
    <t>ARVIND SINGH</t>
  </si>
  <si>
    <t>ARVIND</t>
  </si>
  <si>
    <t>CHARU RANA</t>
  </si>
  <si>
    <t>RANA</t>
  </si>
  <si>
    <t>CHARU</t>
  </si>
  <si>
    <t>KUNWAR MANVENDRA</t>
  </si>
  <si>
    <t>MANVENDRA</t>
  </si>
  <si>
    <t>KUNWAR</t>
  </si>
  <si>
    <t>VINEET KASHYAP</t>
  </si>
  <si>
    <t>KASHYAP</t>
  </si>
  <si>
    <t>VINEET</t>
  </si>
  <si>
    <t>ALEXANDER EDWIN</t>
  </si>
  <si>
    <t>EDWIN</t>
  </si>
  <si>
    <t>ALEXANDER</t>
  </si>
  <si>
    <t>RANJEET PAL</t>
  </si>
  <si>
    <t>PAL</t>
  </si>
  <si>
    <t>RANJEET</t>
  </si>
  <si>
    <t>RENEE ROGERS</t>
  </si>
  <si>
    <t>ROGERS</t>
  </si>
  <si>
    <t>RENEE</t>
  </si>
  <si>
    <t>ASKOK THOTA</t>
  </si>
  <si>
    <t>THOTA</t>
  </si>
  <si>
    <t>ASKOK</t>
  </si>
  <si>
    <t>SNEHA IYYAPU</t>
  </si>
  <si>
    <t>IYYAPU</t>
  </si>
  <si>
    <t>SNEHA</t>
  </si>
  <si>
    <t>KIRSTEN GARLOCK</t>
  </si>
  <si>
    <t>GARLOCK</t>
  </si>
  <si>
    <t>KIRSTEN</t>
  </si>
  <si>
    <t>GAUAV CHANDHOK</t>
  </si>
  <si>
    <t>CHANDHOK</t>
  </si>
  <si>
    <t>GAUAV</t>
  </si>
  <si>
    <t>PRAMOD KUMAR</t>
  </si>
  <si>
    <t>KUMAR</t>
  </si>
  <si>
    <t>PRAMOD</t>
  </si>
  <si>
    <t>SAMRESH MAHIWAL</t>
  </si>
  <si>
    <t>MAHIWAL</t>
  </si>
  <si>
    <t>SAMRESH</t>
  </si>
  <si>
    <t>COURTNEY DAVIS</t>
  </si>
  <si>
    <t>DAVIS</t>
  </si>
  <si>
    <t>COURTNEY</t>
  </si>
  <si>
    <t>SUZANNE JACKSON</t>
  </si>
  <si>
    <t>JACKSON</t>
  </si>
  <si>
    <t>SUZANNE</t>
  </si>
  <si>
    <t>KATHERINE AILOR</t>
  </si>
  <si>
    <t>AILOR</t>
  </si>
  <si>
    <t>KATHERINE</t>
  </si>
  <si>
    <t>JAMES HOWERTON</t>
  </si>
  <si>
    <t>HOWERTON</t>
  </si>
  <si>
    <t>VICTORIA WEISMAN</t>
  </si>
  <si>
    <t>WEISMAN</t>
  </si>
  <si>
    <t>VICTORIA</t>
  </si>
  <si>
    <t>JOSEPH HARTNETT</t>
  </si>
  <si>
    <t>HARTNETT</t>
  </si>
  <si>
    <t>ANNIE GRUBB</t>
  </si>
  <si>
    <t>GRUBB</t>
  </si>
  <si>
    <t>ANNIE</t>
  </si>
  <si>
    <t>SAMBREEA ANDERSON</t>
  </si>
  <si>
    <t>ANDERSON</t>
  </si>
  <si>
    <t>SAMBREEA</t>
  </si>
  <si>
    <t>TAMARA VALENTIN</t>
  </si>
  <si>
    <t>VALENTIN</t>
  </si>
  <si>
    <t>TAMARA</t>
  </si>
  <si>
    <t>BRENDEN GREGOR</t>
  </si>
  <si>
    <t>GREGOR</t>
  </si>
  <si>
    <t>BRENDEN</t>
  </si>
  <si>
    <t>PATRICIA HOOKS</t>
  </si>
  <si>
    <t>HOOKS</t>
  </si>
  <si>
    <t>PATRICIA</t>
  </si>
  <si>
    <t>DESHEENA KYLE</t>
  </si>
  <si>
    <t>KYLE</t>
  </si>
  <si>
    <t>DESHEENA</t>
  </si>
  <si>
    <t>TANJA VEALS</t>
  </si>
  <si>
    <t>VEALS</t>
  </si>
  <si>
    <t>TANJA</t>
  </si>
  <si>
    <t>ROXANNE TAGLIERI</t>
  </si>
  <si>
    <t>TAGLIERI</t>
  </si>
  <si>
    <t>ROXANNE</t>
  </si>
  <si>
    <t>SHANAH RAMOS</t>
  </si>
  <si>
    <t>SHANAH</t>
  </si>
  <si>
    <t>GIOVANNI PORRATA</t>
  </si>
  <si>
    <t>PORRATA</t>
  </si>
  <si>
    <t>GIOVANNI</t>
  </si>
  <si>
    <t>AUTUMN EASLICK</t>
  </si>
  <si>
    <t>EASLICK</t>
  </si>
  <si>
    <t>AUTUMN</t>
  </si>
  <si>
    <t>BREANNA MORRIS</t>
  </si>
  <si>
    <t>MORRIS</t>
  </si>
  <si>
    <t>BREANNA</t>
  </si>
  <si>
    <t>CELINE MAHAN</t>
  </si>
  <si>
    <t>MAHAN</t>
  </si>
  <si>
    <t>CELINE</t>
  </si>
  <si>
    <t>CHANTRICE PARRISH</t>
  </si>
  <si>
    <t>PARRISH</t>
  </si>
  <si>
    <t>CHANTRICE</t>
  </si>
  <si>
    <t>HOLLY BENJAMIN</t>
  </si>
  <si>
    <t>BENJAMIN</t>
  </si>
  <si>
    <t>HOLLY</t>
  </si>
  <si>
    <t>STEPHEN BALLENTINE</t>
  </si>
  <si>
    <t>BALLENTINE</t>
  </si>
  <si>
    <t>STEPHEN</t>
  </si>
  <si>
    <t>JAYASHREE SELVAN</t>
  </si>
  <si>
    <t>SELVAN</t>
  </si>
  <si>
    <t>JAYASHREE</t>
  </si>
  <si>
    <t>YOENNIS VARGAS</t>
  </si>
  <si>
    <t>VARGAS</t>
  </si>
  <si>
    <t>YOENNIS</t>
  </si>
  <si>
    <t>ALPACINO GUILLERMO</t>
  </si>
  <si>
    <t>GUILLERMO</t>
  </si>
  <si>
    <t>ALPACINO</t>
  </si>
  <si>
    <t>REYNAN TATING</t>
  </si>
  <si>
    <t>TATING</t>
  </si>
  <si>
    <t>REYNAN</t>
  </si>
  <si>
    <t>MARKJOSEPH BATO</t>
  </si>
  <si>
    <t>BATO</t>
  </si>
  <si>
    <t>MARKJOSEPH</t>
  </si>
  <si>
    <t>MANILYN ROSAL</t>
  </si>
  <si>
    <t>ROSAL</t>
  </si>
  <si>
    <t>MANILYN</t>
  </si>
  <si>
    <t>KEITH OLINO</t>
  </si>
  <si>
    <t>OLINO</t>
  </si>
  <si>
    <t>KEITH</t>
  </si>
  <si>
    <t>JIMMY DOLOR</t>
  </si>
  <si>
    <t>DOLOR</t>
  </si>
  <si>
    <t>JIMMY</t>
  </si>
  <si>
    <t>MANUEL MIRASOL</t>
  </si>
  <si>
    <t>MIRASOL</t>
  </si>
  <si>
    <t>MANUEL</t>
  </si>
  <si>
    <t>MARIVIC DELROSARIO</t>
  </si>
  <si>
    <t>DELROSARIO</t>
  </si>
  <si>
    <t>MARIVIC</t>
  </si>
  <si>
    <t>EDELYN REGUINDIN</t>
  </si>
  <si>
    <t>REGUINDIN</t>
  </si>
  <si>
    <t>EDELYN</t>
  </si>
  <si>
    <t>DYNREZ LARANO</t>
  </si>
  <si>
    <t>LARANO</t>
  </si>
  <si>
    <t>DYNREZ</t>
  </si>
  <si>
    <t>HILARIO VALDEZ</t>
  </si>
  <si>
    <t>VALDEZ</t>
  </si>
  <si>
    <t>HILARIO</t>
  </si>
  <si>
    <t>MARK GLORIA</t>
  </si>
  <si>
    <t>GLORIA</t>
  </si>
  <si>
    <t>IBARRA ROSALES</t>
  </si>
  <si>
    <t>ROSALES</t>
  </si>
  <si>
    <t>IBARRA</t>
  </si>
  <si>
    <t>JASMIN FLORES</t>
  </si>
  <si>
    <t>FLORES</t>
  </si>
  <si>
    <t>JASMIN</t>
  </si>
  <si>
    <t>JUAN MARTINEZ</t>
  </si>
  <si>
    <t>MARTINEZ</t>
  </si>
  <si>
    <t>HAIDEE LUMBA</t>
  </si>
  <si>
    <t>LUMBA</t>
  </si>
  <si>
    <t>HAIDEE</t>
  </si>
  <si>
    <t>JOSHUA CHU</t>
  </si>
  <si>
    <t>CHU</t>
  </si>
  <si>
    <t>JOSHUA</t>
  </si>
  <si>
    <t>REACHELLE SALANGSANG</t>
  </si>
  <si>
    <t>SALANGSANG</t>
  </si>
  <si>
    <t>REACHELLE</t>
  </si>
  <si>
    <t>RAYMART SANTOS</t>
  </si>
  <si>
    <t>SANTOS</t>
  </si>
  <si>
    <t>RAYMART</t>
  </si>
  <si>
    <t>FLORAINE VARGAS</t>
  </si>
  <si>
    <t>FLORAINE</t>
  </si>
  <si>
    <t>CONCEPCION JACINTO</t>
  </si>
  <si>
    <t>JACINTO</t>
  </si>
  <si>
    <t>ERNESTINA BRIONES</t>
  </si>
  <si>
    <t>BRIONES</t>
  </si>
  <si>
    <t>ERNESTINA</t>
  </si>
  <si>
    <t>JELLIVI TOLENTINO</t>
  </si>
  <si>
    <t>TOLENTINO</t>
  </si>
  <si>
    <t>JELLIVI</t>
  </si>
  <si>
    <t>SHIELA UNTALAN</t>
  </si>
  <si>
    <t>UNTALAN</t>
  </si>
  <si>
    <t>SHIELA</t>
  </si>
  <si>
    <t>ALLAN SARMIENTO</t>
  </si>
  <si>
    <t>SARMIENTO</t>
  </si>
  <si>
    <t>ALLAN</t>
  </si>
  <si>
    <t>DIANA ABILAR</t>
  </si>
  <si>
    <t>ABILAR</t>
  </si>
  <si>
    <t>DIANA</t>
  </si>
  <si>
    <t>LEAN LAMPITOC</t>
  </si>
  <si>
    <t>LAMPITOC</t>
  </si>
  <si>
    <t>LEAN</t>
  </si>
  <si>
    <t>KIMBERLY SANTOS</t>
  </si>
  <si>
    <t>KIMBERLY</t>
  </si>
  <si>
    <t>AUREEN BAGAYAS</t>
  </si>
  <si>
    <t>BAGAYAS</t>
  </si>
  <si>
    <t>AUREEN</t>
  </si>
  <si>
    <t>MARCELA BALINGIT</t>
  </si>
  <si>
    <t>BALINGIT</t>
  </si>
  <si>
    <t>MARCELA</t>
  </si>
  <si>
    <t>ANTHONY CHASE</t>
  </si>
  <si>
    <t>TIYANA EWING</t>
  </si>
  <si>
    <t>EWING</t>
  </si>
  <si>
    <t>TIYANA</t>
  </si>
  <si>
    <t>LINDA WOODS</t>
  </si>
  <si>
    <t>WOODS</t>
  </si>
  <si>
    <t>LINDA</t>
  </si>
  <si>
    <t>ALLANA JACKSON</t>
  </si>
  <si>
    <t>ALLANA</t>
  </si>
  <si>
    <t>NATHAN CANTRELL</t>
  </si>
  <si>
    <t>CANTRELL</t>
  </si>
  <si>
    <t>NATHAN</t>
  </si>
  <si>
    <t>MAKAYLA LONG</t>
  </si>
  <si>
    <t>LONG</t>
  </si>
  <si>
    <t>MAKAYLA</t>
  </si>
  <si>
    <t>NIRAJ NKUMAR</t>
  </si>
  <si>
    <t>NKUMAR</t>
  </si>
  <si>
    <t>NIRAJ</t>
  </si>
  <si>
    <t>MONICA KONJENGBAM</t>
  </si>
  <si>
    <t>KONJENGBAM</t>
  </si>
  <si>
    <t>MONICA</t>
  </si>
  <si>
    <t>RADHIKA NRG</t>
  </si>
  <si>
    <t>NRG</t>
  </si>
  <si>
    <t>RADHIKA</t>
  </si>
  <si>
    <t>YAOYESUI SHIMREI</t>
  </si>
  <si>
    <t>SHIMREI</t>
  </si>
  <si>
    <t>YAOYESUI</t>
  </si>
  <si>
    <t>VILITO AYEMI</t>
  </si>
  <si>
    <t>AYEMI</t>
  </si>
  <si>
    <t>VILITO</t>
  </si>
  <si>
    <t>TANGRE HASSHANU</t>
  </si>
  <si>
    <t>HASSHANU</t>
  </si>
  <si>
    <t>TANGRE</t>
  </si>
  <si>
    <t>SOMUNGRIN NRG</t>
  </si>
  <si>
    <t>SOMUNGRIN</t>
  </si>
  <si>
    <t>SANGEETA DUTTA</t>
  </si>
  <si>
    <t>DUTTA</t>
  </si>
  <si>
    <t>SANGEETA</t>
  </si>
  <si>
    <t>SAILO NLALHMUCHHUAKA</t>
  </si>
  <si>
    <t>NLALHMUCHHUAKA</t>
  </si>
  <si>
    <t>SAILO</t>
  </si>
  <si>
    <t>S THANGLALLIAN</t>
  </si>
  <si>
    <t>THANGLALLIAN</t>
  </si>
  <si>
    <t>PUIMI ZINGKHAI</t>
  </si>
  <si>
    <t>ZINGKHAI</t>
  </si>
  <si>
    <t>PUIMI</t>
  </si>
  <si>
    <t>MOSUF ASHRAF</t>
  </si>
  <si>
    <t>ASHRAF</t>
  </si>
  <si>
    <t>MOSUF</t>
  </si>
  <si>
    <t>MASOTNGAM KASHUNG</t>
  </si>
  <si>
    <t>MASOTNGAM</t>
  </si>
  <si>
    <t>KAINI NPF</t>
  </si>
  <si>
    <t>NPF</t>
  </si>
  <si>
    <t>KAINI</t>
  </si>
  <si>
    <t>HINOTO PAOMI</t>
  </si>
  <si>
    <t>PAOMI</t>
  </si>
  <si>
    <t>HINOTO</t>
  </si>
  <si>
    <t>GAURAV KHATI</t>
  </si>
  <si>
    <t>KHATI</t>
  </si>
  <si>
    <t>GAURAV</t>
  </si>
  <si>
    <t>GADILIU KAMEI</t>
  </si>
  <si>
    <t>KAMEI</t>
  </si>
  <si>
    <t>GADILIU</t>
  </si>
  <si>
    <t>DEVES CHANDEL</t>
  </si>
  <si>
    <t>CHANDEL</t>
  </si>
  <si>
    <t>DEVES</t>
  </si>
  <si>
    <t>CHAMPOULUNG GONMEI</t>
  </si>
  <si>
    <t>GONMEI</t>
  </si>
  <si>
    <t>CHAMPOULUNG</t>
  </si>
  <si>
    <t>AKHA SAVINE</t>
  </si>
  <si>
    <t>SAVINE</t>
  </si>
  <si>
    <t>AKHA</t>
  </si>
  <si>
    <t>AJEET SINGH</t>
  </si>
  <si>
    <t>AJEET</t>
  </si>
  <si>
    <t>AASTHA CHHETRI</t>
  </si>
  <si>
    <t>CHHETRI</t>
  </si>
  <si>
    <t>AASTHA</t>
  </si>
  <si>
    <t>TIFFANY SMITH</t>
  </si>
  <si>
    <t>SMITH</t>
  </si>
  <si>
    <t>TIFFANY</t>
  </si>
  <si>
    <t>ALICIA ALLEN</t>
  </si>
  <si>
    <t>ALLEN</t>
  </si>
  <si>
    <t>ALICIA</t>
  </si>
  <si>
    <t>JAYLAN FORDE</t>
  </si>
  <si>
    <t>FORDE</t>
  </si>
  <si>
    <t>JAYLAN</t>
  </si>
  <si>
    <t>ERICA JACKMAN</t>
  </si>
  <si>
    <t>JACKMAN</t>
  </si>
  <si>
    <t>ERICA</t>
  </si>
  <si>
    <t>CHEA WYNTER</t>
  </si>
  <si>
    <t>WYNTER</t>
  </si>
  <si>
    <t>CHEA</t>
  </si>
  <si>
    <t>JULIE WILSON</t>
  </si>
  <si>
    <t>WILSON</t>
  </si>
  <si>
    <t>JULIE</t>
  </si>
  <si>
    <t>SOLOMON WILLIAMS</t>
  </si>
  <si>
    <t>SOLOMON</t>
  </si>
  <si>
    <t>TRINA THOMASDAVIS</t>
  </si>
  <si>
    <t>THOMASDAVIS</t>
  </si>
  <si>
    <t>TRINA</t>
  </si>
  <si>
    <t>JACOB MOORE</t>
  </si>
  <si>
    <t>MOORE</t>
  </si>
  <si>
    <t>JACOB</t>
  </si>
  <si>
    <t>SHUBHAM TRIPATHI</t>
  </si>
  <si>
    <t>TRIPATHI</t>
  </si>
  <si>
    <t>SHUBHAM</t>
  </si>
  <si>
    <t>SUNNY IKUMAR</t>
  </si>
  <si>
    <t>IKUMAR</t>
  </si>
  <si>
    <t>SUNNY</t>
  </si>
  <si>
    <t>MICHELLE PACAY</t>
  </si>
  <si>
    <t>PACAY</t>
  </si>
  <si>
    <t>SARH COMIA</t>
  </si>
  <si>
    <t>COMIA</t>
  </si>
  <si>
    <t>SARH</t>
  </si>
  <si>
    <t>RUPESH PANDEY</t>
  </si>
  <si>
    <t>RUPESH</t>
  </si>
  <si>
    <t>ADITYAJEET SINGH</t>
  </si>
  <si>
    <t>ADITYAJEET</t>
  </si>
  <si>
    <t>MOHTASHIM DANIYAL</t>
  </si>
  <si>
    <t>DANIYAL</t>
  </si>
  <si>
    <t>MOHTASHIM</t>
  </si>
  <si>
    <t>JASJEET SINGH</t>
  </si>
  <si>
    <t>JASJEET</t>
  </si>
  <si>
    <t>PRIYANKA GUSAIN</t>
  </si>
  <si>
    <t>GUSAIN</t>
  </si>
  <si>
    <t>PRIYANKA</t>
  </si>
  <si>
    <t>MANNAR VADAMALA</t>
  </si>
  <si>
    <t>VADAMALA</t>
  </si>
  <si>
    <t>MANNAR</t>
  </si>
  <si>
    <t>KV VISWANATH</t>
  </si>
  <si>
    <t>VISWANATH</t>
  </si>
  <si>
    <t>KV</t>
  </si>
  <si>
    <t>RAMESH GODARA</t>
  </si>
  <si>
    <t>GODARA</t>
  </si>
  <si>
    <t>RAMESH</t>
  </si>
  <si>
    <t>RAJ KUMARRA</t>
  </si>
  <si>
    <t>KUMARRA</t>
  </si>
  <si>
    <t>RAJ</t>
  </si>
  <si>
    <t>RAHUL RASINGH</t>
  </si>
  <si>
    <t>RASINGH</t>
  </si>
  <si>
    <t>PRADEEP SAHU</t>
  </si>
  <si>
    <t>SAHU</t>
  </si>
  <si>
    <t>PRADEEP</t>
  </si>
  <si>
    <t>MOHD FARMAN</t>
  </si>
  <si>
    <t>FARMAN</t>
  </si>
  <si>
    <t>MOHD</t>
  </si>
  <si>
    <t>MOHAMMAD HANZALA</t>
  </si>
  <si>
    <t>HANZALA</t>
  </si>
  <si>
    <t>MOHAMMAD</t>
  </si>
  <si>
    <t>SIDDHARTH ARYA</t>
  </si>
  <si>
    <t>ARYA</t>
  </si>
  <si>
    <t>SIDDHARTH</t>
  </si>
  <si>
    <t>SWATI NAGAR</t>
  </si>
  <si>
    <t>NAGAR</t>
  </si>
  <si>
    <t>SWATI</t>
  </si>
  <si>
    <t>SUSHANT BHARADWAJ</t>
  </si>
  <si>
    <t>BHARADWAJ</t>
  </si>
  <si>
    <t>SUSHANT</t>
  </si>
  <si>
    <t>SASHI NATH</t>
  </si>
  <si>
    <t>NATH</t>
  </si>
  <si>
    <t>SASHI</t>
  </si>
  <si>
    <t>SANGITA ROY</t>
  </si>
  <si>
    <t>ROY</t>
  </si>
  <si>
    <t>SANGITA</t>
  </si>
  <si>
    <t>RAKESH MEHTA</t>
  </si>
  <si>
    <t>MEHTA</t>
  </si>
  <si>
    <t>RAKESH</t>
  </si>
  <si>
    <t>PULKIT SINGH</t>
  </si>
  <si>
    <t>PULKIT</t>
  </si>
  <si>
    <t>PARAMPREET PSINGH</t>
  </si>
  <si>
    <t>PSINGH</t>
  </si>
  <si>
    <t>PARAMPREET</t>
  </si>
  <si>
    <t>MOHIT BHATIA</t>
  </si>
  <si>
    <t>MOHIT</t>
  </si>
  <si>
    <t>JAY CHAND</t>
  </si>
  <si>
    <t>CHAND</t>
  </si>
  <si>
    <t>HIMANSHU MAVI</t>
  </si>
  <si>
    <t>MAVI</t>
  </si>
  <si>
    <t>HIMANSHU</t>
  </si>
  <si>
    <t>ARPIT TYAGI</t>
  </si>
  <si>
    <t>TYAGI</t>
  </si>
  <si>
    <t>ARPIT</t>
  </si>
  <si>
    <t>ANINDITA DUTTA</t>
  </si>
  <si>
    <t>ANINDITA</t>
  </si>
  <si>
    <t>ROCHELLE DIMALANTA</t>
  </si>
  <si>
    <t>DIMALANTA</t>
  </si>
  <si>
    <t>ROCHELLE</t>
  </si>
  <si>
    <t>NAPOLEON SUAISO</t>
  </si>
  <si>
    <t>SUAISO</t>
  </si>
  <si>
    <t>MONICA VASQUEZ</t>
  </si>
  <si>
    <t>VASQUEZ</t>
  </si>
  <si>
    <t>MELANIE BUENAVISTA</t>
  </si>
  <si>
    <t>BUENAVISTA</t>
  </si>
  <si>
    <t>MELANIE</t>
  </si>
  <si>
    <t>MARK ESTEBAN</t>
  </si>
  <si>
    <t>ESTEBAN</t>
  </si>
  <si>
    <t>MARILEN ORILLO</t>
  </si>
  <si>
    <t>ORILLO</t>
  </si>
  <si>
    <t>MARILEN</t>
  </si>
  <si>
    <t>ELIZA PESIMO</t>
  </si>
  <si>
    <t>PESIMO</t>
  </si>
  <si>
    <t>ELIZA</t>
  </si>
  <si>
    <t>JAMAICA SALAZAR</t>
  </si>
  <si>
    <t>SALAZAR</t>
  </si>
  <si>
    <t>JAMAICA</t>
  </si>
  <si>
    <t>FATIMA UEYAMA</t>
  </si>
  <si>
    <t>UEYAMA</t>
  </si>
  <si>
    <t>FATIMA</t>
  </si>
  <si>
    <t>EMELYN PATATAG</t>
  </si>
  <si>
    <t>PATATAG</t>
  </si>
  <si>
    <t>EMELYN</t>
  </si>
  <si>
    <t>ELLAINE BUTUHAN</t>
  </si>
  <si>
    <t>BUTUHAN</t>
  </si>
  <si>
    <t>CHRISTYL DUMADARA</t>
  </si>
  <si>
    <t>DUMADARA</t>
  </si>
  <si>
    <t>CHRISTYL</t>
  </si>
  <si>
    <t>MOHAMMAD ADIL</t>
  </si>
  <si>
    <t>ADIL</t>
  </si>
  <si>
    <t>KALI GREENE</t>
  </si>
  <si>
    <t>GREENE</t>
  </si>
  <si>
    <t>KALI</t>
  </si>
  <si>
    <t>CORNELIUS LEXIE</t>
  </si>
  <si>
    <t>LEXIE</t>
  </si>
  <si>
    <t>CORNELIUS</t>
  </si>
  <si>
    <t>AUTUMN KUTZERBARNES</t>
  </si>
  <si>
    <t>KUTZERBARNES</t>
  </si>
  <si>
    <t>TONYA JACKSON</t>
  </si>
  <si>
    <t>TONYA</t>
  </si>
  <si>
    <t>RAVINDER SINGH</t>
  </si>
  <si>
    <t>RAVINDER</t>
  </si>
  <si>
    <t>VENTER KASHAK</t>
  </si>
  <si>
    <t>KASHAK</t>
  </si>
  <si>
    <t>VENTER</t>
  </si>
  <si>
    <t>BRYAN SISON</t>
  </si>
  <si>
    <t>SISON</t>
  </si>
  <si>
    <t>BRYAN</t>
  </si>
  <si>
    <t>ADRIAN MENDOZA</t>
  </si>
  <si>
    <t>ADRIAN</t>
  </si>
  <si>
    <t>FREDELYN MABALOT</t>
  </si>
  <si>
    <t>MABALOT</t>
  </si>
  <si>
    <t>FREDELYN</t>
  </si>
  <si>
    <t>NELSON CONSALAN</t>
  </si>
  <si>
    <t>CONSALAN</t>
  </si>
  <si>
    <t>NELSON</t>
  </si>
  <si>
    <t>CHANELLE CERIO</t>
  </si>
  <si>
    <t>CERIO</t>
  </si>
  <si>
    <t>CHANELLE</t>
  </si>
  <si>
    <t>PRINCESS CALIBUSO</t>
  </si>
  <si>
    <t>CALIBUSO</t>
  </si>
  <si>
    <t>PRINCESS</t>
  </si>
  <si>
    <t>JOHNPAUL BULAN</t>
  </si>
  <si>
    <t>BULAN</t>
  </si>
  <si>
    <t>JOHNPAUL</t>
  </si>
  <si>
    <t>TERRENCE BACANI</t>
  </si>
  <si>
    <t>BACANI</t>
  </si>
  <si>
    <t>TERRENCE</t>
  </si>
  <si>
    <t>DEXTER ABON</t>
  </si>
  <si>
    <t>ABON</t>
  </si>
  <si>
    <t>DEXTER</t>
  </si>
  <si>
    <t>KESHAV IRAUTELA</t>
  </si>
  <si>
    <t>IRAUTELA</t>
  </si>
  <si>
    <t>KESHAV</t>
  </si>
  <si>
    <t>PRASHANT DWIVEDI</t>
  </si>
  <si>
    <t>DWIVEDI</t>
  </si>
  <si>
    <t>PRASHANT</t>
  </si>
  <si>
    <t>RISHABH GUPTA</t>
  </si>
  <si>
    <t>GUPTA</t>
  </si>
  <si>
    <t>RISHABH</t>
  </si>
  <si>
    <t>RICHA RATHORE</t>
  </si>
  <si>
    <t>RATHORE</t>
  </si>
  <si>
    <t>RICHA</t>
  </si>
  <si>
    <t>SACHIN IKUMAR</t>
  </si>
  <si>
    <t>SACHIN</t>
  </si>
  <si>
    <t>ARUN SINGH</t>
  </si>
  <si>
    <t>SANDEEP IKUMAR</t>
  </si>
  <si>
    <t>AMIT BALI</t>
  </si>
  <si>
    <t>BALI</t>
  </si>
  <si>
    <t>RAKTABH BHARGAV</t>
  </si>
  <si>
    <t>BHARGAV</t>
  </si>
  <si>
    <t>RAKTABH</t>
  </si>
  <si>
    <t>ANKIT SINGH</t>
  </si>
  <si>
    <t>AMANDEEP ISINGH</t>
  </si>
  <si>
    <t>ISINGH</t>
  </si>
  <si>
    <t>AMANDEEP</t>
  </si>
  <si>
    <t>RAJEEV PATHAK</t>
  </si>
  <si>
    <t>PATHAK</t>
  </si>
  <si>
    <t>RAJEEV</t>
  </si>
  <si>
    <t>ANUBHAV SINGHAL</t>
  </si>
  <si>
    <t>SINGHAL</t>
  </si>
  <si>
    <t>AMARJEET ISINGH</t>
  </si>
  <si>
    <t>AMARJEET</t>
  </si>
  <si>
    <t>YUSRA KHAN</t>
  </si>
  <si>
    <t>YUSRA</t>
  </si>
  <si>
    <t>LALITA KUMAR</t>
  </si>
  <si>
    <t>LALITA</t>
  </si>
  <si>
    <t>RAJKUMAR ISINGH</t>
  </si>
  <si>
    <t>RAJKUMAR</t>
  </si>
  <si>
    <t>SOMYA GUPTA</t>
  </si>
  <si>
    <t>SOMYA</t>
  </si>
  <si>
    <t>JITENDRA SINGH</t>
  </si>
  <si>
    <t>JITENDRA</t>
  </si>
  <si>
    <t>AMIT PATHAK</t>
  </si>
  <si>
    <t>ABHISHEK SANGWAN</t>
  </si>
  <si>
    <t>SANGWAN</t>
  </si>
  <si>
    <t>ABHISHEK</t>
  </si>
  <si>
    <t>SURENDER RAWAT</t>
  </si>
  <si>
    <t>RAWAT</t>
  </si>
  <si>
    <t>RISHABH ISINGH</t>
  </si>
  <si>
    <t>DEON DSOUZA</t>
  </si>
  <si>
    <t>DSOUZA</t>
  </si>
  <si>
    <t>DEON</t>
  </si>
  <si>
    <t>AVISHEK ROY</t>
  </si>
  <si>
    <t>AVISHEK</t>
  </si>
  <si>
    <t>MOHD TAYYAB</t>
  </si>
  <si>
    <t>TAYYAB</t>
  </si>
  <si>
    <t>THANDUP GOMPO</t>
  </si>
  <si>
    <t>GOMPO</t>
  </si>
  <si>
    <t>THANDUP</t>
  </si>
  <si>
    <t>SHUBHAM IJAIN</t>
  </si>
  <si>
    <t>IJAIN</t>
  </si>
  <si>
    <t>NEHA IENR</t>
  </si>
  <si>
    <t>IENR</t>
  </si>
  <si>
    <t>NEHA</t>
  </si>
  <si>
    <t>MRITYUNJAYA PURI</t>
  </si>
  <si>
    <t>PURI</t>
  </si>
  <si>
    <t>MRITYUNJAYA</t>
  </si>
  <si>
    <t>CHITWAN CHAKRAWARTY</t>
  </si>
  <si>
    <t>CHAKRAWARTY</t>
  </si>
  <si>
    <t>CHITWAN</t>
  </si>
  <si>
    <t>AYUSHI BHARDWAJ</t>
  </si>
  <si>
    <t>BHARDWAJ</t>
  </si>
  <si>
    <t>AYUSHI</t>
  </si>
  <si>
    <t>AMIT SAHU</t>
  </si>
  <si>
    <t>AAKRITI SHARMA</t>
  </si>
  <si>
    <t>AAKRITI</t>
  </si>
  <si>
    <t>DOLLY ANTONIO</t>
  </si>
  <si>
    <t>ANTONIO</t>
  </si>
  <si>
    <t>DOLLY</t>
  </si>
  <si>
    <t>YOLANDA TABO</t>
  </si>
  <si>
    <t>TABO</t>
  </si>
  <si>
    <t>YOLANDA</t>
  </si>
  <si>
    <t>CHERRYL DELACRUZ</t>
  </si>
  <si>
    <t>DELACRUZ</t>
  </si>
  <si>
    <t>CHERRYL</t>
  </si>
  <si>
    <t>ALMA NOVENERIO</t>
  </si>
  <si>
    <t>NOVENERIO</t>
  </si>
  <si>
    <t>ALMA</t>
  </si>
  <si>
    <t>PRINCESS RUAR</t>
  </si>
  <si>
    <t>RUAR</t>
  </si>
  <si>
    <t>JUHAYFA TANAKALON</t>
  </si>
  <si>
    <t>TANAKALON</t>
  </si>
  <si>
    <t>JUHAYFA</t>
  </si>
  <si>
    <t>ROENA VICENTE</t>
  </si>
  <si>
    <t>VICENTE</t>
  </si>
  <si>
    <t>ROENA</t>
  </si>
  <si>
    <t>MARK NAZAR</t>
  </si>
  <si>
    <t>NAZAR</t>
  </si>
  <si>
    <t>JERICO TAMINA</t>
  </si>
  <si>
    <t>TAMINA</t>
  </si>
  <si>
    <t>JERICO</t>
  </si>
  <si>
    <t>MARY RAMIREZ</t>
  </si>
  <si>
    <t>RAMIREZ</t>
  </si>
  <si>
    <t>SHEERIA REYES</t>
  </si>
  <si>
    <t>REYES</t>
  </si>
  <si>
    <t>SHEERIA</t>
  </si>
  <si>
    <t>ARIAN ROSALES</t>
  </si>
  <si>
    <t>ARIAN</t>
  </si>
  <si>
    <t>PRINCESS MAMANGUN</t>
  </si>
  <si>
    <t>MAMANGUN</t>
  </si>
  <si>
    <t>NEILSEN VILLARICO</t>
  </si>
  <si>
    <t>VILLARICO</t>
  </si>
  <si>
    <t>NEILSEN</t>
  </si>
  <si>
    <t>VIVIAN ARCENAL</t>
  </si>
  <si>
    <t>ARCENAL</t>
  </si>
  <si>
    <t>VIVIAN</t>
  </si>
  <si>
    <t>EDMUND SARDIDO</t>
  </si>
  <si>
    <t>SARDIDO</t>
  </si>
  <si>
    <t>EDMUND</t>
  </si>
  <si>
    <t>CELINE TOMEVERDE</t>
  </si>
  <si>
    <t>TOMEVERDE</t>
  </si>
  <si>
    <t>KEVIN ALEJO</t>
  </si>
  <si>
    <t>ALEJO</t>
  </si>
  <si>
    <t>KEVIN</t>
  </si>
  <si>
    <t>CESAR AMORANTO</t>
  </si>
  <si>
    <t>AMORANTO</t>
  </si>
  <si>
    <t>CESAR</t>
  </si>
  <si>
    <t>AIRA ESTEBAN</t>
  </si>
  <si>
    <t>AIRA</t>
  </si>
  <si>
    <t>JULIUS MAMECLOY</t>
  </si>
  <si>
    <t>MAMECLOY</t>
  </si>
  <si>
    <t>JULIUS</t>
  </si>
  <si>
    <t>KHATE MAGALLANES</t>
  </si>
  <si>
    <t>MAGALLANES</t>
  </si>
  <si>
    <t>KHATE</t>
  </si>
  <si>
    <t>RAVEN DOTON</t>
  </si>
  <si>
    <t>DOTON</t>
  </si>
  <si>
    <t>RAVEN</t>
  </si>
  <si>
    <t>JESSA GARCIA</t>
  </si>
  <si>
    <t>JESSA</t>
  </si>
  <si>
    <t>JOBELLE LAURZANO</t>
  </si>
  <si>
    <t>LAURZANO</t>
  </si>
  <si>
    <t>JOBELLE</t>
  </si>
  <si>
    <t>ALWYN MUTUC</t>
  </si>
  <si>
    <t>MUTUC</t>
  </si>
  <si>
    <t>ALWYN</t>
  </si>
  <si>
    <t>ANNA BACHAR</t>
  </si>
  <si>
    <t>BACHAR</t>
  </si>
  <si>
    <t>ANNA</t>
  </si>
  <si>
    <t>ASHLEY BAZEMORE</t>
  </si>
  <si>
    <t>BAZEMORE</t>
  </si>
  <si>
    <t>ASHLEY</t>
  </si>
  <si>
    <t>ANTHONY WESTBROOK</t>
  </si>
  <si>
    <t>WESTBROOK</t>
  </si>
  <si>
    <t>MALIK RICHARDSON</t>
  </si>
  <si>
    <t>RICHARDSON</t>
  </si>
  <si>
    <t>MALIK</t>
  </si>
  <si>
    <t>PAULA NELSON</t>
  </si>
  <si>
    <t>PAULA</t>
  </si>
  <si>
    <t>CRYSTAL MUNOZ</t>
  </si>
  <si>
    <t>MUNOZ</t>
  </si>
  <si>
    <t>CRYSTAL</t>
  </si>
  <si>
    <t>ASHLEY KINGSLEY</t>
  </si>
  <si>
    <t>KINGSLEY</t>
  </si>
  <si>
    <t>KARINA KIMBALL</t>
  </si>
  <si>
    <t>KIMBALL</t>
  </si>
  <si>
    <t>KARINA</t>
  </si>
  <si>
    <t>ZORINA GONZALEZ</t>
  </si>
  <si>
    <t>GONZALEZ</t>
  </si>
  <si>
    <t>ZORINA</t>
  </si>
  <si>
    <t>ANNA DUBOSE</t>
  </si>
  <si>
    <t>DUBOSE</t>
  </si>
  <si>
    <t>SETH COLEMAN</t>
  </si>
  <si>
    <t>COLEMAN</t>
  </si>
  <si>
    <t>SETH</t>
  </si>
  <si>
    <t>LAURI TANNER</t>
  </si>
  <si>
    <t>TANNER</t>
  </si>
  <si>
    <t>LAURI</t>
  </si>
  <si>
    <t>ELIZA JONES</t>
  </si>
  <si>
    <t>JONES</t>
  </si>
  <si>
    <t>TYDAJAH MCAFEE</t>
  </si>
  <si>
    <t>MCAFEE</t>
  </si>
  <si>
    <t>TYDAJAH</t>
  </si>
  <si>
    <t>NICHOLAS TULOTTA</t>
  </si>
  <si>
    <t>TULOTTA</t>
  </si>
  <si>
    <t>NICHOLAS</t>
  </si>
  <si>
    <t>EMERICK IONG</t>
  </si>
  <si>
    <t>IONG</t>
  </si>
  <si>
    <t>EMERICK</t>
  </si>
  <si>
    <t>SARA JETTER</t>
  </si>
  <si>
    <t>JETTER</t>
  </si>
  <si>
    <t>SARA</t>
  </si>
  <si>
    <t>MARGARET ROTH</t>
  </si>
  <si>
    <t>ROTH</t>
  </si>
  <si>
    <t>MARGARET</t>
  </si>
  <si>
    <t>BRANDON GIBSON</t>
  </si>
  <si>
    <t>GIBSON</t>
  </si>
  <si>
    <t>BRANDON</t>
  </si>
  <si>
    <t>GURSHER SINGH</t>
  </si>
  <si>
    <t>GURSHER</t>
  </si>
  <si>
    <t>AAMIR RASHID</t>
  </si>
  <si>
    <t>RASHID</t>
  </si>
  <si>
    <t>AAMIR</t>
  </si>
  <si>
    <t>MICHAEL BITWINSKI</t>
  </si>
  <si>
    <t>BITWINSKI</t>
  </si>
  <si>
    <t>TIMOTHY BANKS</t>
  </si>
  <si>
    <t>BANKS</t>
  </si>
  <si>
    <t>TIMOTHY</t>
  </si>
  <si>
    <t>LEMUEL MANALANG</t>
  </si>
  <si>
    <t>LEMUEL</t>
  </si>
  <si>
    <t>FELIZ LORENZO</t>
  </si>
  <si>
    <t>LORENZO</t>
  </si>
  <si>
    <t>FELIZ</t>
  </si>
  <si>
    <t>BERNARD DEGUZMAN</t>
  </si>
  <si>
    <t>DEGUZMAN</t>
  </si>
  <si>
    <t>BERNARD</t>
  </si>
  <si>
    <t>PATRICK MICLAT</t>
  </si>
  <si>
    <t>MICLAT</t>
  </si>
  <si>
    <t>PATRICK</t>
  </si>
  <si>
    <t>JENNIE RAGUSANTE</t>
  </si>
  <si>
    <t>RAGUSANTE</t>
  </si>
  <si>
    <t>JENNIE</t>
  </si>
  <si>
    <t>SHAILA LUCAS</t>
  </si>
  <si>
    <t>LUCAS</t>
  </si>
  <si>
    <t>SHAILA</t>
  </si>
  <si>
    <t>SHARLENE GONZAGA</t>
  </si>
  <si>
    <t>GONZAGA</t>
  </si>
  <si>
    <t>SHARLENE</t>
  </si>
  <si>
    <t>SUZETTE GUILLERMO</t>
  </si>
  <si>
    <t>SUZETTE</t>
  </si>
  <si>
    <t>CARMELA DEGUZMAN</t>
  </si>
  <si>
    <t>BERNADETTE MEDIOS</t>
  </si>
  <si>
    <t>MEDIOS</t>
  </si>
  <si>
    <t>BERNADETTE</t>
  </si>
  <si>
    <t>MARK DACANAY</t>
  </si>
  <si>
    <t>DACANAY</t>
  </si>
  <si>
    <t>RENUEL CASTRO</t>
  </si>
  <si>
    <t>CASTRO</t>
  </si>
  <si>
    <t>RENUEL</t>
  </si>
  <si>
    <t>HEIDY DEVERA</t>
  </si>
  <si>
    <t>DEVERA</t>
  </si>
  <si>
    <t>HEIDY</t>
  </si>
  <si>
    <t>ELVIN ALABA</t>
  </si>
  <si>
    <t>ALABA</t>
  </si>
  <si>
    <t>ELVIN</t>
  </si>
  <si>
    <t>MARK WASAN</t>
  </si>
  <si>
    <t>WASAN</t>
  </si>
  <si>
    <t>VERGEL ILAGAN</t>
  </si>
  <si>
    <t>ILAGAN</t>
  </si>
  <si>
    <t>VERGEL</t>
  </si>
  <si>
    <t>JENERSON MIRANDA</t>
  </si>
  <si>
    <t>MIRANDA</t>
  </si>
  <si>
    <t>JENERSON</t>
  </si>
  <si>
    <t>DAISY CARLOS</t>
  </si>
  <si>
    <t>CARLOS</t>
  </si>
  <si>
    <t>DAISY</t>
  </si>
  <si>
    <t>MARY DAVID</t>
  </si>
  <si>
    <t>RONALYN CHU</t>
  </si>
  <si>
    <t>RONALYN</t>
  </si>
  <si>
    <t>LEO CORTEZ</t>
  </si>
  <si>
    <t>CORTEZ</t>
  </si>
  <si>
    <t>LEO</t>
  </si>
  <si>
    <t>MARICRIS CABRERA</t>
  </si>
  <si>
    <t>MARICRIS</t>
  </si>
  <si>
    <t>JASON VIDAL</t>
  </si>
  <si>
    <t>VIDAL</t>
  </si>
  <si>
    <t>JASON</t>
  </si>
  <si>
    <t>ALYSSA FLORES</t>
  </si>
  <si>
    <t>ALYSSA</t>
  </si>
  <si>
    <t>RUBY MATAGA</t>
  </si>
  <si>
    <t>MATAGA</t>
  </si>
  <si>
    <t>RUBY</t>
  </si>
  <si>
    <t>ARTHURO PALAD</t>
  </si>
  <si>
    <t>PALAD</t>
  </si>
  <si>
    <t>ARTHURO</t>
  </si>
  <si>
    <t>REENA DEGUZMAN</t>
  </si>
  <si>
    <t>REENA</t>
  </si>
  <si>
    <t>EDISON APOLONIO</t>
  </si>
  <si>
    <t>APOLONIO</t>
  </si>
  <si>
    <t>EDISON</t>
  </si>
  <si>
    <t>RINKAL RI</t>
  </si>
  <si>
    <t>RI</t>
  </si>
  <si>
    <t>RINKAL</t>
  </si>
  <si>
    <t>SUSHIL SSHARMA</t>
  </si>
  <si>
    <t>SSHARMA</t>
  </si>
  <si>
    <t>SUSHIL</t>
  </si>
  <si>
    <t>PARAG KOCHAR</t>
  </si>
  <si>
    <t>KOCHAR</t>
  </si>
  <si>
    <t>PARAG</t>
  </si>
  <si>
    <t>RAHUL KUMARR</t>
  </si>
  <si>
    <t>KUMARR</t>
  </si>
  <si>
    <t>DEEPAK DBHATT</t>
  </si>
  <si>
    <t>DBHATT</t>
  </si>
  <si>
    <t>AKHIL ARORA</t>
  </si>
  <si>
    <t>ARORA</t>
  </si>
  <si>
    <t>SHIVAM SACHDEVA</t>
  </si>
  <si>
    <t>SACHDEVA</t>
  </si>
  <si>
    <t>SHIVAM</t>
  </si>
  <si>
    <t>SAMIKSHA TIWARI</t>
  </si>
  <si>
    <t>TIWARI</t>
  </si>
  <si>
    <t>SAMIKSHA</t>
  </si>
  <si>
    <t>DEEPAK PANDEY</t>
  </si>
  <si>
    <t>AMAN SHUKLA</t>
  </si>
  <si>
    <t>SHUKLA</t>
  </si>
  <si>
    <t>NIKHIL SKUMAR</t>
  </si>
  <si>
    <t>SKUMAR</t>
  </si>
  <si>
    <t>ADRIAN SIGUA</t>
  </si>
  <si>
    <t>SIGUA</t>
  </si>
  <si>
    <t>MARK NARVAEZ</t>
  </si>
  <si>
    <t>NARVAEZ</t>
  </si>
  <si>
    <t>DOMINIC MASADAO</t>
  </si>
  <si>
    <t>MASADAO</t>
  </si>
  <si>
    <t>DOMINIC</t>
  </si>
  <si>
    <t>DONA MANZANILLO</t>
  </si>
  <si>
    <t>MANZANILLO</t>
  </si>
  <si>
    <t>DONA</t>
  </si>
  <si>
    <t>ROANN LUCAS</t>
  </si>
  <si>
    <t>ROANN</t>
  </si>
  <si>
    <t>SARAH INAY</t>
  </si>
  <si>
    <t>INAY</t>
  </si>
  <si>
    <t>SARAH</t>
  </si>
  <si>
    <t>JESSIE GARCIA</t>
  </si>
  <si>
    <t>JESSIE</t>
  </si>
  <si>
    <t>MARK FLORDELIZA</t>
  </si>
  <si>
    <t>FLORDELIZA</t>
  </si>
  <si>
    <t>JESSICA DELACRUZ</t>
  </si>
  <si>
    <t>JESSICA</t>
  </si>
  <si>
    <t>LEA DEGUZMAN</t>
  </si>
  <si>
    <t>LEA</t>
  </si>
  <si>
    <t>HYACINTHA BERNIDO</t>
  </si>
  <si>
    <t>BERNIDO</t>
  </si>
  <si>
    <t>HYACINTHA</t>
  </si>
  <si>
    <t>APRILLE BARAOIDAN</t>
  </si>
  <si>
    <t>BARAOIDAN</t>
  </si>
  <si>
    <t>APRILLE</t>
  </si>
  <si>
    <t>DAN AGUSTIN</t>
  </si>
  <si>
    <t>AGUSTIN</t>
  </si>
  <si>
    <t>DAN</t>
  </si>
  <si>
    <t>MARGARET NJAU</t>
  </si>
  <si>
    <t>NJAU</t>
  </si>
  <si>
    <t>JASMINE CARILLO</t>
  </si>
  <si>
    <t>CARILLO</t>
  </si>
  <si>
    <t>PRIYA SHARMA</t>
  </si>
  <si>
    <t>SHRUTEE SINGH</t>
  </si>
  <si>
    <t>SHRUTEE</t>
  </si>
  <si>
    <t>SEIMINTHANG HAOKIP</t>
  </si>
  <si>
    <t>HAOKIP</t>
  </si>
  <si>
    <t>SEIMINTHANG</t>
  </si>
  <si>
    <t>MANIKANTA MOIRANGMAYUM</t>
  </si>
  <si>
    <t>MOIRANGMAYUM</t>
  </si>
  <si>
    <t>MANIKANTA</t>
  </si>
  <si>
    <t>KHAMKHANLAL SIMTE</t>
  </si>
  <si>
    <t>SIMTE</t>
  </si>
  <si>
    <t>KHAMKHANLAL</t>
  </si>
  <si>
    <t>SHARON SH</t>
  </si>
  <si>
    <t>SH</t>
  </si>
  <si>
    <t>SHARON</t>
  </si>
  <si>
    <t>NEITHEM HAOKIP</t>
  </si>
  <si>
    <t>NEITHEM</t>
  </si>
  <si>
    <t>KD LAMRONBA</t>
  </si>
  <si>
    <t>LAMRONBA</t>
  </si>
  <si>
    <t>KD</t>
  </si>
  <si>
    <t>NICHETSONGLA KICHU</t>
  </si>
  <si>
    <t>KICHU</t>
  </si>
  <si>
    <t>NICHETSONGLA</t>
  </si>
  <si>
    <t>CHRISTOPHER SK</t>
  </si>
  <si>
    <t>SK</t>
  </si>
  <si>
    <t>CHRISTOPHER</t>
  </si>
  <si>
    <t>WURMATHING TW</t>
  </si>
  <si>
    <t>TW</t>
  </si>
  <si>
    <t>WURMATHING</t>
  </si>
  <si>
    <t>DL KHOPUNE</t>
  </si>
  <si>
    <t>KHOPUNE</t>
  </si>
  <si>
    <t>DL</t>
  </si>
  <si>
    <t>NIRBHAY SRIVASTAVA</t>
  </si>
  <si>
    <t>NIRBHAY</t>
  </si>
  <si>
    <t>YUYA YSHOKCHUI</t>
  </si>
  <si>
    <t>YSHOKCHUI</t>
  </si>
  <si>
    <t>YUYA</t>
  </si>
  <si>
    <t>ABHINAV GOND</t>
  </si>
  <si>
    <t>GOND</t>
  </si>
  <si>
    <t>ABHINAV</t>
  </si>
  <si>
    <t>SVC RSA</t>
  </si>
  <si>
    <t>JOHN KNUTH</t>
  </si>
  <si>
    <t>KNUTH</t>
  </si>
  <si>
    <t>CHERRY CRISTOBAL</t>
  </si>
  <si>
    <t>CRISTOBAL</t>
  </si>
  <si>
    <t>CHERRY</t>
  </si>
  <si>
    <t>KYNE DANGANAN</t>
  </si>
  <si>
    <t>DANGANAN</t>
  </si>
  <si>
    <t>KYNE</t>
  </si>
  <si>
    <t>MADHAVI NAIR</t>
  </si>
  <si>
    <t>NAIR</t>
  </si>
  <si>
    <t>MADHAVI</t>
  </si>
  <si>
    <t>WILSON CARPIO</t>
  </si>
  <si>
    <t>CARPIO</t>
  </si>
  <si>
    <t>SHIELA MAGRIMBAO</t>
  </si>
  <si>
    <t>MAGRIMBAO</t>
  </si>
  <si>
    <t>MARIUZ AREVALO</t>
  </si>
  <si>
    <t>AREVALO</t>
  </si>
  <si>
    <t>MARIUZ</t>
  </si>
  <si>
    <t>MICHAEL ACHUA</t>
  </si>
  <si>
    <t>ACHUA</t>
  </si>
  <si>
    <t>MAY MORTELL</t>
  </si>
  <si>
    <t>MORTELL</t>
  </si>
  <si>
    <t>MAY</t>
  </si>
  <si>
    <t>MARTHA DEJARLO</t>
  </si>
  <si>
    <t>DEJARLO</t>
  </si>
  <si>
    <t>MARIA TRINIDAD</t>
  </si>
  <si>
    <t>TRINIDAD</t>
  </si>
  <si>
    <t>JENNICA MARQUEZ</t>
  </si>
  <si>
    <t>MARQUEZ</t>
  </si>
  <si>
    <t>JENNICA</t>
  </si>
  <si>
    <t>JANICE PAULME</t>
  </si>
  <si>
    <t>PAULME</t>
  </si>
  <si>
    <t>JANICE</t>
  </si>
  <si>
    <t>JAMIE HERNANDEZ</t>
  </si>
  <si>
    <t>HERNANDEZ</t>
  </si>
  <si>
    <t>JAMIE</t>
  </si>
  <si>
    <t>DARLING TIBAYAN</t>
  </si>
  <si>
    <t>TIBAYAN</t>
  </si>
  <si>
    <t>DARLING</t>
  </si>
  <si>
    <t>CHRISTIAN MASANGKAY</t>
  </si>
  <si>
    <t>MASANGKAY</t>
  </si>
  <si>
    <t>CHRISTIAN</t>
  </si>
  <si>
    <t>KANISHA BENNETT</t>
  </si>
  <si>
    <t>BENNETT</t>
  </si>
  <si>
    <t>KANISHA</t>
  </si>
  <si>
    <t>NARGIS NSHERZAD</t>
  </si>
  <si>
    <t>NSHERZAD</t>
  </si>
  <si>
    <t>NARGIS</t>
  </si>
  <si>
    <t>LEENA THOMAS</t>
  </si>
  <si>
    <t>THOMAS</t>
  </si>
  <si>
    <t>LEENA</t>
  </si>
  <si>
    <t>MARCO CASTELLANOS</t>
  </si>
  <si>
    <t>CASTELLANOS</t>
  </si>
  <si>
    <t>MARCO</t>
  </si>
  <si>
    <t>POONAMDIP KAUR</t>
  </si>
  <si>
    <t>KAUR</t>
  </si>
  <si>
    <t>POONAMDIP</t>
  </si>
  <si>
    <t>JOSH CASTEN</t>
  </si>
  <si>
    <t>CASTEN</t>
  </si>
  <si>
    <t>JOSH</t>
  </si>
  <si>
    <t>SYMOL SAM</t>
  </si>
  <si>
    <t>SAM</t>
  </si>
  <si>
    <t>SYMOL</t>
  </si>
  <si>
    <t>THAYAGYA RAJAKARUNANAYAKA</t>
  </si>
  <si>
    <t>RAJAKARUNANAYAKA</t>
  </si>
  <si>
    <t>THAYAGYA</t>
  </si>
  <si>
    <t>PASINDU THANTHRIGE</t>
  </si>
  <si>
    <t>THANTHRIGE</t>
  </si>
  <si>
    <t>PASINDU</t>
  </si>
  <si>
    <t>NICOLETTE SMALL</t>
  </si>
  <si>
    <t>SMALL</t>
  </si>
  <si>
    <t>NICOLETTE</t>
  </si>
  <si>
    <t>REEM WAHEED</t>
  </si>
  <si>
    <t>WAHEED</t>
  </si>
  <si>
    <t>REEM</t>
  </si>
  <si>
    <t>JASIMEEN KAURKALRA</t>
  </si>
  <si>
    <t>KAURKALRA</t>
  </si>
  <si>
    <t>JASIMEEN</t>
  </si>
  <si>
    <t>CATHERINE DIZON</t>
  </si>
  <si>
    <t>DIZON</t>
  </si>
  <si>
    <t>CATHERINE</t>
  </si>
  <si>
    <t>PANZA</t>
  </si>
  <si>
    <t>MAXIMILIANO</t>
  </si>
  <si>
    <t>FERNANDO PARDO</t>
  </si>
  <si>
    <t>PARDO</t>
  </si>
  <si>
    <t>FERNANDO</t>
  </si>
  <si>
    <t>ASTOLFI</t>
  </si>
  <si>
    <t>PATRICIA LAVALLETTO</t>
  </si>
  <si>
    <t>LAVALLETTO</t>
  </si>
  <si>
    <t>MARJORIE REYES</t>
  </si>
  <si>
    <t>MARJORIE</t>
  </si>
  <si>
    <t>ACHERNAR JARA</t>
  </si>
  <si>
    <t>JARA</t>
  </si>
  <si>
    <t>ACHERNAR</t>
  </si>
  <si>
    <t>ESTELLE VENTURA</t>
  </si>
  <si>
    <t>VENTURA</t>
  </si>
  <si>
    <t>ESTELLE</t>
  </si>
  <si>
    <t>JOSE BAGUINAON</t>
  </si>
  <si>
    <t>BAGUINAON</t>
  </si>
  <si>
    <t>JOSE</t>
  </si>
  <si>
    <t>FERNANDO WEBER</t>
  </si>
  <si>
    <t>WEBER</t>
  </si>
  <si>
    <t>ROMMER DELEON</t>
  </si>
  <si>
    <t>ROMMER</t>
  </si>
  <si>
    <t>ROSALIE BITANGA</t>
  </si>
  <si>
    <t>BITANGA</t>
  </si>
  <si>
    <t>WILBER SAYSON</t>
  </si>
  <si>
    <t>SAYSON</t>
  </si>
  <si>
    <t>WILBER</t>
  </si>
  <si>
    <t>CHARIZZE REYES</t>
  </si>
  <si>
    <t>CHARIZZE</t>
  </si>
  <si>
    <t>NEREIL POLINAG</t>
  </si>
  <si>
    <t>POLINAG</t>
  </si>
  <si>
    <t>NEREIL</t>
  </si>
  <si>
    <t>CHRIZTYL NODORA</t>
  </si>
  <si>
    <t>NODORA</t>
  </si>
  <si>
    <t>CHRIZTYL</t>
  </si>
  <si>
    <t>JIMMY MANABAT</t>
  </si>
  <si>
    <t>MANABAT</t>
  </si>
  <si>
    <t>MARIA LOPEZ</t>
  </si>
  <si>
    <t>LOPEZ</t>
  </si>
  <si>
    <t>FAITH INTONG</t>
  </si>
  <si>
    <t>INTONG</t>
  </si>
  <si>
    <t>FAITH</t>
  </si>
  <si>
    <t>DEBORA GORDO</t>
  </si>
  <si>
    <t>GORDO</t>
  </si>
  <si>
    <t>DEBORA</t>
  </si>
  <si>
    <t>CLARISSA DELACRUZ</t>
  </si>
  <si>
    <t>CLARISSA</t>
  </si>
  <si>
    <t>CHRISTIAN DELEON</t>
  </si>
  <si>
    <t>ELIJAH DEGULA</t>
  </si>
  <si>
    <t>DEGULA</t>
  </si>
  <si>
    <t>ELIJAH</t>
  </si>
  <si>
    <t>RONA BALAURO</t>
  </si>
  <si>
    <t>BALAURO</t>
  </si>
  <si>
    <t>RONA</t>
  </si>
  <si>
    <t>APRIL ALCOBER</t>
  </si>
  <si>
    <t>ALCOBER</t>
  </si>
  <si>
    <t>APRIL</t>
  </si>
  <si>
    <t>SUMIT GUPTA</t>
  </si>
  <si>
    <t>MANVENDRA SINGH</t>
  </si>
  <si>
    <t>DEEPANSHU BINDRA</t>
  </si>
  <si>
    <t>BINDRA</t>
  </si>
  <si>
    <t>DEEPANSHU</t>
  </si>
  <si>
    <t>KARAN KBISHT</t>
  </si>
  <si>
    <t>KBISHT</t>
  </si>
  <si>
    <t>MANDEEP MSINGH</t>
  </si>
  <si>
    <t>MSINGH</t>
  </si>
  <si>
    <t>MANDEEP</t>
  </si>
  <si>
    <t>KULDEEP BISHT</t>
  </si>
  <si>
    <t>BISHT</t>
  </si>
  <si>
    <t>KULDEEP</t>
  </si>
  <si>
    <t>MANISH VERMA</t>
  </si>
  <si>
    <t>VERMA</t>
  </si>
  <si>
    <t>MANISH</t>
  </si>
  <si>
    <t>MHASILENO TERHUJA</t>
  </si>
  <si>
    <t>TERHUJA</t>
  </si>
  <si>
    <t>MHASILENO</t>
  </si>
  <si>
    <t>SAKSHI BENSON</t>
  </si>
  <si>
    <t>BENSON</t>
  </si>
  <si>
    <t>SAKSHI</t>
  </si>
  <si>
    <t>UNGSHUNGLA RALENG</t>
  </si>
  <si>
    <t>RALENG</t>
  </si>
  <si>
    <t>UNGSHUNGLA</t>
  </si>
  <si>
    <t>VIJEET MISHRA</t>
  </si>
  <si>
    <t>MISHRA</t>
  </si>
  <si>
    <t>VIJEET</t>
  </si>
  <si>
    <t>RANI SAMAD</t>
  </si>
  <si>
    <t>SAMAD</t>
  </si>
  <si>
    <t>RANI</t>
  </si>
  <si>
    <t>SUBHAM BHUSAL</t>
  </si>
  <si>
    <t>BHUSAL</t>
  </si>
  <si>
    <t>SUBHAM</t>
  </si>
  <si>
    <t>PAMEI NELSON</t>
  </si>
  <si>
    <t>PAMEI</t>
  </si>
  <si>
    <t>VINEET IENR</t>
  </si>
  <si>
    <t>DIVYANK SURYAVANSHI</t>
  </si>
  <si>
    <t>SURYAVANSHI</t>
  </si>
  <si>
    <t>DIVYANK</t>
  </si>
  <si>
    <t>TARUN SEHGAL</t>
  </si>
  <si>
    <t>SEHGAL</t>
  </si>
  <si>
    <t>TARUN</t>
  </si>
  <si>
    <t>GUNJAN SHARMA</t>
  </si>
  <si>
    <t>GUNJAN</t>
  </si>
  <si>
    <t>NAVEEN NSHARMA</t>
  </si>
  <si>
    <t>NSHARMA</t>
  </si>
  <si>
    <t>NAVEEN</t>
  </si>
  <si>
    <t>ABHISHEK ABHKUMAR</t>
  </si>
  <si>
    <t>ABHKUMAR</t>
  </si>
  <si>
    <t>SIDDHARTH JUYAL</t>
  </si>
  <si>
    <t>JUYAL</t>
  </si>
  <si>
    <t>RAJ RAKUMAR</t>
  </si>
  <si>
    <t>RAKUMAR</t>
  </si>
  <si>
    <t>SAKSHI IENR</t>
  </si>
  <si>
    <t>NEERAJ NEKUMAR</t>
  </si>
  <si>
    <t>NEKUMAR</t>
  </si>
  <si>
    <t>NEERAJ</t>
  </si>
  <si>
    <t>SUBHASH SINGH</t>
  </si>
  <si>
    <t>SUBHASH</t>
  </si>
  <si>
    <t>SAGAR TRIVEDI</t>
  </si>
  <si>
    <t>TRIVEDI</t>
  </si>
  <si>
    <t>SAGAR</t>
  </si>
  <si>
    <t>BIDISHA PAO</t>
  </si>
  <si>
    <t>PAO</t>
  </si>
  <si>
    <t>BIDISHA</t>
  </si>
  <si>
    <t>HIMANSHU NARAYAN</t>
  </si>
  <si>
    <t>NARAYAN</t>
  </si>
  <si>
    <t>VIMAL KUMAR</t>
  </si>
  <si>
    <t>VIMAL</t>
  </si>
  <si>
    <t>ROHAN PURI</t>
  </si>
  <si>
    <t>ROHAN</t>
  </si>
  <si>
    <t>DIPALI RAJ</t>
  </si>
  <si>
    <t>DIPALI</t>
  </si>
  <si>
    <t>MUBASSIR MU</t>
  </si>
  <si>
    <t>MU</t>
  </si>
  <si>
    <t>MUBASSIR</t>
  </si>
  <si>
    <t>SAKSHAM AGARWAL</t>
  </si>
  <si>
    <t>SAKSHAM</t>
  </si>
  <si>
    <t>NIKHIL GUPTA</t>
  </si>
  <si>
    <t>HRISHAB VASHISTH</t>
  </si>
  <si>
    <t>VASHISTH</t>
  </si>
  <si>
    <t>HRISHAB</t>
  </si>
  <si>
    <t>NAMAN CHATKARA</t>
  </si>
  <si>
    <t>CHATKARA</t>
  </si>
  <si>
    <t>NAMAN</t>
  </si>
  <si>
    <t>NEHA KUMARI</t>
  </si>
  <si>
    <t>KUMARI</t>
  </si>
  <si>
    <t>AZAD PUNDIR</t>
  </si>
  <si>
    <t>PUNDIR</t>
  </si>
  <si>
    <t>AZAD</t>
  </si>
  <si>
    <t>SAFDER HAIDER</t>
  </si>
  <si>
    <t>HAIDER</t>
  </si>
  <si>
    <t>SAFDER</t>
  </si>
  <si>
    <t>LATRICE HALL</t>
  </si>
  <si>
    <t>HALL</t>
  </si>
  <si>
    <t>LATRICE</t>
  </si>
  <si>
    <t>JONAH ALMEIDA</t>
  </si>
  <si>
    <t>ALMEIDA</t>
  </si>
  <si>
    <t>JONAH</t>
  </si>
  <si>
    <t>LOVEJOY LAMKANG</t>
  </si>
  <si>
    <t>LAMKANG</t>
  </si>
  <si>
    <t>LOVEJOY</t>
  </si>
  <si>
    <t>YS MASHUNGMI</t>
  </si>
  <si>
    <t>MASHUNGMI</t>
  </si>
  <si>
    <t>YS</t>
  </si>
  <si>
    <t>AVINASH JAIN</t>
  </si>
  <si>
    <t>JAIN</t>
  </si>
  <si>
    <t>AVINASH</t>
  </si>
  <si>
    <t>KOEL CHATTERJEE</t>
  </si>
  <si>
    <t>CHATTERJEE</t>
  </si>
  <si>
    <t>KOEL</t>
  </si>
  <si>
    <t>VIKRAM VKUMAR</t>
  </si>
  <si>
    <t>VKUMAR</t>
  </si>
  <si>
    <t>VIKRAM</t>
  </si>
  <si>
    <t>KAMMINTHANG KIPGEN</t>
  </si>
  <si>
    <t>KIPGEN</t>
  </si>
  <si>
    <t>KAMMINTHANG</t>
  </si>
  <si>
    <t>TS SAPUNII</t>
  </si>
  <si>
    <t>SAPUNII</t>
  </si>
  <si>
    <t>TS</t>
  </si>
  <si>
    <t>MEERA SINGH</t>
  </si>
  <si>
    <t>MEERA</t>
  </si>
  <si>
    <t>PRIYANKA SRIVASTAVA</t>
  </si>
  <si>
    <t>SHALLOM SEPENCER</t>
  </si>
  <si>
    <t>SEPENCER</t>
  </si>
  <si>
    <t>SHALLOM</t>
  </si>
  <si>
    <t>PARAG CHATURVEDI</t>
  </si>
  <si>
    <t>CHATURVEDI</t>
  </si>
  <si>
    <t>RAVI SHARMA</t>
  </si>
  <si>
    <t>AYUSH GUPTA</t>
  </si>
  <si>
    <t>AYUSH</t>
  </si>
  <si>
    <t>RAVINDER RAWAT</t>
  </si>
  <si>
    <t>TANISH DUTTA</t>
  </si>
  <si>
    <t>TANISH</t>
  </si>
  <si>
    <t>HIMANK SHARMA</t>
  </si>
  <si>
    <t>HIMANK</t>
  </si>
  <si>
    <t>PRAVEEN SHARMA</t>
  </si>
  <si>
    <t>PRAVEEN</t>
  </si>
  <si>
    <t>AKASH SHARMA</t>
  </si>
  <si>
    <t>RISHI ARORA</t>
  </si>
  <si>
    <t>RISHI</t>
  </si>
  <si>
    <t>ANUPAM MISHRA</t>
  </si>
  <si>
    <t>ANUPAM</t>
  </si>
  <si>
    <t>VICTORIA GANGMEI</t>
  </si>
  <si>
    <t>GANGMEI</t>
  </si>
  <si>
    <t>DINESH CHANDRAJOSHI</t>
  </si>
  <si>
    <t>CHANDRAJOSHI</t>
  </si>
  <si>
    <t>DINESH</t>
  </si>
  <si>
    <t>NIRAJ SHARMA</t>
  </si>
  <si>
    <t>RADHIKA MATHUR</t>
  </si>
  <si>
    <t>MATHUR</t>
  </si>
  <si>
    <t>ABHISHEK TIRKEY</t>
  </si>
  <si>
    <t>TIRKEY</t>
  </si>
  <si>
    <t>HARISH BHARDWAJ</t>
  </si>
  <si>
    <t>AMIT SHARMA</t>
  </si>
  <si>
    <t>HIMANSHU CHANDHOKE</t>
  </si>
  <si>
    <t>CHANDHOKE</t>
  </si>
  <si>
    <t>GAUTAM SALUJA</t>
  </si>
  <si>
    <t>SALUJA</t>
  </si>
  <si>
    <t>GAUTAM</t>
  </si>
  <si>
    <t>WILLIAM KNIGHT</t>
  </si>
  <si>
    <t>KNIGHT</t>
  </si>
  <si>
    <t>WILLIAM</t>
  </si>
  <si>
    <t>DESMOND TIONGQUICO</t>
  </si>
  <si>
    <t>TIONGQUICO</t>
  </si>
  <si>
    <t>DESMOND</t>
  </si>
  <si>
    <t>VANESSA SAGMIT</t>
  </si>
  <si>
    <t>SAGMIT</t>
  </si>
  <si>
    <t>VANESSA</t>
  </si>
  <si>
    <t>GLYDEL PITOS</t>
  </si>
  <si>
    <t>PITOS</t>
  </si>
  <si>
    <t>GLYDEL</t>
  </si>
  <si>
    <t>LIEZEL MAGTOTO</t>
  </si>
  <si>
    <t>MAGTOTO</t>
  </si>
  <si>
    <t>LIEZEL</t>
  </si>
  <si>
    <t>CHRIS LAGNAS</t>
  </si>
  <si>
    <t>LAGNAS</t>
  </si>
  <si>
    <t>CHRIS</t>
  </si>
  <si>
    <t>ANNABEL FELIPE</t>
  </si>
  <si>
    <t>FELIPE</t>
  </si>
  <si>
    <t>ANNABEL</t>
  </si>
  <si>
    <t>ELNIE BALLENAS</t>
  </si>
  <si>
    <t>BALLENAS</t>
  </si>
  <si>
    <t>ELNIE</t>
  </si>
  <si>
    <t>MARICELLE VILLACORTA</t>
  </si>
  <si>
    <t>VILLACORTA</t>
  </si>
  <si>
    <t>MARICELLE</t>
  </si>
  <si>
    <t>THED LIM</t>
  </si>
  <si>
    <t>LIM</t>
  </si>
  <si>
    <t>THED</t>
  </si>
  <si>
    <t>ROY CELFO</t>
  </si>
  <si>
    <t>CELFO</t>
  </si>
  <si>
    <t>DIYANA BENDER</t>
  </si>
  <si>
    <t>BENDER</t>
  </si>
  <si>
    <t>DIYANA</t>
  </si>
  <si>
    <t>AXEL RAMOS</t>
  </si>
  <si>
    <t>AXEL</t>
  </si>
  <si>
    <t>CAZMONEA TOBY</t>
  </si>
  <si>
    <t>TOBY</t>
  </si>
  <si>
    <t>CAZMONEA</t>
  </si>
  <si>
    <t>JUSTIN CUNNINGHAM</t>
  </si>
  <si>
    <t>CUNNINGHAM</t>
  </si>
  <si>
    <t>JUSTIN</t>
  </si>
  <si>
    <t>PAOLA ORELLANES</t>
  </si>
  <si>
    <t>ORELLANES</t>
  </si>
  <si>
    <t>PAOLA</t>
  </si>
  <si>
    <t>ERIN BELLAMY</t>
  </si>
  <si>
    <t>BELLAMY</t>
  </si>
  <si>
    <t>ERIN</t>
  </si>
  <si>
    <t>FRANCISCO CINTRON</t>
  </si>
  <si>
    <t>CINTRON</t>
  </si>
  <si>
    <t>FRANCISCO</t>
  </si>
  <si>
    <t>PANKAJ SHARMAY</t>
  </si>
  <si>
    <t>SHARMAY</t>
  </si>
  <si>
    <t>PANKAJ</t>
  </si>
  <si>
    <t>SHERRY MACHANGNAO</t>
  </si>
  <si>
    <t>MACHANGNAO</t>
  </si>
  <si>
    <t>SHERRY</t>
  </si>
  <si>
    <t>DAVID SONMINTHANG</t>
  </si>
  <si>
    <t>SONMINTHANG</t>
  </si>
  <si>
    <t>SHUBHAM NIBORIA</t>
  </si>
  <si>
    <t>NIBORIA</t>
  </si>
  <si>
    <t>SHANKHIL SDARHING</t>
  </si>
  <si>
    <t>SDARHING</t>
  </si>
  <si>
    <t>SHANKHIL</t>
  </si>
  <si>
    <t>RUPAK MISHRAR</t>
  </si>
  <si>
    <t>MISHRAR</t>
  </si>
  <si>
    <t>RUPAK</t>
  </si>
  <si>
    <t>PIYUSH NEGI</t>
  </si>
  <si>
    <t>NEGI</t>
  </si>
  <si>
    <t>PIYUSH</t>
  </si>
  <si>
    <t>NONG POKLEIMA</t>
  </si>
  <si>
    <t>POKLEIMA</t>
  </si>
  <si>
    <t>NONG</t>
  </si>
  <si>
    <t>NGACHAMMI ZIMIK</t>
  </si>
  <si>
    <t>ZIMIK</t>
  </si>
  <si>
    <t>NGACHAMMI</t>
  </si>
  <si>
    <t>MASHUNRIN HONGRAY</t>
  </si>
  <si>
    <t>HONGRAY</t>
  </si>
  <si>
    <t>MASHUNRIN</t>
  </si>
  <si>
    <t>EMENI MANIKHO</t>
  </si>
  <si>
    <t>MANIKHO</t>
  </si>
  <si>
    <t>EMENI</t>
  </si>
  <si>
    <t>LANCIO TL</t>
  </si>
  <si>
    <t>TL</t>
  </si>
  <si>
    <t>LANCIO</t>
  </si>
  <si>
    <t>KISHAN BHAGAT</t>
  </si>
  <si>
    <t>BHAGAT</t>
  </si>
  <si>
    <t>KISHAN</t>
  </si>
  <si>
    <t>KENSIBOU DIRINAMI</t>
  </si>
  <si>
    <t>DIRINAMI</t>
  </si>
  <si>
    <t>KENSIBOU</t>
  </si>
  <si>
    <t>KAILASH CHANDRA</t>
  </si>
  <si>
    <t>CHANDRA</t>
  </si>
  <si>
    <t>KAILASH</t>
  </si>
  <si>
    <t>IQBAL IHUSSAIN</t>
  </si>
  <si>
    <t>IHUSSAIN</t>
  </si>
  <si>
    <t>IQBAL</t>
  </si>
  <si>
    <t>HS SUANLIANTHANG</t>
  </si>
  <si>
    <t>SUANLIANTHANG</t>
  </si>
  <si>
    <t>HS</t>
  </si>
  <si>
    <t>DIPU JOSHIPRADHAN</t>
  </si>
  <si>
    <t>JOSHIPRADHAN</t>
  </si>
  <si>
    <t>DIPU</t>
  </si>
  <si>
    <t>DEEPTI NIM</t>
  </si>
  <si>
    <t>NIM</t>
  </si>
  <si>
    <t>DEEPTI</t>
  </si>
  <si>
    <t>HETHULA YIMCHUNGER</t>
  </si>
  <si>
    <t>YIMCHUNGER</t>
  </si>
  <si>
    <t>HETHULA</t>
  </si>
  <si>
    <t>TZ ZAKARIA</t>
  </si>
  <si>
    <t>ZAKARIA</t>
  </si>
  <si>
    <t>TZ</t>
  </si>
  <si>
    <t>BENJAMIN BSHIMRAY</t>
  </si>
  <si>
    <t>BSHIMRAY</t>
  </si>
  <si>
    <t>ANJALI DOGRA</t>
  </si>
  <si>
    <t>DOGRA</t>
  </si>
  <si>
    <t>ANJALI</t>
  </si>
  <si>
    <t>ACHEENDRA SINGH</t>
  </si>
  <si>
    <t>ACHEENDRA</t>
  </si>
  <si>
    <t>AE ELONI</t>
  </si>
  <si>
    <t>ELONI</t>
  </si>
  <si>
    <t>AE</t>
  </si>
  <si>
    <t>ANGELICA ANTONIO</t>
  </si>
  <si>
    <t>PERCIVA JAVIER</t>
  </si>
  <si>
    <t>JAVIER</t>
  </si>
  <si>
    <t>PERCIVA</t>
  </si>
  <si>
    <t>CLARISE FLORES</t>
  </si>
  <si>
    <t>CLARISE</t>
  </si>
  <si>
    <t>MICHELLE MATIC</t>
  </si>
  <si>
    <t>MATIC</t>
  </si>
  <si>
    <t>SHAIRAH MENDOZA</t>
  </si>
  <si>
    <t>SHAIRAH</t>
  </si>
  <si>
    <t>CLAUDINE BUSCAYNO</t>
  </si>
  <si>
    <t>BUSCAYNO</t>
  </si>
  <si>
    <t>CLAUDINE</t>
  </si>
  <si>
    <t>ANTOINE ANDRADA</t>
  </si>
  <si>
    <t>ANDRADA</t>
  </si>
  <si>
    <t>ANTOINE</t>
  </si>
  <si>
    <t>JOHN BANIAS</t>
  </si>
  <si>
    <t>BANIAS</t>
  </si>
  <si>
    <t>SENRIO VELASCO</t>
  </si>
  <si>
    <t>VELASCO</t>
  </si>
  <si>
    <t>SENRIO</t>
  </si>
  <si>
    <t>ROSELDO CARPENTERO</t>
  </si>
  <si>
    <t>CARPENTERO</t>
  </si>
  <si>
    <t>ROSELDO</t>
  </si>
  <si>
    <t>CLAIRE ABAD</t>
  </si>
  <si>
    <t>ABAD</t>
  </si>
  <si>
    <t>CLAIRE</t>
  </si>
  <si>
    <t>ANN MAPILISA</t>
  </si>
  <si>
    <t>MAPILISA</t>
  </si>
  <si>
    <t>ANN</t>
  </si>
  <si>
    <t>DIOGENE CELIS</t>
  </si>
  <si>
    <t>CELIS</t>
  </si>
  <si>
    <t>DIOGENE</t>
  </si>
  <si>
    <t>MANUELITO CABILLO</t>
  </si>
  <si>
    <t>CABILLO</t>
  </si>
  <si>
    <t>MANUELITO</t>
  </si>
  <si>
    <t>SHEENA ZACARIAS</t>
  </si>
  <si>
    <t>ZACARIAS</t>
  </si>
  <si>
    <t>SHEENA</t>
  </si>
  <si>
    <t>JONATHAN SAMANIEGO</t>
  </si>
  <si>
    <t>SAMANIEGO</t>
  </si>
  <si>
    <t>JONATHAN</t>
  </si>
  <si>
    <t>ERICKA PAMINTUAN</t>
  </si>
  <si>
    <t>PAMINTUAN</t>
  </si>
  <si>
    <t>ERICKA</t>
  </si>
  <si>
    <t>ELIZA BATAC</t>
  </si>
  <si>
    <t>BATAC</t>
  </si>
  <si>
    <t>MAYA TOLENTINO</t>
  </si>
  <si>
    <t>MAYA</t>
  </si>
  <si>
    <t>CHRISTINE PORCIUNCULA</t>
  </si>
  <si>
    <t>PORCIUNCULA</t>
  </si>
  <si>
    <t>CHRISTINE</t>
  </si>
  <si>
    <t>CARLYN SANTIAGO</t>
  </si>
  <si>
    <t>CARLYN</t>
  </si>
  <si>
    <t>ARGEN TOMAMAC</t>
  </si>
  <si>
    <t>TOMAMAC</t>
  </si>
  <si>
    <t>ARGEN</t>
  </si>
  <si>
    <t>JOSEPH YUNUN</t>
  </si>
  <si>
    <t>YUNUN</t>
  </si>
  <si>
    <t>ERICA EMANAGUIT</t>
  </si>
  <si>
    <t>EMANAGUIT</t>
  </si>
  <si>
    <t>JANELLE GUEVARRA</t>
  </si>
  <si>
    <t>GUEVARRA</t>
  </si>
  <si>
    <t>JANELLE</t>
  </si>
  <si>
    <t>JAIME CACHAPERO</t>
  </si>
  <si>
    <t>CACHAPERO</t>
  </si>
  <si>
    <t>JAIME</t>
  </si>
  <si>
    <t>EDMARK CRISOSTOMO</t>
  </si>
  <si>
    <t>CRISOSTOMO</t>
  </si>
  <si>
    <t>EDMARK</t>
  </si>
  <si>
    <t>MARISA MANLUTAC</t>
  </si>
  <si>
    <t>MANLUTAC</t>
  </si>
  <si>
    <t>MARISA</t>
  </si>
  <si>
    <t>CHERRY MIRANDA</t>
  </si>
  <si>
    <t>BUFFELL RTORRES</t>
  </si>
  <si>
    <t>RTORRES</t>
  </si>
  <si>
    <t>BUFFELL</t>
  </si>
  <si>
    <t>JOCELYN CORTEZ</t>
  </si>
  <si>
    <t>VLADEMER RONQUILLO</t>
  </si>
  <si>
    <t>RONQUILLO</t>
  </si>
  <si>
    <t>VLADEMER</t>
  </si>
  <si>
    <t>BENEDICT CARIAZO</t>
  </si>
  <si>
    <t>CARIAZO</t>
  </si>
  <si>
    <t>BENEDICT</t>
  </si>
  <si>
    <t>SHARON MENOR</t>
  </si>
  <si>
    <t>MENOR</t>
  </si>
  <si>
    <t>ROMELYN SANGALANG</t>
  </si>
  <si>
    <t>SANGALANG</t>
  </si>
  <si>
    <t>ROMELYN</t>
  </si>
  <si>
    <t>CHERYLLE CRUZ</t>
  </si>
  <si>
    <t>CHERYLLE</t>
  </si>
  <si>
    <t>JHOMAR EUGENIO</t>
  </si>
  <si>
    <t>EUGENIO</t>
  </si>
  <si>
    <t>JHOMAR</t>
  </si>
  <si>
    <t>CLAIRE SLAUGHTER</t>
  </si>
  <si>
    <t>SLAUGHTER</t>
  </si>
  <si>
    <t>CLIFF DIZON</t>
  </si>
  <si>
    <t>CLIFF</t>
  </si>
  <si>
    <t>ROZALYN MONSANG</t>
  </si>
  <si>
    <t>MONSANG</t>
  </si>
  <si>
    <t>ROZALYN</t>
  </si>
  <si>
    <t>SHABD SBALUJA</t>
  </si>
  <si>
    <t>SBALUJA</t>
  </si>
  <si>
    <t>SHABD</t>
  </si>
  <si>
    <t>AM MATEVI</t>
  </si>
  <si>
    <t>MATEVI</t>
  </si>
  <si>
    <t>AM</t>
  </si>
  <si>
    <t>LHAKIT LEPCHA</t>
  </si>
  <si>
    <t>LEPCHA</t>
  </si>
  <si>
    <t>LHAKIT</t>
  </si>
  <si>
    <t>NR RADO</t>
  </si>
  <si>
    <t>RADO</t>
  </si>
  <si>
    <t>NR</t>
  </si>
  <si>
    <t>EUNICE ZOU</t>
  </si>
  <si>
    <t>ZOU</t>
  </si>
  <si>
    <t>EUNICE</t>
  </si>
  <si>
    <t>ATHONE PURO</t>
  </si>
  <si>
    <t>PURO</t>
  </si>
  <si>
    <t>ATHONE</t>
  </si>
  <si>
    <t>ZINGJORMI ZI</t>
  </si>
  <si>
    <t>ZI</t>
  </si>
  <si>
    <t>ZINGJORMI</t>
  </si>
  <si>
    <t>YARNGAM MAKAN</t>
  </si>
  <si>
    <t>MAKAN</t>
  </si>
  <si>
    <t>YARNGAM</t>
  </si>
  <si>
    <t>RUBUL RALI</t>
  </si>
  <si>
    <t>RALI</t>
  </si>
  <si>
    <t>RUBUL</t>
  </si>
  <si>
    <t>MANGMINLAL CHONGLOI</t>
  </si>
  <si>
    <t>CHONGLOI</t>
  </si>
  <si>
    <t>MANGMINLAL</t>
  </si>
  <si>
    <t>TL SONNY</t>
  </si>
  <si>
    <t>SONNY</t>
  </si>
  <si>
    <t>DENIPHA MONSANG</t>
  </si>
  <si>
    <t>DENIPHA</t>
  </si>
  <si>
    <t>NINGREISO SHINGNAISUI</t>
  </si>
  <si>
    <t>SHINGNAISUI</t>
  </si>
  <si>
    <t>NINGREISO</t>
  </si>
  <si>
    <t>PAUL LAMKANG</t>
  </si>
  <si>
    <t>PAUL</t>
  </si>
  <si>
    <t>SHEETAL ISSAR</t>
  </si>
  <si>
    <t>ISSAR</t>
  </si>
  <si>
    <t>SHEETAL</t>
  </si>
  <si>
    <t>SOMORJIT MOIRANGTHEM</t>
  </si>
  <si>
    <t>MOIRANGTHEM</t>
  </si>
  <si>
    <t>SOMORJIT</t>
  </si>
  <si>
    <t>TINGMISHANG AS</t>
  </si>
  <si>
    <t>TINGMISHANG</t>
  </si>
  <si>
    <t>PEMA BHUTIA</t>
  </si>
  <si>
    <t>BHUTIA</t>
  </si>
  <si>
    <t>PEMA</t>
  </si>
  <si>
    <t>PA SHIMREICHON</t>
  </si>
  <si>
    <t>SHIMREICHON</t>
  </si>
  <si>
    <t>PA</t>
  </si>
  <si>
    <t>THAO SOLOMAN</t>
  </si>
  <si>
    <t>SOLOMAN</t>
  </si>
  <si>
    <t>THAO</t>
  </si>
  <si>
    <t>SHIMPHRUI PANSY</t>
  </si>
  <si>
    <t>PANSY</t>
  </si>
  <si>
    <t>SHIMPHRUI</t>
  </si>
  <si>
    <t>PRATIBHA GUSAIN</t>
  </si>
  <si>
    <t>PRATIBHA</t>
  </si>
  <si>
    <t>ANJALI VERMA</t>
  </si>
  <si>
    <t>ARCHIT SRIVASTAVA</t>
  </si>
  <si>
    <t>ARCHIT</t>
  </si>
  <si>
    <t>svc_rightfax01</t>
  </si>
  <si>
    <t>Fax</t>
  </si>
  <si>
    <t>Right</t>
  </si>
  <si>
    <t>jblatnik.advisor</t>
  </si>
  <si>
    <t>joseph blatnik</t>
  </si>
  <si>
    <t>blatnik</t>
  </si>
  <si>
    <t>joseph</t>
  </si>
  <si>
    <t>RYAN TAPANAN</t>
  </si>
  <si>
    <t>TAPANAN</t>
  </si>
  <si>
    <t>RYAN</t>
  </si>
  <si>
    <t>LORENA TANCUAN</t>
  </si>
  <si>
    <t>TANCUAN</t>
  </si>
  <si>
    <t>LORENA</t>
  </si>
  <si>
    <t>BERNARD TACNENG</t>
  </si>
  <si>
    <t>TACNENG</t>
  </si>
  <si>
    <t>KEVIN SORIANO</t>
  </si>
  <si>
    <t>SORIANO</t>
  </si>
  <si>
    <t>JOANA SINGSON</t>
  </si>
  <si>
    <t>SINGSON</t>
  </si>
  <si>
    <t>JOANA</t>
  </si>
  <si>
    <t>JESTER SEVILLA</t>
  </si>
  <si>
    <t>SEVILLA</t>
  </si>
  <si>
    <t>JESTER</t>
  </si>
  <si>
    <t>JOVIE SEGUENZA</t>
  </si>
  <si>
    <t>SEGUENZA</t>
  </si>
  <si>
    <t>JOVIE</t>
  </si>
  <si>
    <t>NICOLE SANTOS</t>
  </si>
  <si>
    <t>NICOLE</t>
  </si>
  <si>
    <t>REGGIE SALVADOR</t>
  </si>
  <si>
    <t>SALVADOR</t>
  </si>
  <si>
    <t>REGGIE</t>
  </si>
  <si>
    <t>ALBERT RUBIS</t>
  </si>
  <si>
    <t>RUBIS</t>
  </si>
  <si>
    <t>ALBERT</t>
  </si>
  <si>
    <t>JOHN ROSALES</t>
  </si>
  <si>
    <t>MICHAN PULVERA</t>
  </si>
  <si>
    <t>PULVERA</t>
  </si>
  <si>
    <t>MICHAN</t>
  </si>
  <si>
    <t>ROMMEL MORILLA</t>
  </si>
  <si>
    <t>MORILLA</t>
  </si>
  <si>
    <t>ROMMEL</t>
  </si>
  <si>
    <t>MARICEL MORALES</t>
  </si>
  <si>
    <t>MORALES</t>
  </si>
  <si>
    <t>MARICEL</t>
  </si>
  <si>
    <t>APRIL MARQUEZ</t>
  </si>
  <si>
    <t>ARISTEO MANALO</t>
  </si>
  <si>
    <t>MANALO</t>
  </si>
  <si>
    <t>ARISTEO</t>
  </si>
  <si>
    <t>CHURCHILL LUCEGRO</t>
  </si>
  <si>
    <t>LUCEGRO</t>
  </si>
  <si>
    <t>CHURCHILL</t>
  </si>
  <si>
    <t>HENJILYN KHO</t>
  </si>
  <si>
    <t>KHO</t>
  </si>
  <si>
    <t>HENJILYN</t>
  </si>
  <si>
    <t>KATE HICKMAN</t>
  </si>
  <si>
    <t>HICKMAN</t>
  </si>
  <si>
    <t>KATE</t>
  </si>
  <si>
    <t>JHANA GERONA</t>
  </si>
  <si>
    <t>GERONA</t>
  </si>
  <si>
    <t>JHANA</t>
  </si>
  <si>
    <t>STEPHANIE EDQUILANE</t>
  </si>
  <si>
    <t>EDQUILANE</t>
  </si>
  <si>
    <t>GERALD DENILA</t>
  </si>
  <si>
    <t>DENILA</t>
  </si>
  <si>
    <t>GERALD</t>
  </si>
  <si>
    <t>JETHER CASTILLO</t>
  </si>
  <si>
    <t>CASTILLO</t>
  </si>
  <si>
    <t>JETHER</t>
  </si>
  <si>
    <t>AREJAY CACHAO</t>
  </si>
  <si>
    <t>CACHAO</t>
  </si>
  <si>
    <t>AREJAY</t>
  </si>
  <si>
    <t>RAYMOND AZANA</t>
  </si>
  <si>
    <t>AZANA</t>
  </si>
  <si>
    <t>RAYMOND</t>
  </si>
  <si>
    <t>RANDY AVILA</t>
  </si>
  <si>
    <t>AVILA</t>
  </si>
  <si>
    <t>JOSEPH ARAGON</t>
  </si>
  <si>
    <t>ARAGON</t>
  </si>
  <si>
    <t>ELLEN ALFARO</t>
  </si>
  <si>
    <t>ALFARO</t>
  </si>
  <si>
    <t>ELLEN</t>
  </si>
  <si>
    <t>PRINCESS ABLAZA</t>
  </si>
  <si>
    <t>ABLAZA</t>
  </si>
  <si>
    <t>JORDAN DENNY</t>
  </si>
  <si>
    <t>DENNY</t>
  </si>
  <si>
    <t>MANOJ JOSHI</t>
  </si>
  <si>
    <t>JOSHI</t>
  </si>
  <si>
    <t>MANOJ</t>
  </si>
  <si>
    <t>ADITYA PRAKASH</t>
  </si>
  <si>
    <t>PRAKASH</t>
  </si>
  <si>
    <t>LEEL THAPA</t>
  </si>
  <si>
    <t>THAPA</t>
  </si>
  <si>
    <t>LEEL</t>
  </si>
  <si>
    <t>ASMITA PANDEY</t>
  </si>
  <si>
    <t>ASMITA</t>
  </si>
  <si>
    <t>SUMRA ZAIDI</t>
  </si>
  <si>
    <t>ZAIDI</t>
  </si>
  <si>
    <t>SUMRA</t>
  </si>
  <si>
    <t>SANCHIT SA</t>
  </si>
  <si>
    <t>SA</t>
  </si>
  <si>
    <t>SANCHIT</t>
  </si>
  <si>
    <t>LAURA RYBURN</t>
  </si>
  <si>
    <t>RYBURN</t>
  </si>
  <si>
    <t>LAURA</t>
  </si>
  <si>
    <t>JAYRINE SANTOS</t>
  </si>
  <si>
    <t>JAYRINE</t>
  </si>
  <si>
    <t>SARAH PULVINAR</t>
  </si>
  <si>
    <t>PULVINAR</t>
  </si>
  <si>
    <t>JANICE MUNOZ</t>
  </si>
  <si>
    <t>EDELWINA MANABAT</t>
  </si>
  <si>
    <t>EDELWINA</t>
  </si>
  <si>
    <t>JAYSON GARCIA</t>
  </si>
  <si>
    <t>JAYSON</t>
  </si>
  <si>
    <t>JAQUELYN BONIFACIO</t>
  </si>
  <si>
    <t>JAQUELYN</t>
  </si>
  <si>
    <t>AMIRA BAUTISTA</t>
  </si>
  <si>
    <t>BAUTISTA</t>
  </si>
  <si>
    <t>AMIRA</t>
  </si>
  <si>
    <t>ARIEL BALINGUE</t>
  </si>
  <si>
    <t>BALINGUE</t>
  </si>
  <si>
    <t>ARIEL</t>
  </si>
  <si>
    <t>MARK ALINDOGAN</t>
  </si>
  <si>
    <t>ALINDOGAN</t>
  </si>
  <si>
    <t>ROCHELLE RHODES</t>
  </si>
  <si>
    <t>RHODES</t>
  </si>
  <si>
    <t>MERLEE CABURAL</t>
  </si>
  <si>
    <t>CABURAL</t>
  </si>
  <si>
    <t>MERLEE</t>
  </si>
  <si>
    <t>BERLINA ASILO</t>
  </si>
  <si>
    <t>ASILO</t>
  </si>
  <si>
    <t>BERLINA</t>
  </si>
  <si>
    <t>NEILMAR CRUZ</t>
  </si>
  <si>
    <t>NEILMAR</t>
  </si>
  <si>
    <t>JOSEPH LORILLA</t>
  </si>
  <si>
    <t>LORILLA</t>
  </si>
  <si>
    <t>GODOFREDO LAMANGAN</t>
  </si>
  <si>
    <t>LAMANGAN</t>
  </si>
  <si>
    <t>GODOFREDO</t>
  </si>
  <si>
    <t>MARIANE VALENCIANO</t>
  </si>
  <si>
    <t>VALENCIANO</t>
  </si>
  <si>
    <t>MARIANE</t>
  </si>
  <si>
    <t>DANICA TIMAJO</t>
  </si>
  <si>
    <t>TIMAJO</t>
  </si>
  <si>
    <t>DANICA</t>
  </si>
  <si>
    <t>AMIEL SEYAN</t>
  </si>
  <si>
    <t>SEYAN</t>
  </si>
  <si>
    <t>AMIEL</t>
  </si>
  <si>
    <t>FREALYN NAVARRO</t>
  </si>
  <si>
    <t>NAVARRO</t>
  </si>
  <si>
    <t>FREALYN</t>
  </si>
  <si>
    <t>AILEEN MENIANO</t>
  </si>
  <si>
    <t>MENIANO</t>
  </si>
  <si>
    <t>AILEEN</t>
  </si>
  <si>
    <t>JHOANN IBIS</t>
  </si>
  <si>
    <t>IBIS</t>
  </si>
  <si>
    <t>JHOANN</t>
  </si>
  <si>
    <t>MICHAELA CORTEZ</t>
  </si>
  <si>
    <t>MICHAELA</t>
  </si>
  <si>
    <t>BERNADITH BALSOMO</t>
  </si>
  <si>
    <t>BALSOMO</t>
  </si>
  <si>
    <t>BERNADITH</t>
  </si>
  <si>
    <t>THOTSEMMI JAJO</t>
  </si>
  <si>
    <t>JAJO</t>
  </si>
  <si>
    <t>THOTSEMMI</t>
  </si>
  <si>
    <t>RYAN RICHARDSON</t>
  </si>
  <si>
    <t>NORMAN ROLDAN</t>
  </si>
  <si>
    <t>ROLDAN</t>
  </si>
  <si>
    <t>NORMAN</t>
  </si>
  <si>
    <t>MARIANA CALDERON</t>
  </si>
  <si>
    <t>CALDERON</t>
  </si>
  <si>
    <t>MARIANA</t>
  </si>
  <si>
    <t>JAIME VALDECANTOS</t>
  </si>
  <si>
    <t>VALDECANTOS</t>
  </si>
  <si>
    <t>AVERY MURRY</t>
  </si>
  <si>
    <t>MURRY</t>
  </si>
  <si>
    <t>AVERY</t>
  </si>
  <si>
    <t>SAURABH SINGHS</t>
  </si>
  <si>
    <t>SINGHS</t>
  </si>
  <si>
    <t>SAURABH</t>
  </si>
  <si>
    <t>PANKAJ SINGHP</t>
  </si>
  <si>
    <t>SINGHP</t>
  </si>
  <si>
    <t>SWADHA UPPAL</t>
  </si>
  <si>
    <t>UPPAL</t>
  </si>
  <si>
    <t>SWADHA</t>
  </si>
  <si>
    <t>LALIT KUMAR</t>
  </si>
  <si>
    <t>LALIT</t>
  </si>
  <si>
    <t>INDRAJIT SINGH</t>
  </si>
  <si>
    <t>INDRAJIT</t>
  </si>
  <si>
    <t>ARPITA MONDAL</t>
  </si>
  <si>
    <t>MONDAL</t>
  </si>
  <si>
    <t>ARPITA</t>
  </si>
  <si>
    <t>REGINA VIGILLA</t>
  </si>
  <si>
    <t>VIGILLA</t>
  </si>
  <si>
    <t>REGINA</t>
  </si>
  <si>
    <t>JEZREEL VALDEZ</t>
  </si>
  <si>
    <t>JEZREEL</t>
  </si>
  <si>
    <t>CARL JENSEN</t>
  </si>
  <si>
    <t>JENSEN</t>
  </si>
  <si>
    <t>CARL</t>
  </si>
  <si>
    <t>RUSTOM CUANANG</t>
  </si>
  <si>
    <t>CUANANG</t>
  </si>
  <si>
    <t>RUSTOM</t>
  </si>
  <si>
    <t>JEANALYN CALZADA</t>
  </si>
  <si>
    <t>CALZADA</t>
  </si>
  <si>
    <t>JEANALYN</t>
  </si>
  <si>
    <t>AILEEN ARESTA</t>
  </si>
  <si>
    <t>ARESTA</t>
  </si>
  <si>
    <t>MARIA ANTONIO</t>
  </si>
  <si>
    <t>KORINE ADRIATICO</t>
  </si>
  <si>
    <t>ADRIATICO</t>
  </si>
  <si>
    <t>KORINE</t>
  </si>
  <si>
    <t>CYRILL ADAYA</t>
  </si>
  <si>
    <t>ADAYA</t>
  </si>
  <si>
    <t>CYRILL</t>
  </si>
  <si>
    <t>RAWAT CHANDAN</t>
  </si>
  <si>
    <t>CHANDAN</t>
  </si>
  <si>
    <t>ASHWANI GUPTA</t>
  </si>
  <si>
    <t>ASHWANI</t>
  </si>
  <si>
    <t>GAURAV GSINGH</t>
  </si>
  <si>
    <t>GSINGH</t>
  </si>
  <si>
    <t>THOTREINGAM RUNGSUN</t>
  </si>
  <si>
    <t>RUNGSUN</t>
  </si>
  <si>
    <t>THOTREINGAM</t>
  </si>
  <si>
    <t>HARDHWAJ SINGH</t>
  </si>
  <si>
    <t>HARDHWAJ</t>
  </si>
  <si>
    <t>TANYA SINGHAL</t>
  </si>
  <si>
    <t>TANYA</t>
  </si>
  <si>
    <t>JOEZI THU</t>
  </si>
  <si>
    <t>THU</t>
  </si>
  <si>
    <t>JOEZI</t>
  </si>
  <si>
    <t>NEPTALI PENA</t>
  </si>
  <si>
    <t>PENA</t>
  </si>
  <si>
    <t>NEPTALI</t>
  </si>
  <si>
    <t>CHRISTINE CONDEZ</t>
  </si>
  <si>
    <t>CONDEZ</t>
  </si>
  <si>
    <t>CRYSTAL SANTIAGO</t>
  </si>
  <si>
    <t>CHRISTIAN CALMA</t>
  </si>
  <si>
    <t>CALMA</t>
  </si>
  <si>
    <t>MARVIN SUAREZ</t>
  </si>
  <si>
    <t>SUAREZ</t>
  </si>
  <si>
    <t>MARVIN</t>
  </si>
  <si>
    <t>MANRAJ SAINI</t>
  </si>
  <si>
    <t>SAINI</t>
  </si>
  <si>
    <t>MANRAJ</t>
  </si>
  <si>
    <t>MYTHRI LAKSHMISHA</t>
  </si>
  <si>
    <t>LAKSHMISHA</t>
  </si>
  <si>
    <t>MYTHRI</t>
  </si>
  <si>
    <t>RALPH CHERY</t>
  </si>
  <si>
    <t>CHERY</t>
  </si>
  <si>
    <t>RALPH</t>
  </si>
  <si>
    <t>ROBERT FERNANDEZ</t>
  </si>
  <si>
    <t>FERNANDEZ</t>
  </si>
  <si>
    <t>ROBERT</t>
  </si>
  <si>
    <t>MARIAM THOMAS</t>
  </si>
  <si>
    <t>MARIAM</t>
  </si>
  <si>
    <t>EMMANUELLE HECDIVERT</t>
  </si>
  <si>
    <t>HECDIVERT</t>
  </si>
  <si>
    <t>EMMANUELLE</t>
  </si>
  <si>
    <t>ARMEENA FERNANDEZ</t>
  </si>
  <si>
    <t>ARMEENA</t>
  </si>
  <si>
    <t>ANABELE TALAVERA</t>
  </si>
  <si>
    <t>TALAVERA</t>
  </si>
  <si>
    <t>ANABELE</t>
  </si>
  <si>
    <t>PATRICIA NAVARRO</t>
  </si>
  <si>
    <t>LIEZL SANTIAGO</t>
  </si>
  <si>
    <t>LIEZL</t>
  </si>
  <si>
    <t>BETSY LASCO?A</t>
  </si>
  <si>
    <t>LASCO?A</t>
  </si>
  <si>
    <t>BETSY</t>
  </si>
  <si>
    <t>ARCHIE DEGUZMAN</t>
  </si>
  <si>
    <t>ARCHIE</t>
  </si>
  <si>
    <t>NICOLE ALVARAN</t>
  </si>
  <si>
    <t>ALVARAN</t>
  </si>
  <si>
    <t>GRAHAM BAGOOD</t>
  </si>
  <si>
    <t>BAGOOD</t>
  </si>
  <si>
    <t>GRAHAM</t>
  </si>
  <si>
    <t>EDISON ASTUDILLO</t>
  </si>
  <si>
    <t>ASTUDILLO</t>
  </si>
  <si>
    <t>MARK CRUCIDO</t>
  </si>
  <si>
    <t>CRUCIDO</t>
  </si>
  <si>
    <t>REYNALETT ORTEGA</t>
  </si>
  <si>
    <t>ORTEGA</t>
  </si>
  <si>
    <t>REYNALETT</t>
  </si>
  <si>
    <t>MIRZI DIAZ</t>
  </si>
  <si>
    <t>DIAZ</t>
  </si>
  <si>
    <t>MIRZI</t>
  </si>
  <si>
    <t>DERVIN MARTONITO</t>
  </si>
  <si>
    <t>MARTONITO</t>
  </si>
  <si>
    <t>DERVIN</t>
  </si>
  <si>
    <t>EDMOND BERCASIO</t>
  </si>
  <si>
    <t>BERCASIO</t>
  </si>
  <si>
    <t>EDMOND</t>
  </si>
  <si>
    <t>EDNA TABELISMA</t>
  </si>
  <si>
    <t>TABELISMA</t>
  </si>
  <si>
    <t>EDNA</t>
  </si>
  <si>
    <t>MAUREEN TOLEDO</t>
  </si>
  <si>
    <t>TOLEDO</t>
  </si>
  <si>
    <t>MAUREEN</t>
  </si>
  <si>
    <t>CRISTINA DIAMANTE</t>
  </si>
  <si>
    <t>DIAMANTE</t>
  </si>
  <si>
    <t>CRISTINA</t>
  </si>
  <si>
    <t>JOEL JACOB</t>
  </si>
  <si>
    <t>JOEL</t>
  </si>
  <si>
    <t>LENIELYN EVANGELISTA</t>
  </si>
  <si>
    <t>LENIELYN</t>
  </si>
  <si>
    <t>ANA DOMINGO</t>
  </si>
  <si>
    <t>DOMINGO</t>
  </si>
  <si>
    <t>ANA</t>
  </si>
  <si>
    <t>JHANELLA GONZALES</t>
  </si>
  <si>
    <t>JHANELLA</t>
  </si>
  <si>
    <t>LORELYN CREDO</t>
  </si>
  <si>
    <t>CREDO</t>
  </si>
  <si>
    <t>LORELYN</t>
  </si>
  <si>
    <t>EARL DARANTINAO</t>
  </si>
  <si>
    <t>DARANTINAO</t>
  </si>
  <si>
    <t>EARL</t>
  </si>
  <si>
    <t>GOWER MANGUBA</t>
  </si>
  <si>
    <t>MANGUBA</t>
  </si>
  <si>
    <t>GOWER</t>
  </si>
  <si>
    <t>FREGHIE GADO</t>
  </si>
  <si>
    <t>GADO</t>
  </si>
  <si>
    <t>FREGHIE</t>
  </si>
  <si>
    <t>RUBY ESTEBA</t>
  </si>
  <si>
    <t>ESTEBA</t>
  </si>
  <si>
    <t>NEVILLE FERRER</t>
  </si>
  <si>
    <t>FERRER</t>
  </si>
  <si>
    <t>NEVILLE</t>
  </si>
  <si>
    <t>LANGKHANG THAI</t>
  </si>
  <si>
    <t>THAI</t>
  </si>
  <si>
    <t>LANGKHANG</t>
  </si>
  <si>
    <t>SARA BARQUETT</t>
  </si>
  <si>
    <t>BARQUETT</t>
  </si>
  <si>
    <t>BUCCI</t>
  </si>
  <si>
    <t>ZACHARY</t>
  </si>
  <si>
    <t>SYED NAQVI</t>
  </si>
  <si>
    <t>NAQVI</t>
  </si>
  <si>
    <t>YOGESH GAUR</t>
  </si>
  <si>
    <t>GAUR</t>
  </si>
  <si>
    <t>YOGESH</t>
  </si>
  <si>
    <t>YASH YSHARMA</t>
  </si>
  <si>
    <t>YSHARMA</t>
  </si>
  <si>
    <t>YASH</t>
  </si>
  <si>
    <t>SUMIT BHASNEY</t>
  </si>
  <si>
    <t>BHASNEY</t>
  </si>
  <si>
    <t>STEPHEN SINGH</t>
  </si>
  <si>
    <t>NISHA YADAV</t>
  </si>
  <si>
    <t>NISHA</t>
  </si>
  <si>
    <t>MANMEET MSINGH</t>
  </si>
  <si>
    <t>MANMEET</t>
  </si>
  <si>
    <t>AMIT NEGIA</t>
  </si>
  <si>
    <t>NEGIA</t>
  </si>
  <si>
    <t>ADITYA MALKOTI</t>
  </si>
  <si>
    <t>MALKOTI</t>
  </si>
  <si>
    <t>MAYANK UPADHYAY</t>
  </si>
  <si>
    <t>UPADHYAY</t>
  </si>
  <si>
    <t>MAYANK</t>
  </si>
  <si>
    <t>UTTI NARASIMHULU</t>
  </si>
  <si>
    <t>NARASIMHULU</t>
  </si>
  <si>
    <t>UTTI</t>
  </si>
  <si>
    <t>AMIT DABODIA</t>
  </si>
  <si>
    <t>DABODIA</t>
  </si>
  <si>
    <t>SUYASHA GAUTAM</t>
  </si>
  <si>
    <t>SUYASHA</t>
  </si>
  <si>
    <t>SAHIL TETRI</t>
  </si>
  <si>
    <t>TETRI</t>
  </si>
  <si>
    <t>SAHIL</t>
  </si>
  <si>
    <t>RAJAT GOEL</t>
  </si>
  <si>
    <t>GOEL</t>
  </si>
  <si>
    <t>RAJAT</t>
  </si>
  <si>
    <t>LAL BABU</t>
  </si>
  <si>
    <t>BABU</t>
  </si>
  <si>
    <t>LAL</t>
  </si>
  <si>
    <t>SUDHANSHU MISHRA</t>
  </si>
  <si>
    <t>SUDHANSHU</t>
  </si>
  <si>
    <t>PRADEEP SINGHP</t>
  </si>
  <si>
    <t>ASHIQUR RAHMAN</t>
  </si>
  <si>
    <t>RAHMAN</t>
  </si>
  <si>
    <t>ASHIQUR</t>
  </si>
  <si>
    <t>ANTOINE MOUBAYED</t>
  </si>
  <si>
    <t>MOUBAYED</t>
  </si>
  <si>
    <t>YOUSSEF AMASHA</t>
  </si>
  <si>
    <t>AMASHA</t>
  </si>
  <si>
    <t>YOUSSEF</t>
  </si>
  <si>
    <t>ROOPA KHAJEKAR</t>
  </si>
  <si>
    <t>KHAJEKAR</t>
  </si>
  <si>
    <t>ROOPA</t>
  </si>
  <si>
    <t>SUZETTE MARCIL</t>
  </si>
  <si>
    <t>MARCIL</t>
  </si>
  <si>
    <t>ZULAYKHO SHAMANSUROVA</t>
  </si>
  <si>
    <t>SHAMANSUROVA</t>
  </si>
  <si>
    <t>ZULAYKHO</t>
  </si>
  <si>
    <t>BILAL TAHA</t>
  </si>
  <si>
    <t>TAHA</t>
  </si>
  <si>
    <t>BILAL</t>
  </si>
  <si>
    <t>TULI CHAKMA</t>
  </si>
  <si>
    <t>CHAKMA</t>
  </si>
  <si>
    <t>TULI</t>
  </si>
  <si>
    <t>HONEY MATHEW</t>
  </si>
  <si>
    <t>MATHEW</t>
  </si>
  <si>
    <t>HONEY</t>
  </si>
  <si>
    <t>ANKIT SHARMAAN</t>
  </si>
  <si>
    <t>SHARMAAN</t>
  </si>
  <si>
    <t>IRFAN AHMAD</t>
  </si>
  <si>
    <t>AHMAD</t>
  </si>
  <si>
    <t>IRFAN</t>
  </si>
  <si>
    <t>ANKIT SHARMAA</t>
  </si>
  <si>
    <t>SHARMAA</t>
  </si>
  <si>
    <t>SHASHANK RATHORE</t>
  </si>
  <si>
    <t>SHASHANK</t>
  </si>
  <si>
    <t>MOHIT RAI</t>
  </si>
  <si>
    <t>RAI</t>
  </si>
  <si>
    <t>KULDEEP SOVGARA</t>
  </si>
  <si>
    <t>SOVGARA</t>
  </si>
  <si>
    <t>ROHIT DUGGAL</t>
  </si>
  <si>
    <t>DUGGAL</t>
  </si>
  <si>
    <t>ROHIT</t>
  </si>
  <si>
    <t>ROBERT WOOTEN</t>
  </si>
  <si>
    <t>WOOTEN</t>
  </si>
  <si>
    <t>JAMES JENKINS</t>
  </si>
  <si>
    <t>JENKINS</t>
  </si>
  <si>
    <t>ROBERT ARGUETA</t>
  </si>
  <si>
    <t>ARGUETA</t>
  </si>
  <si>
    <t>TERRANCE STOKES</t>
  </si>
  <si>
    <t>STOKES</t>
  </si>
  <si>
    <t>TERRANCE</t>
  </si>
  <si>
    <t>LAKENDRA MCKINLEY</t>
  </si>
  <si>
    <t>MCKINLEY</t>
  </si>
  <si>
    <t>LAKENDRA</t>
  </si>
  <si>
    <t>BRITTANY DAVENPORT</t>
  </si>
  <si>
    <t>DAVENPORT</t>
  </si>
  <si>
    <t>BRITTANY</t>
  </si>
  <si>
    <t>JORDAN CHAMBERLAIN</t>
  </si>
  <si>
    <t>CHAMBERLAIN</t>
  </si>
  <si>
    <t>STEPHANIE HALE</t>
  </si>
  <si>
    <t>HALE</t>
  </si>
  <si>
    <t>LILY CHUC</t>
  </si>
  <si>
    <t>CHUC</t>
  </si>
  <si>
    <t>LILY</t>
  </si>
  <si>
    <t>ASHLEY JOHNSON</t>
  </si>
  <si>
    <t>JOHNSON</t>
  </si>
  <si>
    <t>IVETT PAVON-PEREZ</t>
  </si>
  <si>
    <t>PAVON-PEREZ</t>
  </si>
  <si>
    <t>IVETT</t>
  </si>
  <si>
    <t>MARY BARTOME</t>
  </si>
  <si>
    <t>BARTOME</t>
  </si>
  <si>
    <t>MARK ORROS</t>
  </si>
  <si>
    <t>ORROS</t>
  </si>
  <si>
    <t>RICHARD VILLAMORA</t>
  </si>
  <si>
    <t>VILLAMORA</t>
  </si>
  <si>
    <t>RICHARD</t>
  </si>
  <si>
    <t>ABELINA TOLENTINO</t>
  </si>
  <si>
    <t>ABELINA</t>
  </si>
  <si>
    <t>KIMVERLY RAMIREZ</t>
  </si>
  <si>
    <t>KIMVERLY</t>
  </si>
  <si>
    <t>MARIANNE NEQUINTO</t>
  </si>
  <si>
    <t>NEQUINTO</t>
  </si>
  <si>
    <t>MARIANNE</t>
  </si>
  <si>
    <t>RAQUEL MOJAR</t>
  </si>
  <si>
    <t>MOJAR</t>
  </si>
  <si>
    <t>RAQUEL</t>
  </si>
  <si>
    <t>ALLYSON MAGSINO</t>
  </si>
  <si>
    <t>MAGSINO</t>
  </si>
  <si>
    <t>ALLYSON</t>
  </si>
  <si>
    <t>MARK LABRADOR</t>
  </si>
  <si>
    <t>LABRADOR</t>
  </si>
  <si>
    <t>HENRICK IGNACIO</t>
  </si>
  <si>
    <t>IGNACIO</t>
  </si>
  <si>
    <t>HENRICK</t>
  </si>
  <si>
    <t>JENNIE GUMAYAGAY</t>
  </si>
  <si>
    <t>GUMAYAGAY</t>
  </si>
  <si>
    <t>TERRESA FRANCISCO</t>
  </si>
  <si>
    <t>TERRESA</t>
  </si>
  <si>
    <t>JASMINE EDISAN</t>
  </si>
  <si>
    <t>EDISAN</t>
  </si>
  <si>
    <t>KARLO DUMAS</t>
  </si>
  <si>
    <t>DUMAS</t>
  </si>
  <si>
    <t>KARLO</t>
  </si>
  <si>
    <t>PAOLA DIOSE</t>
  </si>
  <si>
    <t>DIOSE</t>
  </si>
  <si>
    <t>FATIMA CRUZ</t>
  </si>
  <si>
    <t>PURISIMA BAUTISTA</t>
  </si>
  <si>
    <t>PURISIMA</t>
  </si>
  <si>
    <t>RAISA APOSTOL</t>
  </si>
  <si>
    <t>APOSTOL</t>
  </si>
  <si>
    <t>RAISA</t>
  </si>
  <si>
    <t>MINERVA SANCHEZ</t>
  </si>
  <si>
    <t>SANCHEZ</t>
  </si>
  <si>
    <t>MINERVA</t>
  </si>
  <si>
    <t>SHIELA RIVERA</t>
  </si>
  <si>
    <t>RIVERA</t>
  </si>
  <si>
    <t>RONALYN QUINTOS</t>
  </si>
  <si>
    <t>QUINTOS</t>
  </si>
  <si>
    <t>RONALYN PIAD</t>
  </si>
  <si>
    <t>PIAD</t>
  </si>
  <si>
    <t>MARY PARAGUISON</t>
  </si>
  <si>
    <t>PARAGUISON</t>
  </si>
  <si>
    <t>JAMEELAH GUINTO</t>
  </si>
  <si>
    <t>GUINTO</t>
  </si>
  <si>
    <t>JAMEELAH</t>
  </si>
  <si>
    <t>JOVY GIBBS</t>
  </si>
  <si>
    <t>GIBBS</t>
  </si>
  <si>
    <t>JOVY</t>
  </si>
  <si>
    <t>DANICA DIMACALI</t>
  </si>
  <si>
    <t>DIMACALI</t>
  </si>
  <si>
    <t>MELODY CALAGUIN</t>
  </si>
  <si>
    <t>CALAGUIN</t>
  </si>
  <si>
    <t>MELODY</t>
  </si>
  <si>
    <t>JUSTINE BINUA</t>
  </si>
  <si>
    <t>BINUA</t>
  </si>
  <si>
    <t>JUSTINE</t>
  </si>
  <si>
    <t>DEXTER BAUTISTA</t>
  </si>
  <si>
    <t>MALVIN BALLESTEROS</t>
  </si>
  <si>
    <t>BALLESTEROS</t>
  </si>
  <si>
    <t>MALVIN</t>
  </si>
  <si>
    <t>GANDHARV SINGH</t>
  </si>
  <si>
    <t>GANDHARV</t>
  </si>
  <si>
    <t>TUSHAR IESHARMA</t>
  </si>
  <si>
    <t>IESHARMA</t>
  </si>
  <si>
    <t>TUSHAR</t>
  </si>
  <si>
    <t>RAUSHAN KUMAR</t>
  </si>
  <si>
    <t>RAUSHAN</t>
  </si>
  <si>
    <t>TOMMY MADALI</t>
  </si>
  <si>
    <t>MADALI</t>
  </si>
  <si>
    <t>TOMMY</t>
  </si>
  <si>
    <t>HUGO HMENDOZA</t>
  </si>
  <si>
    <t>HMENDOZA</t>
  </si>
  <si>
    <t>HUGO</t>
  </si>
  <si>
    <t>jadkins</t>
  </si>
  <si>
    <t>ROXANNE PERRERAS</t>
  </si>
  <si>
    <t>PERRERAS</t>
  </si>
  <si>
    <t>MARY BARABATO</t>
  </si>
  <si>
    <t>BARABATO</t>
  </si>
  <si>
    <t>KHRIZEL TURARAY</t>
  </si>
  <si>
    <t>TURARAY</t>
  </si>
  <si>
    <t>KECY MONDALA</t>
  </si>
  <si>
    <t>MONDALA</t>
  </si>
  <si>
    <t>KECY</t>
  </si>
  <si>
    <t>JENINA FLORENTIN</t>
  </si>
  <si>
    <t>FLORENTIN</t>
  </si>
  <si>
    <t>JENINA</t>
  </si>
  <si>
    <t>JEFFERSON SUPAN</t>
  </si>
  <si>
    <t>SUPAN</t>
  </si>
  <si>
    <t>JEFFERSON</t>
  </si>
  <si>
    <t>JANIUS YASAY</t>
  </si>
  <si>
    <t>YASAY</t>
  </si>
  <si>
    <t>JANIUS</t>
  </si>
  <si>
    <t>HANS DAUS</t>
  </si>
  <si>
    <t>DAUS</t>
  </si>
  <si>
    <t>HANS</t>
  </si>
  <si>
    <t>FEDAHLYN CEBALLOS</t>
  </si>
  <si>
    <t>CEBALLOS</t>
  </si>
  <si>
    <t>FEDAHLYN</t>
  </si>
  <si>
    <t>BENJAMIN GAMIDO</t>
  </si>
  <si>
    <t>GAMIDO</t>
  </si>
  <si>
    <t>ALLAN DAUS</t>
  </si>
  <si>
    <t>VLADEMHER LACTAOEN</t>
  </si>
  <si>
    <t>LACTAOEN</t>
  </si>
  <si>
    <t>VLADEMHER</t>
  </si>
  <si>
    <t>SEANN GALICIA</t>
  </si>
  <si>
    <t>GALICIA</t>
  </si>
  <si>
    <t>SEANN</t>
  </si>
  <si>
    <t>RIZZA BUMANGLAG</t>
  </si>
  <si>
    <t>BUMANGLAG</t>
  </si>
  <si>
    <t>RIZZA</t>
  </si>
  <si>
    <t>RACHELLE TOLENTINO</t>
  </si>
  <si>
    <t>NEIL CORPUZ</t>
  </si>
  <si>
    <t>CORPUZ</t>
  </si>
  <si>
    <t>NEIL</t>
  </si>
  <si>
    <t>MARS LIMBRO</t>
  </si>
  <si>
    <t>LIMBRO</t>
  </si>
  <si>
    <t>MARS</t>
  </si>
  <si>
    <t>MARJORIE SALAZAR</t>
  </si>
  <si>
    <t>MARIA EMPENO</t>
  </si>
  <si>
    <t>EMPENO</t>
  </si>
  <si>
    <t>MAILA MANUEL</t>
  </si>
  <si>
    <t>MAILA</t>
  </si>
  <si>
    <t>LALLY ICO</t>
  </si>
  <si>
    <t>ICO</t>
  </si>
  <si>
    <t>LALLY</t>
  </si>
  <si>
    <t>KIMBERLY TEVES</t>
  </si>
  <si>
    <t>TEVES</t>
  </si>
  <si>
    <t>KARLA GUEVARRA</t>
  </si>
  <si>
    <t>KARLA</t>
  </si>
  <si>
    <t>JOSEPH TIAMZON</t>
  </si>
  <si>
    <t>TIAMZON</t>
  </si>
  <si>
    <t>GESAROSE SAGNIP</t>
  </si>
  <si>
    <t>SAGNIP</t>
  </si>
  <si>
    <t>GESAROSE</t>
  </si>
  <si>
    <t>CRISTY YARTE</t>
  </si>
  <si>
    <t>YARTE</t>
  </si>
  <si>
    <t>CRISTY</t>
  </si>
  <si>
    <t>ANN GALI</t>
  </si>
  <si>
    <t>GALI</t>
  </si>
  <si>
    <t>ALELI OCON</t>
  </si>
  <si>
    <t>OCON</t>
  </si>
  <si>
    <t>ALELI</t>
  </si>
  <si>
    <t>ALDRIN CASAPAO</t>
  </si>
  <si>
    <t>CASAPAO</t>
  </si>
  <si>
    <t>ALDRIN</t>
  </si>
  <si>
    <t>VERDEN DANGILAN</t>
  </si>
  <si>
    <t>DANGILAN</t>
  </si>
  <si>
    <t>VERDEN</t>
  </si>
  <si>
    <t>REGINA ANDAJER</t>
  </si>
  <si>
    <t>ANDAJER</t>
  </si>
  <si>
    <t>JACQUELINE BRO?OSA</t>
  </si>
  <si>
    <t>BRO?OSA</t>
  </si>
  <si>
    <t>JACQUELINE</t>
  </si>
  <si>
    <t>KIRCHMAYR OSERIN</t>
  </si>
  <si>
    <t>OSERIN</t>
  </si>
  <si>
    <t>KIRCHMAYR</t>
  </si>
  <si>
    <t>OLIVER GILMORE</t>
  </si>
  <si>
    <t>GILMORE</t>
  </si>
  <si>
    <t>OLIVER</t>
  </si>
  <si>
    <t>DAJJA WHEELER</t>
  </si>
  <si>
    <t>WHEELER</t>
  </si>
  <si>
    <t>DAJJA</t>
  </si>
  <si>
    <t>FRANK PACIFIC</t>
  </si>
  <si>
    <t>PACIFIC</t>
  </si>
  <si>
    <t>FRANK</t>
  </si>
  <si>
    <t>MIGUEL ALVARENGA</t>
  </si>
  <si>
    <t>ALVARENGA</t>
  </si>
  <si>
    <t>MIGUEL</t>
  </si>
  <si>
    <t>ZNAMENACEK</t>
  </si>
  <si>
    <t>BLAIR RAMSEY</t>
  </si>
  <si>
    <t>RAMSEY</t>
  </si>
  <si>
    <t>BLAIR</t>
  </si>
  <si>
    <t>DIPALI SRIVASTAVA</t>
  </si>
  <si>
    <t>KEVIN LE</t>
  </si>
  <si>
    <t>JOSEPH JENKINS</t>
  </si>
  <si>
    <t>MAYCALA ESTEVENS</t>
  </si>
  <si>
    <t>ESTEVENS</t>
  </si>
  <si>
    <t>MAYCALA</t>
  </si>
  <si>
    <t>LAKETHIA BARKDALE</t>
  </si>
  <si>
    <t>BARKDALE</t>
  </si>
  <si>
    <t>LAKETHIA</t>
  </si>
  <si>
    <t>GAIL EHACKMAN</t>
  </si>
  <si>
    <t>EHACKMAN</t>
  </si>
  <si>
    <t>GAIL</t>
  </si>
  <si>
    <t>CHARLENE SHEPARD</t>
  </si>
  <si>
    <t>SHEPARD</t>
  </si>
  <si>
    <t>CHARLENE</t>
  </si>
  <si>
    <t>ADRIANE WALTON</t>
  </si>
  <si>
    <t>WALTON</t>
  </si>
  <si>
    <t>ADRIANE</t>
  </si>
  <si>
    <t>JENNILYN GARCIA</t>
  </si>
  <si>
    <t>JENNILYN</t>
  </si>
  <si>
    <t>DERRICK VERACRUZ</t>
  </si>
  <si>
    <t>VERACRUZ</t>
  </si>
  <si>
    <t>DERRICK</t>
  </si>
  <si>
    <t>DANITRA POWELL</t>
  </si>
  <si>
    <t>POWELL</t>
  </si>
  <si>
    <t>DANITRA</t>
  </si>
  <si>
    <t>BRYAN EALLEN</t>
  </si>
  <si>
    <t>EALLEN</t>
  </si>
  <si>
    <t>JAIONA DIXONMOORE</t>
  </si>
  <si>
    <t>DIXONMOORE</t>
  </si>
  <si>
    <t>JAIONA</t>
  </si>
  <si>
    <t>CIERRA HUMPHREY</t>
  </si>
  <si>
    <t>HUMPHREY</t>
  </si>
  <si>
    <t>CIERRA</t>
  </si>
  <si>
    <t>SHANNON COLORUSSO</t>
  </si>
  <si>
    <t>COLORUSSO</t>
  </si>
  <si>
    <t>SHANNON</t>
  </si>
  <si>
    <t>ROSE WILLS</t>
  </si>
  <si>
    <t>WILLS</t>
  </si>
  <si>
    <t>ROSE</t>
  </si>
  <si>
    <t>ZACHARY KUYKENDALL</t>
  </si>
  <si>
    <t>KUYKENDALL</t>
  </si>
  <si>
    <t>VICKY LAUTERBACH</t>
  </si>
  <si>
    <t>LAUTERBACH</t>
  </si>
  <si>
    <t>VICKY</t>
  </si>
  <si>
    <t>JULIORICARDO SANCHEZ</t>
  </si>
  <si>
    <t>JULIORICARDO</t>
  </si>
  <si>
    <t>SREELEKHA VINAYAGAM</t>
  </si>
  <si>
    <t>VINAYAGAM</t>
  </si>
  <si>
    <t>SREELEKHA</t>
  </si>
  <si>
    <t>DEEPAK PUNDIR</t>
  </si>
  <si>
    <t>AAKARSHAN SONKAR</t>
  </si>
  <si>
    <t>SONKAR</t>
  </si>
  <si>
    <t>AAKARSHAN</t>
  </si>
  <si>
    <t>PUSHKAR ARORA</t>
  </si>
  <si>
    <t>PUSHKAR</t>
  </si>
  <si>
    <t>MANISH RAWAT</t>
  </si>
  <si>
    <t>SIRAJ IENR</t>
  </si>
  <si>
    <t>SIRAJ</t>
  </si>
  <si>
    <t>RAJDEV SINGH</t>
  </si>
  <si>
    <t>RAJDEV</t>
  </si>
  <si>
    <t>SURAJ BHARGAVA</t>
  </si>
  <si>
    <t>BHARGAVA</t>
  </si>
  <si>
    <t>SURAJ</t>
  </si>
  <si>
    <t>SYED RIZVI</t>
  </si>
  <si>
    <t>RIZVI</t>
  </si>
  <si>
    <t>NISHANT IKUMAR</t>
  </si>
  <si>
    <t>NISHANT</t>
  </si>
  <si>
    <t>ANKUSH TANEJA</t>
  </si>
  <si>
    <t>TANEJA</t>
  </si>
  <si>
    <t>ANKUSH</t>
  </si>
  <si>
    <t>RAJAN SHARMA</t>
  </si>
  <si>
    <t>RAJAN</t>
  </si>
  <si>
    <t>GABRIEL CATHERINE</t>
  </si>
  <si>
    <t>GABRIEL</t>
  </si>
  <si>
    <t>TAWFIC MAZEN</t>
  </si>
  <si>
    <t>MAZEN</t>
  </si>
  <si>
    <t>TAWFIC</t>
  </si>
  <si>
    <t>LOKENDRA SHARMA</t>
  </si>
  <si>
    <t>LOKENDRA</t>
  </si>
  <si>
    <t>SULTAN SU</t>
  </si>
  <si>
    <t>SU</t>
  </si>
  <si>
    <t>SULTAN</t>
  </si>
  <si>
    <t>SOURABH SKUMAR</t>
  </si>
  <si>
    <t>SOURABH</t>
  </si>
  <si>
    <t>VISHAL VI</t>
  </si>
  <si>
    <t>VI</t>
  </si>
  <si>
    <t>VISHAL</t>
  </si>
  <si>
    <t>PRIYA PGUPTA</t>
  </si>
  <si>
    <t>PGUPTA</t>
  </si>
  <si>
    <t>DEEPAK DSINGH</t>
  </si>
  <si>
    <t>DSINGH</t>
  </si>
  <si>
    <t>RAVI RJHA</t>
  </si>
  <si>
    <t>RJHA</t>
  </si>
  <si>
    <t>MHD TARIQ</t>
  </si>
  <si>
    <t>TARIQ</t>
  </si>
  <si>
    <t>MHD</t>
  </si>
  <si>
    <t>LOKESH LO</t>
  </si>
  <si>
    <t>LO</t>
  </si>
  <si>
    <t>LOKESH</t>
  </si>
  <si>
    <t>DIOMARIE BADIQUE</t>
  </si>
  <si>
    <t>BADIQUE</t>
  </si>
  <si>
    <t>DIOMARIE</t>
  </si>
  <si>
    <t>RYAN OCAMPO</t>
  </si>
  <si>
    <t>OCAMPO</t>
  </si>
  <si>
    <t>PAUL SIMBULAN</t>
  </si>
  <si>
    <t>SIMBULAN</t>
  </si>
  <si>
    <t>JOHN MANGILIT</t>
  </si>
  <si>
    <t>MANGILIT</t>
  </si>
  <si>
    <t>JAMES CORVERA</t>
  </si>
  <si>
    <t>CORVERA</t>
  </si>
  <si>
    <t>GEORGE MAGTANONG</t>
  </si>
  <si>
    <t>MAGTANONG</t>
  </si>
  <si>
    <t>GEORGE</t>
  </si>
  <si>
    <t>ARCEL CALAGUAS</t>
  </si>
  <si>
    <t>CALAGUAS</t>
  </si>
  <si>
    <t>ARCEL</t>
  </si>
  <si>
    <t>ROSS PINEDA</t>
  </si>
  <si>
    <t>PINEDA</t>
  </si>
  <si>
    <t>ROSS</t>
  </si>
  <si>
    <t>JONATHAN MIRASOL</t>
  </si>
  <si>
    <t>CHRISTIAN MALLARI</t>
  </si>
  <si>
    <t>MALLARI</t>
  </si>
  <si>
    <t>EUNICE CORTEZ</t>
  </si>
  <si>
    <t>KERSTINE TANEDO</t>
  </si>
  <si>
    <t>TANEDO</t>
  </si>
  <si>
    <t>KERSTINE</t>
  </si>
  <si>
    <t>REGINALD PINACATE</t>
  </si>
  <si>
    <t>PINACATE</t>
  </si>
  <si>
    <t>REGINALD</t>
  </si>
  <si>
    <t>AGNES CAYABYAB</t>
  </si>
  <si>
    <t>CAYABYAB</t>
  </si>
  <si>
    <t>AGNES</t>
  </si>
  <si>
    <t>ERIKA CORPUZ</t>
  </si>
  <si>
    <t>ERIKA</t>
  </si>
  <si>
    <t>HANNA SMITH</t>
  </si>
  <si>
    <t>HANNA</t>
  </si>
  <si>
    <t>DEBRA PALMER</t>
  </si>
  <si>
    <t>PALMER</t>
  </si>
  <si>
    <t>DEBRA</t>
  </si>
  <si>
    <t>KAYLA JONES</t>
  </si>
  <si>
    <t>KAYLA</t>
  </si>
  <si>
    <t>MASHUNRING RUNGSUNG</t>
  </si>
  <si>
    <t>RUNGSUNG</t>
  </si>
  <si>
    <t>MASHUNRING</t>
  </si>
  <si>
    <t>AJAY AKUMAR</t>
  </si>
  <si>
    <t>AJAY</t>
  </si>
  <si>
    <t>HARIYALI GAUTAM</t>
  </si>
  <si>
    <t>HARIYALI</t>
  </si>
  <si>
    <t>JAGOI PHUNGYO</t>
  </si>
  <si>
    <t>PHUNGYO</t>
  </si>
  <si>
    <t>JAGOI</t>
  </si>
  <si>
    <t>JOY DAS</t>
  </si>
  <si>
    <t>DAS</t>
  </si>
  <si>
    <t>JOY</t>
  </si>
  <si>
    <t>KAJIULUGLIU NEWMAI</t>
  </si>
  <si>
    <t>NEWMAI</t>
  </si>
  <si>
    <t>KAJIULUGLIU</t>
  </si>
  <si>
    <t>LALNUNZIRI KHENGLAWI</t>
  </si>
  <si>
    <t>KHENGLAWI</t>
  </si>
  <si>
    <t>LALNUNZIRI</t>
  </si>
  <si>
    <t>VERONICA AWUNGSHI</t>
  </si>
  <si>
    <t>AWUNGSHI</t>
  </si>
  <si>
    <t>VERONICA</t>
  </si>
  <si>
    <t>PRAVEEN OJHA</t>
  </si>
  <si>
    <t>OJHA</t>
  </si>
  <si>
    <t>JV RENGAM</t>
  </si>
  <si>
    <t>RENGAM</t>
  </si>
  <si>
    <t>JV</t>
  </si>
  <si>
    <t>RAVALINA SHARMA</t>
  </si>
  <si>
    <t>RAVALINA</t>
  </si>
  <si>
    <t>SHALOM ATHARY</t>
  </si>
  <si>
    <t>ATHARY</t>
  </si>
  <si>
    <t>SHALOM</t>
  </si>
  <si>
    <t>ANIL</t>
  </si>
  <si>
    <t>TARUN GURUNG</t>
  </si>
  <si>
    <t>GURUNG</t>
  </si>
  <si>
    <t>AYUSH MATHUR</t>
  </si>
  <si>
    <t>PANKAJ PSINGH</t>
  </si>
  <si>
    <t>GAGAN MALHOTRA</t>
  </si>
  <si>
    <t>MALHOTRA</t>
  </si>
  <si>
    <t>GAGAN</t>
  </si>
  <si>
    <t>AISHWARYA MISHRA</t>
  </si>
  <si>
    <t>AISHWARYA</t>
  </si>
  <si>
    <t>AKANKSHA ABHARDWAJ</t>
  </si>
  <si>
    <t>ABHARDWAJ</t>
  </si>
  <si>
    <t>AKANKSHA</t>
  </si>
  <si>
    <t>DAKSH KHANNA</t>
  </si>
  <si>
    <t>KHANNA</t>
  </si>
  <si>
    <t>DAKSH</t>
  </si>
  <si>
    <t>SHAFY KHAN</t>
  </si>
  <si>
    <t>SHAFY</t>
  </si>
  <si>
    <t>GENEVA TORIO</t>
  </si>
  <si>
    <t>TORIO</t>
  </si>
  <si>
    <t>GENEVA</t>
  </si>
  <si>
    <t>ARACELLY SEBASTIAN</t>
  </si>
  <si>
    <t>SEBASTIAN</t>
  </si>
  <si>
    <t>ARACELLY</t>
  </si>
  <si>
    <t>MAXIN ROXAS</t>
  </si>
  <si>
    <t>ROXAS</t>
  </si>
  <si>
    <t>MAXIN</t>
  </si>
  <si>
    <t>MICHELLE RODRIGO</t>
  </si>
  <si>
    <t>RODRIGO</t>
  </si>
  <si>
    <t>RUSSELLE RIGONAN</t>
  </si>
  <si>
    <t>RIGONAN</t>
  </si>
  <si>
    <t>RUSSELLE</t>
  </si>
  <si>
    <t>FREDERICK FRESNOSA</t>
  </si>
  <si>
    <t>FRESNOSA</t>
  </si>
  <si>
    <t>CHRISTINE FANER</t>
  </si>
  <si>
    <t>FANER</t>
  </si>
  <si>
    <t>MAE DEGUZMAN</t>
  </si>
  <si>
    <t>MAE</t>
  </si>
  <si>
    <t>JOASH ALICIO</t>
  </si>
  <si>
    <t>ALICIO</t>
  </si>
  <si>
    <t>JOASH</t>
  </si>
  <si>
    <t>CHANDEAN WILLIAMS</t>
  </si>
  <si>
    <t>CHANDEAN</t>
  </si>
  <si>
    <t>RICHARD WASHBURN</t>
  </si>
  <si>
    <t>WASHBURN</t>
  </si>
  <si>
    <t>YAHAIRA ESPINAL</t>
  </si>
  <si>
    <t>ESPINAL</t>
  </si>
  <si>
    <t>YAHAIRA</t>
  </si>
  <si>
    <t>REJAUNNA PERSON</t>
  </si>
  <si>
    <t>PERSON</t>
  </si>
  <si>
    <t>REJAUNNA</t>
  </si>
  <si>
    <t>TEYANA HENDERSON</t>
  </si>
  <si>
    <t>HENDERSON</t>
  </si>
  <si>
    <t>TEYANA</t>
  </si>
  <si>
    <t>ALISA COLEMAN</t>
  </si>
  <si>
    <t>ALISA</t>
  </si>
  <si>
    <t>SIERRA CARTER</t>
  </si>
  <si>
    <t>CARTER</t>
  </si>
  <si>
    <t>SIERRA</t>
  </si>
  <si>
    <t>JOHN DAVID</t>
  </si>
  <si>
    <t>CHERRY JURADO</t>
  </si>
  <si>
    <t>JURADO</t>
  </si>
  <si>
    <t>AL RAMIREZ</t>
  </si>
  <si>
    <t>AL</t>
  </si>
  <si>
    <t>JAYVIE VERZOSA</t>
  </si>
  <si>
    <t>JAYVIE</t>
  </si>
  <si>
    <t>AHAD SIDDIQUI</t>
  </si>
  <si>
    <t>SIDDIQUI</t>
  </si>
  <si>
    <t>AHAD</t>
  </si>
  <si>
    <t>ADITI MEHTA</t>
  </si>
  <si>
    <t>ADITI</t>
  </si>
  <si>
    <t>ASHISH AGARWAL</t>
  </si>
  <si>
    <t>GOVIND ROSOU</t>
  </si>
  <si>
    <t>ROSOU</t>
  </si>
  <si>
    <t>GOVIND</t>
  </si>
  <si>
    <t>KESHAV SHARMA</t>
  </si>
  <si>
    <t>JENNIFER CHINIR</t>
  </si>
  <si>
    <t>CHINIR</t>
  </si>
  <si>
    <t>JENNIFER</t>
  </si>
  <si>
    <t>AMAN SAPRA</t>
  </si>
  <si>
    <t>SAPRA</t>
  </si>
  <si>
    <t>CHANDNI REKHI</t>
  </si>
  <si>
    <t>REKHI</t>
  </si>
  <si>
    <t>CHANDNI</t>
  </si>
  <si>
    <t>SAMEER KHAN</t>
  </si>
  <si>
    <t>SAMEER</t>
  </si>
  <si>
    <t>SHIPMINAO LEISAN</t>
  </si>
  <si>
    <t>SHIPMINAO</t>
  </si>
  <si>
    <t>WONPEN CHIHUI</t>
  </si>
  <si>
    <t>CHIHUI</t>
  </si>
  <si>
    <t>WONPEN</t>
  </si>
  <si>
    <t>PHILASO ANGKANG</t>
  </si>
  <si>
    <t>ANGKANG</t>
  </si>
  <si>
    <t>PHILASO</t>
  </si>
  <si>
    <t>SK RINSOWON</t>
  </si>
  <si>
    <t>RINSOWON</t>
  </si>
  <si>
    <t>VALERIE PATMAN</t>
  </si>
  <si>
    <t>PATMAN</t>
  </si>
  <si>
    <t>VALERIE</t>
  </si>
  <si>
    <t>MARY SANTIAGO</t>
  </si>
  <si>
    <t>FATIMA RIVERA</t>
  </si>
  <si>
    <t>LORENA PANGILINAN</t>
  </si>
  <si>
    <t>PANGILINAN</t>
  </si>
  <si>
    <t>ZAIRA JALECO</t>
  </si>
  <si>
    <t>JALECO</t>
  </si>
  <si>
    <t>ZAIRA</t>
  </si>
  <si>
    <t>CAMILLE GAMOTEA</t>
  </si>
  <si>
    <t>GAMOTEA</t>
  </si>
  <si>
    <t>CAMILLE</t>
  </si>
  <si>
    <t>MARCO DUNGCA</t>
  </si>
  <si>
    <t>DUNGCA</t>
  </si>
  <si>
    <t>MIKEE DIZON</t>
  </si>
  <si>
    <t>MIKEE</t>
  </si>
  <si>
    <t>PRINCESS CRUZ</t>
  </si>
  <si>
    <t>CATHERINE CARVAJAL</t>
  </si>
  <si>
    <t>CARVAJAL</t>
  </si>
  <si>
    <t>CYNTHIA CAPULONG</t>
  </si>
  <si>
    <t>CAPULONG</t>
  </si>
  <si>
    <t>CYNTHIA</t>
  </si>
  <si>
    <t>KIMBERT CALMA</t>
  </si>
  <si>
    <t>KIMBERT</t>
  </si>
  <si>
    <t>KATRINA AGUAS</t>
  </si>
  <si>
    <t>KATRINA</t>
  </si>
  <si>
    <t>RAFAEL DOMENICO</t>
  </si>
  <si>
    <t>DOMENICO</t>
  </si>
  <si>
    <t>RAFAEL</t>
  </si>
  <si>
    <t>RAMANJEET GILL</t>
  </si>
  <si>
    <t>GILL</t>
  </si>
  <si>
    <t>RAMANJEET</t>
  </si>
  <si>
    <t>ALEXANDRIA FUSON</t>
  </si>
  <si>
    <t>FUSON</t>
  </si>
  <si>
    <t>ALEXANDRIA</t>
  </si>
  <si>
    <t>SYED SYHUSSAIN</t>
  </si>
  <si>
    <t>SYHUSSAIN</t>
  </si>
  <si>
    <t>CHARU SIROHI</t>
  </si>
  <si>
    <t>SIROHI</t>
  </si>
  <si>
    <t>ZINGRIN MAKANG</t>
  </si>
  <si>
    <t>MAKANG</t>
  </si>
  <si>
    <t>ZINGRIN</t>
  </si>
  <si>
    <t>YATISH SHARMA</t>
  </si>
  <si>
    <t>YATISH</t>
  </si>
  <si>
    <t>THANSHOK KASAR</t>
  </si>
  <si>
    <t>KASAR</t>
  </si>
  <si>
    <t>THANSHOK</t>
  </si>
  <si>
    <t>SOURAV SINGH</t>
  </si>
  <si>
    <t>SOURAV</t>
  </si>
  <si>
    <t>SHINGMILA AWUNGSHI</t>
  </si>
  <si>
    <t>SHINGMILA</t>
  </si>
  <si>
    <t>SHIMMEICHON KASHUNG</t>
  </si>
  <si>
    <t>SHIMMEICHON</t>
  </si>
  <si>
    <t>RAVIKANT RSINGH</t>
  </si>
  <si>
    <t>RSINGH</t>
  </si>
  <si>
    <t>RAVIKANT</t>
  </si>
  <si>
    <t>RINREIPHY RONREI</t>
  </si>
  <si>
    <t>RONREI</t>
  </si>
  <si>
    <t>RINREIPHY</t>
  </si>
  <si>
    <t>NITESH SIWAL</t>
  </si>
  <si>
    <t>SIWAL</t>
  </si>
  <si>
    <t>NITESH</t>
  </si>
  <si>
    <t>NAVJEET SINGH</t>
  </si>
  <si>
    <t>NAVJEET</t>
  </si>
  <si>
    <t>MV VARESO</t>
  </si>
  <si>
    <t>VARESO</t>
  </si>
  <si>
    <t>MV</t>
  </si>
  <si>
    <t>LONGTSUBENI OKHYOPVUI</t>
  </si>
  <si>
    <t>OKHYOPVUI</t>
  </si>
  <si>
    <t>LONGTSUBENI</t>
  </si>
  <si>
    <t>RAHUL ANAND</t>
  </si>
  <si>
    <t>ANAND</t>
  </si>
  <si>
    <t>JOY KAHMEI</t>
  </si>
  <si>
    <t>KAHMEI</t>
  </si>
  <si>
    <t>HARISHI GARIYA</t>
  </si>
  <si>
    <t>GARIYA</t>
  </si>
  <si>
    <t>HARISHI</t>
  </si>
  <si>
    <t>GOURAV AHUJA</t>
  </si>
  <si>
    <t>AHUJA</t>
  </si>
  <si>
    <t>GOURAV</t>
  </si>
  <si>
    <t>DEEPAK KUMARD</t>
  </si>
  <si>
    <t>KUMARD</t>
  </si>
  <si>
    <t>CHHAVI MAHENDRA</t>
  </si>
  <si>
    <t>MAHENDRA</t>
  </si>
  <si>
    <t>CHHAVI</t>
  </si>
  <si>
    <t>CHANDA KUMARI</t>
  </si>
  <si>
    <t>CHANDA</t>
  </si>
  <si>
    <t>ALDA TINGDOILAM</t>
  </si>
  <si>
    <t>TINGDOILAM</t>
  </si>
  <si>
    <t>ALDA</t>
  </si>
  <si>
    <t>AJIE IMBORNAL</t>
  </si>
  <si>
    <t>IMBORNAL</t>
  </si>
  <si>
    <t>AJIE</t>
  </si>
  <si>
    <t>DENISE GIRAY</t>
  </si>
  <si>
    <t>GIRAY</t>
  </si>
  <si>
    <t>DENISE</t>
  </si>
  <si>
    <t>LORADALE ROQUE</t>
  </si>
  <si>
    <t>ROQUE</t>
  </si>
  <si>
    <t>LORADALE</t>
  </si>
  <si>
    <t>MARLEONA MUNGC</t>
  </si>
  <si>
    <t>MUNGC</t>
  </si>
  <si>
    <t>MARLEONA</t>
  </si>
  <si>
    <t>GOPAL SHUKLA</t>
  </si>
  <si>
    <t>GOPAL</t>
  </si>
  <si>
    <t>ISHAN SHRESTHA</t>
  </si>
  <si>
    <t>SHRESTHA</t>
  </si>
  <si>
    <t>ISHAN</t>
  </si>
  <si>
    <t>KINJAL KAPIL</t>
  </si>
  <si>
    <t>KAPIL</t>
  </si>
  <si>
    <t>KINJAL</t>
  </si>
  <si>
    <t>SAURABH OJHA</t>
  </si>
  <si>
    <t>ANUPAM SINGH</t>
  </si>
  <si>
    <t>VIVEK CHAKRAVORTY</t>
  </si>
  <si>
    <t>CHAKRAVORTY</t>
  </si>
  <si>
    <t>RISHIKA YADAV</t>
  </si>
  <si>
    <t>RISHIKA</t>
  </si>
  <si>
    <t>ANKIT JAINA</t>
  </si>
  <si>
    <t>JAINA</t>
  </si>
  <si>
    <t>MIMI LAL</t>
  </si>
  <si>
    <t>MIMI</t>
  </si>
  <si>
    <t>TH WASHINGTON</t>
  </si>
  <si>
    <t>WASHINGTON</t>
  </si>
  <si>
    <t>TH</t>
  </si>
  <si>
    <t>MANOJ MAKUMAR</t>
  </si>
  <si>
    <t>MAKUMAR</t>
  </si>
  <si>
    <t>LARMA RIBANG</t>
  </si>
  <si>
    <t>RIBANG</t>
  </si>
  <si>
    <t>LARMA</t>
  </si>
  <si>
    <t>AJAY PRATAP</t>
  </si>
  <si>
    <t>PRATAP</t>
  </si>
  <si>
    <t>LHAINEIHAT HAOKIP</t>
  </si>
  <si>
    <t>LHAINEIHAT</t>
  </si>
  <si>
    <t>LOKESH SHARMAL</t>
  </si>
  <si>
    <t>SHARMAL</t>
  </si>
  <si>
    <t>MITALI MOHANTY</t>
  </si>
  <si>
    <t>MOHANTY</t>
  </si>
  <si>
    <t>MITALI</t>
  </si>
  <si>
    <t>ADARSH IKUMAR</t>
  </si>
  <si>
    <t>ADARSH</t>
  </si>
  <si>
    <t>RAFE DUNLAP</t>
  </si>
  <si>
    <t>DUNLAP</t>
  </si>
  <si>
    <t>RAFE</t>
  </si>
  <si>
    <t>SHIVANGI NAGAR</t>
  </si>
  <si>
    <t>SHIVANGI</t>
  </si>
  <si>
    <t>ADITYA KUMARIENR</t>
  </si>
  <si>
    <t>KUMARIENR</t>
  </si>
  <si>
    <t>JERICHO MURILLO</t>
  </si>
  <si>
    <t>MURILLO</t>
  </si>
  <si>
    <t>JERICHO</t>
  </si>
  <si>
    <t>CRISTIAN CABRAL</t>
  </si>
  <si>
    <t>CABRAL</t>
  </si>
  <si>
    <t>CRISTIAN</t>
  </si>
  <si>
    <t>SHEILA DAGUIO</t>
  </si>
  <si>
    <t>DAGUIO</t>
  </si>
  <si>
    <t>SHEILA</t>
  </si>
  <si>
    <t>KEVIN GALANG</t>
  </si>
  <si>
    <t>GALANG</t>
  </si>
  <si>
    <t>ANTONIO SITCHON</t>
  </si>
  <si>
    <t>SITCHON</t>
  </si>
  <si>
    <t>JHONRY DAQUIGAN</t>
  </si>
  <si>
    <t>DAQUIGAN</t>
  </si>
  <si>
    <t>JHONRY</t>
  </si>
  <si>
    <t>GILEANNE GARCIA</t>
  </si>
  <si>
    <t>GILEANNE</t>
  </si>
  <si>
    <t>ADELINE TABUGAN</t>
  </si>
  <si>
    <t>TABUGAN</t>
  </si>
  <si>
    <t>ADELINE</t>
  </si>
  <si>
    <t>JINKY QUIAZON</t>
  </si>
  <si>
    <t>QUIAZON</t>
  </si>
  <si>
    <t>JINKY</t>
  </si>
  <si>
    <t>LESTER ORTIZ</t>
  </si>
  <si>
    <t>ORTIZ</t>
  </si>
  <si>
    <t>LESTER</t>
  </si>
  <si>
    <t>MARK JAVINES</t>
  </si>
  <si>
    <t>JAVINES</t>
  </si>
  <si>
    <t>ISAGANI RIMANDO</t>
  </si>
  <si>
    <t>RIMANDO</t>
  </si>
  <si>
    <t>ISAGANI</t>
  </si>
  <si>
    <t>ANGELICA BOLANTE</t>
  </si>
  <si>
    <t>BOLANTE</t>
  </si>
  <si>
    <t>JOYCE BAUN</t>
  </si>
  <si>
    <t>BAUN</t>
  </si>
  <si>
    <t>JOYCE</t>
  </si>
  <si>
    <t>ERIC PARKS</t>
  </si>
  <si>
    <t>PARKS</t>
  </si>
  <si>
    <t>ERIC</t>
  </si>
  <si>
    <t>MISHAELA BROWN</t>
  </si>
  <si>
    <t>BROWN</t>
  </si>
  <si>
    <t>MISHAELA</t>
  </si>
  <si>
    <t>DEREK WALKER</t>
  </si>
  <si>
    <t>WALKER</t>
  </si>
  <si>
    <t>DEREK</t>
  </si>
  <si>
    <t>KAREN SORENSEN</t>
  </si>
  <si>
    <t>SORENSEN</t>
  </si>
  <si>
    <t>KAREN</t>
  </si>
  <si>
    <t>BRITTANY SMITH</t>
  </si>
  <si>
    <t>JASMINE VIDAL</t>
  </si>
  <si>
    <t>JERICHA MANIACUP</t>
  </si>
  <si>
    <t>MANIACUP</t>
  </si>
  <si>
    <t>JERICHA</t>
  </si>
  <si>
    <t>LEE LUMANOG</t>
  </si>
  <si>
    <t>LUMANOG</t>
  </si>
  <si>
    <t>LEE</t>
  </si>
  <si>
    <t>MADELEINE LACSON</t>
  </si>
  <si>
    <t>LACSON</t>
  </si>
  <si>
    <t>MADELEINE</t>
  </si>
  <si>
    <t>RACHELLE LACSON</t>
  </si>
  <si>
    <t>MIRIAM JURADO</t>
  </si>
  <si>
    <t>MIRIAM</t>
  </si>
  <si>
    <t>JORDAINE HENSON</t>
  </si>
  <si>
    <t>HENSON</t>
  </si>
  <si>
    <t>JORDAINE</t>
  </si>
  <si>
    <t>JOAN GUEVARRA</t>
  </si>
  <si>
    <t>MERLITA TORRE</t>
  </si>
  <si>
    <t>TORRE</t>
  </si>
  <si>
    <t>MERLITA</t>
  </si>
  <si>
    <t>DENNIS CATALAN</t>
  </si>
  <si>
    <t>CATALAN</t>
  </si>
  <si>
    <t>DENNIS</t>
  </si>
  <si>
    <t>LOUELLA CALDERPN</t>
  </si>
  <si>
    <t>CALDERPN</t>
  </si>
  <si>
    <t>LOUELLA</t>
  </si>
  <si>
    <t>JENZEAN ALVIZ</t>
  </si>
  <si>
    <t>ALVIZ</t>
  </si>
  <si>
    <t>JENZEAN</t>
  </si>
  <si>
    <t>MARK ALBAYTAR</t>
  </si>
  <si>
    <t>ALBAYTAR</t>
  </si>
  <si>
    <t>SHARMA UMA</t>
  </si>
  <si>
    <t>UMA</t>
  </si>
  <si>
    <t>SHARMA VIKRANT</t>
  </si>
  <si>
    <t>VIKRANT</t>
  </si>
  <si>
    <t>PRABHAT KAUSHIK</t>
  </si>
  <si>
    <t>KAUSHIK</t>
  </si>
  <si>
    <t>PRABHAT</t>
  </si>
  <si>
    <t>SHARMA JATIN</t>
  </si>
  <si>
    <t>JATIN</t>
  </si>
  <si>
    <t>MATTU ANIL</t>
  </si>
  <si>
    <t>MATTU</t>
  </si>
  <si>
    <t>SHASHI PANDEY</t>
  </si>
  <si>
    <t>SHASHI</t>
  </si>
  <si>
    <t>AJAY KUMARA</t>
  </si>
  <si>
    <t>KUMARA</t>
  </si>
  <si>
    <t>ANIL MATTU</t>
  </si>
  <si>
    <t>CAESAR</t>
  </si>
  <si>
    <t>dork</t>
  </si>
  <si>
    <t>MIRIAM YALAO</t>
  </si>
  <si>
    <t>YALAO</t>
  </si>
  <si>
    <t>CYRILINE SAWAL</t>
  </si>
  <si>
    <t>SAWAL</t>
  </si>
  <si>
    <t>CYRILINE</t>
  </si>
  <si>
    <t>ROCHELLE SAGSAGAT</t>
  </si>
  <si>
    <t>SAGSAGAT</t>
  </si>
  <si>
    <t>APRILLE ROSETES</t>
  </si>
  <si>
    <t>ROSETES</t>
  </si>
  <si>
    <t>RAFAEL REOTUTAR</t>
  </si>
  <si>
    <t>REOTUTAR</t>
  </si>
  <si>
    <t>LEAH PAGATPATAN</t>
  </si>
  <si>
    <t>PAGATPATAN</t>
  </si>
  <si>
    <t>LEAH</t>
  </si>
  <si>
    <t>KRIZZA MARQUEZ</t>
  </si>
  <si>
    <t>KRIZZA</t>
  </si>
  <si>
    <t>RUBI MANUEL</t>
  </si>
  <si>
    <t>RUBI</t>
  </si>
  <si>
    <t>ARIEL GALEON</t>
  </si>
  <si>
    <t>GALEON</t>
  </si>
  <si>
    <t>LIZA GACES</t>
  </si>
  <si>
    <t>GACES</t>
  </si>
  <si>
    <t>LIZA</t>
  </si>
  <si>
    <t>CHARISMA DATO</t>
  </si>
  <si>
    <t>DATO</t>
  </si>
  <si>
    <t>CHARISMA</t>
  </si>
  <si>
    <t>PHOEBE DALO</t>
  </si>
  <si>
    <t>DALO</t>
  </si>
  <si>
    <t>PHOEBE</t>
  </si>
  <si>
    <t>CELINE DACANAY</t>
  </si>
  <si>
    <t>RUBY CORPUZ</t>
  </si>
  <si>
    <t>KRISTMAS CENTENO</t>
  </si>
  <si>
    <t>CENTENO</t>
  </si>
  <si>
    <t>KRISTMAS</t>
  </si>
  <si>
    <t>ANGELICA CASTRO</t>
  </si>
  <si>
    <t>SHEENA BALANAY</t>
  </si>
  <si>
    <t>BALANAY</t>
  </si>
  <si>
    <t>DEMILKA ABELLOND</t>
  </si>
  <si>
    <t>ABELLOND</t>
  </si>
  <si>
    <t>DEMILKA</t>
  </si>
  <si>
    <t>SAFAIRA TOOALA</t>
  </si>
  <si>
    <t>TOOALA</t>
  </si>
  <si>
    <t>SAFAIRA</t>
  </si>
  <si>
    <t>ERIN OTTMERS</t>
  </si>
  <si>
    <t>OTTMERS</t>
  </si>
  <si>
    <t>TYNIESHIA MCGRAW</t>
  </si>
  <si>
    <t>MCGRAW</t>
  </si>
  <si>
    <t>TYNIESHIA</t>
  </si>
  <si>
    <t>MARIA FOLA</t>
  </si>
  <si>
    <t>FOLA</t>
  </si>
  <si>
    <t>AUTUMN JOHNSON</t>
  </si>
  <si>
    <t>LIEZL GALLANO</t>
  </si>
  <si>
    <t>GALLANO</t>
  </si>
  <si>
    <t>IMEE REYNANTE</t>
  </si>
  <si>
    <t>REYNANTE</t>
  </si>
  <si>
    <t>IMEE</t>
  </si>
  <si>
    <t>MARK CAYTON</t>
  </si>
  <si>
    <t>CAYTON</t>
  </si>
  <si>
    <t>PUTIJUNGBA PU</t>
  </si>
  <si>
    <t>PU</t>
  </si>
  <si>
    <t>PUTIJUNGBA</t>
  </si>
  <si>
    <t>LALTANPUIA CHHANGTE</t>
  </si>
  <si>
    <t>CHHANGTE</t>
  </si>
  <si>
    <t>LALTANPUIA</t>
  </si>
  <si>
    <t>TK KHOVEINE</t>
  </si>
  <si>
    <t>KHOVEINE</t>
  </si>
  <si>
    <t>TK</t>
  </si>
  <si>
    <t>HK KATENI</t>
  </si>
  <si>
    <t>KATENI</t>
  </si>
  <si>
    <t>HK</t>
  </si>
  <si>
    <t>HONEY KASHYAP</t>
  </si>
  <si>
    <t>KESHAV SHARMAK</t>
  </si>
  <si>
    <t>SHARMAK</t>
  </si>
  <si>
    <t>AGUNLIU THIUMAI</t>
  </si>
  <si>
    <t>THIUMAI</t>
  </si>
  <si>
    <t>AGUNLIU</t>
  </si>
  <si>
    <t>KAMAL NARWALK</t>
  </si>
  <si>
    <t>NARWALK</t>
  </si>
  <si>
    <t>KAMAL</t>
  </si>
  <si>
    <t>MANGGINLIAN NGAIHTE</t>
  </si>
  <si>
    <t>NGAIHTE</t>
  </si>
  <si>
    <t>MANGGINLIAN</t>
  </si>
  <si>
    <t>JYOTI TEOTIA</t>
  </si>
  <si>
    <t>TEOTIA</t>
  </si>
  <si>
    <t>JYOTI</t>
  </si>
  <si>
    <t>HORNGAMLA MACHINAO</t>
  </si>
  <si>
    <t>MACHINAO</t>
  </si>
  <si>
    <t>HORNGAMLA</t>
  </si>
  <si>
    <t>KH MANGDALENE</t>
  </si>
  <si>
    <t>MANGDALENE</t>
  </si>
  <si>
    <t>KH</t>
  </si>
  <si>
    <t>JEMMY KHONGSAI</t>
  </si>
  <si>
    <t>KHONGSAI</t>
  </si>
  <si>
    <t>JEMMY</t>
  </si>
  <si>
    <t>PUNEET SHARMAP</t>
  </si>
  <si>
    <t>SHARMAP</t>
  </si>
  <si>
    <t>PUNEET</t>
  </si>
  <si>
    <t>JACOB LALROPUI</t>
  </si>
  <si>
    <t>LALROPUI</t>
  </si>
  <si>
    <t>THARSHIMLA KASART</t>
  </si>
  <si>
    <t>KASART</t>
  </si>
  <si>
    <t>THARSHIMLA</t>
  </si>
  <si>
    <t>KRISTINE OLAER</t>
  </si>
  <si>
    <t>OLAER</t>
  </si>
  <si>
    <t>JEA DIMALANTA</t>
  </si>
  <si>
    <t>JEA</t>
  </si>
  <si>
    <t>MARIA MARABULAS</t>
  </si>
  <si>
    <t>MARABULAS</t>
  </si>
  <si>
    <t>DORILIZA GACAYAN</t>
  </si>
  <si>
    <t>GACAYAN</t>
  </si>
  <si>
    <t>DORILIZA</t>
  </si>
  <si>
    <t>SHERWIN ONA</t>
  </si>
  <si>
    <t>ONA</t>
  </si>
  <si>
    <t>SHERWIN</t>
  </si>
  <si>
    <t>MICHAEL WIESE</t>
  </si>
  <si>
    <t>WIESE</t>
  </si>
  <si>
    <t>DONNA HAENNELT</t>
  </si>
  <si>
    <t>HAENNELT</t>
  </si>
  <si>
    <t>DONNA</t>
  </si>
  <si>
    <t>TIM BELLAMY</t>
  </si>
  <si>
    <t>TIM</t>
  </si>
  <si>
    <t>CHRISTOPHER LLENAS</t>
  </si>
  <si>
    <t>LLENAS</t>
  </si>
  <si>
    <t>LEONOR PUJANES</t>
  </si>
  <si>
    <t>PUJANES</t>
  </si>
  <si>
    <t>LEONOR</t>
  </si>
  <si>
    <t>DEANNA REYNOLDS</t>
  </si>
  <si>
    <t>REYNOLDS</t>
  </si>
  <si>
    <t>DEANNA</t>
  </si>
  <si>
    <t>LASHAWNELL KING</t>
  </si>
  <si>
    <t>KING</t>
  </si>
  <si>
    <t>LASHAWNELL</t>
  </si>
  <si>
    <t>PRACHI AGARWAL</t>
  </si>
  <si>
    <t>PRACHI</t>
  </si>
  <si>
    <t>LAKSHAY BHARIJA</t>
  </si>
  <si>
    <t>BHARIJA</t>
  </si>
  <si>
    <t>LAKSHAY</t>
  </si>
  <si>
    <t>ISHA MALHOTRA</t>
  </si>
  <si>
    <t>ISHA</t>
  </si>
  <si>
    <t>AYAZ AHMAD</t>
  </si>
  <si>
    <t>AYAZ</t>
  </si>
  <si>
    <t>FEROZ KHANF</t>
  </si>
  <si>
    <t>KHANF</t>
  </si>
  <si>
    <t>FEROZ</t>
  </si>
  <si>
    <t>VAIBHAV TYAGIV</t>
  </si>
  <si>
    <t>TYAGIV</t>
  </si>
  <si>
    <t>RUTH HSU</t>
  </si>
  <si>
    <t>HSU</t>
  </si>
  <si>
    <t>RUTH</t>
  </si>
  <si>
    <t>MOHIT SHARMAM</t>
  </si>
  <si>
    <t>SHARMAM</t>
  </si>
  <si>
    <t>ARUN ATRIPATHI</t>
  </si>
  <si>
    <t>ATRIPATHI</t>
  </si>
  <si>
    <t>SURAJ TIWARI</t>
  </si>
  <si>
    <t>HARSHITA SINGHAL</t>
  </si>
  <si>
    <t>HARSHITA</t>
  </si>
  <si>
    <t>FEROZ KHAN</t>
  </si>
  <si>
    <t>CHANDNI MALHOTRA</t>
  </si>
  <si>
    <t>ZINGJORMI KEISHING</t>
  </si>
  <si>
    <t>KEISHING</t>
  </si>
  <si>
    <t>VINOD DEVJANI</t>
  </si>
  <si>
    <t>DEVJANI</t>
  </si>
  <si>
    <t>VINOD</t>
  </si>
  <si>
    <t>LOSII LOUIS</t>
  </si>
  <si>
    <t>LOUIS</t>
  </si>
  <si>
    <t>LOSII</t>
  </si>
  <si>
    <t>ABHISHEK PRADHAN</t>
  </si>
  <si>
    <t>PRADHAN</t>
  </si>
  <si>
    <t>ADELINA HERNANDEZ</t>
  </si>
  <si>
    <t>ADELINA</t>
  </si>
  <si>
    <t>AJA CAMPBELL</t>
  </si>
  <si>
    <t>CAMPBELL</t>
  </si>
  <si>
    <t>AJA</t>
  </si>
  <si>
    <t>BARBARA HOERNER</t>
  </si>
  <si>
    <t>HOERNER</t>
  </si>
  <si>
    <t>BARBARA</t>
  </si>
  <si>
    <t>BONJOVI SANTOS</t>
  </si>
  <si>
    <t>BONJOVI</t>
  </si>
  <si>
    <t>FAZEEL IENR</t>
  </si>
  <si>
    <t>FAZEEL</t>
  </si>
  <si>
    <t>KARANJEET SINGH</t>
  </si>
  <si>
    <t>KARANJEET</t>
  </si>
  <si>
    <t>THERESA MIRANDA</t>
  </si>
  <si>
    <t>THERESA</t>
  </si>
  <si>
    <t>DOROTHY CANTILLEP</t>
  </si>
  <si>
    <t>CANTILLEP</t>
  </si>
  <si>
    <t>DOROTHY</t>
  </si>
  <si>
    <t>VIKRANT CHAUDHARY</t>
  </si>
  <si>
    <t>CHAUDHARY</t>
  </si>
  <si>
    <t>TAJINDER SINGH</t>
  </si>
  <si>
    <t>TAJINDER</t>
  </si>
  <si>
    <t>ROHIT ROKUMAR</t>
  </si>
  <si>
    <t>ROKUMAR</t>
  </si>
  <si>
    <t>GURDEEP SINGH</t>
  </si>
  <si>
    <t>GURDEEP</t>
  </si>
  <si>
    <t>DIVYA ASTHANA</t>
  </si>
  <si>
    <t>ASTHANA</t>
  </si>
  <si>
    <t>DIVYA</t>
  </si>
  <si>
    <t>DEEPALI GALGOTIA</t>
  </si>
  <si>
    <t>GALGOTIA</t>
  </si>
  <si>
    <t>DEEPALI</t>
  </si>
  <si>
    <t>HARSIMRANJIT KAUR</t>
  </si>
  <si>
    <t>HARSIMRANJIT</t>
  </si>
  <si>
    <t>AISHA THORNTON</t>
  </si>
  <si>
    <t>THORNTON</t>
  </si>
  <si>
    <t>AISHA</t>
  </si>
  <si>
    <t>SARAH JASMIN</t>
  </si>
  <si>
    <t>SHEICA HENRY</t>
  </si>
  <si>
    <t>HENRY</t>
  </si>
  <si>
    <t>SHEICA</t>
  </si>
  <si>
    <t>MARY RAJKUMARI</t>
  </si>
  <si>
    <t>RAJKUMARI</t>
  </si>
  <si>
    <t>VAHNEIHOI KIPGEN</t>
  </si>
  <si>
    <t>VAHNEIHOI</t>
  </si>
  <si>
    <t>TINHOICHONG TI</t>
  </si>
  <si>
    <t>TI</t>
  </si>
  <si>
    <t>TINHOICHONG</t>
  </si>
  <si>
    <t>THEMTHINGLA RUIVAH</t>
  </si>
  <si>
    <t>RUIVAH</t>
  </si>
  <si>
    <t>THEMTHINGLA</t>
  </si>
  <si>
    <t>TEENO THOMAS</t>
  </si>
  <si>
    <t>TEENO</t>
  </si>
  <si>
    <t>SENTIMEREN SE</t>
  </si>
  <si>
    <t>SE</t>
  </si>
  <si>
    <t>SENTIMEREN</t>
  </si>
  <si>
    <t>NEMNEIKIM HAOKIP</t>
  </si>
  <si>
    <t>NEMNEIKIM</t>
  </si>
  <si>
    <t>MARTINA MA</t>
  </si>
  <si>
    <t>MA</t>
  </si>
  <si>
    <t>MARTINA</t>
  </si>
  <si>
    <t>KHUNYOU KHIAMNIUNGAN</t>
  </si>
  <si>
    <t>KHIAMNIUNGAN</t>
  </si>
  <si>
    <t>KHUNYOU</t>
  </si>
  <si>
    <t>KASHISII LODZIIA</t>
  </si>
  <si>
    <t>LODZIIA</t>
  </si>
  <si>
    <t>KASHISII</t>
  </si>
  <si>
    <t>KAPIL PANT</t>
  </si>
  <si>
    <t>PANT</t>
  </si>
  <si>
    <t>PEMREIYA KP</t>
  </si>
  <si>
    <t>KP</t>
  </si>
  <si>
    <t>PEMREIYA</t>
  </si>
  <si>
    <t>HELIKA SWU</t>
  </si>
  <si>
    <t>SWU</t>
  </si>
  <si>
    <t>HELIKA</t>
  </si>
  <si>
    <t>FARID AHMAD</t>
  </si>
  <si>
    <t>FARID</t>
  </si>
  <si>
    <t>CHEIMI LUIHUI</t>
  </si>
  <si>
    <t>LUIHUI</t>
  </si>
  <si>
    <t>CHEIMI</t>
  </si>
  <si>
    <t>CHAMROY WUNGMAYO</t>
  </si>
  <si>
    <t>WUNGMAYO</t>
  </si>
  <si>
    <t>CHAMROY</t>
  </si>
  <si>
    <t>ANKUSH JOHRI</t>
  </si>
  <si>
    <t>JOHRI</t>
  </si>
  <si>
    <t>KELSEY SCHARFF</t>
  </si>
  <si>
    <t>SCHARFF</t>
  </si>
  <si>
    <t>KELSEY</t>
  </si>
  <si>
    <t>BENJAMIN SERL</t>
  </si>
  <si>
    <t>SERL</t>
  </si>
  <si>
    <t>RIKKI RODRIGUEZ</t>
  </si>
  <si>
    <t>RODRIGUEZ</t>
  </si>
  <si>
    <t>RIKKI</t>
  </si>
  <si>
    <t>BRITTNEY PRATT</t>
  </si>
  <si>
    <t>PRATT</t>
  </si>
  <si>
    <t>BRITTNEY</t>
  </si>
  <si>
    <t>LEIGH CASEY</t>
  </si>
  <si>
    <t>CASEY</t>
  </si>
  <si>
    <t>LEIGH</t>
  </si>
  <si>
    <t>GABRIELLA BRUBAKER</t>
  </si>
  <si>
    <t>BRUBAKER</t>
  </si>
  <si>
    <t>GABRIELLA</t>
  </si>
  <si>
    <t>RIZWAN AMIN</t>
  </si>
  <si>
    <t>AMIN</t>
  </si>
  <si>
    <t>RIZWAN</t>
  </si>
  <si>
    <t>KAMAL KAPOOR</t>
  </si>
  <si>
    <t>KAPOOR</t>
  </si>
  <si>
    <t>AYESHA HUSSAIN</t>
  </si>
  <si>
    <t>AYESHA</t>
  </si>
  <si>
    <t>NAMAN MALHOTRA</t>
  </si>
  <si>
    <t>VIKRANT SOMAL</t>
  </si>
  <si>
    <t>SOMAL</t>
  </si>
  <si>
    <t>MATTHEW PALACIOS</t>
  </si>
  <si>
    <t>PALACIOS</t>
  </si>
  <si>
    <t>MATTHEW</t>
  </si>
  <si>
    <t>ADAM LECH</t>
  </si>
  <si>
    <t>LECH</t>
  </si>
  <si>
    <t>ADAM</t>
  </si>
  <si>
    <t>JOHN PAGSUYOIN</t>
  </si>
  <si>
    <t>PAGSUYOIN</t>
  </si>
  <si>
    <t>CONSOLACION CORTEL</t>
  </si>
  <si>
    <t>CORTEL</t>
  </si>
  <si>
    <t>CONSOLACION</t>
  </si>
  <si>
    <t>QUENNIE UBA</t>
  </si>
  <si>
    <t>UBA</t>
  </si>
  <si>
    <t>QUENNIE</t>
  </si>
  <si>
    <t>MELVIN TABAL</t>
  </si>
  <si>
    <t>TABAL</t>
  </si>
  <si>
    <t>MELVIN</t>
  </si>
  <si>
    <t>APRIL SUMALINOG</t>
  </si>
  <si>
    <t>SUMALINOG</t>
  </si>
  <si>
    <t>JOYCE SUMAGAY</t>
  </si>
  <si>
    <t>SUMAGAY</t>
  </si>
  <si>
    <t>VLADEMIR SANTOS</t>
  </si>
  <si>
    <t>VLADEMIR</t>
  </si>
  <si>
    <t>REGINE RONIDEL</t>
  </si>
  <si>
    <t>RONIDEL</t>
  </si>
  <si>
    <t>REGINE</t>
  </si>
  <si>
    <t>LEOREN REYES</t>
  </si>
  <si>
    <t>LEOREN</t>
  </si>
  <si>
    <t>ANGELINE AMOR</t>
  </si>
  <si>
    <t>AMOR</t>
  </si>
  <si>
    <t>ANGELINE</t>
  </si>
  <si>
    <t>MARY MILAN</t>
  </si>
  <si>
    <t>MILAN</t>
  </si>
  <si>
    <t>REYNALIZA MENDOZA</t>
  </si>
  <si>
    <t>REYNALIZA</t>
  </si>
  <si>
    <t>JOHN MENDOZA</t>
  </si>
  <si>
    <t>ALEXANDRA LARGADAS</t>
  </si>
  <si>
    <t>LARGADAS</t>
  </si>
  <si>
    <t>ALEXANDRA</t>
  </si>
  <si>
    <t>LEE CRUZ</t>
  </si>
  <si>
    <t>JESMYEL ROSARIO</t>
  </si>
  <si>
    <t>ROSARIO</t>
  </si>
  <si>
    <t>JESMYEL</t>
  </si>
  <si>
    <t>SWEET DEJINO</t>
  </si>
  <si>
    <t>DEJINO</t>
  </si>
  <si>
    <t>SWEET</t>
  </si>
  <si>
    <t>CIELO DAVID</t>
  </si>
  <si>
    <t>CIELO</t>
  </si>
  <si>
    <t>FAITH CALANO</t>
  </si>
  <si>
    <t>CALANO</t>
  </si>
  <si>
    <t>JINKY BERNAL</t>
  </si>
  <si>
    <t>BERNAL</t>
  </si>
  <si>
    <t>NICOLE BAYLON</t>
  </si>
  <si>
    <t>BAYLON</t>
  </si>
  <si>
    <t>JAZMEEN BAUTISTA</t>
  </si>
  <si>
    <t>JAZMEEN</t>
  </si>
  <si>
    <t>CHRISTOPHER BAS</t>
  </si>
  <si>
    <t>BAS</t>
  </si>
  <si>
    <t>JARED BALLING</t>
  </si>
  <si>
    <t>BALLING</t>
  </si>
  <si>
    <t>JARED</t>
  </si>
  <si>
    <t>ALDER COLAS</t>
  </si>
  <si>
    <t>COLAS</t>
  </si>
  <si>
    <t>ALDER</t>
  </si>
  <si>
    <t>JAGADANAND CHAUDHARY</t>
  </si>
  <si>
    <t>JAGADANAND</t>
  </si>
  <si>
    <t>JOHNATHAN HARRIS</t>
  </si>
  <si>
    <t>HARRIS</t>
  </si>
  <si>
    <t>JOHNATHAN</t>
  </si>
  <si>
    <t>ALICIA LUMPKINS</t>
  </si>
  <si>
    <t>LUMPKINS</t>
  </si>
  <si>
    <t>JH LALCHHANDINGA</t>
  </si>
  <si>
    <t>LALCHHANDINGA</t>
  </si>
  <si>
    <t>JH</t>
  </si>
  <si>
    <t>TARIWIBO TA</t>
  </si>
  <si>
    <t>TA</t>
  </si>
  <si>
    <t>TARIWIBO</t>
  </si>
  <si>
    <t>SACHIN SARKI</t>
  </si>
  <si>
    <t>SARKI</t>
  </si>
  <si>
    <t>HK KEVIR</t>
  </si>
  <si>
    <t>KEVIR</t>
  </si>
  <si>
    <t>LS YUIMIRIN</t>
  </si>
  <si>
    <t>YUIMIRIN</t>
  </si>
  <si>
    <t>LS</t>
  </si>
  <si>
    <t>JOHNNY LUNJAKAI</t>
  </si>
  <si>
    <t>LUNJAKAI</t>
  </si>
  <si>
    <t>JOHNNY</t>
  </si>
  <si>
    <t>PRADEEP KHANTWAL</t>
  </si>
  <si>
    <t>KHANTWAL</t>
  </si>
  <si>
    <t>ZINGSOWON JAJO</t>
  </si>
  <si>
    <t>ZINGSOWON</t>
  </si>
  <si>
    <t>GOLMEI HARRISON</t>
  </si>
  <si>
    <t>HARRISON</t>
  </si>
  <si>
    <t>GOLMEI</t>
  </si>
  <si>
    <t>TUSHAR BISHT</t>
  </si>
  <si>
    <t>ANKUSH DHAR</t>
  </si>
  <si>
    <t>DHAR</t>
  </si>
  <si>
    <t>SINGDHA HRILTHANGMAWI</t>
  </si>
  <si>
    <t>HRILTHANGMAWI</t>
  </si>
  <si>
    <t>SINGDHA</t>
  </si>
  <si>
    <t>TARUNA CHANDNA</t>
  </si>
  <si>
    <t>CHANDNA</t>
  </si>
  <si>
    <t>TARUNA</t>
  </si>
  <si>
    <t>TENZIN NORZIN</t>
  </si>
  <si>
    <t>NORZIN</t>
  </si>
  <si>
    <t>TENZIN</t>
  </si>
  <si>
    <t>NIKHIL GURUNG</t>
  </si>
  <si>
    <t>PAUGOUTHANG GUITE</t>
  </si>
  <si>
    <t>GUITE</t>
  </si>
  <si>
    <t>PAUGOUTHANG</t>
  </si>
  <si>
    <t>FREDELYN SORIANO</t>
  </si>
  <si>
    <t>PAULINE SOLARTE</t>
  </si>
  <si>
    <t>SOLARTE</t>
  </si>
  <si>
    <t>PAULINE</t>
  </si>
  <si>
    <t>JULIAN SANCHEZ</t>
  </si>
  <si>
    <t>JULIAN</t>
  </si>
  <si>
    <t>JOSEPHINE RODIL</t>
  </si>
  <si>
    <t>RODIL</t>
  </si>
  <si>
    <t>JOSEPHINE</t>
  </si>
  <si>
    <t>ANGELICA PRUDENCIADO</t>
  </si>
  <si>
    <t>PRUDENCIADO</t>
  </si>
  <si>
    <t>ALLELIE POLICARPIO</t>
  </si>
  <si>
    <t>POLICARPIO</t>
  </si>
  <si>
    <t>ALLELIE</t>
  </si>
  <si>
    <t>JOSHUA PEDRERA</t>
  </si>
  <si>
    <t>PEDRERA</t>
  </si>
  <si>
    <t>RICHARD PANIEL</t>
  </si>
  <si>
    <t>PANIEL</t>
  </si>
  <si>
    <t>GIRLY OJENAR</t>
  </si>
  <si>
    <t>OJENAR</t>
  </si>
  <si>
    <t>GIRLY</t>
  </si>
  <si>
    <t>RINAVE MORICO</t>
  </si>
  <si>
    <t>MORICO</t>
  </si>
  <si>
    <t>RINAVE</t>
  </si>
  <si>
    <t>CHARMAINE MEDALLA</t>
  </si>
  <si>
    <t>MEDALLA</t>
  </si>
  <si>
    <t>CHARMAINE</t>
  </si>
  <si>
    <t>MARY MANOOS</t>
  </si>
  <si>
    <t>MANOOS</t>
  </si>
  <si>
    <t>REUBEN MALAPITAN</t>
  </si>
  <si>
    <t>MALAPITAN</t>
  </si>
  <si>
    <t>REUBEN</t>
  </si>
  <si>
    <t>RACQUEL JOSE</t>
  </si>
  <si>
    <t>RACQUEL</t>
  </si>
  <si>
    <t>WENDELL JAVILLONAR</t>
  </si>
  <si>
    <t>JAVILLONAR</t>
  </si>
  <si>
    <t>WENDELL</t>
  </si>
  <si>
    <t>RITCHELLE JAUCIAN</t>
  </si>
  <si>
    <t>JAUCIAN</t>
  </si>
  <si>
    <t>RITCHELLE</t>
  </si>
  <si>
    <t>JUDD GUEVARRA</t>
  </si>
  <si>
    <t>JUDD</t>
  </si>
  <si>
    <t>MANILANIE GALZA</t>
  </si>
  <si>
    <t>GALZA</t>
  </si>
  <si>
    <t>MANILANIE</t>
  </si>
  <si>
    <t>RHOULETH ERFE</t>
  </si>
  <si>
    <t>ERFE</t>
  </si>
  <si>
    <t>RHOULETH</t>
  </si>
  <si>
    <t>DONNA CASTOR</t>
  </si>
  <si>
    <t>CASTOR</t>
  </si>
  <si>
    <t>SHENNA CARILLO</t>
  </si>
  <si>
    <t>SHENNA</t>
  </si>
  <si>
    <t>DARYL ABANDRIO</t>
  </si>
  <si>
    <t>ABANDRIO</t>
  </si>
  <si>
    <t>DARYL</t>
  </si>
  <si>
    <t>VISHAL VISHARMA</t>
  </si>
  <si>
    <t>VISHARMA</t>
  </si>
  <si>
    <t>ROHIT PARASHAR</t>
  </si>
  <si>
    <t>PARASHAR</t>
  </si>
  <si>
    <t>ROHAN KAPOOR</t>
  </si>
  <si>
    <t>DITHUB MD</t>
  </si>
  <si>
    <t>MD</t>
  </si>
  <si>
    <t>DITHUB</t>
  </si>
  <si>
    <t>NEHAL HUDA</t>
  </si>
  <si>
    <t>HUDA</t>
  </si>
  <si>
    <t>NEHAL</t>
  </si>
  <si>
    <t>PANKAJ KUMAR</t>
  </si>
  <si>
    <t>KAMALIANLAL PHIAMPHU</t>
  </si>
  <si>
    <t>PHIAMPHU</t>
  </si>
  <si>
    <t>KAMALIANLAL</t>
  </si>
  <si>
    <t>DANGMEI JOHNATHAN</t>
  </si>
  <si>
    <t>DANGMEI</t>
  </si>
  <si>
    <t>PAUL ANSARI</t>
  </si>
  <si>
    <t>ANSARI</t>
  </si>
  <si>
    <t>JEFFREY DIEHL</t>
  </si>
  <si>
    <t>DIEHL</t>
  </si>
  <si>
    <t>JEFFREY</t>
  </si>
  <si>
    <t>TINGTING YU</t>
  </si>
  <si>
    <t>YU</t>
  </si>
  <si>
    <t>TINGTING</t>
  </si>
  <si>
    <t>MAUREEN MANUEL</t>
  </si>
  <si>
    <t>TORI MILES</t>
  </si>
  <si>
    <t>MILES</t>
  </si>
  <si>
    <t>TORI</t>
  </si>
  <si>
    <t>CARLOS RUIZ</t>
  </si>
  <si>
    <t>RUIZ</t>
  </si>
  <si>
    <t>MEL SUMANG</t>
  </si>
  <si>
    <t>SUMANG</t>
  </si>
  <si>
    <t>MEL</t>
  </si>
  <si>
    <t>TIARA HUNT</t>
  </si>
  <si>
    <t>HUNT</t>
  </si>
  <si>
    <t>TIARA</t>
  </si>
  <si>
    <t>ENRIQUEJR VALE</t>
  </si>
  <si>
    <t>VALE</t>
  </si>
  <si>
    <t>ENRIQUEJR</t>
  </si>
  <si>
    <t>CHARMELAINE LOGATOC</t>
  </si>
  <si>
    <t>LOGATOC</t>
  </si>
  <si>
    <t>CHARMELAINE</t>
  </si>
  <si>
    <t>MARK MIRANDA</t>
  </si>
  <si>
    <t>MARLIN CARTAGENA</t>
  </si>
  <si>
    <t>CARTAGENA</t>
  </si>
  <si>
    <t>MARLIN</t>
  </si>
  <si>
    <t>HYACINTH LABRADOR</t>
  </si>
  <si>
    <t>HYACINTH</t>
  </si>
  <si>
    <t>CATHERINE MARANA</t>
  </si>
  <si>
    <t>MARANA</t>
  </si>
  <si>
    <t>NISHA NSHARMA</t>
  </si>
  <si>
    <t>WORINGPAM WAWUNGSHI</t>
  </si>
  <si>
    <t>WAWUNGSHI</t>
  </si>
  <si>
    <t>WORINGPAM</t>
  </si>
  <si>
    <t>HIMANSHU PRASAD</t>
  </si>
  <si>
    <t>PRASAD</t>
  </si>
  <si>
    <t>TONGAM RIBA</t>
  </si>
  <si>
    <t>RIBA</t>
  </si>
  <si>
    <t>TONGAM</t>
  </si>
  <si>
    <t>SRISTY MANGAR</t>
  </si>
  <si>
    <t>MANGAR</t>
  </si>
  <si>
    <t>SRISTY</t>
  </si>
  <si>
    <t>RAMEEZ IQBAL</t>
  </si>
  <si>
    <t>RAMEEZ</t>
  </si>
  <si>
    <t>PRANSHU PANDEY</t>
  </si>
  <si>
    <t>PRANSHU</t>
  </si>
  <si>
    <t>MOHD SHAHRUKH</t>
  </si>
  <si>
    <t>SHAHRUKH</t>
  </si>
  <si>
    <t>ARCHIT GARG</t>
  </si>
  <si>
    <t>GARG</t>
  </si>
  <si>
    <t>FAISAL ALAM</t>
  </si>
  <si>
    <t>ALAM</t>
  </si>
  <si>
    <t>FAISAL</t>
  </si>
  <si>
    <t>NEERAJ YADAV</t>
  </si>
  <si>
    <t>LALREMPUII KHIANGTE</t>
  </si>
  <si>
    <t>KHIANGTE</t>
  </si>
  <si>
    <t>LALREMPUII</t>
  </si>
  <si>
    <t>CHITHEMI RASHADANG</t>
  </si>
  <si>
    <t>RASHADANG</t>
  </si>
  <si>
    <t>CHITHEMI</t>
  </si>
  <si>
    <t>DIPEN GURUNG</t>
  </si>
  <si>
    <t>DIPEN</t>
  </si>
  <si>
    <t>JANGLALSIEM BONNY</t>
  </si>
  <si>
    <t>BONNY</t>
  </si>
  <si>
    <t>JANGLALSIEM</t>
  </si>
  <si>
    <t>GRACE CHINGMUANKIM</t>
  </si>
  <si>
    <t>CHINGMUANKIM</t>
  </si>
  <si>
    <t>GRACE</t>
  </si>
  <si>
    <t>MUKUL VIRMANI</t>
  </si>
  <si>
    <t>VIRMANI</t>
  </si>
  <si>
    <t>MUKUL</t>
  </si>
  <si>
    <t>RANIP LIMBU</t>
  </si>
  <si>
    <t>LIMBU</t>
  </si>
  <si>
    <t>RANIP</t>
  </si>
  <si>
    <t>HATNEITHEM KHONGSAI</t>
  </si>
  <si>
    <t>HATNEITHEM</t>
  </si>
  <si>
    <t>ABIGAIL ROHLUPUII</t>
  </si>
  <si>
    <t>ROHLUPUII</t>
  </si>
  <si>
    <t>ABIGAIL</t>
  </si>
  <si>
    <t>ATHIHRII PFOZEH</t>
  </si>
  <si>
    <t>PFOZEH</t>
  </si>
  <si>
    <t>ATHIHRII</t>
  </si>
  <si>
    <t>SANGITA JAMATIA</t>
  </si>
  <si>
    <t>JAMATIA</t>
  </si>
  <si>
    <t>THANGMUANSANG TOMBING</t>
  </si>
  <si>
    <t>TOMBING</t>
  </si>
  <si>
    <t>THANGMUANSANG</t>
  </si>
  <si>
    <t>UJJWAL RAJ</t>
  </si>
  <si>
    <t>UJJWAL</t>
  </si>
  <si>
    <t>PRANAY HEMRAJANI</t>
  </si>
  <si>
    <t>HEMRAJANI</t>
  </si>
  <si>
    <t>PRANAY</t>
  </si>
  <si>
    <t>JOSEPH RINGLALMUAN</t>
  </si>
  <si>
    <t>RINGLALMUAN</t>
  </si>
  <si>
    <t>AUGUSTINE SHIMRAH</t>
  </si>
  <si>
    <t>SHIMRAH</t>
  </si>
  <si>
    <t>AUGUSTINE</t>
  </si>
  <si>
    <t>FLORIDALMA SEWELL</t>
  </si>
  <si>
    <t>SEWELL</t>
  </si>
  <si>
    <t>FLORIDALMA</t>
  </si>
  <si>
    <t>JANICE JONES</t>
  </si>
  <si>
    <t>ETHAN KINSLER</t>
  </si>
  <si>
    <t>KINSLER</t>
  </si>
  <si>
    <t>ETHAN</t>
  </si>
  <si>
    <t>SARAH SAHS</t>
  </si>
  <si>
    <t>SAHS</t>
  </si>
  <si>
    <t>DULCE MONDALO</t>
  </si>
  <si>
    <t>MONDALO</t>
  </si>
  <si>
    <t>DULCE</t>
  </si>
  <si>
    <t>CHRISTIAN TAN</t>
  </si>
  <si>
    <t>TAN</t>
  </si>
  <si>
    <t>ANGELINA PABLO</t>
  </si>
  <si>
    <t>PABLO</t>
  </si>
  <si>
    <t>ANGELINA</t>
  </si>
  <si>
    <t>PRINCESS BINAY</t>
  </si>
  <si>
    <t>BINAY</t>
  </si>
  <si>
    <t>RUTH HALASAN</t>
  </si>
  <si>
    <t>HALASAN</t>
  </si>
  <si>
    <t>YASHIRA SANTIAGO</t>
  </si>
  <si>
    <t>YASHIRA</t>
  </si>
  <si>
    <t>LUKE CARR</t>
  </si>
  <si>
    <t>CARR</t>
  </si>
  <si>
    <t>LUKE</t>
  </si>
  <si>
    <t>JUSTIN OLIVER</t>
  </si>
  <si>
    <t>MICHAEL KNOUSE</t>
  </si>
  <si>
    <t>KNOUSE</t>
  </si>
  <si>
    <t>BAL</t>
  </si>
  <si>
    <t>BARJINDER</t>
  </si>
  <si>
    <t>LIZEL BASA</t>
  </si>
  <si>
    <t>BASA</t>
  </si>
  <si>
    <t>LIZEL</t>
  </si>
  <si>
    <t>JOHN CRUZ</t>
  </si>
  <si>
    <t>WENDY CASTANALES</t>
  </si>
  <si>
    <t>CASTANALES</t>
  </si>
  <si>
    <t>WENDY</t>
  </si>
  <si>
    <t>JEROLD ABAGAT</t>
  </si>
  <si>
    <t>ABAGAT</t>
  </si>
  <si>
    <t>JEROLD</t>
  </si>
  <si>
    <t>WINSTON MEDELLIN</t>
  </si>
  <si>
    <t>MEDELLIN</t>
  </si>
  <si>
    <t>WINSTON</t>
  </si>
  <si>
    <t>ROSE CHAN</t>
  </si>
  <si>
    <t>JEFFREY GUEVARRA</t>
  </si>
  <si>
    <t>RAVEN SARMIENTO</t>
  </si>
  <si>
    <t>LOUIE FERRER</t>
  </si>
  <si>
    <t>LOUIE</t>
  </si>
  <si>
    <t>SHYLEE GUARINO</t>
  </si>
  <si>
    <t>GUARINO</t>
  </si>
  <si>
    <t>SHYLEE</t>
  </si>
  <si>
    <t>MICHAEL SMITH</t>
  </si>
  <si>
    <t>JOYCE REBMAN</t>
  </si>
  <si>
    <t>REBMAN</t>
  </si>
  <si>
    <t>MATTHEW OTREMBA</t>
  </si>
  <si>
    <t>OTREMBA</t>
  </si>
  <si>
    <t>SIOBHAN SULLIVAN</t>
  </si>
  <si>
    <t>SULLIVAN</t>
  </si>
  <si>
    <t>SIOBHAN</t>
  </si>
  <si>
    <t>KATHLEEN VALENCIA</t>
  </si>
  <si>
    <t>VALENCIA</t>
  </si>
  <si>
    <t>KATHLEEN</t>
  </si>
  <si>
    <t>LORENA CASTRO</t>
  </si>
  <si>
    <t>JORGE HERRERA</t>
  </si>
  <si>
    <t>HERRERA</t>
  </si>
  <si>
    <t>JORGE</t>
  </si>
  <si>
    <t>BRITTANY BROOKS</t>
  </si>
  <si>
    <t>BROOKS</t>
  </si>
  <si>
    <t>BRANDON LAWSON</t>
  </si>
  <si>
    <t>LAWSON</t>
  </si>
  <si>
    <t>JOYANN DUNCAN</t>
  </si>
  <si>
    <t>DUNCAN</t>
  </si>
  <si>
    <t>JOYANN</t>
  </si>
  <si>
    <t>ABAYOHMI THOMPSON</t>
  </si>
  <si>
    <t>THOMPSON</t>
  </si>
  <si>
    <t>ABAYOHMI</t>
  </si>
  <si>
    <t>DEMARIO MILLER</t>
  </si>
  <si>
    <t>DEMARIO</t>
  </si>
  <si>
    <t>VICTOR MAY</t>
  </si>
  <si>
    <t>VICTOR</t>
  </si>
  <si>
    <t>MICHAELA BAISDEN</t>
  </si>
  <si>
    <t>BAISDEN</t>
  </si>
  <si>
    <t>GRIPPI</t>
  </si>
  <si>
    <t>DANA ANGELES</t>
  </si>
  <si>
    <t>DANA</t>
  </si>
  <si>
    <t>EUVIE PROCTOR</t>
  </si>
  <si>
    <t>PROCTOR</t>
  </si>
  <si>
    <t>EUVIE</t>
  </si>
  <si>
    <t>JOSHUA VALENCIA</t>
  </si>
  <si>
    <t>JOHNDAVE SEDILLO</t>
  </si>
  <si>
    <t>SEDILLO</t>
  </si>
  <si>
    <t>JOHNDAVE</t>
  </si>
  <si>
    <t>ANGEL NACU</t>
  </si>
  <si>
    <t>NACU</t>
  </si>
  <si>
    <t>ANGEL</t>
  </si>
  <si>
    <t>KESLER MONTEMAYOR</t>
  </si>
  <si>
    <t>MONTEMAYOR</t>
  </si>
  <si>
    <t>KESLER</t>
  </si>
  <si>
    <t>JERIC IMUAN</t>
  </si>
  <si>
    <t>IMUAN</t>
  </si>
  <si>
    <t>JERIC</t>
  </si>
  <si>
    <t>ARNEL IGAMA</t>
  </si>
  <si>
    <t>IGAMA</t>
  </si>
  <si>
    <t>ARNEL</t>
  </si>
  <si>
    <t>BONITA FLORES</t>
  </si>
  <si>
    <t>BONITA</t>
  </si>
  <si>
    <t>LUWIL CALIMOSO</t>
  </si>
  <si>
    <t>CALIMOSO</t>
  </si>
  <si>
    <t>LUWIL</t>
  </si>
  <si>
    <t>BRYAN BARLET</t>
  </si>
  <si>
    <t>BARLET</t>
  </si>
  <si>
    <t>MILO BANTING</t>
  </si>
  <si>
    <t>BANTING</t>
  </si>
  <si>
    <t>MILO</t>
  </si>
  <si>
    <t>WILBERT ATIENZA</t>
  </si>
  <si>
    <t>ATIENZA</t>
  </si>
  <si>
    <t>WILBERT</t>
  </si>
  <si>
    <t>KENNETH AGUILAR</t>
  </si>
  <si>
    <t>AGUILAR</t>
  </si>
  <si>
    <t>KENNETH</t>
  </si>
  <si>
    <t>REZONI THOPI</t>
  </si>
  <si>
    <t>THOPI</t>
  </si>
  <si>
    <t>REZONI</t>
  </si>
  <si>
    <t>VUNGBIAKCHING NRG</t>
  </si>
  <si>
    <t>VUNGBIAKCHING</t>
  </si>
  <si>
    <t>SACHIN AWASTHI</t>
  </si>
  <si>
    <t>AWASTHI</t>
  </si>
  <si>
    <t>PHANEILHING KHONGSAI</t>
  </si>
  <si>
    <t>PHANEILHING</t>
  </si>
  <si>
    <t>PG ZIANTHAIPOU</t>
  </si>
  <si>
    <t>ZIANTHAIPOU</t>
  </si>
  <si>
    <t>PG</t>
  </si>
  <si>
    <t>N DALLIANLAL</t>
  </si>
  <si>
    <t>DALLIANLAL</t>
  </si>
  <si>
    <t>N</t>
  </si>
  <si>
    <t>MERILYN CHONGTHENNENG</t>
  </si>
  <si>
    <t>CHONGTHENNENG</t>
  </si>
  <si>
    <t>MERILYN</t>
  </si>
  <si>
    <t>MD MTAZUDDIN</t>
  </si>
  <si>
    <t>MTAZUDDIN</t>
  </si>
  <si>
    <t>MANOJ MKUMAR</t>
  </si>
  <si>
    <t>MKUMAR</t>
  </si>
  <si>
    <t>MANISH MSINGH</t>
  </si>
  <si>
    <t>ELISE KHONGSAI</t>
  </si>
  <si>
    <t>ELISE</t>
  </si>
  <si>
    <t>BK NAMCHAREI</t>
  </si>
  <si>
    <t>NAMCHAREI</t>
  </si>
  <si>
    <t>BK</t>
  </si>
  <si>
    <t>ATARUR REHMAN</t>
  </si>
  <si>
    <t>REHMAN</t>
  </si>
  <si>
    <t>ATARUR</t>
  </si>
  <si>
    <t>ASHMIT SINGH</t>
  </si>
  <si>
    <t>ASHMIT</t>
  </si>
  <si>
    <t>ABHISHEK CHAWLA</t>
  </si>
  <si>
    <t>CHAWLA</t>
  </si>
  <si>
    <t>MARY VEDANA</t>
  </si>
  <si>
    <t>VEDANA</t>
  </si>
  <si>
    <t>GABRIELLE TAN</t>
  </si>
  <si>
    <t>GABRIELLE</t>
  </si>
  <si>
    <t>EDUARD SOTTO</t>
  </si>
  <si>
    <t>SOTTO</t>
  </si>
  <si>
    <t>EDUARD</t>
  </si>
  <si>
    <t>ROCKY SAMBO</t>
  </si>
  <si>
    <t>SAMBO</t>
  </si>
  <si>
    <t>ROCKY</t>
  </si>
  <si>
    <t>JANICE ROS</t>
  </si>
  <si>
    <t>ROS</t>
  </si>
  <si>
    <t>CHRIS PUNO</t>
  </si>
  <si>
    <t>PUNO</t>
  </si>
  <si>
    <t>SHAIRA PRAIRA</t>
  </si>
  <si>
    <t>PRAIRA</t>
  </si>
  <si>
    <t>SHAIRA</t>
  </si>
  <si>
    <t>EXEQUIEL PERALTA</t>
  </si>
  <si>
    <t>PERALTA</t>
  </si>
  <si>
    <t>EXEQUIEL</t>
  </si>
  <si>
    <t>MIGUEL MANLOGON</t>
  </si>
  <si>
    <t>MANLOGON</t>
  </si>
  <si>
    <t>JOSEPH MAMAWAG</t>
  </si>
  <si>
    <t>MAMAWAG</t>
  </si>
  <si>
    <t>LOU MADARANG</t>
  </si>
  <si>
    <t>MADARANG</t>
  </si>
  <si>
    <t>LOU</t>
  </si>
  <si>
    <t>JASMINE GUEVARA</t>
  </si>
  <si>
    <t>GUEVARA</t>
  </si>
  <si>
    <t>LOUELLA ENRIQUEZ</t>
  </si>
  <si>
    <t>LOUISZE ENRIQUEZ</t>
  </si>
  <si>
    <t>LOUISZE</t>
  </si>
  <si>
    <t>JOANA EBACUADO</t>
  </si>
  <si>
    <t>EBACUADO</t>
  </si>
  <si>
    <t>MARYANN DOMINGO</t>
  </si>
  <si>
    <t>MARYANN</t>
  </si>
  <si>
    <t>PRINCESS DOBLADO</t>
  </si>
  <si>
    <t>DOBLADO</t>
  </si>
  <si>
    <t>REGINE DEGUZMAN</t>
  </si>
  <si>
    <t>KRISTINE CAPACIA</t>
  </si>
  <si>
    <t>CAPACIA</t>
  </si>
  <si>
    <t>ERICKA BARRERAS</t>
  </si>
  <si>
    <t>BARRERAS</t>
  </si>
  <si>
    <t>KRIS ARTICULO</t>
  </si>
  <si>
    <t>ARTICULO</t>
  </si>
  <si>
    <t>KRIS</t>
  </si>
  <si>
    <t>KOMAL KSHARMA</t>
  </si>
  <si>
    <t>KSHARMA</t>
  </si>
  <si>
    <t>KOMAL</t>
  </si>
  <si>
    <t>ISHAN BAJPAI</t>
  </si>
  <si>
    <t>BAJPAI</t>
  </si>
  <si>
    <t>CHINSUANTHANG NGAIHTE</t>
  </si>
  <si>
    <t>CHINSUANTHANG</t>
  </si>
  <si>
    <t>ANURAG AKUMAR</t>
  </si>
  <si>
    <t>ANURAG</t>
  </si>
  <si>
    <t>AMIT ARAWAT</t>
  </si>
  <si>
    <t>ARAWAT</t>
  </si>
  <si>
    <t>ISHA DHINGRA</t>
  </si>
  <si>
    <t>DHARMENDRA SAH</t>
  </si>
  <si>
    <t>SAH</t>
  </si>
  <si>
    <t>DHARMENDRA</t>
  </si>
  <si>
    <t>LIBBY VILLAROMAN</t>
  </si>
  <si>
    <t>VILLAROMAN</t>
  </si>
  <si>
    <t>LIBBY</t>
  </si>
  <si>
    <t>ANGELICA VICENTE</t>
  </si>
  <si>
    <t>GLENN TUMBAGA</t>
  </si>
  <si>
    <t>TUMBAGA</t>
  </si>
  <si>
    <t>GLENN</t>
  </si>
  <si>
    <t>MARIAN TRINIDAD</t>
  </si>
  <si>
    <t>MARIAN</t>
  </si>
  <si>
    <t>LORENZO RUIZ</t>
  </si>
  <si>
    <t>JEROME REYES</t>
  </si>
  <si>
    <t>JEROME</t>
  </si>
  <si>
    <t>MYRA QUINDICA</t>
  </si>
  <si>
    <t>QUINDICA</t>
  </si>
  <si>
    <t>MYRA</t>
  </si>
  <si>
    <t>GRACHIELLE PEDRO</t>
  </si>
  <si>
    <t>GRACHIELLE</t>
  </si>
  <si>
    <t>BONG PAGTAMA</t>
  </si>
  <si>
    <t>PAGTAMA</t>
  </si>
  <si>
    <t>BONG</t>
  </si>
  <si>
    <t>MARIEL PAGALING</t>
  </si>
  <si>
    <t>PAGALING</t>
  </si>
  <si>
    <t>MARIEL</t>
  </si>
  <si>
    <t>GENE MAROHOMBSAR</t>
  </si>
  <si>
    <t>MAROHOMBSAR</t>
  </si>
  <si>
    <t>GENE</t>
  </si>
  <si>
    <t>MONETTE MANUEL</t>
  </si>
  <si>
    <t>MONETTE</t>
  </si>
  <si>
    <t>JOANN MANRIQUE</t>
  </si>
  <si>
    <t>MANRIQUE</t>
  </si>
  <si>
    <t>JOANN</t>
  </si>
  <si>
    <t>KATHLEYA LABUGUEN</t>
  </si>
  <si>
    <t>LABUGUEN</t>
  </si>
  <si>
    <t>KATHLEYA</t>
  </si>
  <si>
    <t>JAY GUILLERMO</t>
  </si>
  <si>
    <t>JOVITO GANOTICE</t>
  </si>
  <si>
    <t>GANOTICE</t>
  </si>
  <si>
    <t>JOVITO</t>
  </si>
  <si>
    <t>KERWIN CUMLAT</t>
  </si>
  <si>
    <t>CUMLAT</t>
  </si>
  <si>
    <t>KERWIN</t>
  </si>
  <si>
    <t>ANTONETTE BENJAMIN</t>
  </si>
  <si>
    <t>ANTONETTE</t>
  </si>
  <si>
    <t>ANGELYN BENJAMIN</t>
  </si>
  <si>
    <t>ANGELYN</t>
  </si>
  <si>
    <t>MARY AGUSTIN</t>
  </si>
  <si>
    <t>GENE AGUILAR</t>
  </si>
  <si>
    <t>ELNORA ACOBA</t>
  </si>
  <si>
    <t>ACOBA</t>
  </si>
  <si>
    <t>ELNORA</t>
  </si>
  <si>
    <t>ALEXA LOPEZ</t>
  </si>
  <si>
    <t>ALEXA</t>
  </si>
  <si>
    <t>SUZAN SHINE</t>
  </si>
  <si>
    <t>SHINE</t>
  </si>
  <si>
    <t>SUZAN</t>
  </si>
  <si>
    <t>SELENA HAGINS</t>
  </si>
  <si>
    <t>HAGINS</t>
  </si>
  <si>
    <t>SELENA</t>
  </si>
  <si>
    <t>ACE GARCIA</t>
  </si>
  <si>
    <t>ACE</t>
  </si>
  <si>
    <t>ALESSIO TELLO</t>
  </si>
  <si>
    <t>TELLO</t>
  </si>
  <si>
    <t>ALESSIO</t>
  </si>
  <si>
    <t>SURBHI GUPTA</t>
  </si>
  <si>
    <t>SURBHI</t>
  </si>
  <si>
    <t>ALBERT LALRAMZA</t>
  </si>
  <si>
    <t>LALRAMZA</t>
  </si>
  <si>
    <t>ADAHRII SHULI</t>
  </si>
  <si>
    <t>SHULI</t>
  </si>
  <si>
    <t>ADAHRII</t>
  </si>
  <si>
    <t>KIMTHIANNGAI KI</t>
  </si>
  <si>
    <t>KI</t>
  </si>
  <si>
    <t>KIMTHIANNGAI</t>
  </si>
  <si>
    <t>HC CHINLALMUAN</t>
  </si>
  <si>
    <t>CHINLALMUAN</t>
  </si>
  <si>
    <t>HC</t>
  </si>
  <si>
    <t>HAONGAM HRUMTHAO</t>
  </si>
  <si>
    <t>HRUMTHAO</t>
  </si>
  <si>
    <t>HAONGAM</t>
  </si>
  <si>
    <t>EYINGO KIKON</t>
  </si>
  <si>
    <t>KIKON</t>
  </si>
  <si>
    <t>EYINGO</t>
  </si>
  <si>
    <t>PRATEEK PRSHARMA</t>
  </si>
  <si>
    <t>PRSHARMA</t>
  </si>
  <si>
    <t>PRATEEK</t>
  </si>
  <si>
    <t>PAVLEEN ARORA</t>
  </si>
  <si>
    <t>PAVLEEN</t>
  </si>
  <si>
    <t>JOHNY DANGMEI</t>
  </si>
  <si>
    <t>JOHNY</t>
  </si>
  <si>
    <t>THAISII NGAOVEIROU</t>
  </si>
  <si>
    <t>NGAOVEIROU</t>
  </si>
  <si>
    <t>THAISII</t>
  </si>
  <si>
    <t>NIYATI JADEJA</t>
  </si>
  <si>
    <t>JADEJA</t>
  </si>
  <si>
    <t>NIYATI</t>
  </si>
  <si>
    <t>MARY HUFF</t>
  </si>
  <si>
    <t>HUFF</t>
  </si>
  <si>
    <t>SAURAV SINGH</t>
  </si>
  <si>
    <t>SAURAV</t>
  </si>
  <si>
    <t>LAISHRAM BILU</t>
  </si>
  <si>
    <t>BILU</t>
  </si>
  <si>
    <t>LAISHRAM</t>
  </si>
  <si>
    <t>ANIKET TANDON</t>
  </si>
  <si>
    <t>TANDON</t>
  </si>
  <si>
    <t>ANIKET</t>
  </si>
  <si>
    <t>MARSH MASSEY</t>
  </si>
  <si>
    <t>MASSEY</t>
  </si>
  <si>
    <t>MARSH</t>
  </si>
  <si>
    <t>ABHIJEET PANDEY</t>
  </si>
  <si>
    <t>ABHIJEET</t>
  </si>
  <si>
    <t>HITESH VYAS</t>
  </si>
  <si>
    <t>VYAS</t>
  </si>
  <si>
    <t>HITESH</t>
  </si>
  <si>
    <t>ANSHUMAN VERMA</t>
  </si>
  <si>
    <t>ANSHUMAN</t>
  </si>
  <si>
    <t>ASHUTOSH AKUMAR</t>
  </si>
  <si>
    <t>ASHUTOSH</t>
  </si>
  <si>
    <t>KARUN KHOSLA</t>
  </si>
  <si>
    <t>KHOSLA</t>
  </si>
  <si>
    <t>KARUN</t>
  </si>
  <si>
    <t>OWAIS AZAM</t>
  </si>
  <si>
    <t>AZAM</t>
  </si>
  <si>
    <t>OWAIS</t>
  </si>
  <si>
    <t>ISHIKA SINGH</t>
  </si>
  <si>
    <t>ISHIKA</t>
  </si>
  <si>
    <t>AYUSHI AGARWAL</t>
  </si>
  <si>
    <t>PRATIKSHA JUYAL</t>
  </si>
  <si>
    <t>PRATIKSHA</t>
  </si>
  <si>
    <t>ALFER SANCHEZ</t>
  </si>
  <si>
    <t>ALFER</t>
  </si>
  <si>
    <t>GLORIA RODRIGUEZ</t>
  </si>
  <si>
    <t>SETSUE GIANAN</t>
  </si>
  <si>
    <t>GIANAN</t>
  </si>
  <si>
    <t>SETSUE</t>
  </si>
  <si>
    <t>FELINA CATEMPOHAN</t>
  </si>
  <si>
    <t>CATEMPOHAN</t>
  </si>
  <si>
    <t>FELINA</t>
  </si>
  <si>
    <t>NIDHI MISHRA</t>
  </si>
  <si>
    <t>NIDHI</t>
  </si>
  <si>
    <t>ABHAY SINGH</t>
  </si>
  <si>
    <t>ABHAY</t>
  </si>
  <si>
    <t>AKASH KUMAR</t>
  </si>
  <si>
    <t>SAMRIDHI JAIN</t>
  </si>
  <si>
    <t>SAMRIDHI</t>
  </si>
  <si>
    <t>NITESH NSINGH</t>
  </si>
  <si>
    <t>NSINGH</t>
  </si>
  <si>
    <t>GAURAV SRIVASTAVA</t>
  </si>
  <si>
    <t>MONIKA SINGH</t>
  </si>
  <si>
    <t>MONIKA</t>
  </si>
  <si>
    <t>ANURAG ANU</t>
  </si>
  <si>
    <t>ANU</t>
  </si>
  <si>
    <t>KARAN DIXIT</t>
  </si>
  <si>
    <t>DIXIT</t>
  </si>
  <si>
    <t>BOB FERNANDEZ</t>
  </si>
  <si>
    <t>BOB</t>
  </si>
  <si>
    <t>ANKITA AN</t>
  </si>
  <si>
    <t>AN</t>
  </si>
  <si>
    <t>ANKITA</t>
  </si>
  <si>
    <t>VAIBHAV VATSAL</t>
  </si>
  <si>
    <t>VATSAL</t>
  </si>
  <si>
    <t>VISHAL KGUPTA</t>
  </si>
  <si>
    <t>KGUPTA</t>
  </si>
  <si>
    <t>MOHIT SAHU</t>
  </si>
  <si>
    <t>KAPIL KUKREJA</t>
  </si>
  <si>
    <t>KUKREJA</t>
  </si>
  <si>
    <t>SUMANG MEL</t>
  </si>
  <si>
    <t>RAFOR NINO</t>
  </si>
  <si>
    <t>NINO</t>
  </si>
  <si>
    <t>RAFOR</t>
  </si>
  <si>
    <t>ALEXANDER TABUGAN</t>
  </si>
  <si>
    <t>JACINTO FLORES</t>
  </si>
  <si>
    <t>IAN AGATON</t>
  </si>
  <si>
    <t>AGATON</t>
  </si>
  <si>
    <t>IAN</t>
  </si>
  <si>
    <t>ANNA DAHILOG</t>
  </si>
  <si>
    <t>DAHILOG</t>
  </si>
  <si>
    <t>JUVEL DAMAYO</t>
  </si>
  <si>
    <t>DAMAYO</t>
  </si>
  <si>
    <t>JUVEL</t>
  </si>
  <si>
    <t>MARLON VILLACORTA</t>
  </si>
  <si>
    <t>MARLON</t>
  </si>
  <si>
    <t>JEFFREY PINEDA</t>
  </si>
  <si>
    <t>TIMOTHY ROA</t>
  </si>
  <si>
    <t>ROA</t>
  </si>
  <si>
    <t>ABHISHEK KUMARA</t>
  </si>
  <si>
    <t>RINDOLF MIACO</t>
  </si>
  <si>
    <t>MIACO</t>
  </si>
  <si>
    <t>RINDOLF</t>
  </si>
  <si>
    <t>EDUARDO MURILLO</t>
  </si>
  <si>
    <t>KAREN URBANO</t>
  </si>
  <si>
    <t>URBANO</t>
  </si>
  <si>
    <t>REGINE SOTTO</t>
  </si>
  <si>
    <t>ARRON SAMPANG</t>
  </si>
  <si>
    <t>SAMPANG</t>
  </si>
  <si>
    <t>ARRON</t>
  </si>
  <si>
    <t>ALLEN SALVADOR</t>
  </si>
  <si>
    <t>MARVIN QUITALIG</t>
  </si>
  <si>
    <t>QUITALIG</t>
  </si>
  <si>
    <t>JENALYN PITAO</t>
  </si>
  <si>
    <t>PITAO</t>
  </si>
  <si>
    <t>JENALYN</t>
  </si>
  <si>
    <t>ALBERTO PIOS</t>
  </si>
  <si>
    <t>PIOS</t>
  </si>
  <si>
    <t>ALBERTO</t>
  </si>
  <si>
    <t>MARCO NOMABILES</t>
  </si>
  <si>
    <t>NOMABILES</t>
  </si>
  <si>
    <t>MICHAEL PINERO</t>
  </si>
  <si>
    <t>PINERO</t>
  </si>
  <si>
    <t>ABEJANE MUNAR</t>
  </si>
  <si>
    <t>MUNAR</t>
  </si>
  <si>
    <t>ABEJANE</t>
  </si>
  <si>
    <t>VICQUILYN MARTINEZ</t>
  </si>
  <si>
    <t>VICQUILYN</t>
  </si>
  <si>
    <t>RACHEL IBASAN</t>
  </si>
  <si>
    <t>IBASAN</t>
  </si>
  <si>
    <t>RACHEL</t>
  </si>
  <si>
    <t>JOHN ARCIAGA</t>
  </si>
  <si>
    <t>ARCIAGA</t>
  </si>
  <si>
    <t>JEFFREY DELACRUZ</t>
  </si>
  <si>
    <t>ARCHIE AQUINO</t>
  </si>
  <si>
    <t>AQUINO</t>
  </si>
  <si>
    <t>MARRY BANGOT</t>
  </si>
  <si>
    <t>BANGOT</t>
  </si>
  <si>
    <t>MARRY</t>
  </si>
  <si>
    <t>RHEA ALMAZAN</t>
  </si>
  <si>
    <t>ALMAZAN</t>
  </si>
  <si>
    <t>RHEA</t>
  </si>
  <si>
    <t>JAMES LOPEZ</t>
  </si>
  <si>
    <t>ALY KHEDR</t>
  </si>
  <si>
    <t>KHEDR</t>
  </si>
  <si>
    <t>ALY</t>
  </si>
  <si>
    <t>KESOV CHIRHAH</t>
  </si>
  <si>
    <t>CHIRHAH</t>
  </si>
  <si>
    <t>KESOV</t>
  </si>
  <si>
    <t>AKINNA KAMEI</t>
  </si>
  <si>
    <t>AKINNA</t>
  </si>
  <si>
    <t>RISHI JAISWAL</t>
  </si>
  <si>
    <t>JAISWAL</t>
  </si>
  <si>
    <t>PANSY MUNG</t>
  </si>
  <si>
    <t>MUNG</t>
  </si>
  <si>
    <t>YUIRING MUINAOY</t>
  </si>
  <si>
    <t>MUINAOY</t>
  </si>
  <si>
    <t>YUIRING</t>
  </si>
  <si>
    <t>THEMYOPHY LONGVAH</t>
  </si>
  <si>
    <t>LONGVAH</t>
  </si>
  <si>
    <t>THEMYOPHY</t>
  </si>
  <si>
    <t>WORPEM HAOREI</t>
  </si>
  <si>
    <t>HAOREI</t>
  </si>
  <si>
    <t>WORPEM</t>
  </si>
  <si>
    <t>ABHAY SINGHA</t>
  </si>
  <si>
    <t>SINGHA</t>
  </si>
  <si>
    <t>PHUNGRICHON JM</t>
  </si>
  <si>
    <t>JM</t>
  </si>
  <si>
    <t>PHUNGRICHON</t>
  </si>
  <si>
    <t>PHUNGREISHIM SHINGNAISUI</t>
  </si>
  <si>
    <t>PHUNGREISHIM</t>
  </si>
  <si>
    <t>NIYAZ AHMED</t>
  </si>
  <si>
    <t>AHMED</t>
  </si>
  <si>
    <t>NIYAZ</t>
  </si>
  <si>
    <t>KOLLO KAINI</t>
  </si>
  <si>
    <t>KOLLO</t>
  </si>
  <si>
    <t>KR JOHN</t>
  </si>
  <si>
    <t>KR</t>
  </si>
  <si>
    <t>NIKHINI THOHRII</t>
  </si>
  <si>
    <t>THOHRII</t>
  </si>
  <si>
    <t>NIKHINI</t>
  </si>
  <si>
    <t>JADA DAVENPORT</t>
  </si>
  <si>
    <t>JADA</t>
  </si>
  <si>
    <t>RACHEL SNAVELY</t>
  </si>
  <si>
    <t>SNAVELY</t>
  </si>
  <si>
    <t>PAT GILL</t>
  </si>
  <si>
    <t>PAT</t>
  </si>
  <si>
    <t>TIDINGS NCUBE</t>
  </si>
  <si>
    <t>NCUBE</t>
  </si>
  <si>
    <t>TIDINGS</t>
  </si>
  <si>
    <t>JENNY SEMBRANO</t>
  </si>
  <si>
    <t>SEMBRANO</t>
  </si>
  <si>
    <t>JENNY</t>
  </si>
  <si>
    <t>MANAL ALHEBSHI</t>
  </si>
  <si>
    <t>ALHEBSHI</t>
  </si>
  <si>
    <t>MANAL</t>
  </si>
  <si>
    <t>MARYANN LOMBOY</t>
  </si>
  <si>
    <t>LOMBOY</t>
  </si>
  <si>
    <t>CHONGHOINENG KHONGSAI</t>
  </si>
  <si>
    <t>CHONGHOINENG</t>
  </si>
  <si>
    <t>KISHAN HIDANGMAYUMK</t>
  </si>
  <si>
    <t>HIDANGMAYUMK</t>
  </si>
  <si>
    <t>SARA KIDWAI</t>
  </si>
  <si>
    <t>KIDWAI</t>
  </si>
  <si>
    <t>SHAHEEN SH</t>
  </si>
  <si>
    <t>SHAHEEN</t>
  </si>
  <si>
    <t>LALLAWMKIMA LA</t>
  </si>
  <si>
    <t>LA</t>
  </si>
  <si>
    <t>LALLAWMKIMA</t>
  </si>
  <si>
    <t>MASHUN HAOREI</t>
  </si>
  <si>
    <t>MASHUN</t>
  </si>
  <si>
    <t>WUNGNQAZCK ZIMIK</t>
  </si>
  <si>
    <t>WUNGNQAZCK</t>
  </si>
  <si>
    <t>VINEETA MEHRA</t>
  </si>
  <si>
    <t>MEHRA</t>
  </si>
  <si>
    <t>VINEETA</t>
  </si>
  <si>
    <t>PUJA NATH</t>
  </si>
  <si>
    <t>PUJA</t>
  </si>
  <si>
    <t>DEBANGA SINGHA</t>
  </si>
  <si>
    <t>DEBANGA</t>
  </si>
  <si>
    <t>HONEY SINGH</t>
  </si>
  <si>
    <t>DEEPIKA SUBBA</t>
  </si>
  <si>
    <t>SUBBA</t>
  </si>
  <si>
    <t>DEEPIKA</t>
  </si>
  <si>
    <t>SIMRAN KAUR</t>
  </si>
  <si>
    <t>SIMRAN</t>
  </si>
  <si>
    <t>VINAY VKUMAR</t>
  </si>
  <si>
    <t>VINAY</t>
  </si>
  <si>
    <t>SAURABH TRIPATHI</t>
  </si>
  <si>
    <t>RAJ RKUMAR</t>
  </si>
  <si>
    <t>ANGELA LEE</t>
  </si>
  <si>
    <t>PREM TAKULL</t>
  </si>
  <si>
    <t>TAKULL</t>
  </si>
  <si>
    <t>PREM</t>
  </si>
  <si>
    <t>AMIT ATHAKUR</t>
  </si>
  <si>
    <t>ATHAKUR</t>
  </si>
  <si>
    <t>DAMINI GUPTA</t>
  </si>
  <si>
    <t>DAMINI</t>
  </si>
  <si>
    <t>OMER RESHI</t>
  </si>
  <si>
    <t>RESHI</t>
  </si>
  <si>
    <t>OMER</t>
  </si>
  <si>
    <t>MANDEEP SINGH</t>
  </si>
  <si>
    <t>SHOBHIT TEOTIA</t>
  </si>
  <si>
    <t>SHOBHIT</t>
  </si>
  <si>
    <t>VIDHYA VERMA</t>
  </si>
  <si>
    <t>VIDHYA</t>
  </si>
  <si>
    <t>AAKASH KASHYAP</t>
  </si>
  <si>
    <t>AAKASH</t>
  </si>
  <si>
    <t>CYRIL SAGADAL</t>
  </si>
  <si>
    <t>SAGADAL</t>
  </si>
  <si>
    <t>CYRIL</t>
  </si>
  <si>
    <t>ELENITA GEPIALA</t>
  </si>
  <si>
    <t>GEPIALA</t>
  </si>
  <si>
    <t>ELENITA</t>
  </si>
  <si>
    <t>APRIL PANALIGAN</t>
  </si>
  <si>
    <t>PANALIGAN</t>
  </si>
  <si>
    <t>MARILLIE PARULAN</t>
  </si>
  <si>
    <t>PARULAN</t>
  </si>
  <si>
    <t>MARILLIE</t>
  </si>
  <si>
    <t>EMMANUEL MAYBITUIN</t>
  </si>
  <si>
    <t>MAYBITUIN</t>
  </si>
  <si>
    <t>DANIELLE PEDUTEM</t>
  </si>
  <si>
    <t>PEDUTEM</t>
  </si>
  <si>
    <t>DANIELLE</t>
  </si>
  <si>
    <t>JENNIFER JAVIER</t>
  </si>
  <si>
    <t>TRISHA SY</t>
  </si>
  <si>
    <t>SY</t>
  </si>
  <si>
    <t>TRISHA</t>
  </si>
  <si>
    <t>JULIUS CAPULE</t>
  </si>
  <si>
    <t>CAPULE</t>
  </si>
  <si>
    <t>SUSANNE ORBE</t>
  </si>
  <si>
    <t>ORBE</t>
  </si>
  <si>
    <t>SUSANNE</t>
  </si>
  <si>
    <t>COURTNEY HITER</t>
  </si>
  <si>
    <t>HITER</t>
  </si>
  <si>
    <t>JAZMIN HILAIRE</t>
  </si>
  <si>
    <t>HILAIRE</t>
  </si>
  <si>
    <t>JAZMIN</t>
  </si>
  <si>
    <t>DIANNE UBASA</t>
  </si>
  <si>
    <t>UBASA</t>
  </si>
  <si>
    <t>DIANNE</t>
  </si>
  <si>
    <t>RUSSEL TORRECHIVA</t>
  </si>
  <si>
    <t>TORRECHIVA</t>
  </si>
  <si>
    <t>RUSSEL</t>
  </si>
  <si>
    <t>JESILLE TALANIA</t>
  </si>
  <si>
    <t>TALANIA</t>
  </si>
  <si>
    <t>JESILLE</t>
  </si>
  <si>
    <t>DIOVIR NAVARRA</t>
  </si>
  <si>
    <t>NAVARRA</t>
  </si>
  <si>
    <t>DIOVIR</t>
  </si>
  <si>
    <t>GENEROSE MENDEZ</t>
  </si>
  <si>
    <t>MENDEZ</t>
  </si>
  <si>
    <t>GENEROSE</t>
  </si>
  <si>
    <t>RON MARTIN</t>
  </si>
  <si>
    <t>MARTIN</t>
  </si>
  <si>
    <t>RON</t>
  </si>
  <si>
    <t>CHRISTOPER MARCOS</t>
  </si>
  <si>
    <t>MARCOS</t>
  </si>
  <si>
    <t>CHRISTOPER</t>
  </si>
  <si>
    <t>RALPHLEE MANGALIAG</t>
  </si>
  <si>
    <t>MANGALIAG</t>
  </si>
  <si>
    <t>RALPHLEE</t>
  </si>
  <si>
    <t>MARY LANG</t>
  </si>
  <si>
    <t>LANG</t>
  </si>
  <si>
    <t>JAMAICA GUISON</t>
  </si>
  <si>
    <t>GUISON</t>
  </si>
  <si>
    <t>TONI GONZALES</t>
  </si>
  <si>
    <t>TONI</t>
  </si>
  <si>
    <t>IVY ENDERES</t>
  </si>
  <si>
    <t>ENDERES</t>
  </si>
  <si>
    <t>IVY</t>
  </si>
  <si>
    <t>MARY DOMINGO</t>
  </si>
  <si>
    <t>YANELLE CAYABYAB</t>
  </si>
  <si>
    <t>YANELLE</t>
  </si>
  <si>
    <t>CRISTY CAMACHO</t>
  </si>
  <si>
    <t>CAMACHO</t>
  </si>
  <si>
    <t>DENIELLE BELARMA</t>
  </si>
  <si>
    <t>BELARMA</t>
  </si>
  <si>
    <t>DENIELLE</t>
  </si>
  <si>
    <t>PAUL ANTONIO</t>
  </si>
  <si>
    <t>CAMILLE ACOSTA</t>
  </si>
  <si>
    <t>ACOSTA</t>
  </si>
  <si>
    <t>SIMRAN KAPOOR</t>
  </si>
  <si>
    <t>VARUNIKA CHAUDHARY</t>
  </si>
  <si>
    <t>VARUNIKA</t>
  </si>
  <si>
    <t>SASHA NAGPAL</t>
  </si>
  <si>
    <t>NAGPAL</t>
  </si>
  <si>
    <t>SASHA</t>
  </si>
  <si>
    <t>NCHUMO LOTHA</t>
  </si>
  <si>
    <t>LOTHA</t>
  </si>
  <si>
    <t>NCHUMO</t>
  </si>
  <si>
    <t>ATISH SINGH</t>
  </si>
  <si>
    <t>ATISH</t>
  </si>
  <si>
    <t>ABHISHEK AMISHRA</t>
  </si>
  <si>
    <t>AMISHRA</t>
  </si>
  <si>
    <t>CLINE</t>
  </si>
  <si>
    <t>JERRY</t>
  </si>
  <si>
    <t>ALEXANDER APLACADOR</t>
  </si>
  <si>
    <t>APLACADOR</t>
  </si>
  <si>
    <t>EVANGELINE LIMPO</t>
  </si>
  <si>
    <t>LIMPO</t>
  </si>
  <si>
    <t>EVANGELINE</t>
  </si>
  <si>
    <t>KATHLEEN AGCAOILI</t>
  </si>
  <si>
    <t>AGCAOILI</t>
  </si>
  <si>
    <t>DESIREE BELISTA</t>
  </si>
  <si>
    <t>BELISTA</t>
  </si>
  <si>
    <t>DESIREE</t>
  </si>
  <si>
    <t>ANJALI DURAISWAMY</t>
  </si>
  <si>
    <t>DURAISWAMY</t>
  </si>
  <si>
    <t>CRYSTAL SISCO</t>
  </si>
  <si>
    <t>SISCO</t>
  </si>
  <si>
    <t>JOHN BROADNAX</t>
  </si>
  <si>
    <t>BROADNAX</t>
  </si>
  <si>
    <t>FEI HSU</t>
  </si>
  <si>
    <t>FEI</t>
  </si>
  <si>
    <t>BILLY LU</t>
  </si>
  <si>
    <t>LU</t>
  </si>
  <si>
    <t>BILLY</t>
  </si>
  <si>
    <t>MAYANK MSHARMA</t>
  </si>
  <si>
    <t>MSHARMA</t>
  </si>
  <si>
    <t>MANISH MAKUMAR</t>
  </si>
  <si>
    <t>MANISH ADHIKARI</t>
  </si>
  <si>
    <t>DEPENDER SINGH</t>
  </si>
  <si>
    <t>DEPENDER</t>
  </si>
  <si>
    <t>VINY GUPTA</t>
  </si>
  <si>
    <t>VINY</t>
  </si>
  <si>
    <t>VIKRANT SINGH</t>
  </si>
  <si>
    <t>SWETA SINGH</t>
  </si>
  <si>
    <t>SWETA</t>
  </si>
  <si>
    <t>SUBHASH SOLANKI</t>
  </si>
  <si>
    <t>SOLANKI</t>
  </si>
  <si>
    <t>NEHAL SAWHNEY</t>
  </si>
  <si>
    <t>SAWHNEY</t>
  </si>
  <si>
    <t>MANISH SHARMA</t>
  </si>
  <si>
    <t>GOVIND SINGH</t>
  </si>
  <si>
    <t>FAIZ ALAM</t>
  </si>
  <si>
    <t>FAIZ</t>
  </si>
  <si>
    <t>ASHU ROY</t>
  </si>
  <si>
    <t>ASHU</t>
  </si>
  <si>
    <t>ANIKET JAIN</t>
  </si>
  <si>
    <t>SYED SHASHMI</t>
  </si>
  <si>
    <t>SHASHMI</t>
  </si>
  <si>
    <t>PRECIOUS MONTOYA</t>
  </si>
  <si>
    <t>MONTOYA</t>
  </si>
  <si>
    <t>PRECIOUS</t>
  </si>
  <si>
    <t>SHARMAINE MANALO</t>
  </si>
  <si>
    <t>SHARMAINE</t>
  </si>
  <si>
    <t>SARAH ESTRADA</t>
  </si>
  <si>
    <t>ESTRADA</t>
  </si>
  <si>
    <t>VINA GIRON</t>
  </si>
  <si>
    <t>GIRON</t>
  </si>
  <si>
    <t>VINA</t>
  </si>
  <si>
    <t>VILMA BELTRAN</t>
  </si>
  <si>
    <t>BELTRAN</t>
  </si>
  <si>
    <t>VILMA</t>
  </si>
  <si>
    <t>SUNDY DEOCAMPO</t>
  </si>
  <si>
    <t>DEOCAMPO</t>
  </si>
  <si>
    <t>SUNDY</t>
  </si>
  <si>
    <t>RUZZELE PEREZ</t>
  </si>
  <si>
    <t>PEREZ</t>
  </si>
  <si>
    <t>RUZZELE</t>
  </si>
  <si>
    <t>RAYMART CONCON</t>
  </si>
  <si>
    <t>CONCON</t>
  </si>
  <si>
    <t>NINO SY</t>
  </si>
  <si>
    <t>MIRACLE MANILA</t>
  </si>
  <si>
    <t>MANILA</t>
  </si>
  <si>
    <t>MIRACLE</t>
  </si>
  <si>
    <t>LOIDA DULARZA</t>
  </si>
  <si>
    <t>DULARZA</t>
  </si>
  <si>
    <t>LOIDA</t>
  </si>
  <si>
    <t>KRIS OLIVER</t>
  </si>
  <si>
    <t>JOHN ELECHO</t>
  </si>
  <si>
    <t>ELECHO</t>
  </si>
  <si>
    <t>DINAH DILOY</t>
  </si>
  <si>
    <t>DILOY</t>
  </si>
  <si>
    <t>DINAH</t>
  </si>
  <si>
    <t>CATHERINE PAREJA</t>
  </si>
  <si>
    <t>PAREJA</t>
  </si>
  <si>
    <t>AUBREY SAGUYOD</t>
  </si>
  <si>
    <t>SAGUYOD</t>
  </si>
  <si>
    <t>AUBREY</t>
  </si>
  <si>
    <t>ACE CALOPEZ</t>
  </si>
  <si>
    <t>CALOPEZ</t>
  </si>
  <si>
    <t>SABRINA TENNENT</t>
  </si>
  <si>
    <t>TENNENT</t>
  </si>
  <si>
    <t>SABRINA</t>
  </si>
  <si>
    <t>ASHLEY HUTTON</t>
  </si>
  <si>
    <t>HUTTON</t>
  </si>
  <si>
    <t>MITCHELL GOOD</t>
  </si>
  <si>
    <t>GOOD</t>
  </si>
  <si>
    <t>MITCHELL</t>
  </si>
  <si>
    <t>NAPU DUMARAN</t>
  </si>
  <si>
    <t>DUMARAN</t>
  </si>
  <si>
    <t>NAPU</t>
  </si>
  <si>
    <t>MARION AZIZ</t>
  </si>
  <si>
    <t>AZIZ</t>
  </si>
  <si>
    <t>MARION</t>
  </si>
  <si>
    <t>JAGTAR HUNJAN</t>
  </si>
  <si>
    <t>HUNJAN</t>
  </si>
  <si>
    <t>JAGTAR</t>
  </si>
  <si>
    <t>ALVAREZ RIVERA</t>
  </si>
  <si>
    <t>ALVAREZ</t>
  </si>
  <si>
    <t>AHMAD ZOUBI</t>
  </si>
  <si>
    <t>ZOUBI</t>
  </si>
  <si>
    <t>SHELA SIROIS</t>
  </si>
  <si>
    <t>SIROIS</t>
  </si>
  <si>
    <t>SHELA</t>
  </si>
  <si>
    <t>MICHELLE CLARKE</t>
  </si>
  <si>
    <t>CLARKE</t>
  </si>
  <si>
    <t>MEENA RAJAN</t>
  </si>
  <si>
    <t>MEENA</t>
  </si>
  <si>
    <t>MICHELLE LEFEBVRE</t>
  </si>
  <si>
    <t>LEFEBVRE</t>
  </si>
  <si>
    <t>ANASTASIA GILBERT</t>
  </si>
  <si>
    <t>GILBERT</t>
  </si>
  <si>
    <t>ANASTASIA</t>
  </si>
  <si>
    <t>JOYANN DEVERA</t>
  </si>
  <si>
    <t>MICAH CALVADORES</t>
  </si>
  <si>
    <t>CALVADORES</t>
  </si>
  <si>
    <t>MICAH</t>
  </si>
  <si>
    <t>RUBY JAIME</t>
  </si>
  <si>
    <t>AMELITA DEMAFELIX</t>
  </si>
  <si>
    <t>DEMAFELIX</t>
  </si>
  <si>
    <t>AMELITA</t>
  </si>
  <si>
    <t>GENO MARQUE</t>
  </si>
  <si>
    <t>MARQUE</t>
  </si>
  <si>
    <t>GENO</t>
  </si>
  <si>
    <t>ANGELICA NIETES</t>
  </si>
  <si>
    <t>NIETES</t>
  </si>
  <si>
    <t>ERIKA PRINCIPE</t>
  </si>
  <si>
    <t>PRINCIPE</t>
  </si>
  <si>
    <t>ANTONINO GUTIERREZ</t>
  </si>
  <si>
    <t>GUTIERREZ</t>
  </si>
  <si>
    <t>ANTONINO</t>
  </si>
  <si>
    <t>AVEGAIL NILLO</t>
  </si>
  <si>
    <t>NILLO</t>
  </si>
  <si>
    <t>AVEGAIL</t>
  </si>
  <si>
    <t>EZEKIELA ENRIQUEZ</t>
  </si>
  <si>
    <t>EZEKIELA</t>
  </si>
  <si>
    <t>LEAH POSADAS</t>
  </si>
  <si>
    <t>POSADAS</t>
  </si>
  <si>
    <t>ALAINE BAUTISTA</t>
  </si>
  <si>
    <t>ALAINE</t>
  </si>
  <si>
    <t>MARJON BORRIGA</t>
  </si>
  <si>
    <t>BORRIGA</t>
  </si>
  <si>
    <t>MARJON</t>
  </si>
  <si>
    <t>MARIO MALARAS</t>
  </si>
  <si>
    <t>MALARAS</t>
  </si>
  <si>
    <t>MARIO</t>
  </si>
  <si>
    <t>MARK PINEDA</t>
  </si>
  <si>
    <t>BERNARD ENCILA</t>
  </si>
  <si>
    <t>ENCILA</t>
  </si>
  <si>
    <t>EDWIN ENCINARES</t>
  </si>
  <si>
    <t>ENCINARES</t>
  </si>
  <si>
    <t>JOSEPH MARINO</t>
  </si>
  <si>
    <t>MARINO</t>
  </si>
  <si>
    <t>JOBERT PULGA</t>
  </si>
  <si>
    <t>PULGA</t>
  </si>
  <si>
    <t>JOBERT</t>
  </si>
  <si>
    <t>LENNY ATENCIO</t>
  </si>
  <si>
    <t>ATENCIO</t>
  </si>
  <si>
    <t>LENNY</t>
  </si>
  <si>
    <t>IRVIN PACHECO</t>
  </si>
  <si>
    <t>PACHECO</t>
  </si>
  <si>
    <t>IRVIN</t>
  </si>
  <si>
    <t>HEIDI MONTEZA</t>
  </si>
  <si>
    <t>MONTEZA</t>
  </si>
  <si>
    <t>HEIDI</t>
  </si>
  <si>
    <t>GERALD CABEL</t>
  </si>
  <si>
    <t>CABEL</t>
  </si>
  <si>
    <t>ROGELIO ARCELLANA</t>
  </si>
  <si>
    <t>ARCELLANA</t>
  </si>
  <si>
    <t>ROGELIO</t>
  </si>
  <si>
    <t>JOANNA TIMBAN</t>
  </si>
  <si>
    <t>TIMBAN</t>
  </si>
  <si>
    <t>MARVIN SILAO</t>
  </si>
  <si>
    <t>SILAO</t>
  </si>
  <si>
    <t>KATHLEEN ABEDANIA</t>
  </si>
  <si>
    <t>ABEDANIA</t>
  </si>
  <si>
    <t>JERRICA ANGELES</t>
  </si>
  <si>
    <t>JERRICA</t>
  </si>
  <si>
    <t>RICARDO BANEZ</t>
  </si>
  <si>
    <t>BANEZ</t>
  </si>
  <si>
    <t>RICARDO</t>
  </si>
  <si>
    <t>test.user</t>
  </si>
  <si>
    <t>test user</t>
  </si>
  <si>
    <t>test</t>
  </si>
  <si>
    <t>jbattista.advisor</t>
  </si>
  <si>
    <t>ROCHELLE CONCEPCION</t>
  </si>
  <si>
    <t>AMARDEEP ASINGH</t>
  </si>
  <si>
    <t>AMARDEEP</t>
  </si>
  <si>
    <t>AKSHAYE SAHANI</t>
  </si>
  <si>
    <t>AKSHAYE</t>
  </si>
  <si>
    <t>HIMANSHU DOBHAL</t>
  </si>
  <si>
    <t>DOBHAL</t>
  </si>
  <si>
    <t>GURU SINGH</t>
  </si>
  <si>
    <t>GURU</t>
  </si>
  <si>
    <t>PRASHANT JUYAL</t>
  </si>
  <si>
    <t>LOVISH ANAND</t>
  </si>
  <si>
    <t>LOVISH</t>
  </si>
  <si>
    <t>MONU MO</t>
  </si>
  <si>
    <t>MO</t>
  </si>
  <si>
    <t>MONU</t>
  </si>
  <si>
    <t>MANMEET KAUR</t>
  </si>
  <si>
    <t>KIMSUANDIM KI</t>
  </si>
  <si>
    <t>KIMSUANDIM</t>
  </si>
  <si>
    <t>KHRISTINA REYES</t>
  </si>
  <si>
    <t>KHRISTINA</t>
  </si>
  <si>
    <t>AMARDEEP SINGH</t>
  </si>
  <si>
    <t>LOVE GUPTA</t>
  </si>
  <si>
    <t>LOVE</t>
  </si>
  <si>
    <t>DEBDOOT NEOGI</t>
  </si>
  <si>
    <t>NEOGI</t>
  </si>
  <si>
    <t>DEBDOOT</t>
  </si>
  <si>
    <t>SYED HASHMI</t>
  </si>
  <si>
    <t>HASHMI</t>
  </si>
  <si>
    <t>SUSHANT PANKAJ</t>
  </si>
  <si>
    <t>SOLOMON HAOKIP</t>
  </si>
  <si>
    <t>PRAGYA AWASTHI</t>
  </si>
  <si>
    <t>PRAGYA</t>
  </si>
  <si>
    <t>NIHAR KALITA</t>
  </si>
  <si>
    <t>KALITA</t>
  </si>
  <si>
    <t>NIHAR</t>
  </si>
  <si>
    <t>AJA HUDZIK</t>
  </si>
  <si>
    <t>HUDZIK</t>
  </si>
  <si>
    <t>LONNIE JOHNSON</t>
  </si>
  <si>
    <t>LONNIE</t>
  </si>
  <si>
    <t>JUYETTE TARUC</t>
  </si>
  <si>
    <t>TARUC</t>
  </si>
  <si>
    <t>JUYETTE</t>
  </si>
  <si>
    <t>AREEYA SOLMERIN</t>
  </si>
  <si>
    <t>SOLMERIN</t>
  </si>
  <si>
    <t>AREEYA</t>
  </si>
  <si>
    <t>KIMBERLY REFUERZO</t>
  </si>
  <si>
    <t>REFUERZO</t>
  </si>
  <si>
    <t>JOAN RAMOS</t>
  </si>
  <si>
    <t>RIO QUINDAY</t>
  </si>
  <si>
    <t>QUINDAY</t>
  </si>
  <si>
    <t>RIO</t>
  </si>
  <si>
    <t>JANICE PASCUA</t>
  </si>
  <si>
    <t>PASCUA</t>
  </si>
  <si>
    <t>ENRICO MAZO</t>
  </si>
  <si>
    <t>MAZO</t>
  </si>
  <si>
    <t>ENRICO</t>
  </si>
  <si>
    <t>ALJEMAE MARQUEZ</t>
  </si>
  <si>
    <t>ALJEMAE</t>
  </si>
  <si>
    <t>AIRA MAGAOAY</t>
  </si>
  <si>
    <t>MAGAOAY</t>
  </si>
  <si>
    <t>DIONE LINGALING</t>
  </si>
  <si>
    <t>LINGALING</t>
  </si>
  <si>
    <t>DIONE</t>
  </si>
  <si>
    <t>SHANE HERNANDO</t>
  </si>
  <si>
    <t>HERNANDO</t>
  </si>
  <si>
    <t>SHANE</t>
  </si>
  <si>
    <t>REXIE GREGORIO</t>
  </si>
  <si>
    <t>GREGORIO</t>
  </si>
  <si>
    <t>REXIE</t>
  </si>
  <si>
    <t>MARK FLOJO</t>
  </si>
  <si>
    <t>FLOJO</t>
  </si>
  <si>
    <t>VILDSEN FERNANDEZ</t>
  </si>
  <si>
    <t>VILDSEN</t>
  </si>
  <si>
    <t>PIERRE FERMIN</t>
  </si>
  <si>
    <t>FERMIN</t>
  </si>
  <si>
    <t>JOYALRAIN DOMINGO</t>
  </si>
  <si>
    <t>JOYALRAIN</t>
  </si>
  <si>
    <t>CHRISTOPHER CCASTILLO</t>
  </si>
  <si>
    <t>CCASTILLO</t>
  </si>
  <si>
    <t>CHRISTY CABANATAN</t>
  </si>
  <si>
    <t>CABANATAN</t>
  </si>
  <si>
    <t>CHRISTY</t>
  </si>
  <si>
    <t>EMYLENE BOADO</t>
  </si>
  <si>
    <t>BOADO</t>
  </si>
  <si>
    <t>EMYLENE</t>
  </si>
  <si>
    <t>MARC BITUEN</t>
  </si>
  <si>
    <t>BITUEN</t>
  </si>
  <si>
    <t>MARC</t>
  </si>
  <si>
    <t>FAITH AGUSTIN</t>
  </si>
  <si>
    <t>CAROLINE AGUSTIN</t>
  </si>
  <si>
    <t>CAROLINE</t>
  </si>
  <si>
    <t>MICHELLE YUMUL</t>
  </si>
  <si>
    <t>YUMUL</t>
  </si>
  <si>
    <t>JOVELYN RAMIREZ</t>
  </si>
  <si>
    <t>JOVELYN</t>
  </si>
  <si>
    <t>FRANCIS QUIAMBAO</t>
  </si>
  <si>
    <t>QUIAMBAO</t>
  </si>
  <si>
    <t>RAMONA PECSON</t>
  </si>
  <si>
    <t>PECSON</t>
  </si>
  <si>
    <t>RAMONA</t>
  </si>
  <si>
    <t>SYLVIA MUNOZ</t>
  </si>
  <si>
    <t>SYLVIA</t>
  </si>
  <si>
    <t>ALLEN MENESES</t>
  </si>
  <si>
    <t>MENESES</t>
  </si>
  <si>
    <t>JESSIE MANUNTAG</t>
  </si>
  <si>
    <t>MANUNTAG</t>
  </si>
  <si>
    <t>ALVIN MALAZARTE</t>
  </si>
  <si>
    <t>MALAZARTE</t>
  </si>
  <si>
    <t>ALVIN</t>
  </si>
  <si>
    <t>CZARINE CARLOS</t>
  </si>
  <si>
    <t>CZARINE</t>
  </si>
  <si>
    <t>FRANCES ANGELES</t>
  </si>
  <si>
    <t>FRANCES</t>
  </si>
  <si>
    <t>SAMMY ANCHIBOY</t>
  </si>
  <si>
    <t>ANCHIBOY</t>
  </si>
  <si>
    <t>SAMMY</t>
  </si>
  <si>
    <t>HERALD ANCHETA</t>
  </si>
  <si>
    <t>ANCHETA</t>
  </si>
  <si>
    <t>HERALD</t>
  </si>
  <si>
    <t>MANDANA BOZORGI</t>
  </si>
  <si>
    <t>BOZORGI</t>
  </si>
  <si>
    <t>MANDANA</t>
  </si>
  <si>
    <t>SIDDHARTH SINGHS</t>
  </si>
  <si>
    <t>PIUSH SHARMA</t>
  </si>
  <si>
    <t>PIUSH</t>
  </si>
  <si>
    <t>PRIYANKA SHARMAP</t>
  </si>
  <si>
    <t>PUSHKAR KANUJIA</t>
  </si>
  <si>
    <t>KANUJIA</t>
  </si>
  <si>
    <t>MONI MONI</t>
  </si>
  <si>
    <t>MONI</t>
  </si>
  <si>
    <t>RAHUL JOSHI</t>
  </si>
  <si>
    <t>ATUL PUNDIR</t>
  </si>
  <si>
    <t>ATUL</t>
  </si>
  <si>
    <t>ADITI ADITI</t>
  </si>
  <si>
    <t>PRIYANKA BISWAS</t>
  </si>
  <si>
    <t>BISWAS</t>
  </si>
  <si>
    <t>TREVOR BUSCHE</t>
  </si>
  <si>
    <t>BUSCHE</t>
  </si>
  <si>
    <t>TREVOR</t>
  </si>
  <si>
    <t>MICHELLE LARA</t>
  </si>
  <si>
    <t>LARA</t>
  </si>
  <si>
    <t>JOUNG HWAKWAK</t>
  </si>
  <si>
    <t>HWAKWAK</t>
  </si>
  <si>
    <t>JOUNG</t>
  </si>
  <si>
    <t>KALPANA MUNUSAMY</t>
  </si>
  <si>
    <t>MUNUSAMY</t>
  </si>
  <si>
    <t>KALPANA</t>
  </si>
  <si>
    <t>NASHAWNA JONES</t>
  </si>
  <si>
    <t>NASHAWNA</t>
  </si>
  <si>
    <t>LIZBETH ARANA</t>
  </si>
  <si>
    <t>ARANA</t>
  </si>
  <si>
    <t>LIZBETH</t>
  </si>
  <si>
    <t>LEIYACHON HORAML</t>
  </si>
  <si>
    <t>HORAML</t>
  </si>
  <si>
    <t>LEIYACHON</t>
  </si>
  <si>
    <t>RINCHUIPAM ZINGKHAI</t>
  </si>
  <si>
    <t>RINCHUIPAM</t>
  </si>
  <si>
    <t>MERINA CHINNEITHEM</t>
  </si>
  <si>
    <t>CHINNEITHEM</t>
  </si>
  <si>
    <t>MERINA</t>
  </si>
  <si>
    <t>SOSOCHON KS</t>
  </si>
  <si>
    <t>KS</t>
  </si>
  <si>
    <t>SOSOCHON</t>
  </si>
  <si>
    <t>SHANCHUIPHY RAIHING</t>
  </si>
  <si>
    <t>RAIHING</t>
  </si>
  <si>
    <t>SHANCHUIPHY</t>
  </si>
  <si>
    <t>MAYANK BHANDARI</t>
  </si>
  <si>
    <t>BHANDARI</t>
  </si>
  <si>
    <t>JENNY CHALAI</t>
  </si>
  <si>
    <t>CHALAI</t>
  </si>
  <si>
    <t>PUSHKA MEHTA</t>
  </si>
  <si>
    <t>PUSHKA</t>
  </si>
  <si>
    <t>VEINEITING HAOKIP</t>
  </si>
  <si>
    <t>VEINEITING</t>
  </si>
  <si>
    <t>RV CHARITY</t>
  </si>
  <si>
    <t>CHARITY</t>
  </si>
  <si>
    <t>RV</t>
  </si>
  <si>
    <t>SANI FLORENCE</t>
  </si>
  <si>
    <t>FLORENCE</t>
  </si>
  <si>
    <t>SANI</t>
  </si>
  <si>
    <t>ZULHIWEU WETSAH</t>
  </si>
  <si>
    <t>WETSAH</t>
  </si>
  <si>
    <t>ZULHIWEU</t>
  </si>
  <si>
    <t>LP DONALD</t>
  </si>
  <si>
    <t>DONALD</t>
  </si>
  <si>
    <t>LP</t>
  </si>
  <si>
    <t>NGAMPAM AWUNGSHI</t>
  </si>
  <si>
    <t>NGAMPAM</t>
  </si>
  <si>
    <t>NINGSHANGLA AWUNGASHI</t>
  </si>
  <si>
    <t>AWUNGASHI</t>
  </si>
  <si>
    <t>NINGSHANGLA</t>
  </si>
  <si>
    <t>LHINGNGAIKIM KIPGEN</t>
  </si>
  <si>
    <t>LHINGNGAIKIM</t>
  </si>
  <si>
    <t>MRINAL PANDEY</t>
  </si>
  <si>
    <t>MRINAL</t>
  </si>
  <si>
    <t>NAROJUNGLA WALLING</t>
  </si>
  <si>
    <t>WALLING</t>
  </si>
  <si>
    <t>NAROJUNGLA</t>
  </si>
  <si>
    <t>MAITHONLIU MARENMAI</t>
  </si>
  <si>
    <t>MARENMAI</t>
  </si>
  <si>
    <t>MAITHONLIU</t>
  </si>
  <si>
    <t>RACHEL CHIRHAH</t>
  </si>
  <si>
    <t>AKANGIENLA AO</t>
  </si>
  <si>
    <t>AO</t>
  </si>
  <si>
    <t>AKANGIENLA</t>
  </si>
  <si>
    <t>AKUMIENLA WALLING</t>
  </si>
  <si>
    <t>AKUMIENLA</t>
  </si>
  <si>
    <t>BHANU SHANKER</t>
  </si>
  <si>
    <t>SHANKER</t>
  </si>
  <si>
    <t>BHANU</t>
  </si>
  <si>
    <t>DESMOND REID</t>
  </si>
  <si>
    <t>REID</t>
  </si>
  <si>
    <t>RONRON NG</t>
  </si>
  <si>
    <t>NG</t>
  </si>
  <si>
    <t>RONRON</t>
  </si>
  <si>
    <t>LINDSAY LUGTU</t>
  </si>
  <si>
    <t>LUGTU</t>
  </si>
  <si>
    <t>LINDSAY</t>
  </si>
  <si>
    <t>LUCINA CAMACHO</t>
  </si>
  <si>
    <t>LUCINA</t>
  </si>
  <si>
    <t>VISHANT ARORA</t>
  </si>
  <si>
    <t>VISHANT</t>
  </si>
  <si>
    <t>MOHD DANISH</t>
  </si>
  <si>
    <t>DANISH</t>
  </si>
  <si>
    <t>HIMANSHU USHARMA</t>
  </si>
  <si>
    <t>USHARMA</t>
  </si>
  <si>
    <t>KHULAN MOSHEN</t>
  </si>
  <si>
    <t>MOSHEN</t>
  </si>
  <si>
    <t>KHULAN</t>
  </si>
  <si>
    <t>LETKHOLUN KILONG</t>
  </si>
  <si>
    <t>KILONG</t>
  </si>
  <si>
    <t>LETKHOLUN</t>
  </si>
  <si>
    <t>SABRINA GRAY</t>
  </si>
  <si>
    <t>GRAY</t>
  </si>
  <si>
    <t>VALENCIA TAYLOR</t>
  </si>
  <si>
    <t>TAYLOR</t>
  </si>
  <si>
    <t>SHELLEY SANDEFUR</t>
  </si>
  <si>
    <t>SANDEFUR</t>
  </si>
  <si>
    <t>SHELLEY</t>
  </si>
  <si>
    <t>SAMUEL HANSON</t>
  </si>
  <si>
    <t>HANSON</t>
  </si>
  <si>
    <t>SAMUEL</t>
  </si>
  <si>
    <t>ALEISHIA MCGINNIS</t>
  </si>
  <si>
    <t>MCGINNIS</t>
  </si>
  <si>
    <t>ALEISHIA</t>
  </si>
  <si>
    <t>MUDIT KAVAL</t>
  </si>
  <si>
    <t>KAVAL</t>
  </si>
  <si>
    <t>MUDIT</t>
  </si>
  <si>
    <t>ALIPRU MARMA</t>
  </si>
  <si>
    <t>MARMA</t>
  </si>
  <si>
    <t>ALIPRU</t>
  </si>
  <si>
    <t>SRISHTI RANA</t>
  </si>
  <si>
    <t>SRISHTI</t>
  </si>
  <si>
    <t>RITA MARAM</t>
  </si>
  <si>
    <t>MARAM</t>
  </si>
  <si>
    <t>RITA</t>
  </si>
  <si>
    <t>VARUN KUMAR</t>
  </si>
  <si>
    <t>PHILAMUNG RASHADANG</t>
  </si>
  <si>
    <t>PHILAMUNG</t>
  </si>
  <si>
    <t>JAMKHOPAO LHANGHAL</t>
  </si>
  <si>
    <t>LHANGHAL</t>
  </si>
  <si>
    <t>JAMKHOPAO</t>
  </si>
  <si>
    <t>ADITI PANCHAL</t>
  </si>
  <si>
    <t>PANCHAL</t>
  </si>
  <si>
    <t>SUMATHI MATHIRAJ</t>
  </si>
  <si>
    <t>MATHIRAJ</t>
  </si>
  <si>
    <t>SUMATHI</t>
  </si>
  <si>
    <t>ANDREW SCHIFFMAN</t>
  </si>
  <si>
    <t>SCHIFFMAN</t>
  </si>
  <si>
    <t>ANDREW</t>
  </si>
  <si>
    <t>ALMALOU INERI</t>
  </si>
  <si>
    <t>INERI</t>
  </si>
  <si>
    <t>ALMALOU</t>
  </si>
  <si>
    <t>CATHERINE YBAY</t>
  </si>
  <si>
    <t>YBAY</t>
  </si>
  <si>
    <t>NEREFIL TONGA</t>
  </si>
  <si>
    <t>TONGA</t>
  </si>
  <si>
    <t>NEREFIL</t>
  </si>
  <si>
    <t>CLARENCE SELDA</t>
  </si>
  <si>
    <t>SELDA</t>
  </si>
  <si>
    <t>CLARENCE</t>
  </si>
  <si>
    <t>RESH PEREA</t>
  </si>
  <si>
    <t>PEREA</t>
  </si>
  <si>
    <t>RESH</t>
  </si>
  <si>
    <t>EDELITA MONILLAS</t>
  </si>
  <si>
    <t>MONILLAS</t>
  </si>
  <si>
    <t>EDELITA</t>
  </si>
  <si>
    <t>ISABEL GABATBAT</t>
  </si>
  <si>
    <t>GABATBAT</t>
  </si>
  <si>
    <t>ISABEL</t>
  </si>
  <si>
    <t>PORTIA FLORES</t>
  </si>
  <si>
    <t>PORTIA</t>
  </si>
  <si>
    <t>CARLITO FAUSTINO</t>
  </si>
  <si>
    <t>FAUSTINO</t>
  </si>
  <si>
    <t>CARLITO</t>
  </si>
  <si>
    <t>GLORY EBRON</t>
  </si>
  <si>
    <t>EBRON</t>
  </si>
  <si>
    <t>GLORY</t>
  </si>
  <si>
    <t>ALEX DELACRUZ</t>
  </si>
  <si>
    <t>ALEX</t>
  </si>
  <si>
    <t>MARY CAPARAS</t>
  </si>
  <si>
    <t>RICEL BALLESTEROS</t>
  </si>
  <si>
    <t>RICEL</t>
  </si>
  <si>
    <t>LARRY AVELLANO</t>
  </si>
  <si>
    <t>AVELLANO</t>
  </si>
  <si>
    <t>LARRY</t>
  </si>
  <si>
    <t>SUKRITI IENR</t>
  </si>
  <si>
    <t>SUKRITI</t>
  </si>
  <si>
    <t>ROHIT SINGHIENR</t>
  </si>
  <si>
    <t>SINGHIENR</t>
  </si>
  <si>
    <t>ELOISA FROMETA</t>
  </si>
  <si>
    <t>FROMETA</t>
  </si>
  <si>
    <t>ELOISA</t>
  </si>
  <si>
    <t>SHEILA GALANG</t>
  </si>
  <si>
    <t>ROLEN TESORO</t>
  </si>
  <si>
    <t>TESORO</t>
  </si>
  <si>
    <t>ROLEN</t>
  </si>
  <si>
    <t>MICHELLA BADANA</t>
  </si>
  <si>
    <t>BADANA</t>
  </si>
  <si>
    <t>MICHELLA</t>
  </si>
  <si>
    <t>MICHAEL MAGAT</t>
  </si>
  <si>
    <t>MAGAT</t>
  </si>
  <si>
    <t>MARK WAGE</t>
  </si>
  <si>
    <t>WAGE</t>
  </si>
  <si>
    <t>MARC ROSETE</t>
  </si>
  <si>
    <t>ROSETE</t>
  </si>
  <si>
    <t>PEARL NAVARRO</t>
  </si>
  <si>
    <t>PEARL</t>
  </si>
  <si>
    <t>LEA RAMOS</t>
  </si>
  <si>
    <t>KRISTINE DAQUIGAN</t>
  </si>
  <si>
    <t>KIMBERLY TABUYO</t>
  </si>
  <si>
    <t>TABUYO</t>
  </si>
  <si>
    <t>JESSA ANDRADE</t>
  </si>
  <si>
    <t>ANDRADE</t>
  </si>
  <si>
    <t>JEANY LOMBOY</t>
  </si>
  <si>
    <t>JEANY</t>
  </si>
  <si>
    <t>DIANNE ESPINOSA</t>
  </si>
  <si>
    <t>ESPINOSA</t>
  </si>
  <si>
    <t>CHRISTIAN PILO</t>
  </si>
  <si>
    <t>PILO</t>
  </si>
  <si>
    <t>ARGENPY RAMOS</t>
  </si>
  <si>
    <t>ARGENPY</t>
  </si>
  <si>
    <t>VIANN SANTOS</t>
  </si>
  <si>
    <t>VIANN</t>
  </si>
  <si>
    <t>MARICAR BATAN</t>
  </si>
  <si>
    <t>BATAN</t>
  </si>
  <si>
    <t>MARICAR</t>
  </si>
  <si>
    <t>JOSHUA FELICIANO</t>
  </si>
  <si>
    <t>FELICIANO</t>
  </si>
  <si>
    <t>LENJEBEA CASTRO</t>
  </si>
  <si>
    <t>LENJEBEA</t>
  </si>
  <si>
    <t>MIRIAM MALACAD</t>
  </si>
  <si>
    <t>MALACAD</t>
  </si>
  <si>
    <t>BILLY FEJER</t>
  </si>
  <si>
    <t>FEJER</t>
  </si>
  <si>
    <t>JERICO ABRIO</t>
  </si>
  <si>
    <t>ABRIO</t>
  </si>
  <si>
    <t>JERREMI ATOK</t>
  </si>
  <si>
    <t>ATOK</t>
  </si>
  <si>
    <t>JERREMI</t>
  </si>
  <si>
    <t>DANIEL GUTIERREZ</t>
  </si>
  <si>
    <t>DANIEL</t>
  </si>
  <si>
    <t>CRISTINA BORJA</t>
  </si>
  <si>
    <t>BORJA</t>
  </si>
  <si>
    <t>GEPHREY MERCADO</t>
  </si>
  <si>
    <t>MERCADO</t>
  </si>
  <si>
    <t>GEPHREY</t>
  </si>
  <si>
    <t>MICHELLE MANILA</t>
  </si>
  <si>
    <t>GILBERT AQUINO</t>
  </si>
  <si>
    <t>SPINA GANDHI</t>
  </si>
  <si>
    <t>GANDHI</t>
  </si>
  <si>
    <t>SPINA</t>
  </si>
  <si>
    <t>TRUPTI DHONDGE</t>
  </si>
  <si>
    <t>DHONDGE</t>
  </si>
  <si>
    <t>TRUPTI</t>
  </si>
  <si>
    <t>MARY MCCALLUM</t>
  </si>
  <si>
    <t>MCCALLUM</t>
  </si>
  <si>
    <t>ANGELIKA WHITE</t>
  </si>
  <si>
    <t>WHITE</t>
  </si>
  <si>
    <t>ANGELIKA</t>
  </si>
  <si>
    <t>DOUGLAS MORGAN</t>
  </si>
  <si>
    <t>MORGAN</t>
  </si>
  <si>
    <t>DOUGLAS</t>
  </si>
  <si>
    <t>CAMILLE LEWIS</t>
  </si>
  <si>
    <t>LEWIS</t>
  </si>
  <si>
    <t>TERRENCE BRAXTON</t>
  </si>
  <si>
    <t>BRAXTON</t>
  </si>
  <si>
    <t>CHARLENE LINTAG</t>
  </si>
  <si>
    <t>LINTAG</t>
  </si>
  <si>
    <t>ROSEANN ESPINO</t>
  </si>
  <si>
    <t>ESPINO</t>
  </si>
  <si>
    <t>ROSEANN</t>
  </si>
  <si>
    <t>ROMAN PANGILINAN</t>
  </si>
  <si>
    <t>ROMAN</t>
  </si>
  <si>
    <t>ROBERT BACARRO</t>
  </si>
  <si>
    <t>BACARRO</t>
  </si>
  <si>
    <t>ROANN OCAMPO</t>
  </si>
  <si>
    <t>RICHARD NAVARRO</t>
  </si>
  <si>
    <t>NORMAN DICHOSO</t>
  </si>
  <si>
    <t>DICHOSO</t>
  </si>
  <si>
    <t>KATHERINE KAIE</t>
  </si>
  <si>
    <t>KAIE</t>
  </si>
  <si>
    <t>GIANCARLO ALEJANDRO</t>
  </si>
  <si>
    <t>ALEJANDRO</t>
  </si>
  <si>
    <t>GIANCARLO</t>
  </si>
  <si>
    <t>DAVID FATIMADENCE</t>
  </si>
  <si>
    <t>FATIMADENCE</t>
  </si>
  <si>
    <t>DHONANGELO MAGDAY</t>
  </si>
  <si>
    <t>MAGDAY</t>
  </si>
  <si>
    <t>DHONANGELO</t>
  </si>
  <si>
    <t>DENISSE BALANAY</t>
  </si>
  <si>
    <t>DENISSE</t>
  </si>
  <si>
    <t>CLEMENT MUMAN</t>
  </si>
  <si>
    <t>MUMAN</t>
  </si>
  <si>
    <t>CLEMENT</t>
  </si>
  <si>
    <t>BRENT NITO</t>
  </si>
  <si>
    <t>NITO</t>
  </si>
  <si>
    <t>BRENT</t>
  </si>
  <si>
    <t>ANGELIQUE TAYAG</t>
  </si>
  <si>
    <t>TAYAG</t>
  </si>
  <si>
    <t>ANGELIQUE</t>
  </si>
  <si>
    <t>ROWENA ABINOJA</t>
  </si>
  <si>
    <t>ABINOJA</t>
  </si>
  <si>
    <t>ROWENA</t>
  </si>
  <si>
    <t>RONALDO MAYO</t>
  </si>
  <si>
    <t>MAYO</t>
  </si>
  <si>
    <t>RONALDO</t>
  </si>
  <si>
    <t>RHIZA SIBOLBORO</t>
  </si>
  <si>
    <t>SIBOLBORO</t>
  </si>
  <si>
    <t>RHIZA</t>
  </si>
  <si>
    <t>NIKKI MILLEVO</t>
  </si>
  <si>
    <t>MILLEVO</t>
  </si>
  <si>
    <t>NIKKI</t>
  </si>
  <si>
    <t>MARY DIRECTO</t>
  </si>
  <si>
    <t>DIRECTO</t>
  </si>
  <si>
    <t>MARY ROSAL</t>
  </si>
  <si>
    <t>MAIDEN JIMENEZ</t>
  </si>
  <si>
    <t>MAIDEN</t>
  </si>
  <si>
    <t>ANNA DAVID</t>
  </si>
  <si>
    <t>JONNA AZARCON</t>
  </si>
  <si>
    <t>AZARCON</t>
  </si>
  <si>
    <t>JONNA</t>
  </si>
  <si>
    <t>JOANNA SERRANO</t>
  </si>
  <si>
    <t>SERRANO</t>
  </si>
  <si>
    <t>JOANE DEMO</t>
  </si>
  <si>
    <t>DEMO</t>
  </si>
  <si>
    <t>JOANE</t>
  </si>
  <si>
    <t>JEROME ROMERO</t>
  </si>
  <si>
    <t>ROMERO</t>
  </si>
  <si>
    <t>JAYVIENZ MASAYDA</t>
  </si>
  <si>
    <t>MASAYDA</t>
  </si>
  <si>
    <t>JAYVIENZ</t>
  </si>
  <si>
    <t>JAMAICA DEGUZMAN</t>
  </si>
  <si>
    <t>GRACIOUS VENTURA</t>
  </si>
  <si>
    <t>GRACIOUS</t>
  </si>
  <si>
    <t>ELIZABETH NANTES</t>
  </si>
  <si>
    <t>NANTES</t>
  </si>
  <si>
    <t>ELIZABETH</t>
  </si>
  <si>
    <t>DASTIN BARNACHEA</t>
  </si>
  <si>
    <t>BARNACHEA</t>
  </si>
  <si>
    <t>DASTIN</t>
  </si>
  <si>
    <t>CHARIVIE GUEVARRA</t>
  </si>
  <si>
    <t>CHARIVIE</t>
  </si>
  <si>
    <t>CATHERINE PADRE</t>
  </si>
  <si>
    <t>PADRE</t>
  </si>
  <si>
    <t>ANNA SUMAYLO</t>
  </si>
  <si>
    <t>SUMAYLO</t>
  </si>
  <si>
    <t>SWATI SINGHAL</t>
  </si>
  <si>
    <t>AJUNI BHUIE</t>
  </si>
  <si>
    <t>BHUIE</t>
  </si>
  <si>
    <t>AJUNI</t>
  </si>
  <si>
    <t>SHAHBAZ RIZVI</t>
  </si>
  <si>
    <t>SHAHBAZ</t>
  </si>
  <si>
    <t>SHIVAM NAIDU</t>
  </si>
  <si>
    <t>NAIDU</t>
  </si>
  <si>
    <t>SHOURYA BHARDWAJ</t>
  </si>
  <si>
    <t>SHOURYA</t>
  </si>
  <si>
    <t>MAHIMA SHARMA</t>
  </si>
  <si>
    <t>MAHIMA</t>
  </si>
  <si>
    <t>ARYMAN TYAGI</t>
  </si>
  <si>
    <t>ARYMAN</t>
  </si>
  <si>
    <t>SIMON EMASA</t>
  </si>
  <si>
    <t>EMASA</t>
  </si>
  <si>
    <t>SIMON</t>
  </si>
  <si>
    <t>TAKAKO IWATA</t>
  </si>
  <si>
    <t>IWATA</t>
  </si>
  <si>
    <t>TAKAKO</t>
  </si>
  <si>
    <t>VANESSA ZAMORA</t>
  </si>
  <si>
    <t>ZAMORA</t>
  </si>
  <si>
    <t>YAILEN ABELLA</t>
  </si>
  <si>
    <t>ABELLA</t>
  </si>
  <si>
    <t>YAILEN</t>
  </si>
  <si>
    <t>OLGA IVANOVA</t>
  </si>
  <si>
    <t>IVANOVA</t>
  </si>
  <si>
    <t>OLGA</t>
  </si>
  <si>
    <t>AMELIA REDEKOP</t>
  </si>
  <si>
    <t>REDEKOP</t>
  </si>
  <si>
    <t>AMELIA</t>
  </si>
  <si>
    <t>LACEY PIPARO</t>
  </si>
  <si>
    <t>PIPARO</t>
  </si>
  <si>
    <t>LACEY</t>
  </si>
  <si>
    <t>C HONCULADA</t>
  </si>
  <si>
    <t>HONCULADA</t>
  </si>
  <si>
    <t>C</t>
  </si>
  <si>
    <t>BHANU MENON</t>
  </si>
  <si>
    <t>MENON</t>
  </si>
  <si>
    <t>SUMNEET SINGH</t>
  </si>
  <si>
    <t>SUMNEET</t>
  </si>
  <si>
    <t>RISHABH KAROL</t>
  </si>
  <si>
    <t>KAROL</t>
  </si>
  <si>
    <t>PRANJAL SAIKIA</t>
  </si>
  <si>
    <t>SAIKIA</t>
  </si>
  <si>
    <t>PRANJAL</t>
  </si>
  <si>
    <t>KOMALPREET KAUR</t>
  </si>
  <si>
    <t>KOMALPREET</t>
  </si>
  <si>
    <t>ANUBHAV RATHI</t>
  </si>
  <si>
    <t>RATHI</t>
  </si>
  <si>
    <t>VISHAL GHAI</t>
  </si>
  <si>
    <t>GHAI</t>
  </si>
  <si>
    <t>INDRANIL BHATTACHARYA</t>
  </si>
  <si>
    <t>BHATTACHARYA</t>
  </si>
  <si>
    <t>INDRANIL</t>
  </si>
  <si>
    <t>JAMES CHERRY</t>
  </si>
  <si>
    <t>MARIE WRIGHT</t>
  </si>
  <si>
    <t>MARIE</t>
  </si>
  <si>
    <t>MARIE DAVIS</t>
  </si>
  <si>
    <t>WESLEY LEE</t>
  </si>
  <si>
    <t>WESLEY</t>
  </si>
  <si>
    <t>DESTINY GONZALEZ</t>
  </si>
  <si>
    <t>DESTINY</t>
  </si>
  <si>
    <t>JONATHAN SARMENTA</t>
  </si>
  <si>
    <t>SARMENTA</t>
  </si>
  <si>
    <t>STEPHANIE SANDER</t>
  </si>
  <si>
    <t>SANDER</t>
  </si>
  <si>
    <t>DANIELA CRISAN</t>
  </si>
  <si>
    <t>CRISAN</t>
  </si>
  <si>
    <t>DANIELA</t>
  </si>
  <si>
    <t>YASH KUMAR</t>
  </si>
  <si>
    <t>RAVI GOUR</t>
  </si>
  <si>
    <t>GOUR</t>
  </si>
  <si>
    <t>NARAYAN HARI</t>
  </si>
  <si>
    <t>HARI</t>
  </si>
  <si>
    <t>GHAZI ALIZAIDI</t>
  </si>
  <si>
    <t>ALIZAIDI</t>
  </si>
  <si>
    <t>GHAZI</t>
  </si>
  <si>
    <t>AQUIB KHAN</t>
  </si>
  <si>
    <t>AQUIB</t>
  </si>
  <si>
    <t>ANJALI KUMARIA</t>
  </si>
  <si>
    <t>KUMARIA</t>
  </si>
  <si>
    <t>GURUPURAB SINGH</t>
  </si>
  <si>
    <t>GURUPURAB</t>
  </si>
  <si>
    <t>KISHAN SAHA</t>
  </si>
  <si>
    <t>SAHA</t>
  </si>
  <si>
    <t>TARUN SHARMAT</t>
  </si>
  <si>
    <t>SHARMAT</t>
  </si>
  <si>
    <t>SHUBHANGI MALLIK</t>
  </si>
  <si>
    <t>MALLIK</t>
  </si>
  <si>
    <t>SHUBHANGI</t>
  </si>
  <si>
    <t>SWATI SHARMA</t>
  </si>
  <si>
    <t>KRISHLHET GUTIERREZ</t>
  </si>
  <si>
    <t>KRISHLHET</t>
  </si>
  <si>
    <t>MARVIN MACAPAGAL</t>
  </si>
  <si>
    <t>MACAPAGAL</t>
  </si>
  <si>
    <t>MARIA NACION</t>
  </si>
  <si>
    <t>NACION</t>
  </si>
  <si>
    <t>CHRIEZL LUNA</t>
  </si>
  <si>
    <t>LUNA</t>
  </si>
  <si>
    <t>CHRIEZL</t>
  </si>
  <si>
    <t>JOHN OCAMPO</t>
  </si>
  <si>
    <t>CRIS BAGSIC</t>
  </si>
  <si>
    <t>BAGSIC</t>
  </si>
  <si>
    <t>CRIS</t>
  </si>
  <si>
    <t>KATRINA GUTIERREZ</t>
  </si>
  <si>
    <t>KALVIN LARANO</t>
  </si>
  <si>
    <t>KALVIN</t>
  </si>
  <si>
    <t>JESSICA FORTON</t>
  </si>
  <si>
    <t>FORTON</t>
  </si>
  <si>
    <t>VERNA MIRANDA</t>
  </si>
  <si>
    <t>VERNA</t>
  </si>
  <si>
    <t>LEOMARK PADILLA</t>
  </si>
  <si>
    <t>PADILLA</t>
  </si>
  <si>
    <t>LEOMARK</t>
  </si>
  <si>
    <t>JAYSON VALDEZ</t>
  </si>
  <si>
    <t>STEPHANIE SOTTO</t>
  </si>
  <si>
    <t>AIRENELY SARSATE</t>
  </si>
  <si>
    <t>SARSATE</t>
  </si>
  <si>
    <t>AIRENELY</t>
  </si>
  <si>
    <t>BRAINARD ROQUE</t>
  </si>
  <si>
    <t>BRAINARD</t>
  </si>
  <si>
    <t>JENNYSAN REYNOSO</t>
  </si>
  <si>
    <t>REYNOSO</t>
  </si>
  <si>
    <t>JENNYSAN</t>
  </si>
  <si>
    <t>BRYAN QUIZON</t>
  </si>
  <si>
    <t>QUIZON</t>
  </si>
  <si>
    <t>PAUL PANGAN</t>
  </si>
  <si>
    <t>PANGAN</t>
  </si>
  <si>
    <t>JULIE PAGUIO</t>
  </si>
  <si>
    <t>PAGUIO</t>
  </si>
  <si>
    <t>JUDY MELECOTONES</t>
  </si>
  <si>
    <t>MELECOTONES</t>
  </si>
  <si>
    <t>JUDY</t>
  </si>
  <si>
    <t>MARK MALLARI</t>
  </si>
  <si>
    <t>DIANA MACUGAY</t>
  </si>
  <si>
    <t>MACUGAY</t>
  </si>
  <si>
    <t>NINA GALVAN</t>
  </si>
  <si>
    <t>GALVAN</t>
  </si>
  <si>
    <t>NINA</t>
  </si>
  <si>
    <t>FRELYN CONCEPCION</t>
  </si>
  <si>
    <t>FRELYN</t>
  </si>
  <si>
    <t>MARTA BATE</t>
  </si>
  <si>
    <t>BATE</t>
  </si>
  <si>
    <t>MARTA</t>
  </si>
  <si>
    <t>PRANDY ARENAS</t>
  </si>
  <si>
    <t>ARENAS</t>
  </si>
  <si>
    <t>PRANDY</t>
  </si>
  <si>
    <t>REBECCA ALINGOD</t>
  </si>
  <si>
    <t>ALINGOD</t>
  </si>
  <si>
    <t>REBECCA</t>
  </si>
  <si>
    <t>MATTHEW KINZER</t>
  </si>
  <si>
    <t>KINZER</t>
  </si>
  <si>
    <t>CLIFFORD JORDAN</t>
  </si>
  <si>
    <t>CLIFFORD</t>
  </si>
  <si>
    <t>ALICE FERGUSON</t>
  </si>
  <si>
    <t>FERGUSON</t>
  </si>
  <si>
    <t>ALICE</t>
  </si>
  <si>
    <t>CHERRIE ZAMUDIO</t>
  </si>
  <si>
    <t>ZAMUDIO</t>
  </si>
  <si>
    <t>CHERRIE</t>
  </si>
  <si>
    <t>MARMELYN CORPUZ</t>
  </si>
  <si>
    <t>MARMELYN</t>
  </si>
  <si>
    <t>CHRISTIAN CRUZ</t>
  </si>
  <si>
    <t>BENJIE BILBAO</t>
  </si>
  <si>
    <t>BILBAO</t>
  </si>
  <si>
    <t>BENJIE</t>
  </si>
  <si>
    <t>PRECIOUS SANTOS</t>
  </si>
  <si>
    <t>NINO VARINDANI</t>
  </si>
  <si>
    <t>VARINDANI</t>
  </si>
  <si>
    <t>JHINO FEBRE</t>
  </si>
  <si>
    <t>FEBRE</t>
  </si>
  <si>
    <t>JHINO</t>
  </si>
  <si>
    <t>RESTITO PAJUELAS</t>
  </si>
  <si>
    <t>PAJUELAS</t>
  </si>
  <si>
    <t>RESTITO</t>
  </si>
  <si>
    <t>KAREN BORBO</t>
  </si>
  <si>
    <t>BORBO</t>
  </si>
  <si>
    <t>KRISTINE NAZARENO</t>
  </si>
  <si>
    <t>NAZARENO</t>
  </si>
  <si>
    <t>ALAINE SOLONIA</t>
  </si>
  <si>
    <t>SOLONIA</t>
  </si>
  <si>
    <t>GRACE DIASANTA</t>
  </si>
  <si>
    <t>DIASANTA</t>
  </si>
  <si>
    <t>JOHN BINARAO</t>
  </si>
  <si>
    <t>BINARAO</t>
  </si>
  <si>
    <t>MICHELLE ARIADO</t>
  </si>
  <si>
    <t>ARIADO</t>
  </si>
  <si>
    <t>MAEZIE HABIB</t>
  </si>
  <si>
    <t>HABIB</t>
  </si>
  <si>
    <t>MAEZIE</t>
  </si>
  <si>
    <t>MARIA MACARAIG</t>
  </si>
  <si>
    <t>MACARAIG</t>
  </si>
  <si>
    <t>JOAN GUZMAN</t>
  </si>
  <si>
    <t>GUZMAN</t>
  </si>
  <si>
    <t>EULOGIO SAMARRO</t>
  </si>
  <si>
    <t>SAMARRO</t>
  </si>
  <si>
    <t>EULOGIO</t>
  </si>
  <si>
    <t>ROSALLIE ORQUIA</t>
  </si>
  <si>
    <t>ORQUIA</t>
  </si>
  <si>
    <t>ROSALLIE</t>
  </si>
  <si>
    <t>DINAH MORENO</t>
  </si>
  <si>
    <t>MORENO</t>
  </si>
  <si>
    <t>CHERRY CASTOR</t>
  </si>
  <si>
    <t>REINA FLORES</t>
  </si>
  <si>
    <t>REINA</t>
  </si>
  <si>
    <t>MICHELA QUITA</t>
  </si>
  <si>
    <t>QUITA</t>
  </si>
  <si>
    <t>MICHELA</t>
  </si>
  <si>
    <t>SANJEET KUMAR</t>
  </si>
  <si>
    <t>SANJEET</t>
  </si>
  <si>
    <t>RHYTHM MADHOK</t>
  </si>
  <si>
    <t>MADHOK</t>
  </si>
  <si>
    <t>RHYTHM</t>
  </si>
  <si>
    <t>UMESH TIWARI</t>
  </si>
  <si>
    <t>UMESH</t>
  </si>
  <si>
    <t>KUNAL CHABRA</t>
  </si>
  <si>
    <t>CHABRA</t>
  </si>
  <si>
    <t>KUNAL</t>
  </si>
  <si>
    <t>JOSE ZITA</t>
  </si>
  <si>
    <t>ZITA</t>
  </si>
  <si>
    <t>RALPH TINIO</t>
  </si>
  <si>
    <t>TINIO</t>
  </si>
  <si>
    <t>JERENINA TIGLAO</t>
  </si>
  <si>
    <t>TIGLAO</t>
  </si>
  <si>
    <t>JERENINA</t>
  </si>
  <si>
    <t>BEANCA JUANA</t>
  </si>
  <si>
    <t>JUANA</t>
  </si>
  <si>
    <t>BEANCA</t>
  </si>
  <si>
    <t>ALLEN SAMSON</t>
  </si>
  <si>
    <t>SAMSON</t>
  </si>
  <si>
    <t>HANNAH PINEDA</t>
  </si>
  <si>
    <t>HANNAH</t>
  </si>
  <si>
    <t>KRISTINE PAUNEL</t>
  </si>
  <si>
    <t>PAUNEL</t>
  </si>
  <si>
    <t>JONALYN PANLAQUI</t>
  </si>
  <si>
    <t>PANLAQUI</t>
  </si>
  <si>
    <t>JONALYN</t>
  </si>
  <si>
    <t>RAFAEL ALO</t>
  </si>
  <si>
    <t>ALO</t>
  </si>
  <si>
    <t>JOHN NIMEDEZ</t>
  </si>
  <si>
    <t>NIMEDEZ</t>
  </si>
  <si>
    <t>GRAY MAANCHANG</t>
  </si>
  <si>
    <t>MAANCHANG</t>
  </si>
  <si>
    <t>KATRINA LIWAG</t>
  </si>
  <si>
    <t>LIWAG</t>
  </si>
  <si>
    <t>CINDY LISING</t>
  </si>
  <si>
    <t>LISING</t>
  </si>
  <si>
    <t>CINDY</t>
  </si>
  <si>
    <t>LEONARD LIM</t>
  </si>
  <si>
    <t>LEONARD</t>
  </si>
  <si>
    <t>RESSIE KEPHART</t>
  </si>
  <si>
    <t>KEPHART</t>
  </si>
  <si>
    <t>RESSIE</t>
  </si>
  <si>
    <t>LALAINE JAVIER</t>
  </si>
  <si>
    <t>LALAINE</t>
  </si>
  <si>
    <t>NOEL HIGANTE</t>
  </si>
  <si>
    <t>HIGANTE</t>
  </si>
  <si>
    <t>NOEL</t>
  </si>
  <si>
    <t>ALVIN GOZUN</t>
  </si>
  <si>
    <t>GOZUN</t>
  </si>
  <si>
    <t>JAMES GILL</t>
  </si>
  <si>
    <t>MARJAY DELACRUZ</t>
  </si>
  <si>
    <t>MARJAY</t>
  </si>
  <si>
    <t>AIZA CRISOSTOMO</t>
  </si>
  <si>
    <t>AIZA</t>
  </si>
  <si>
    <t>KRIS CATINDIG</t>
  </si>
  <si>
    <t>CATINDIG</t>
  </si>
  <si>
    <t>STEPHANIE BONACHITA</t>
  </si>
  <si>
    <t>BONACHITA</t>
  </si>
  <si>
    <t>COURTNEY FIGARO</t>
  </si>
  <si>
    <t>FIGARO</t>
  </si>
  <si>
    <t>COLETHA ALBERT</t>
  </si>
  <si>
    <t>COLETHA</t>
  </si>
  <si>
    <t>TAYLOR LEPUR</t>
  </si>
  <si>
    <t>LEPUR</t>
  </si>
  <si>
    <t>TAYALA SMITH</t>
  </si>
  <si>
    <t>TAYALA</t>
  </si>
  <si>
    <t>KATHLENE BREMMEYER</t>
  </si>
  <si>
    <t>BREMMEYER</t>
  </si>
  <si>
    <t>KATHLENE</t>
  </si>
  <si>
    <t>JORDAN HAMELIN</t>
  </si>
  <si>
    <t>HAMELIN</t>
  </si>
  <si>
    <t>VERONICA ANDRADE</t>
  </si>
  <si>
    <t>SAMIRA THOMAS</t>
  </si>
  <si>
    <t>SAMIRA</t>
  </si>
  <si>
    <t>LOVELEEN PASRICHA</t>
  </si>
  <si>
    <t>PASRICHA</t>
  </si>
  <si>
    <t>LOVELEEN</t>
  </si>
  <si>
    <t>VUNGLENMANG DOUNGEL</t>
  </si>
  <si>
    <t>DOUNGEL</t>
  </si>
  <si>
    <t>VUNGLENMANG</t>
  </si>
  <si>
    <t>MAYOWON ZINGKHAI</t>
  </si>
  <si>
    <t>MAYOWON</t>
  </si>
  <si>
    <t>HMARRAMSIEM HMAR</t>
  </si>
  <si>
    <t>HMAR</t>
  </si>
  <si>
    <t>HMARRAMSIEM</t>
  </si>
  <si>
    <t>ANKIT KUMAR</t>
  </si>
  <si>
    <t>SOREIPAM SPHINAO</t>
  </si>
  <si>
    <t>SPHINAO</t>
  </si>
  <si>
    <t>SOREIPAM</t>
  </si>
  <si>
    <t>CHONGPUTHA WINNER</t>
  </si>
  <si>
    <t>WINNER</t>
  </si>
  <si>
    <t>CHONGPUTHA</t>
  </si>
  <si>
    <t>ATENLA RAVA</t>
  </si>
  <si>
    <t>RAVA</t>
  </si>
  <si>
    <t>ATENLA</t>
  </si>
  <si>
    <t>NENGTHENGVAH HAOKIP</t>
  </si>
  <si>
    <t>NENGTHENGVAH</t>
  </si>
  <si>
    <t>MARINGPOU RONGMEI</t>
  </si>
  <si>
    <t>RONGMEI</t>
  </si>
  <si>
    <t>MARINGPOU</t>
  </si>
  <si>
    <t>AMOSE NG</t>
  </si>
  <si>
    <t>AMOSE</t>
  </si>
  <si>
    <t>AS PEIMICHON</t>
  </si>
  <si>
    <t>PEIMICHON</t>
  </si>
  <si>
    <t>VALERIE TURNER</t>
  </si>
  <si>
    <t>TURNER</t>
  </si>
  <si>
    <t>CHYNNA PATCHELL</t>
  </si>
  <si>
    <t>PATCHELL</t>
  </si>
  <si>
    <t>CHYNNA</t>
  </si>
  <si>
    <t>CHENET KING</t>
  </si>
  <si>
    <t>CHENET</t>
  </si>
  <si>
    <t>ROMAN NOYOLA</t>
  </si>
  <si>
    <t>NOYOLA</t>
  </si>
  <si>
    <t>JESSICA TALLARD</t>
  </si>
  <si>
    <t>TALLARD</t>
  </si>
  <si>
    <t>ESMERALDA VILLARREAL</t>
  </si>
  <si>
    <t>VILLARREAL</t>
  </si>
  <si>
    <t>ESMERALDA</t>
  </si>
  <si>
    <t>FRITZ DORVILLE</t>
  </si>
  <si>
    <t>DORVILLE</t>
  </si>
  <si>
    <t>FRITZ</t>
  </si>
  <si>
    <t>ELAINE GRANADO</t>
  </si>
  <si>
    <t>GRANADO</t>
  </si>
  <si>
    <t>ELAINE</t>
  </si>
  <si>
    <t>BRIANNA HENSON</t>
  </si>
  <si>
    <t>BRIANNA</t>
  </si>
  <si>
    <t>MARY FRANCISCO</t>
  </si>
  <si>
    <t>SOPHEAR CHAN</t>
  </si>
  <si>
    <t>SOPHEAR</t>
  </si>
  <si>
    <t>VINIT IVINT</t>
  </si>
  <si>
    <t>IVINT</t>
  </si>
  <si>
    <t>VINIT</t>
  </si>
  <si>
    <t>TENZING BHUTIA</t>
  </si>
  <si>
    <t>TENZING</t>
  </si>
  <si>
    <t>YATIN GURUNG</t>
  </si>
  <si>
    <t>YATIN</t>
  </si>
  <si>
    <t>PETER COUNTS</t>
  </si>
  <si>
    <t>COUNTS</t>
  </si>
  <si>
    <t>PETER</t>
  </si>
  <si>
    <t>Skypetest2</t>
  </si>
  <si>
    <t>Skype Test 2</t>
  </si>
  <si>
    <t>Test 2</t>
  </si>
  <si>
    <t>skypetest1</t>
  </si>
  <si>
    <t>Skype Test1</t>
  </si>
  <si>
    <t>srv_multiux</t>
  </si>
  <si>
    <t>Multiux Service</t>
  </si>
  <si>
    <t>Multiux</t>
  </si>
  <si>
    <t>HEATHER VINCENT</t>
  </si>
  <si>
    <t>VINCENT</t>
  </si>
  <si>
    <t>HEATHER</t>
  </si>
  <si>
    <t>HARNEEK SINGH</t>
  </si>
  <si>
    <t>HARNEEK</t>
  </si>
  <si>
    <t>RAGHAV TADYAL</t>
  </si>
  <si>
    <t>TADYAL</t>
  </si>
  <si>
    <t>RAGHAV</t>
  </si>
  <si>
    <t>ROSARY CABANTOG</t>
  </si>
  <si>
    <t>CABANTOG</t>
  </si>
  <si>
    <t>ROSARY</t>
  </si>
  <si>
    <t>JUAN CARTAGENA</t>
  </si>
  <si>
    <t>JOHN NGARCIA</t>
  </si>
  <si>
    <t>NGARCIA</t>
  </si>
  <si>
    <t>MOHIT DEWAN</t>
  </si>
  <si>
    <t>DEWAN</t>
  </si>
  <si>
    <t>DIVAKAR PARASHAR</t>
  </si>
  <si>
    <t>DIVAKAR</t>
  </si>
  <si>
    <t>SAHIL IKHAN</t>
  </si>
  <si>
    <t>IKHAN</t>
  </si>
  <si>
    <t>DESH SINGH</t>
  </si>
  <si>
    <t>DESH</t>
  </si>
  <si>
    <t>SIDDHARTHA RAJ</t>
  </si>
  <si>
    <t>SIDDHARTHA</t>
  </si>
  <si>
    <t>SAJID ANSARI</t>
  </si>
  <si>
    <t>SAJID</t>
  </si>
  <si>
    <t>MOHSIN ALI</t>
  </si>
  <si>
    <t>ALI</t>
  </si>
  <si>
    <t>MOHSIN</t>
  </si>
  <si>
    <t>ABHISHEK IKUMAR</t>
  </si>
  <si>
    <t>DEEPAK IKUMAR</t>
  </si>
  <si>
    <t>TABREJ ALAM</t>
  </si>
  <si>
    <t>TABREJ</t>
  </si>
  <si>
    <t>FAISAL SAIFI</t>
  </si>
  <si>
    <t>SAIFI</t>
  </si>
  <si>
    <t>ABHISHEK BHASIN</t>
  </si>
  <si>
    <t>BHASIN</t>
  </si>
  <si>
    <t>CARRIE KNIGHT</t>
  </si>
  <si>
    <t>CARRIE</t>
  </si>
  <si>
    <t>DEBBIE CASAREZ</t>
  </si>
  <si>
    <t>CASAREZ</t>
  </si>
  <si>
    <t>DEBBIE</t>
  </si>
  <si>
    <t>MARIELA TOLENTINO</t>
  </si>
  <si>
    <t>MARIELA</t>
  </si>
  <si>
    <t>SHELLY TABLADA</t>
  </si>
  <si>
    <t>TABLADA</t>
  </si>
  <si>
    <t>SHELLY</t>
  </si>
  <si>
    <t>MELVIN SORIANO</t>
  </si>
  <si>
    <t>REINA SADIAN</t>
  </si>
  <si>
    <t>SADIAN</t>
  </si>
  <si>
    <t>RODELINE RAGONHAN</t>
  </si>
  <si>
    <t>RAGONHAN</t>
  </si>
  <si>
    <t>RODELINE</t>
  </si>
  <si>
    <t>JONNEL PASION</t>
  </si>
  <si>
    <t>PASION</t>
  </si>
  <si>
    <t>JONNEL</t>
  </si>
  <si>
    <t>LORIE MANZANO</t>
  </si>
  <si>
    <t>MANZANO</t>
  </si>
  <si>
    <t>LORIE</t>
  </si>
  <si>
    <t>CHARMANE LUCAS</t>
  </si>
  <si>
    <t>CHARMANE</t>
  </si>
  <si>
    <t>REECE LAGOC</t>
  </si>
  <si>
    <t>LAGOC</t>
  </si>
  <si>
    <t>REECE</t>
  </si>
  <si>
    <t>GIOVANNI LABII</t>
  </si>
  <si>
    <t>LABII</t>
  </si>
  <si>
    <t>JESSICA JOSE</t>
  </si>
  <si>
    <t>JOEANA DAGUIMOL</t>
  </si>
  <si>
    <t>DAGUIMOL</t>
  </si>
  <si>
    <t>JOEANA</t>
  </si>
  <si>
    <t>RHEAYAS CARIAGA</t>
  </si>
  <si>
    <t>CARIAGA</t>
  </si>
  <si>
    <t>RHEAYAS</t>
  </si>
  <si>
    <t>MARA BURGOS</t>
  </si>
  <si>
    <t>BURGOS</t>
  </si>
  <si>
    <t>MARA</t>
  </si>
  <si>
    <t>ERICK BASA</t>
  </si>
  <si>
    <t>ERICK</t>
  </si>
  <si>
    <t>FLOR AOALIN</t>
  </si>
  <si>
    <t>AOALIN</t>
  </si>
  <si>
    <t>FLOR</t>
  </si>
  <si>
    <t>SARAH VILLANUEVA</t>
  </si>
  <si>
    <t>VILLANUEVA</t>
  </si>
  <si>
    <t>LYN VALDERAMA</t>
  </si>
  <si>
    <t>VALDERAMA</t>
  </si>
  <si>
    <t>LYN</t>
  </si>
  <si>
    <t>MARLON RAYALA</t>
  </si>
  <si>
    <t>RAYALA</t>
  </si>
  <si>
    <t>GEORGE QUITOG</t>
  </si>
  <si>
    <t>QUITOG</t>
  </si>
  <si>
    <t>KAMILLE PASION</t>
  </si>
  <si>
    <t>KAMILLE</t>
  </si>
  <si>
    <t>MARIE PASION</t>
  </si>
  <si>
    <t>REX PALACAY</t>
  </si>
  <si>
    <t>PALACAY</t>
  </si>
  <si>
    <t>REX</t>
  </si>
  <si>
    <t>ANN MACALMA</t>
  </si>
  <si>
    <t>MACALMA</t>
  </si>
  <si>
    <t>CATRINA LABAYOG</t>
  </si>
  <si>
    <t>LABAYOG</t>
  </si>
  <si>
    <t>CATRINA</t>
  </si>
  <si>
    <t>BOBBY GANOT</t>
  </si>
  <si>
    <t>GANOT</t>
  </si>
  <si>
    <t>BOBBY</t>
  </si>
  <si>
    <t>MYRA DONATO</t>
  </si>
  <si>
    <t>DONATO</t>
  </si>
  <si>
    <t>SHEILA CAINGITAN</t>
  </si>
  <si>
    <t>CAINGITAN</t>
  </si>
  <si>
    <t>VILLAMOR BUNGCAYAO</t>
  </si>
  <si>
    <t>BUNGCAYAO</t>
  </si>
  <si>
    <t>REGINE ANTONIO</t>
  </si>
  <si>
    <t>CRIS ANTONIO</t>
  </si>
  <si>
    <t>JENNIFER AGDINAOAY</t>
  </si>
  <si>
    <t>AGDINAOAY</t>
  </si>
  <si>
    <t>CRESTADEL AGCAOILI</t>
  </si>
  <si>
    <t>CRESTADEL</t>
  </si>
  <si>
    <t>JOHN PATULAY</t>
  </si>
  <si>
    <t>PATULAY</t>
  </si>
  <si>
    <t>ASAD ZAIDI</t>
  </si>
  <si>
    <t>ASAD</t>
  </si>
  <si>
    <t>DEEPAK IESHARMA</t>
  </si>
  <si>
    <t>VINAY IKUMAR</t>
  </si>
  <si>
    <t>SAMUEL DAVID</t>
  </si>
  <si>
    <t>SHAILENDER SINGH</t>
  </si>
  <si>
    <t>SHAILENDER</t>
  </si>
  <si>
    <t>AVINASH SINGH</t>
  </si>
  <si>
    <t>PAOMINLEN DOUNGELP</t>
  </si>
  <si>
    <t>DOUNGELP</t>
  </si>
  <si>
    <t>PAOMINLEN</t>
  </si>
  <si>
    <t>MATHIULINANG MA</t>
  </si>
  <si>
    <t>MATHIULINANG</t>
  </si>
  <si>
    <t>LILY LIANI</t>
  </si>
  <si>
    <t>LIANI</t>
  </si>
  <si>
    <t>DARPHOMDON TONTANG</t>
  </si>
  <si>
    <t>TONTANG</t>
  </si>
  <si>
    <t>DARPHOMDON</t>
  </si>
  <si>
    <t>ZP PHUNGPHAZ</t>
  </si>
  <si>
    <t>PHUNGPHAZ</t>
  </si>
  <si>
    <t>ZP</t>
  </si>
  <si>
    <t>WORMICHON SHINGLAI</t>
  </si>
  <si>
    <t>SHINGLAI</t>
  </si>
  <si>
    <t>WORMICHON</t>
  </si>
  <si>
    <t>SHAHRUKH IQBAL</t>
  </si>
  <si>
    <t>SUNNY BHARDWAJ</t>
  </si>
  <si>
    <t>PARVEEN MALLICK</t>
  </si>
  <si>
    <t>MALLICK</t>
  </si>
  <si>
    <t>PARVEEN</t>
  </si>
  <si>
    <t>KSHETRIMAYUM ARMSTRONG</t>
  </si>
  <si>
    <t>ARMSTRONG</t>
  </si>
  <si>
    <t>KSHETRIMAYUM</t>
  </si>
  <si>
    <t>KEVILELIE ZAO</t>
  </si>
  <si>
    <t>ZAO</t>
  </si>
  <si>
    <t>KEVILELIE</t>
  </si>
  <si>
    <t>KATINI MARINELLA</t>
  </si>
  <si>
    <t>MARINELLA</t>
  </si>
  <si>
    <t>KATINI</t>
  </si>
  <si>
    <t>ISAAC INBUONI</t>
  </si>
  <si>
    <t>INBUONI</t>
  </si>
  <si>
    <t>ISAAC</t>
  </si>
  <si>
    <t>HOSHIKA GHOKISHE</t>
  </si>
  <si>
    <t>GHOKISHE</t>
  </si>
  <si>
    <t>HOSHIKA</t>
  </si>
  <si>
    <t>DEVESH KUMAR</t>
  </si>
  <si>
    <t>DEVESH</t>
  </si>
  <si>
    <t>JOYMIELYN PATRIA</t>
  </si>
  <si>
    <t>PATRIA</t>
  </si>
  <si>
    <t>JOYMIELYN</t>
  </si>
  <si>
    <t>SHAIRA SALUDAR</t>
  </si>
  <si>
    <t>SALUDAR</t>
  </si>
  <si>
    <t>KENNETH ARDOIN</t>
  </si>
  <si>
    <t>ARDOIN</t>
  </si>
  <si>
    <t>JENNIFER HOLLINGWORTH</t>
  </si>
  <si>
    <t>HOLLINGWORTH</t>
  </si>
  <si>
    <t>JUSTIN NORTON</t>
  </si>
  <si>
    <t>NORTON</t>
  </si>
  <si>
    <t>CECILIA ERMITA</t>
  </si>
  <si>
    <t>ERMITA</t>
  </si>
  <si>
    <t>CECILIA</t>
  </si>
  <si>
    <t>MALIK KAMSON</t>
  </si>
  <si>
    <t>KAMSON</t>
  </si>
  <si>
    <t>ANN CHIANG</t>
  </si>
  <si>
    <t>CHIANG</t>
  </si>
  <si>
    <t>WESLEY RAPHAEL</t>
  </si>
  <si>
    <t>RAPHAEL</t>
  </si>
  <si>
    <t>MARIELLE CAMPILLO</t>
  </si>
  <si>
    <t>CAMPILLO</t>
  </si>
  <si>
    <t>MARIELLE</t>
  </si>
  <si>
    <t>JURRY NABAJA</t>
  </si>
  <si>
    <t>NABAJA</t>
  </si>
  <si>
    <t>JURRY</t>
  </si>
  <si>
    <t>WENDY RIVERA</t>
  </si>
  <si>
    <t>ANGELY ECHAVEZ</t>
  </si>
  <si>
    <t>ECHAVEZ</t>
  </si>
  <si>
    <t>ANGELY</t>
  </si>
  <si>
    <t>ETHEL CATANUS</t>
  </si>
  <si>
    <t>CATANUS</t>
  </si>
  <si>
    <t>ETHEL</t>
  </si>
  <si>
    <t>ROWAN UTCHINGCO</t>
  </si>
  <si>
    <t>UTCHINGCO</t>
  </si>
  <si>
    <t>ROWAN</t>
  </si>
  <si>
    <t>NORVIN UY</t>
  </si>
  <si>
    <t>UY</t>
  </si>
  <si>
    <t>NORVIN</t>
  </si>
  <si>
    <t>LEIZEL SUGATAN</t>
  </si>
  <si>
    <t>SUGATAN</t>
  </si>
  <si>
    <t>LEIZEL</t>
  </si>
  <si>
    <t>GUADALUPE QUIAS</t>
  </si>
  <si>
    <t>QUIAS</t>
  </si>
  <si>
    <t>GUADALUPE</t>
  </si>
  <si>
    <t>MARY DRIZ</t>
  </si>
  <si>
    <t>DRIZ</t>
  </si>
  <si>
    <t>MARILOU MORTA</t>
  </si>
  <si>
    <t>MORTA</t>
  </si>
  <si>
    <t>MARILOU</t>
  </si>
  <si>
    <t>ALBERT POLANCOS</t>
  </si>
  <si>
    <t>POLANCOS</t>
  </si>
  <si>
    <t>ANGELIKA BONTOC</t>
  </si>
  <si>
    <t>BONTOC</t>
  </si>
  <si>
    <t>LANI CRUZ</t>
  </si>
  <si>
    <t>LANI</t>
  </si>
  <si>
    <t>RAQUEL PINEDA</t>
  </si>
  <si>
    <t>LEONARD PABLO</t>
  </si>
  <si>
    <t>CHARMAINE GARILAO</t>
  </si>
  <si>
    <t>GARILAO</t>
  </si>
  <si>
    <t>ROXANNE SANPEDRO</t>
  </si>
  <si>
    <t>SANPEDRO</t>
  </si>
  <si>
    <t>ROBERTO DECASTRO</t>
  </si>
  <si>
    <t>DECASTRO</t>
  </si>
  <si>
    <t>ROBERTO</t>
  </si>
  <si>
    <t>LANCE CARDENAS</t>
  </si>
  <si>
    <t>CARDENAS</t>
  </si>
  <si>
    <t>LANCE</t>
  </si>
  <si>
    <t>CHIKARA AOKI</t>
  </si>
  <si>
    <t>AOKI</t>
  </si>
  <si>
    <t>CHIKARA</t>
  </si>
  <si>
    <t>STEFFANY SANTOS</t>
  </si>
  <si>
    <t>STEFFANY</t>
  </si>
  <si>
    <t>RENCE ANCAJAS</t>
  </si>
  <si>
    <t>ANCAJAS</t>
  </si>
  <si>
    <t>RENCE</t>
  </si>
  <si>
    <t>MARY SANTOS</t>
  </si>
  <si>
    <t>MELODY NISTAL</t>
  </si>
  <si>
    <t>NISTAL</t>
  </si>
  <si>
    <t>LUZVIMINDA CRUZ</t>
  </si>
  <si>
    <t>LUZVIMINDA</t>
  </si>
  <si>
    <t>KATHERINE DEDAL</t>
  </si>
  <si>
    <t>DEDAL</t>
  </si>
  <si>
    <t>JANNAH CORONEL</t>
  </si>
  <si>
    <t>CORONEL</t>
  </si>
  <si>
    <t>JANNAH</t>
  </si>
  <si>
    <t>GAIL MASCARDO</t>
  </si>
  <si>
    <t>MASCARDO</t>
  </si>
  <si>
    <t>FLOWTHECIA BAPTISMA</t>
  </si>
  <si>
    <t>BAPTISMA</t>
  </si>
  <si>
    <t>FLOWTHECIA</t>
  </si>
  <si>
    <t>BRYAN MENDOZA</t>
  </si>
  <si>
    <t>APRIL BARRADAS</t>
  </si>
  <si>
    <t>BARRADAS</t>
  </si>
  <si>
    <t>ANNABEL SITORE</t>
  </si>
  <si>
    <t>SITORE</t>
  </si>
  <si>
    <t>AIRA VALDEZ</t>
  </si>
  <si>
    <t>JOHN GOROSPE</t>
  </si>
  <si>
    <t>GOROSPE</t>
  </si>
  <si>
    <t>MARVIN VALENCIA</t>
  </si>
  <si>
    <t>SHARMAINE BASA</t>
  </si>
  <si>
    <t>JEHANIE LIM</t>
  </si>
  <si>
    <t>JEHANIE</t>
  </si>
  <si>
    <t>ARGIE SUMAOANG</t>
  </si>
  <si>
    <t>SUMAOANG</t>
  </si>
  <si>
    <t>ARGIE</t>
  </si>
  <si>
    <t>BONIFACIO ALCANTARA</t>
  </si>
  <si>
    <t>ALCANTARA</t>
  </si>
  <si>
    <t>KATHERINE GRAGASIN</t>
  </si>
  <si>
    <t>GRAGASIN</t>
  </si>
  <si>
    <t>JHOCEL INSO</t>
  </si>
  <si>
    <t>INSO</t>
  </si>
  <si>
    <t>JHOCEL</t>
  </si>
  <si>
    <t>KENNETH CATACUTAN</t>
  </si>
  <si>
    <t>CATACUTAN</t>
  </si>
  <si>
    <t>MARK TING</t>
  </si>
  <si>
    <t>TING</t>
  </si>
  <si>
    <t>CYRILE PAMPLONA</t>
  </si>
  <si>
    <t>PAMPLONA</t>
  </si>
  <si>
    <t>CYRILE</t>
  </si>
  <si>
    <t>TIYANEKIA BRUMFIELD</t>
  </si>
  <si>
    <t>BRUMFIELD</t>
  </si>
  <si>
    <t>TIYANEKIA</t>
  </si>
  <si>
    <t>MIGUEL ENCISO</t>
  </si>
  <si>
    <t>ENCISO</t>
  </si>
  <si>
    <t>GROSSMAN</t>
  </si>
  <si>
    <t>STEVEN</t>
  </si>
  <si>
    <t>JOHN EVANS</t>
  </si>
  <si>
    <t>EVANS</t>
  </si>
  <si>
    <t>KRISLEN VILLANUEVA</t>
  </si>
  <si>
    <t>KRISLEN</t>
  </si>
  <si>
    <t>LADY SOLIMAN</t>
  </si>
  <si>
    <t>SOLIMAN</t>
  </si>
  <si>
    <t>LADY</t>
  </si>
  <si>
    <t>MARIA SADDI</t>
  </si>
  <si>
    <t>SADDI</t>
  </si>
  <si>
    <t>JUSTIN REYES</t>
  </si>
  <si>
    <t>JENNIFER PALOMER</t>
  </si>
  <si>
    <t>PALOMER</t>
  </si>
  <si>
    <t>CARLO CPAGUIO</t>
  </si>
  <si>
    <t>CPAGUIO</t>
  </si>
  <si>
    <t>CARLO</t>
  </si>
  <si>
    <t>JEFFREY MARQUEZ</t>
  </si>
  <si>
    <t>DIVINO MANZANO</t>
  </si>
  <si>
    <t>DIVINO</t>
  </si>
  <si>
    <t>BIANCA LAWTON</t>
  </si>
  <si>
    <t>LAWTON</t>
  </si>
  <si>
    <t>BIANCA</t>
  </si>
  <si>
    <t>MADEL JOHNSON</t>
  </si>
  <si>
    <t>MADEL</t>
  </si>
  <si>
    <t>CARL GONZALES</t>
  </si>
  <si>
    <t>HAZEL FERRER</t>
  </si>
  <si>
    <t>JAYSEN ESGUERRA</t>
  </si>
  <si>
    <t>ESGUERRA</t>
  </si>
  <si>
    <t>JAYSEN</t>
  </si>
  <si>
    <t>MIGUELITO DIZON</t>
  </si>
  <si>
    <t>MIGUELITO</t>
  </si>
  <si>
    <t>MANUEL DASIG</t>
  </si>
  <si>
    <t>DASIG</t>
  </si>
  <si>
    <t>JOHN DACUMOS</t>
  </si>
  <si>
    <t>DACUMOS</t>
  </si>
  <si>
    <t>KRISETTE CUNANAN</t>
  </si>
  <si>
    <t>KRISETTE</t>
  </si>
  <si>
    <t>AIRIELLE CORTEZ</t>
  </si>
  <si>
    <t>AIRIELLE</t>
  </si>
  <si>
    <t>ALMIRA CARREON</t>
  </si>
  <si>
    <t>CARREON</t>
  </si>
  <si>
    <t>ALMIRA</t>
  </si>
  <si>
    <t>CRISTINA CAGAMPAN</t>
  </si>
  <si>
    <t>CAGAMPAN</t>
  </si>
  <si>
    <t>BERNALYN BCABRERA</t>
  </si>
  <si>
    <t>BCABRERA</t>
  </si>
  <si>
    <t>BERNALYN</t>
  </si>
  <si>
    <t>RYAN BONDOC</t>
  </si>
  <si>
    <t>BONDOC</t>
  </si>
  <si>
    <t>CAROLINE AUELUA</t>
  </si>
  <si>
    <t>AUELUA</t>
  </si>
  <si>
    <t>CARMEN GONZALEZ</t>
  </si>
  <si>
    <t>CARMEN</t>
  </si>
  <si>
    <t>AUGUESTINA LEILUE</t>
  </si>
  <si>
    <t>LEILUE</t>
  </si>
  <si>
    <t>AUGUESTINA</t>
  </si>
  <si>
    <t>CHIANNA OVERTON</t>
  </si>
  <si>
    <t>OVERTON</t>
  </si>
  <si>
    <t>CHIANNA</t>
  </si>
  <si>
    <t>JENICA FELICIANO</t>
  </si>
  <si>
    <t>JENICA</t>
  </si>
  <si>
    <t>TEMUKISA TOLINIU</t>
  </si>
  <si>
    <t>TOLINIU</t>
  </si>
  <si>
    <t>TEMUKISA</t>
  </si>
  <si>
    <t>ALVIN BENSON</t>
  </si>
  <si>
    <t>YOGESH THAKUR</t>
  </si>
  <si>
    <t>THAKUR</t>
  </si>
  <si>
    <t>NISHU SHARMA</t>
  </si>
  <si>
    <t>NISHU</t>
  </si>
  <si>
    <t>ROHIT RSINGH</t>
  </si>
  <si>
    <t>JELLYSON MEETEI</t>
  </si>
  <si>
    <t>MEETEI</t>
  </si>
  <si>
    <t>JELLYSON</t>
  </si>
  <si>
    <t>SHIVAM SHARMA</t>
  </si>
  <si>
    <t>UDIT GUPTA</t>
  </si>
  <si>
    <t>UDIT</t>
  </si>
  <si>
    <t>RIOS</t>
  </si>
  <si>
    <t>FLORDELIZA TAGUDIN</t>
  </si>
  <si>
    <t>TAGUDIN</t>
  </si>
  <si>
    <t>ANNALEI TACLAS</t>
  </si>
  <si>
    <t>TACLAS</t>
  </si>
  <si>
    <t>ANNALEI</t>
  </si>
  <si>
    <t>HONEY SUMAYLO</t>
  </si>
  <si>
    <t>ABBY SOTELO</t>
  </si>
  <si>
    <t>SOTELO</t>
  </si>
  <si>
    <t>ABBY</t>
  </si>
  <si>
    <t>NELSON SEBASTIAN</t>
  </si>
  <si>
    <t>VERONICA SANTOS</t>
  </si>
  <si>
    <t>JOANA SALVOSA</t>
  </si>
  <si>
    <t>SALVOSA</t>
  </si>
  <si>
    <t>JAY SACRAMENTO</t>
  </si>
  <si>
    <t>SACRAMENTO</t>
  </si>
  <si>
    <t>PAUL RUGA</t>
  </si>
  <si>
    <t>RUGA</t>
  </si>
  <si>
    <t>MARIAH REYES</t>
  </si>
  <si>
    <t>MARIAH</t>
  </si>
  <si>
    <t>MARVIN MANUEL</t>
  </si>
  <si>
    <t>ALDRIN MANALANSANG</t>
  </si>
  <si>
    <t>MANALANSANG</t>
  </si>
  <si>
    <t>RUTH MAGBANUA</t>
  </si>
  <si>
    <t>MAGBANUA</t>
  </si>
  <si>
    <t>CHARLENE LLAMERA</t>
  </si>
  <si>
    <t>LLAMERA</t>
  </si>
  <si>
    <t>MARY GALVEZ</t>
  </si>
  <si>
    <t>GALVEZ</t>
  </si>
  <si>
    <t>CASSANDRA PENA</t>
  </si>
  <si>
    <t>CASSANDRA</t>
  </si>
  <si>
    <t>ANA CLAR</t>
  </si>
  <si>
    <t>CLAR</t>
  </si>
  <si>
    <t>CASCIUSCLAY CATALUNA</t>
  </si>
  <si>
    <t>CATALUNA</t>
  </si>
  <si>
    <t>CASCIUSCLAY</t>
  </si>
  <si>
    <t>SUZANNE BUNAGUA</t>
  </si>
  <si>
    <t>BUNAGUA</t>
  </si>
  <si>
    <t>IMELDA BALICAT</t>
  </si>
  <si>
    <t>BALICAT</t>
  </si>
  <si>
    <t>IMELDA</t>
  </si>
  <si>
    <t>MONIQUE ABELLON</t>
  </si>
  <si>
    <t>ABELLON</t>
  </si>
  <si>
    <t>MONIQUE</t>
  </si>
  <si>
    <t>CAROL.DESISTO</t>
  </si>
  <si>
    <t>CAROL DESISTO</t>
  </si>
  <si>
    <t>DESISTO</t>
  </si>
  <si>
    <t>CAROL</t>
  </si>
  <si>
    <t>PETER.ROGERS</t>
  </si>
  <si>
    <t>PETER ROGERS</t>
  </si>
  <si>
    <t>MIKE.WALTON</t>
  </si>
  <si>
    <t>MIKE WALTON</t>
  </si>
  <si>
    <t>MIKE</t>
  </si>
  <si>
    <t>METE.KAHYAGIL</t>
  </si>
  <si>
    <t>METE KAHYAGIL</t>
  </si>
  <si>
    <t>KAHYAGIL</t>
  </si>
  <si>
    <t>METE</t>
  </si>
  <si>
    <t>ANWAR MAMACLAY</t>
  </si>
  <si>
    <t>MAMACLAY</t>
  </si>
  <si>
    <t>ANWAR</t>
  </si>
  <si>
    <t>DARYL TABAGO</t>
  </si>
  <si>
    <t>TABAGO</t>
  </si>
  <si>
    <t>ANNA VICENTE</t>
  </si>
  <si>
    <t>RODJARD TERREDANO</t>
  </si>
  <si>
    <t>TERREDANO</t>
  </si>
  <si>
    <t>RODJARD</t>
  </si>
  <si>
    <t>JULY SONICO</t>
  </si>
  <si>
    <t>SONICO</t>
  </si>
  <si>
    <t>JULY</t>
  </si>
  <si>
    <t>JENNIFER SOLIS</t>
  </si>
  <si>
    <t>SOLIS</t>
  </si>
  <si>
    <t>PATRICK SABARIAS</t>
  </si>
  <si>
    <t>SABARIAS</t>
  </si>
  <si>
    <t>DON RUFFNER</t>
  </si>
  <si>
    <t>RUFFNER</t>
  </si>
  <si>
    <t>DON</t>
  </si>
  <si>
    <t>ORLAIDA ROBINIOL</t>
  </si>
  <si>
    <t>ROBINIOL</t>
  </si>
  <si>
    <t>ORLAIDA</t>
  </si>
  <si>
    <t>MARK RIGATES</t>
  </si>
  <si>
    <t>RIGATES</t>
  </si>
  <si>
    <t>CHERYL REYES</t>
  </si>
  <si>
    <t>CHERYL</t>
  </si>
  <si>
    <t>ERVIN RAMOS</t>
  </si>
  <si>
    <t>ERVIN</t>
  </si>
  <si>
    <t>TRISTAN NATIVIDAD</t>
  </si>
  <si>
    <t>NATIVIDAD</t>
  </si>
  <si>
    <t>TRISTAN</t>
  </si>
  <si>
    <t>HAZEL MARQUEZ</t>
  </si>
  <si>
    <t>IVAN MAGSINO</t>
  </si>
  <si>
    <t>IVAN</t>
  </si>
  <si>
    <t>CHARLE LINCHOCO</t>
  </si>
  <si>
    <t>LINCHOCO</t>
  </si>
  <si>
    <t>CHARLE</t>
  </si>
  <si>
    <t>JAYSON JACOBE</t>
  </si>
  <si>
    <t>JACOBE</t>
  </si>
  <si>
    <t>CLARENCE IGAMA</t>
  </si>
  <si>
    <t>DYAN DELACRUZ</t>
  </si>
  <si>
    <t>DYAN</t>
  </si>
  <si>
    <t>CLARISSA CRISOSTOMO</t>
  </si>
  <si>
    <t>DOMINIC CLAOR</t>
  </si>
  <si>
    <t>CLAOR</t>
  </si>
  <si>
    <t>CLARKAISER CALI</t>
  </si>
  <si>
    <t>CALI</t>
  </si>
  <si>
    <t>CLARKAISER</t>
  </si>
  <si>
    <t>JENNIFER BAUTISTA</t>
  </si>
  <si>
    <t>JESCELLE BARTOLATA</t>
  </si>
  <si>
    <t>BARTOLATA</t>
  </si>
  <si>
    <t>JESCELLE</t>
  </si>
  <si>
    <t>GRACE AUREADA</t>
  </si>
  <si>
    <t>AUREADA</t>
  </si>
  <si>
    <t>ARVIELYN ARVIZO</t>
  </si>
  <si>
    <t>ARVIZO</t>
  </si>
  <si>
    <t>ARVIELYN</t>
  </si>
  <si>
    <t>XYLIN ANTONIO</t>
  </si>
  <si>
    <t>XYLIN</t>
  </si>
  <si>
    <t>JOAHNA AGNO</t>
  </si>
  <si>
    <t>AGNO</t>
  </si>
  <si>
    <t>JOAHNA</t>
  </si>
  <si>
    <t>JOHN AGABAN</t>
  </si>
  <si>
    <t>AGABAN</t>
  </si>
  <si>
    <t>RIZZA CARINOTE</t>
  </si>
  <si>
    <t>CARINOTE</t>
  </si>
  <si>
    <t>ROGER JOGUILON</t>
  </si>
  <si>
    <t>JOGUILON</t>
  </si>
  <si>
    <t>ROGER</t>
  </si>
  <si>
    <t>MARLYN MABINI</t>
  </si>
  <si>
    <t>MABINI</t>
  </si>
  <si>
    <t>MARLYN</t>
  </si>
  <si>
    <t>CHRISTINE CASILAG</t>
  </si>
  <si>
    <t>CASILAG</t>
  </si>
  <si>
    <t>FRITZ HERMINIGILDO</t>
  </si>
  <si>
    <t>HERMINIGILDO</t>
  </si>
  <si>
    <t>IVY VALLER</t>
  </si>
  <si>
    <t>VALLER</t>
  </si>
  <si>
    <t>REGINA KALACAS</t>
  </si>
  <si>
    <t>KALACAS</t>
  </si>
  <si>
    <t>MARTIN FABELLA</t>
  </si>
  <si>
    <t>FABELLA</t>
  </si>
  <si>
    <t>JEFFREY BUBAN</t>
  </si>
  <si>
    <t>BUBAN</t>
  </si>
  <si>
    <t>VINCENT DIOSO</t>
  </si>
  <si>
    <t>DIOSO</t>
  </si>
  <si>
    <t>ROSALINDA ENGUITO</t>
  </si>
  <si>
    <t>ENGUITO</t>
  </si>
  <si>
    <t>ROSALINDA</t>
  </si>
  <si>
    <t>ALLAN CADELINA</t>
  </si>
  <si>
    <t>CADELINA</t>
  </si>
  <si>
    <t>SUNSHINE SANTOS</t>
  </si>
  <si>
    <t>SUNSHINE</t>
  </si>
  <si>
    <t>ERICK BILLONES</t>
  </si>
  <si>
    <t>BILLONES</t>
  </si>
  <si>
    <t>JEROME VARGAS</t>
  </si>
  <si>
    <t>JOY TALAUGON</t>
  </si>
  <si>
    <t>TALAUGON</t>
  </si>
  <si>
    <t>MARY PADUA</t>
  </si>
  <si>
    <t>PADUA</t>
  </si>
  <si>
    <t>GIRLIE OSI</t>
  </si>
  <si>
    <t>OSI</t>
  </si>
  <si>
    <t>GIRLIE</t>
  </si>
  <si>
    <t>MARICRIS MUSNGI</t>
  </si>
  <si>
    <t>MUSNGI</t>
  </si>
  <si>
    <t>REYNALDO MALLARI</t>
  </si>
  <si>
    <t>REYNALDO</t>
  </si>
  <si>
    <t>ROLANDO MACABULIT</t>
  </si>
  <si>
    <t>MACABULIT</t>
  </si>
  <si>
    <t>ROLANDO</t>
  </si>
  <si>
    <t>ALLEN GARCIA</t>
  </si>
  <si>
    <t>MICHELLE GALANG</t>
  </si>
  <si>
    <t>MICHAEL CHUA</t>
  </si>
  <si>
    <t>CHUA</t>
  </si>
  <si>
    <t>ARGIEN CARULLO</t>
  </si>
  <si>
    <t>CARULLO</t>
  </si>
  <si>
    <t>ARGIEN</t>
  </si>
  <si>
    <t>RUBIE CANLAS</t>
  </si>
  <si>
    <t>CANLAS</t>
  </si>
  <si>
    <t>RUBIE</t>
  </si>
  <si>
    <t>ROSALYN BOTON</t>
  </si>
  <si>
    <t>BOTON</t>
  </si>
  <si>
    <t>ROSALYN</t>
  </si>
  <si>
    <t>MICHAEL BERNARDINO</t>
  </si>
  <si>
    <t>BERNARDINO</t>
  </si>
  <si>
    <t>MARICAR ANCHETA</t>
  </si>
  <si>
    <t>JU WANG</t>
  </si>
  <si>
    <t>WANG</t>
  </si>
  <si>
    <t>JU</t>
  </si>
  <si>
    <t>KATHY CLASON</t>
  </si>
  <si>
    <t>CLASON</t>
  </si>
  <si>
    <t>KATHY</t>
  </si>
  <si>
    <t>DANIEL RESTREPO</t>
  </si>
  <si>
    <t>RESTREPO</t>
  </si>
  <si>
    <t>CINDY BERTOS</t>
  </si>
  <si>
    <t>BERTOS</t>
  </si>
  <si>
    <t>JOLLY SAYSI</t>
  </si>
  <si>
    <t>SAYSI</t>
  </si>
  <si>
    <t>JOLLY</t>
  </si>
  <si>
    <t>ALESA TUVILLEJA</t>
  </si>
  <si>
    <t>TUVILLEJA</t>
  </si>
  <si>
    <t>ALESA</t>
  </si>
  <si>
    <t>MATTHEW MACOROL</t>
  </si>
  <si>
    <t>MACOROL</t>
  </si>
  <si>
    <t>ARHNIE ESGUERRA</t>
  </si>
  <si>
    <t>ARHNIE</t>
  </si>
  <si>
    <t>MARY VILLANUEVA</t>
  </si>
  <si>
    <t>CONNIE BELLO</t>
  </si>
  <si>
    <t>BELLO</t>
  </si>
  <si>
    <t>CONNIE</t>
  </si>
  <si>
    <t>ADONIS ZINGGON</t>
  </si>
  <si>
    <t>ZINGGON</t>
  </si>
  <si>
    <t>ADONIS</t>
  </si>
  <si>
    <t>BERNADETTE VILLENAS</t>
  </si>
  <si>
    <t>VILLENAS</t>
  </si>
  <si>
    <t>DESTRI MIJARES</t>
  </si>
  <si>
    <t>MIJARES</t>
  </si>
  <si>
    <t>DESTRI</t>
  </si>
  <si>
    <t>ANTHONY HIBE</t>
  </si>
  <si>
    <t>HIBE</t>
  </si>
  <si>
    <t>ANNA ASCANO</t>
  </si>
  <si>
    <t>ASCANO</t>
  </si>
  <si>
    <t>REA MOJICA</t>
  </si>
  <si>
    <t>MOJICA</t>
  </si>
  <si>
    <t>REA</t>
  </si>
  <si>
    <t>JENNIFER LOMINOQUE</t>
  </si>
  <si>
    <t>LOMINOQUE</t>
  </si>
  <si>
    <t>ELIZABETH REYES</t>
  </si>
  <si>
    <t>ALEXANDRIA APUYAN</t>
  </si>
  <si>
    <t>APUYAN</t>
  </si>
  <si>
    <t>ABELARDO LAGMAN</t>
  </si>
  <si>
    <t>LAGMAN</t>
  </si>
  <si>
    <t>ABELARDO</t>
  </si>
  <si>
    <t>JONALYN MENDOZA</t>
  </si>
  <si>
    <t>BOUNTY DIWA</t>
  </si>
  <si>
    <t>DIWA</t>
  </si>
  <si>
    <t>BOUNTY</t>
  </si>
  <si>
    <t>MALSAWMSANG NRG</t>
  </si>
  <si>
    <t>MALSAWMSANG</t>
  </si>
  <si>
    <t>RAYMOND GARCIA</t>
  </si>
  <si>
    <t>THOMAS CONLEY</t>
  </si>
  <si>
    <t>CONLEY</t>
  </si>
  <si>
    <t>AKSHAY GOVINDTRIPATHI</t>
  </si>
  <si>
    <t>GOVINDTRIPATHI</t>
  </si>
  <si>
    <t>AKSHAY</t>
  </si>
  <si>
    <t>REGINA GREEN</t>
  </si>
  <si>
    <t>GREEN</t>
  </si>
  <si>
    <t>KIER WILSON</t>
  </si>
  <si>
    <t>KIER</t>
  </si>
  <si>
    <t>ANMOL KUMAR</t>
  </si>
  <si>
    <t>ANMOL</t>
  </si>
  <si>
    <t>SHAILY TOMAR</t>
  </si>
  <si>
    <t>TOMAR</t>
  </si>
  <si>
    <t>SHAILY</t>
  </si>
  <si>
    <t>RAJ MADANKAR</t>
  </si>
  <si>
    <t>MADANKAR</t>
  </si>
  <si>
    <t>SHIV THAPA</t>
  </si>
  <si>
    <t>SHIV</t>
  </si>
  <si>
    <t>SWATI RAWAT</t>
  </si>
  <si>
    <t>RAHUL THAKUR</t>
  </si>
  <si>
    <t>KASHISH CHARLES</t>
  </si>
  <si>
    <t>CHARLES</t>
  </si>
  <si>
    <t>KASHISH</t>
  </si>
  <si>
    <t>ANU CHETTRI</t>
  </si>
  <si>
    <t>CHETTRI</t>
  </si>
  <si>
    <t>SHAMURA KUMAR</t>
  </si>
  <si>
    <t>SHAMURA</t>
  </si>
  <si>
    <t>KAREN PUGAL</t>
  </si>
  <si>
    <t>PUGAL</t>
  </si>
  <si>
    <t>RICKY ELEMENTO</t>
  </si>
  <si>
    <t>ELEMENTO</t>
  </si>
  <si>
    <t>MARY ZAMUDIO</t>
  </si>
  <si>
    <t>EDITH SATUITO</t>
  </si>
  <si>
    <t>SATUITO</t>
  </si>
  <si>
    <t>EDITH</t>
  </si>
  <si>
    <t>NICOLE PELINO</t>
  </si>
  <si>
    <t>PELINO</t>
  </si>
  <si>
    <t>JOSEPH PADILLA</t>
  </si>
  <si>
    <t>FRANCISCO OLARTE</t>
  </si>
  <si>
    <t>OLARTE</t>
  </si>
  <si>
    <t>MICHELLE LOZANO</t>
  </si>
  <si>
    <t>LOZANO</t>
  </si>
  <si>
    <t>JANET LOZANO</t>
  </si>
  <si>
    <t>JANET</t>
  </si>
  <si>
    <t>JAYSON JUANGCO</t>
  </si>
  <si>
    <t>JUANGCO</t>
  </si>
  <si>
    <t>ROSEANN GONZALES</t>
  </si>
  <si>
    <t>EMILY GAMBOA</t>
  </si>
  <si>
    <t>GAMBOA</t>
  </si>
  <si>
    <t>EMILY</t>
  </si>
  <si>
    <t>LOIDA CHAN</t>
  </si>
  <si>
    <t>ROLDAN CANLAS</t>
  </si>
  <si>
    <t>EVA BASANG</t>
  </si>
  <si>
    <t>BASANG</t>
  </si>
  <si>
    <t>EVA</t>
  </si>
  <si>
    <t>PAUL AUDENCIAL</t>
  </si>
  <si>
    <t>AUDENCIAL</t>
  </si>
  <si>
    <t>CARL AMARILLE</t>
  </si>
  <si>
    <t>AMARILLE</t>
  </si>
  <si>
    <t>BADRODIN ABDULLAH</t>
  </si>
  <si>
    <t>ABDULLAH</t>
  </si>
  <si>
    <t>BADRODIN</t>
  </si>
  <si>
    <t>DOMIANA WILLIAMS</t>
  </si>
  <si>
    <t>DOMIANA</t>
  </si>
  <si>
    <t>TANYA RUNGE</t>
  </si>
  <si>
    <t>RUNGE</t>
  </si>
  <si>
    <t>DESTINY LILLEY</t>
  </si>
  <si>
    <t>LILLEY</t>
  </si>
  <si>
    <t>CHRISTINA COLE</t>
  </si>
  <si>
    <t>COLE</t>
  </si>
  <si>
    <t>CHHUNGREM SANGA</t>
  </si>
  <si>
    <t>SANGA</t>
  </si>
  <si>
    <t>CHHUNGREM</t>
  </si>
  <si>
    <t>JUHI RAGHAV</t>
  </si>
  <si>
    <t>JUHI</t>
  </si>
  <si>
    <t>BANDITA BSAXENA</t>
  </si>
  <si>
    <t>BSAXENA</t>
  </si>
  <si>
    <t>BANDITA</t>
  </si>
  <si>
    <t>WANGTA NEWME</t>
  </si>
  <si>
    <t>NEWME</t>
  </si>
  <si>
    <t>WANGTA</t>
  </si>
  <si>
    <t>SWUDUVE PURO</t>
  </si>
  <si>
    <t>SWUDUVE</t>
  </si>
  <si>
    <t>SAUVIK MONDAL</t>
  </si>
  <si>
    <t>SAUVIK</t>
  </si>
  <si>
    <t>RAHUL RSINGH</t>
  </si>
  <si>
    <t>MICHANG NEWME</t>
  </si>
  <si>
    <t>MICHANG</t>
  </si>
  <si>
    <t>KAKIVI LABO</t>
  </si>
  <si>
    <t>LABO</t>
  </si>
  <si>
    <t>KAKIVI</t>
  </si>
  <si>
    <t>LAILANIE ESTIMAR</t>
  </si>
  <si>
    <t>ESTIMAR</t>
  </si>
  <si>
    <t>LAILANIE</t>
  </si>
  <si>
    <t>REXEL CALSADO</t>
  </si>
  <si>
    <t>CALSADO</t>
  </si>
  <si>
    <t>REXEL</t>
  </si>
  <si>
    <t>RHEAANN SEMILLA</t>
  </si>
  <si>
    <t>SEMILLA</t>
  </si>
  <si>
    <t>RHEAANN</t>
  </si>
  <si>
    <t>LINDSAY AGUILA</t>
  </si>
  <si>
    <t>AGUILA</t>
  </si>
  <si>
    <t>JOEL CAMAMHOT</t>
  </si>
  <si>
    <t>CAMAMHOT</t>
  </si>
  <si>
    <t>JEMIMAH CARTEL</t>
  </si>
  <si>
    <t>CARTEL</t>
  </si>
  <si>
    <t>JEMIMAH</t>
  </si>
  <si>
    <t>HYACINTHIZEL LABRADO</t>
  </si>
  <si>
    <t>LABRADO</t>
  </si>
  <si>
    <t>HYACINTHIZEL</t>
  </si>
  <si>
    <t>ENRIQUE VALE</t>
  </si>
  <si>
    <t>ENRIQUE</t>
  </si>
  <si>
    <t>CAROLYN SANCHEZ</t>
  </si>
  <si>
    <t>CAROLYN</t>
  </si>
  <si>
    <t>AIREN ORMENITA</t>
  </si>
  <si>
    <t>ORMENITA</t>
  </si>
  <si>
    <t>AIREN</t>
  </si>
  <si>
    <t>HIMANI INDORIYA</t>
  </si>
  <si>
    <t>INDORIYA</t>
  </si>
  <si>
    <t>HIMANI</t>
  </si>
  <si>
    <t>HARRISON FIELDS</t>
  </si>
  <si>
    <t>FIELDS</t>
  </si>
  <si>
    <t>JAVIER CHAVEZ</t>
  </si>
  <si>
    <t>CHAVEZ</t>
  </si>
  <si>
    <t>BENJIE SANPEDRO</t>
  </si>
  <si>
    <t>RONALYN LOCSIN</t>
  </si>
  <si>
    <t>LOCSIN</t>
  </si>
  <si>
    <t>JOHN SOMMER</t>
  </si>
  <si>
    <t>SOMMER</t>
  </si>
  <si>
    <t>MICHAEL CHANG</t>
  </si>
  <si>
    <t>CHANG</t>
  </si>
  <si>
    <t>MATIAS VASQUEZ</t>
  </si>
  <si>
    <t>MATIAS</t>
  </si>
  <si>
    <t>ERICK ABLAZA</t>
  </si>
  <si>
    <t>JOSE UYTINGCO</t>
  </si>
  <si>
    <t>UYTINGCO</t>
  </si>
  <si>
    <t>ARMANDO BAUTISTA</t>
  </si>
  <si>
    <t>ARMANDO</t>
  </si>
  <si>
    <t>LAWRENCE ILUSTRE</t>
  </si>
  <si>
    <t>ILUSTRE</t>
  </si>
  <si>
    <t>ANDY WONG</t>
  </si>
  <si>
    <t>WONG</t>
  </si>
  <si>
    <t>ANDY</t>
  </si>
  <si>
    <t>MANPREET SINGHM</t>
  </si>
  <si>
    <t>SINGHM</t>
  </si>
  <si>
    <t>MANPREET</t>
  </si>
  <si>
    <t>VINAYAK VSINGH</t>
  </si>
  <si>
    <t>VSINGH</t>
  </si>
  <si>
    <t>VINAYAK</t>
  </si>
  <si>
    <t>HUSAIN ZAIDI</t>
  </si>
  <si>
    <t>HUSAIN</t>
  </si>
  <si>
    <t>AVINASH AVKUMAR</t>
  </si>
  <si>
    <t>AVKUMAR</t>
  </si>
  <si>
    <t>AKSHAY AKKUMAR</t>
  </si>
  <si>
    <t>AKKUMAR</t>
  </si>
  <si>
    <t>JESSE KLATT</t>
  </si>
  <si>
    <t>KLATT</t>
  </si>
  <si>
    <t>JESSE</t>
  </si>
  <si>
    <t>DONALD PATTERSON</t>
  </si>
  <si>
    <t>PATTERSON</t>
  </si>
  <si>
    <t>SETH LOKESH</t>
  </si>
  <si>
    <t>NAVEEN GAIROLA</t>
  </si>
  <si>
    <t>GAIROLA</t>
  </si>
  <si>
    <t>SANDEEP SHARMA</t>
  </si>
  <si>
    <t>GOURAV ARORA</t>
  </si>
  <si>
    <t>ROSHAN MANDAL</t>
  </si>
  <si>
    <t>MANDAL</t>
  </si>
  <si>
    <t>ROSHAN</t>
  </si>
  <si>
    <t>DAWN SORIANO</t>
  </si>
  <si>
    <t>DAWN</t>
  </si>
  <si>
    <t>RUBEN MICLAT</t>
  </si>
  <si>
    <t>RUBEN</t>
  </si>
  <si>
    <t>ENRICO PASION</t>
  </si>
  <si>
    <t>GAMBOA KIMBERLY</t>
  </si>
  <si>
    <t>SHIRAISHI CHRISTINA</t>
  </si>
  <si>
    <t>SHIRAISHI</t>
  </si>
  <si>
    <t>KRISTINE DOLENCIO</t>
  </si>
  <si>
    <t>DOLENCIO</t>
  </si>
  <si>
    <t>JEROME TERRAZOLA</t>
  </si>
  <si>
    <t>TERRAZOLA</t>
  </si>
  <si>
    <t>CYRIL TECSON</t>
  </si>
  <si>
    <t>TECSON</t>
  </si>
  <si>
    <t>WILMALYN DESLATE</t>
  </si>
  <si>
    <t>DESLATE</t>
  </si>
  <si>
    <t>WILMALYN</t>
  </si>
  <si>
    <t>CECILIA DINGLASAN</t>
  </si>
  <si>
    <t>DINGLASAN</t>
  </si>
  <si>
    <t>KIRSTEN REPILLO</t>
  </si>
  <si>
    <t>REPILLO</t>
  </si>
  <si>
    <t>MARC DULCE</t>
  </si>
  <si>
    <t>TERESA PALCES</t>
  </si>
  <si>
    <t>PALCES</t>
  </si>
  <si>
    <t>TERESA</t>
  </si>
  <si>
    <t>PATRICIA GALIGAO</t>
  </si>
  <si>
    <t>GALIGAO</t>
  </si>
  <si>
    <t>VICTOR DUDANG</t>
  </si>
  <si>
    <t>DUDANG</t>
  </si>
  <si>
    <t>DHANAE DELACRUZ</t>
  </si>
  <si>
    <t>DHANAE</t>
  </si>
  <si>
    <t>CAMILLE LLAGAS</t>
  </si>
  <si>
    <t>LLAGAS</t>
  </si>
  <si>
    <t>NORISA VALENZUELA</t>
  </si>
  <si>
    <t>VALENZUELA</t>
  </si>
  <si>
    <t>NORISA</t>
  </si>
  <si>
    <t>PSALMIST PASAMBA</t>
  </si>
  <si>
    <t>PASAMBA</t>
  </si>
  <si>
    <t>PSALMIST</t>
  </si>
  <si>
    <t>DORIS TABUADA</t>
  </si>
  <si>
    <t>TABUADA</t>
  </si>
  <si>
    <t>DORIS</t>
  </si>
  <si>
    <t>DARA DACUT</t>
  </si>
  <si>
    <t>DACUT</t>
  </si>
  <si>
    <t>DARA</t>
  </si>
  <si>
    <t>REA LUMAGUI</t>
  </si>
  <si>
    <t>LUMAGUI</t>
  </si>
  <si>
    <t>PAMELA GUERRERO</t>
  </si>
  <si>
    <t>GUERRERO</t>
  </si>
  <si>
    <t>MARIPE AMITA</t>
  </si>
  <si>
    <t>AMITA</t>
  </si>
  <si>
    <t>MARIPE</t>
  </si>
  <si>
    <t>AIZA CASAS</t>
  </si>
  <si>
    <t>CASAS</t>
  </si>
  <si>
    <t>KARL HALL</t>
  </si>
  <si>
    <t>KARL</t>
  </si>
  <si>
    <t>PRATEEK SONI</t>
  </si>
  <si>
    <t>SONI</t>
  </si>
  <si>
    <t>ROHIT IKUMAR</t>
  </si>
  <si>
    <t>REX JOSE</t>
  </si>
  <si>
    <t>PARAM MAHAJAN</t>
  </si>
  <si>
    <t>MAHAJAN</t>
  </si>
  <si>
    <t>PARAM</t>
  </si>
  <si>
    <t>PREETI BAJPAI</t>
  </si>
  <si>
    <t>PREETI</t>
  </si>
  <si>
    <t>NICOLAS KIRMSE</t>
  </si>
  <si>
    <t>KIRMSE</t>
  </si>
  <si>
    <t>NICOLAS</t>
  </si>
  <si>
    <t>YUANSHENG TU</t>
  </si>
  <si>
    <t>TU</t>
  </si>
  <si>
    <t>YUANSHENG</t>
  </si>
  <si>
    <t>MICHELLE LEWIS</t>
  </si>
  <si>
    <t>MICHAEL ROTHMAN</t>
  </si>
  <si>
    <t>ROTHMAN</t>
  </si>
  <si>
    <t>MICHAEL FOURNIER</t>
  </si>
  <si>
    <t>FOURNIER</t>
  </si>
  <si>
    <t>MARIE GUIDO</t>
  </si>
  <si>
    <t>GUIDO</t>
  </si>
  <si>
    <t>JODY VANHORN</t>
  </si>
  <si>
    <t>VANHORN</t>
  </si>
  <si>
    <t>JODY</t>
  </si>
  <si>
    <t>KIMBERLY GAMBOA</t>
  </si>
  <si>
    <t>MARA SHIRAISHI</t>
  </si>
  <si>
    <t>ANKIT PARASHAR</t>
  </si>
  <si>
    <t>NITISH DUA</t>
  </si>
  <si>
    <t>DUA</t>
  </si>
  <si>
    <t>NITISH</t>
  </si>
  <si>
    <t>PRANJUL SHARMA</t>
  </si>
  <si>
    <t>PRANJUL</t>
  </si>
  <si>
    <t>JENNY BILBAO</t>
  </si>
  <si>
    <t>RODULFO VIRTUDEZ</t>
  </si>
  <si>
    <t>VIRTUDEZ</t>
  </si>
  <si>
    <t>RODULFO</t>
  </si>
  <si>
    <t>KARL SUPE</t>
  </si>
  <si>
    <t>SUPE</t>
  </si>
  <si>
    <t>KATRINA SANTOS</t>
  </si>
  <si>
    <t>CHRISTIAN MONTILLA</t>
  </si>
  <si>
    <t>MONTILLA</t>
  </si>
  <si>
    <t>NESTLE MOLATO</t>
  </si>
  <si>
    <t>MOLATO</t>
  </si>
  <si>
    <t>NESTLE</t>
  </si>
  <si>
    <t>SIARA LUYAO</t>
  </si>
  <si>
    <t>LUYAO</t>
  </si>
  <si>
    <t>SIARA</t>
  </si>
  <si>
    <t>JOANN LOBOS</t>
  </si>
  <si>
    <t>LOBOS</t>
  </si>
  <si>
    <t>BELLAFE LAHAY</t>
  </si>
  <si>
    <t>LAHAY</t>
  </si>
  <si>
    <t>BELLAFE</t>
  </si>
  <si>
    <t>LORALYN GONZALES</t>
  </si>
  <si>
    <t>LORALYN</t>
  </si>
  <si>
    <t>GEVIEL GAHAP</t>
  </si>
  <si>
    <t>GAHAP</t>
  </si>
  <si>
    <t>GEVIEL</t>
  </si>
  <si>
    <t>QUENNIE FRIAS</t>
  </si>
  <si>
    <t>FRIAS</t>
  </si>
  <si>
    <t>MARYGRACE FABIA</t>
  </si>
  <si>
    <t>FABIA</t>
  </si>
  <si>
    <t>MARYGRACE</t>
  </si>
  <si>
    <t>NELSON ELLORAN</t>
  </si>
  <si>
    <t>ELLORAN</t>
  </si>
  <si>
    <t>JASMIN NDIAZ</t>
  </si>
  <si>
    <t>NDIAZ</t>
  </si>
  <si>
    <t>ENRICO DALUMPINES</t>
  </si>
  <si>
    <t>DALUMPINES</t>
  </si>
  <si>
    <t>NOMIE COSTORIO</t>
  </si>
  <si>
    <t>COSTORIO</t>
  </si>
  <si>
    <t>NOMIE</t>
  </si>
  <si>
    <t>MARVIN CAPOQUIAN</t>
  </si>
  <si>
    <t>CAPOQUIAN</t>
  </si>
  <si>
    <t>CHRISTINE CALINAO</t>
  </si>
  <si>
    <t>CALINAO</t>
  </si>
  <si>
    <t>RICARDO CABAGBAG</t>
  </si>
  <si>
    <t>CABAGBAG</t>
  </si>
  <si>
    <t>ABDON BORROMEO</t>
  </si>
  <si>
    <t>BORROMEO</t>
  </si>
  <si>
    <t>ABDON</t>
  </si>
  <si>
    <t>MARYGRACE BALTAZAR</t>
  </si>
  <si>
    <t>BALTAZAR</t>
  </si>
  <si>
    <t>KRISTYL ANDRES</t>
  </si>
  <si>
    <t>ANDRES</t>
  </si>
  <si>
    <t>KRISTYL</t>
  </si>
  <si>
    <t>VANMEIL ALLEGO</t>
  </si>
  <si>
    <t>ALLEGO</t>
  </si>
  <si>
    <t>VANMEIL</t>
  </si>
  <si>
    <t>GEMVOI YADAO</t>
  </si>
  <si>
    <t>YADAO</t>
  </si>
  <si>
    <t>GEMVOI</t>
  </si>
  <si>
    <t>MARYANN TEODORO</t>
  </si>
  <si>
    <t>TEODORO</t>
  </si>
  <si>
    <t>JOAN TAMAYO</t>
  </si>
  <si>
    <t>TAMAYO</t>
  </si>
  <si>
    <t>MIGUEL REMULAR</t>
  </si>
  <si>
    <t>REMULAR</t>
  </si>
  <si>
    <t>JEZREEL RASDAS</t>
  </si>
  <si>
    <t>RASDAS</t>
  </si>
  <si>
    <t>ODESSA PUYAOAN</t>
  </si>
  <si>
    <t>PUYAOAN</t>
  </si>
  <si>
    <t>ODESSA</t>
  </si>
  <si>
    <t>JOSEPHINE PODADOR</t>
  </si>
  <si>
    <t>PODADOR</t>
  </si>
  <si>
    <t>SHARMAINE PIZARRO</t>
  </si>
  <si>
    <t>PIZARRO</t>
  </si>
  <si>
    <t>ALYSSA PASCUAL</t>
  </si>
  <si>
    <t>PASCUAL</t>
  </si>
  <si>
    <t>IRENE PAGDILAO</t>
  </si>
  <si>
    <t>PAGDILAO</t>
  </si>
  <si>
    <t>ANNALYN NATIVIDAD</t>
  </si>
  <si>
    <t>ANNALYN</t>
  </si>
  <si>
    <t>WYNDELL JULIAN</t>
  </si>
  <si>
    <t>WYNDELL</t>
  </si>
  <si>
    <t>JENNIFER GAPUSAN</t>
  </si>
  <si>
    <t>GAPUSAN</t>
  </si>
  <si>
    <t>LISA GANIR</t>
  </si>
  <si>
    <t>GANIR</t>
  </si>
  <si>
    <t>LISA</t>
  </si>
  <si>
    <t>MARIE FRAGATA</t>
  </si>
  <si>
    <t>FRAGATA</t>
  </si>
  <si>
    <t>NICOLETTE EDROSA</t>
  </si>
  <si>
    <t>EDROSA</t>
  </si>
  <si>
    <t>MARIELLE DUMALAG</t>
  </si>
  <si>
    <t>DUMALAG</t>
  </si>
  <si>
    <t>APRIL CRUZ</t>
  </si>
  <si>
    <t>CHEN CHING</t>
  </si>
  <si>
    <t>CHING</t>
  </si>
  <si>
    <t>CHEN</t>
  </si>
  <si>
    <t>JOEL CATUBAY</t>
  </si>
  <si>
    <t>CATUBAY</t>
  </si>
  <si>
    <t>CHRISTOPHER CASTILLO</t>
  </si>
  <si>
    <t>HAROLD CALAMASA</t>
  </si>
  <si>
    <t>CALAMASA</t>
  </si>
  <si>
    <t>HAROLD</t>
  </si>
  <si>
    <t>KERELYN CABRALDA</t>
  </si>
  <si>
    <t>CABRALDA</t>
  </si>
  <si>
    <t>KERELYN</t>
  </si>
  <si>
    <t>KATHLEEN BENGCO</t>
  </si>
  <si>
    <t>BENGCO</t>
  </si>
  <si>
    <t>LEILANIE AVILA</t>
  </si>
  <si>
    <t>LEILANIE</t>
  </si>
  <si>
    <t>MARYGRACE AGUSTIN</t>
  </si>
  <si>
    <t>DEMILKA ABELLON</t>
  </si>
  <si>
    <t>NESHIELANNRIA RINGOR</t>
  </si>
  <si>
    <t>RINGOR</t>
  </si>
  <si>
    <t>NESHIELANNRIA</t>
  </si>
  <si>
    <t>FREEDOMMARIA RAPAL</t>
  </si>
  <si>
    <t>RAPAL</t>
  </si>
  <si>
    <t>FREEDOMMARIA</t>
  </si>
  <si>
    <t>MARYANN PINE</t>
  </si>
  <si>
    <t>PINE</t>
  </si>
  <si>
    <t>FRANCISGIANCARLO PANGAN</t>
  </si>
  <si>
    <t>FRANCISGIANCARLO</t>
  </si>
  <si>
    <t>CAROLINE MANANSALA</t>
  </si>
  <si>
    <t>MARIAELENA MACAYANAN</t>
  </si>
  <si>
    <t>MACAYANAN</t>
  </si>
  <si>
    <t>MARIAELENA</t>
  </si>
  <si>
    <t>RICARDO EULALIA</t>
  </si>
  <si>
    <t>EULALIA</t>
  </si>
  <si>
    <t>MICHAEL BLANCO</t>
  </si>
  <si>
    <t>BLANCO</t>
  </si>
  <si>
    <t>SHEREAMAAN BABALCON</t>
  </si>
  <si>
    <t>BABALCON</t>
  </si>
  <si>
    <t>SHEREAMAAN</t>
  </si>
  <si>
    <t>KLARYSSA SALAZAR</t>
  </si>
  <si>
    <t>KLARYSSA</t>
  </si>
  <si>
    <t>JULIANNE PORTER</t>
  </si>
  <si>
    <t>PORTER</t>
  </si>
  <si>
    <t>JULIANNE</t>
  </si>
  <si>
    <t>NIZAMUDDIN IENR</t>
  </si>
  <si>
    <t>NIZAMUDDIN</t>
  </si>
  <si>
    <t>NEHA NSINGH</t>
  </si>
  <si>
    <t>SWEETY VERMA</t>
  </si>
  <si>
    <t>SWEETY</t>
  </si>
  <si>
    <t>RAHUL RKUMAR</t>
  </si>
  <si>
    <t>SHIVANI BANGWAL</t>
  </si>
  <si>
    <t>BANGWAL</t>
  </si>
  <si>
    <t>SHIVANI</t>
  </si>
  <si>
    <t>UDISHA GUPTA</t>
  </si>
  <si>
    <t>UDISHA</t>
  </si>
  <si>
    <t>SIDDHARTH SSINGH</t>
  </si>
  <si>
    <t>SSINGH</t>
  </si>
  <si>
    <t>MOHIT MSHARMA</t>
  </si>
  <si>
    <t>DEEPAK PANT</t>
  </si>
  <si>
    <t>ANANT DWIVEDI</t>
  </si>
  <si>
    <t>ANANT</t>
  </si>
  <si>
    <t>WARIS WARSI</t>
  </si>
  <si>
    <t>WARSI</t>
  </si>
  <si>
    <t>WARIS</t>
  </si>
  <si>
    <t>JERWIN MANRIQUE</t>
  </si>
  <si>
    <t>JERWIN</t>
  </si>
  <si>
    <t>LODIVICO SABANG</t>
  </si>
  <si>
    <t>SABANG</t>
  </si>
  <si>
    <t>LODIVICO</t>
  </si>
  <si>
    <t>NAGATOLI NNRG</t>
  </si>
  <si>
    <t>NNRG</t>
  </si>
  <si>
    <t>NAGATOLI</t>
  </si>
  <si>
    <t>DIL NBAHADUR</t>
  </si>
  <si>
    <t>NBAHADUR</t>
  </si>
  <si>
    <t>DIL</t>
  </si>
  <si>
    <t>LORDELYN SANCHEZ</t>
  </si>
  <si>
    <t>LORDELYN</t>
  </si>
  <si>
    <t>GURNEET SINGH</t>
  </si>
  <si>
    <t>GURNEET</t>
  </si>
  <si>
    <t>NOYINGBENI IENR</t>
  </si>
  <si>
    <t>NOYINGBENI</t>
  </si>
  <si>
    <t>GEORGIANA REID</t>
  </si>
  <si>
    <t>GEORGIANA</t>
  </si>
  <si>
    <t>SHAHNWAJ IENR</t>
  </si>
  <si>
    <t>SHAHNWAJ</t>
  </si>
  <si>
    <t>ARUN SARIN</t>
  </si>
  <si>
    <t>SARIN</t>
  </si>
  <si>
    <t>ALI ZAFAR</t>
  </si>
  <si>
    <t>ZAFAR</t>
  </si>
  <si>
    <t>SUSHAMA SHARMA</t>
  </si>
  <si>
    <t>SUSHAMA</t>
  </si>
  <si>
    <t>ARIEL ROMERO</t>
  </si>
  <si>
    <t>XAVIER SHEPPARD</t>
  </si>
  <si>
    <t>SHEPPARD</t>
  </si>
  <si>
    <t>XAVIER</t>
  </si>
  <si>
    <t>CATHERINE HIPOLITO</t>
  </si>
  <si>
    <t>HIPOLITO</t>
  </si>
  <si>
    <t>ARCHIE HERNANDEZ</t>
  </si>
  <si>
    <t>JAIRUS SANCHEZ</t>
  </si>
  <si>
    <t>JAIRUS</t>
  </si>
  <si>
    <t>JONATHAN LEGO</t>
  </si>
  <si>
    <t>LEGO</t>
  </si>
  <si>
    <t>SIFENA RECOHERMOSO</t>
  </si>
  <si>
    <t>RECOHERMOSO</t>
  </si>
  <si>
    <t>SIFENA</t>
  </si>
  <si>
    <t>GRACE GARCIA</t>
  </si>
  <si>
    <t>PATTY ABENDANO</t>
  </si>
  <si>
    <t>ABENDANO</t>
  </si>
  <si>
    <t>PATTY</t>
  </si>
  <si>
    <t>JAY SOTTO</t>
  </si>
  <si>
    <t>JEROME CRUZ</t>
  </si>
  <si>
    <t>MARK TAYAG</t>
  </si>
  <si>
    <t>ALVIN BORJA</t>
  </si>
  <si>
    <t>ASHLEIGH MASCOTE</t>
  </si>
  <si>
    <t>MASCOTE</t>
  </si>
  <si>
    <t>ASHLEIGH</t>
  </si>
  <si>
    <t>RUBY CHINGSIALKIM</t>
  </si>
  <si>
    <t>CHINGSIALKIM</t>
  </si>
  <si>
    <t>CHRISTINA NEMTHIANVUNG</t>
  </si>
  <si>
    <t>NEMTHIANVUNG</t>
  </si>
  <si>
    <t>CHINGBIAKMAWI NRG</t>
  </si>
  <si>
    <t>CHINGBIAKMAWI</t>
  </si>
  <si>
    <t>SOUVIK NSEN</t>
  </si>
  <si>
    <t>NSEN</t>
  </si>
  <si>
    <t>SOUVIK</t>
  </si>
  <si>
    <t>T THOTHINGPAM</t>
  </si>
  <si>
    <t>THOTHINGPAM</t>
  </si>
  <si>
    <t>T</t>
  </si>
  <si>
    <t>L KANNGAM</t>
  </si>
  <si>
    <t>KANNGAM</t>
  </si>
  <si>
    <t>L</t>
  </si>
  <si>
    <t>RATUL PHATOWALI</t>
  </si>
  <si>
    <t>PHATOWALI</t>
  </si>
  <si>
    <t>RATUL</t>
  </si>
  <si>
    <t>AKOIJAM RICHARDSON</t>
  </si>
  <si>
    <t>AKOIJAM</t>
  </si>
  <si>
    <t>LALRAMNGAI NRG</t>
  </si>
  <si>
    <t>LALRAMNGAI</t>
  </si>
  <si>
    <t>NAVDEEP NYADAV</t>
  </si>
  <si>
    <t>NYADAV</t>
  </si>
  <si>
    <t>NAVDEEP</t>
  </si>
  <si>
    <t>D MANIKHO</t>
  </si>
  <si>
    <t>D</t>
  </si>
  <si>
    <t>CL VAREICHON</t>
  </si>
  <si>
    <t>VAREICHON</t>
  </si>
  <si>
    <t>CL</t>
  </si>
  <si>
    <t>SONGAMPHY ZIMIK</t>
  </si>
  <si>
    <t>SONGAMPHY</t>
  </si>
  <si>
    <t>KUNGCHUILIU KAMEI</t>
  </si>
  <si>
    <t>KUNGCHUILIU</t>
  </si>
  <si>
    <t>TENZIN PHUNTSOK</t>
  </si>
  <si>
    <t>PHUNTSOK</t>
  </si>
  <si>
    <t>RAHUL NSHARMA</t>
  </si>
  <si>
    <t>SAROWAR SOHEL</t>
  </si>
  <si>
    <t>SOHEL</t>
  </si>
  <si>
    <t>SAROWAR</t>
  </si>
  <si>
    <t>HEENA HEENA</t>
  </si>
  <si>
    <t>HEENA</t>
  </si>
  <si>
    <t>NOELLAAIVSYL CODERA</t>
  </si>
  <si>
    <t>CODERA</t>
  </si>
  <si>
    <t>NOELLAAIVSYL</t>
  </si>
  <si>
    <t>JAYSON MARQUEZ</t>
  </si>
  <si>
    <t>CHEMIEANN CARO</t>
  </si>
  <si>
    <t>CARO</t>
  </si>
  <si>
    <t>CHEMIEANN</t>
  </si>
  <si>
    <t>GIEZELLEJOY BIADNES</t>
  </si>
  <si>
    <t>BIADNES</t>
  </si>
  <si>
    <t>GIEZELLEJOY</t>
  </si>
  <si>
    <t>KIMBERLY ARABIT</t>
  </si>
  <si>
    <t>ARABIT</t>
  </si>
  <si>
    <t>ELAINE JAKA</t>
  </si>
  <si>
    <t>JAKA</t>
  </si>
  <si>
    <t>ISAGANIJR TAGUIBAN</t>
  </si>
  <si>
    <t>TAGUIBAN</t>
  </si>
  <si>
    <t>ISAGANIJR</t>
  </si>
  <si>
    <t>MARIANNEDELOS REYES</t>
  </si>
  <si>
    <t>MARIANNEDELOS</t>
  </si>
  <si>
    <t>SIJANE JULIA</t>
  </si>
  <si>
    <t>JULIA</t>
  </si>
  <si>
    <t>SIJANE</t>
  </si>
  <si>
    <t>ERIKA VASQUEZ</t>
  </si>
  <si>
    <t>JERSELYNSXRIL TOLENTINO</t>
  </si>
  <si>
    <t>JERSELYNSXRIL</t>
  </si>
  <si>
    <t>MARYJOY ROSARIO</t>
  </si>
  <si>
    <t>MARYJOY</t>
  </si>
  <si>
    <t>PERLYN RIOMALOS</t>
  </si>
  <si>
    <t>RIOMALOS</t>
  </si>
  <si>
    <t>PERLYN</t>
  </si>
  <si>
    <t>ALLIZON ORIS</t>
  </si>
  <si>
    <t>ORIS</t>
  </si>
  <si>
    <t>ALLIZON</t>
  </si>
  <si>
    <t>RAMSESBOOTS OCAMPO</t>
  </si>
  <si>
    <t>RAMSESBOOTS</t>
  </si>
  <si>
    <t>JEYMARK MORALES</t>
  </si>
  <si>
    <t>JEYMARK</t>
  </si>
  <si>
    <t>KRISTELLE MONTOYA</t>
  </si>
  <si>
    <t>KRISTELLE</t>
  </si>
  <si>
    <t>JOEMAR DAVID</t>
  </si>
  <si>
    <t>JOEMAR</t>
  </si>
  <si>
    <t>AUDREYROSS CASTRO</t>
  </si>
  <si>
    <t>AUDREYROSS</t>
  </si>
  <si>
    <t>ANNABELLE APOSTOL</t>
  </si>
  <si>
    <t>ANNABELLE</t>
  </si>
  <si>
    <t>MARYJOYCEAPRIL ANGCA</t>
  </si>
  <si>
    <t>ANGCA</t>
  </si>
  <si>
    <t>MARYJOYCEAPRIL</t>
  </si>
  <si>
    <t>MARIKA MMAUNAHAN</t>
  </si>
  <si>
    <t>MMAUNAHAN</t>
  </si>
  <si>
    <t>MARIKA</t>
  </si>
  <si>
    <t>MARBIEN BENIZA</t>
  </si>
  <si>
    <t>BENIZA</t>
  </si>
  <si>
    <t>MARBIEN</t>
  </si>
  <si>
    <t>TJJOSEPH DIZON</t>
  </si>
  <si>
    <t>TJJOSEPH</t>
  </si>
  <si>
    <t>RODRICK BAGAY</t>
  </si>
  <si>
    <t>BAGAY</t>
  </si>
  <si>
    <t>RODRICK</t>
  </si>
  <si>
    <t>KATHRINAMARIE SUMULO</t>
  </si>
  <si>
    <t>SUMULO</t>
  </si>
  <si>
    <t>KATHRINAMARIE</t>
  </si>
  <si>
    <t>JULIEANN SISON</t>
  </si>
  <si>
    <t>JULIEANN</t>
  </si>
  <si>
    <t>JHONCARLO ALMIROL</t>
  </si>
  <si>
    <t>ALMIROL</t>
  </si>
  <si>
    <t>JHONCARLO</t>
  </si>
  <si>
    <t>DANIEL OLIVA</t>
  </si>
  <si>
    <t>OLIVA</t>
  </si>
  <si>
    <t>CAITLIN CABUBUS</t>
  </si>
  <si>
    <t>CABUBUS</t>
  </si>
  <si>
    <t>CAITLIN</t>
  </si>
  <si>
    <t>SHIVAM SINGH</t>
  </si>
  <si>
    <t>DANKHEL KOIRENG</t>
  </si>
  <si>
    <t>KOIRENG</t>
  </si>
  <si>
    <t>DANKHEL</t>
  </si>
  <si>
    <t>NGAMMINHAO SINGSON</t>
  </si>
  <si>
    <t>NGAMMINHAO</t>
  </si>
  <si>
    <t>MALSAWM VAIPHEI</t>
  </si>
  <si>
    <t>VAIPHEI</t>
  </si>
  <si>
    <t>MALSAWM</t>
  </si>
  <si>
    <t>LE SHANGAN</t>
  </si>
  <si>
    <t>SHANGAN</t>
  </si>
  <si>
    <t>CHINAOPAM ZINKTANG</t>
  </si>
  <si>
    <t>ZINKTANG</t>
  </si>
  <si>
    <t>CHINAOPAM</t>
  </si>
  <si>
    <t>BIGOUHAO MISAO</t>
  </si>
  <si>
    <t>MISAO</t>
  </si>
  <si>
    <t>BIGOUHAO</t>
  </si>
  <si>
    <t>BRITNEE BAHLOW</t>
  </si>
  <si>
    <t>BAHLOW</t>
  </si>
  <si>
    <t>BRITNEE</t>
  </si>
  <si>
    <t>NOAHN OREJO</t>
  </si>
  <si>
    <t>OREJO</t>
  </si>
  <si>
    <t>NOAHN</t>
  </si>
  <si>
    <t>MARILOU CALARION</t>
  </si>
  <si>
    <t>CALARION</t>
  </si>
  <si>
    <t>JASON EDWARDS</t>
  </si>
  <si>
    <t>EDWARDS</t>
  </si>
  <si>
    <t>LOVELY BAGTAS</t>
  </si>
  <si>
    <t>BAGTAS</t>
  </si>
  <si>
    <t>LOVELY</t>
  </si>
  <si>
    <t>RONISHA WHITTY</t>
  </si>
  <si>
    <t>WHITTY</t>
  </si>
  <si>
    <t>RONISHA</t>
  </si>
  <si>
    <t>EBONY WILLIAMS</t>
  </si>
  <si>
    <t>EBONY</t>
  </si>
  <si>
    <t>JASWINDER SINGH</t>
  </si>
  <si>
    <t>JASWINDER</t>
  </si>
  <si>
    <t>ABHISHEK KUMAR</t>
  </si>
  <si>
    <t>ABHISHEK UPADHYAY</t>
  </si>
  <si>
    <t>AMBREEN NAAZ</t>
  </si>
  <si>
    <t>NAAZ</t>
  </si>
  <si>
    <t>AMBREEN</t>
  </si>
  <si>
    <t>ARNAB MOOKERJEE</t>
  </si>
  <si>
    <t>MOOKERJEE</t>
  </si>
  <si>
    <t>ARNAB</t>
  </si>
  <si>
    <t>KABEER MALIK</t>
  </si>
  <si>
    <t>KABEER</t>
  </si>
  <si>
    <t>KUMAR ABHISHEK</t>
  </si>
  <si>
    <t>RITESH KUMAR</t>
  </si>
  <si>
    <t>RITESH</t>
  </si>
  <si>
    <t>SAURABH MEHRA</t>
  </si>
  <si>
    <t>RAHUL RCHOPRA</t>
  </si>
  <si>
    <t>RCHOPRA</t>
  </si>
  <si>
    <t>BETTY EGHAN</t>
  </si>
  <si>
    <t>EGHAN</t>
  </si>
  <si>
    <t>BETTY</t>
  </si>
  <si>
    <t>SUDHA TAMANG</t>
  </si>
  <si>
    <t>TAMANG</t>
  </si>
  <si>
    <t>SUDHA</t>
  </si>
  <si>
    <t>SUMMIT KUMAR</t>
  </si>
  <si>
    <t>SUMMIT</t>
  </si>
  <si>
    <t>LEANNA MCCOWN</t>
  </si>
  <si>
    <t>MCCOWN</t>
  </si>
  <si>
    <t>LEANNA</t>
  </si>
  <si>
    <t>KAPKHANTUANG KA</t>
  </si>
  <si>
    <t>KA</t>
  </si>
  <si>
    <t>KAPKHANTUANG</t>
  </si>
  <si>
    <t>PAUBAWI MUNLUAH</t>
  </si>
  <si>
    <t>MUNLUAH</t>
  </si>
  <si>
    <t>PAUBAWI</t>
  </si>
  <si>
    <t>LEIYAPAM SHINGLAI</t>
  </si>
  <si>
    <t>LEIYAPAM</t>
  </si>
  <si>
    <t>SHANREIMUNG KASOMVA</t>
  </si>
  <si>
    <t>KASOMVA</t>
  </si>
  <si>
    <t>SHANREIMUNG</t>
  </si>
  <si>
    <t>LUIKANG LU</t>
  </si>
  <si>
    <t>LUIKANG</t>
  </si>
  <si>
    <t>LUNMINLIEN KIPGEN</t>
  </si>
  <si>
    <t>LUNMINLIEN</t>
  </si>
  <si>
    <t>SANJANA SHARMA</t>
  </si>
  <si>
    <t>SANJANA</t>
  </si>
  <si>
    <t>DIPAYAN DI</t>
  </si>
  <si>
    <t>DI</t>
  </si>
  <si>
    <t>DIPAYAN</t>
  </si>
  <si>
    <t>ASHDEEP SINGH</t>
  </si>
  <si>
    <t>ASHDEEP</t>
  </si>
  <si>
    <t>GAURAV JAIN</t>
  </si>
  <si>
    <t>SHEILA DANIELS</t>
  </si>
  <si>
    <t>DANIELS</t>
  </si>
  <si>
    <t>JEREMY PIPARO</t>
  </si>
  <si>
    <t>JEREMY</t>
  </si>
  <si>
    <t>JOHN KWIKER</t>
  </si>
  <si>
    <t>KWIKER</t>
  </si>
  <si>
    <t>GEORGE ESPINO</t>
  </si>
  <si>
    <t>JOANNE ZHAO</t>
  </si>
  <si>
    <t>ZHAO</t>
  </si>
  <si>
    <t>JOANNE</t>
  </si>
  <si>
    <t>PAULO VALDERAMA</t>
  </si>
  <si>
    <t>PAULO</t>
  </si>
  <si>
    <t>LESTER TAYAG</t>
  </si>
  <si>
    <t>ALJON RIVERA</t>
  </si>
  <si>
    <t>ALJON</t>
  </si>
  <si>
    <t>LORAINE PEREZ</t>
  </si>
  <si>
    <t>LORAINE</t>
  </si>
  <si>
    <t>RYAN PARAS</t>
  </si>
  <si>
    <t>PARAS</t>
  </si>
  <si>
    <t>MICHAEL PARAGAS</t>
  </si>
  <si>
    <t>PARAGAS</t>
  </si>
  <si>
    <t>AIRA NENIAL</t>
  </si>
  <si>
    <t>NENIAL</t>
  </si>
  <si>
    <t>GRACE GERONIMO</t>
  </si>
  <si>
    <t>GERONIMO</t>
  </si>
  <si>
    <t>JEREMIAH GANA</t>
  </si>
  <si>
    <t>GANA</t>
  </si>
  <si>
    <t>JEREMIAH</t>
  </si>
  <si>
    <t>LAURENCE DIMALANTA</t>
  </si>
  <si>
    <t>LAURENCE</t>
  </si>
  <si>
    <t>CHRISTIAN SANTOS</t>
  </si>
  <si>
    <t>KIMBERLY KDELACRUZ</t>
  </si>
  <si>
    <t>KDELACRUZ</t>
  </si>
  <si>
    <t>CHRISTINE ALVAREZ</t>
  </si>
  <si>
    <t>ABIGAIL ABILONG</t>
  </si>
  <si>
    <t>ABILONG</t>
  </si>
  <si>
    <t>ABHISESH KUMAR</t>
  </si>
  <si>
    <t>ABHISESH</t>
  </si>
  <si>
    <t>PUTUL PATHAK</t>
  </si>
  <si>
    <t>PUTUL</t>
  </si>
  <si>
    <t>SAEED ANSARI</t>
  </si>
  <si>
    <t>SAEED</t>
  </si>
  <si>
    <t>SEMA KULLU</t>
  </si>
  <si>
    <t>KULLU</t>
  </si>
  <si>
    <t>SEMA</t>
  </si>
  <si>
    <t>INDERJEET KAUR</t>
  </si>
  <si>
    <t>INDERJEET</t>
  </si>
  <si>
    <t>ANAND GOGOI</t>
  </si>
  <si>
    <t>GOGOI</t>
  </si>
  <si>
    <t>NISHA SHARMAIENR</t>
  </si>
  <si>
    <t>SHARMAIENR</t>
  </si>
  <si>
    <t>KIHO KIHO</t>
  </si>
  <si>
    <t>KIHO</t>
  </si>
  <si>
    <t>WORINGPAM AWUNGSHI</t>
  </si>
  <si>
    <t>ANIKET KUMAR</t>
  </si>
  <si>
    <t>BRITTANY GEORGE</t>
  </si>
  <si>
    <t>PA AKHUIWON</t>
  </si>
  <si>
    <t>AKHUIWON</t>
  </si>
  <si>
    <t>BHAWANA GIRI</t>
  </si>
  <si>
    <t>GIRI</t>
  </si>
  <si>
    <t>BHAWANA</t>
  </si>
  <si>
    <t>SAURABH SSINGH</t>
  </si>
  <si>
    <t>AB ELISON</t>
  </si>
  <si>
    <t>ELISON</t>
  </si>
  <si>
    <t>AB</t>
  </si>
  <si>
    <t>LESHINE VICTORIA</t>
  </si>
  <si>
    <t>LESHINE</t>
  </si>
  <si>
    <t>JAMMINHAO HAOKIP</t>
  </si>
  <si>
    <t>JAMMINHAO</t>
  </si>
  <si>
    <t>RINCHUI AWUNGSHI</t>
  </si>
  <si>
    <t>RINCHUI</t>
  </si>
  <si>
    <t>DANIEL WILLIAMS</t>
  </si>
  <si>
    <t>BRANDON SKELTON</t>
  </si>
  <si>
    <t>SKELTON</t>
  </si>
  <si>
    <t>HANNAH DYER</t>
  </si>
  <si>
    <t>DYER</t>
  </si>
  <si>
    <t>BRITTANEY BLAKENBLICKER</t>
  </si>
  <si>
    <t>BLAKENBLICKER</t>
  </si>
  <si>
    <t>BRITTANEY</t>
  </si>
  <si>
    <t>FAREED ALAM</t>
  </si>
  <si>
    <t>FAREED</t>
  </si>
  <si>
    <t>RAM PARKASH</t>
  </si>
  <si>
    <t>PARKASH</t>
  </si>
  <si>
    <t>RAM</t>
  </si>
  <si>
    <t>ABDUL RAHIM</t>
  </si>
  <si>
    <t>RAHIM</t>
  </si>
  <si>
    <t>ABDUL</t>
  </si>
  <si>
    <t>MOHD SHAHABUDDIN</t>
  </si>
  <si>
    <t>SHAHABUDDIN</t>
  </si>
  <si>
    <t>SUMIT IJHA</t>
  </si>
  <si>
    <t>IJHA</t>
  </si>
  <si>
    <t>MANOJ IKUMAR</t>
  </si>
  <si>
    <t>ROGIE BUDDUAN</t>
  </si>
  <si>
    <t>BUDDUAN</t>
  </si>
  <si>
    <t>ROGIE</t>
  </si>
  <si>
    <t>MYLEEN KAWAMURA</t>
  </si>
  <si>
    <t>KAWAMURA</t>
  </si>
  <si>
    <t>MYLEEN</t>
  </si>
  <si>
    <t>ALLEEN RIBALDE</t>
  </si>
  <si>
    <t>RIBALDE</t>
  </si>
  <si>
    <t>ALLEEN</t>
  </si>
  <si>
    <t>ARIANNE VISARRA</t>
  </si>
  <si>
    <t>VISARRA</t>
  </si>
  <si>
    <t>ARIANNE</t>
  </si>
  <si>
    <t>MARVIN DONA</t>
  </si>
  <si>
    <t>RYM LABUANAN</t>
  </si>
  <si>
    <t>LABUANAN</t>
  </si>
  <si>
    <t>RYM</t>
  </si>
  <si>
    <t>MYRRALUNA CLETO</t>
  </si>
  <si>
    <t>CLETO</t>
  </si>
  <si>
    <t>MYRRALUNA</t>
  </si>
  <si>
    <t>BORIS BANAYAG</t>
  </si>
  <si>
    <t>BANAYAG</t>
  </si>
  <si>
    <t>BORIS</t>
  </si>
  <si>
    <t>CHRISTY CAHALL</t>
  </si>
  <si>
    <t>CAHALL</t>
  </si>
  <si>
    <t>PAULINE DIAZ</t>
  </si>
  <si>
    <t>JOMARIE BISNAR</t>
  </si>
  <si>
    <t>BISNAR</t>
  </si>
  <si>
    <t>JOMARIE</t>
  </si>
  <si>
    <t>MARKPAUL FERRARIZ</t>
  </si>
  <si>
    <t>FERRARIZ</t>
  </si>
  <si>
    <t>MARKPAUL</t>
  </si>
  <si>
    <t>CHESTER DELACRUZ</t>
  </si>
  <si>
    <t>CHESTER</t>
  </si>
  <si>
    <t>CHARLES VILLAMIN</t>
  </si>
  <si>
    <t>VILLAMIN</t>
  </si>
  <si>
    <t>ARLEEN ALINO</t>
  </si>
  <si>
    <t>ALINO</t>
  </si>
  <si>
    <t>ARLEEN</t>
  </si>
  <si>
    <t>RENIER BINGAYAN</t>
  </si>
  <si>
    <t>BINGAYAN</t>
  </si>
  <si>
    <t>RENIER</t>
  </si>
  <si>
    <t>BENLYROSE LECERA</t>
  </si>
  <si>
    <t>LECERA</t>
  </si>
  <si>
    <t>BENLYROSE</t>
  </si>
  <si>
    <t>JENNIFER JOLOC</t>
  </si>
  <si>
    <t>JOLOC</t>
  </si>
  <si>
    <t>MIGUELMICO BUENO</t>
  </si>
  <si>
    <t>BUENO</t>
  </si>
  <si>
    <t>MIGUELMICO</t>
  </si>
  <si>
    <t>MARK ROCILLO</t>
  </si>
  <si>
    <t>ROCILLO</t>
  </si>
  <si>
    <t>REIHANNA OCAMPO</t>
  </si>
  <si>
    <t>REIHANNA</t>
  </si>
  <si>
    <t>JEROME AGUSTINES</t>
  </si>
  <si>
    <t>AGUSTINES</t>
  </si>
  <si>
    <t>DARYL TIONGSON</t>
  </si>
  <si>
    <t>TIONGSON</t>
  </si>
  <si>
    <t>REIMARK VERACRUZ</t>
  </si>
  <si>
    <t>REIMARK</t>
  </si>
  <si>
    <t>HANNAH SEBASTIAN</t>
  </si>
  <si>
    <t>MARIANE LUNA</t>
  </si>
  <si>
    <t>MICHAEL ANTHONY</t>
  </si>
  <si>
    <t>MAHEK VAID</t>
  </si>
  <si>
    <t>VAID</t>
  </si>
  <si>
    <t>MAHEK</t>
  </si>
  <si>
    <t>KISLAY KUMAR</t>
  </si>
  <si>
    <t>KISLAY</t>
  </si>
  <si>
    <t>VIKAS VPHULLERA</t>
  </si>
  <si>
    <t>VPHULLERA</t>
  </si>
  <si>
    <t>UZMA JAFRI</t>
  </si>
  <si>
    <t>JAFRI</t>
  </si>
  <si>
    <t>UZMA</t>
  </si>
  <si>
    <t>SULEN CHHETR</t>
  </si>
  <si>
    <t>CHHETR</t>
  </si>
  <si>
    <t>SULEN</t>
  </si>
  <si>
    <t>JEREMIAH PAGULAYAN</t>
  </si>
  <si>
    <t>PAGULAYAN</t>
  </si>
  <si>
    <t>JOSEPH VICENCIO</t>
  </si>
  <si>
    <t>VICENCIO</t>
  </si>
  <si>
    <t>DODGE SANCHEZ</t>
  </si>
  <si>
    <t>DODGE</t>
  </si>
  <si>
    <t>EDDIE UY</t>
  </si>
  <si>
    <t>EDDIE</t>
  </si>
  <si>
    <t>DILIP IKUMAR</t>
  </si>
  <si>
    <t>DILIP</t>
  </si>
  <si>
    <t>SHASHI ISHEKHAR</t>
  </si>
  <si>
    <t>ISHEKHAR</t>
  </si>
  <si>
    <t>HOM THAPA</t>
  </si>
  <si>
    <t>HOM</t>
  </si>
  <si>
    <t>VIKAS PATHAK</t>
  </si>
  <si>
    <t>SOURAV CHAKRABORTY</t>
  </si>
  <si>
    <t>CHAKRABORTY</t>
  </si>
  <si>
    <t>ZOHRA JABIN</t>
  </si>
  <si>
    <t>JABIN</t>
  </si>
  <si>
    <t>ZOHRA</t>
  </si>
  <si>
    <t>JASMIN KAUR</t>
  </si>
  <si>
    <t>JOELIX TEONILO</t>
  </si>
  <si>
    <t>TEONILO</t>
  </si>
  <si>
    <t>JOELIX</t>
  </si>
  <si>
    <t>ROSARIO TABIOS</t>
  </si>
  <si>
    <t>TABIOS</t>
  </si>
  <si>
    <t>VLADIMIR PAREL</t>
  </si>
  <si>
    <t>PAREL</t>
  </si>
  <si>
    <t>VLADIMIR</t>
  </si>
  <si>
    <t>MARIA NOVELO</t>
  </si>
  <si>
    <t>NOVELO</t>
  </si>
  <si>
    <t>MARILOU MAGADAN</t>
  </si>
  <si>
    <t>MAGADAN</t>
  </si>
  <si>
    <t>ROWENA LAGUMBAY</t>
  </si>
  <si>
    <t>LAGUMBAY</t>
  </si>
  <si>
    <t>ARLEN ESTRADA</t>
  </si>
  <si>
    <t>ARLEN</t>
  </si>
  <si>
    <t>GINA ESGUERRA</t>
  </si>
  <si>
    <t>GINA</t>
  </si>
  <si>
    <t>CARLOMAR COLOBONG</t>
  </si>
  <si>
    <t>COLOBONG</t>
  </si>
  <si>
    <t>CARLOMAR</t>
  </si>
  <si>
    <t>ERNIE CEBALLOS</t>
  </si>
  <si>
    <t>ERNIE</t>
  </si>
  <si>
    <t>MYRA CARTALABA</t>
  </si>
  <si>
    <t>CARTALABA</t>
  </si>
  <si>
    <t>ELNALYN CABUANG</t>
  </si>
  <si>
    <t>CABUANG</t>
  </si>
  <si>
    <t>ELNALYN</t>
  </si>
  <si>
    <t>CELVIR ANTOY</t>
  </si>
  <si>
    <t>ANTOY</t>
  </si>
  <si>
    <t>CELVIR</t>
  </si>
  <si>
    <t>JOVY ABINGONA</t>
  </si>
  <si>
    <t>ABINGONA</t>
  </si>
  <si>
    <t>IVEE ABENOJAR</t>
  </si>
  <si>
    <t>ABENOJAR</t>
  </si>
  <si>
    <t>IVEE</t>
  </si>
  <si>
    <t>MATTHEW DEGUZMAN</t>
  </si>
  <si>
    <t>DANYEL WILLIS</t>
  </si>
  <si>
    <t>WILLIS</t>
  </si>
  <si>
    <t>DANYEL</t>
  </si>
  <si>
    <t>HARSHITA SHUKLA</t>
  </si>
  <si>
    <t>AKASH CHAUDHARY</t>
  </si>
  <si>
    <t>AAKASH BHAGAT</t>
  </si>
  <si>
    <t>ROHIT SINGH</t>
  </si>
  <si>
    <t>MAHIMA URAW</t>
  </si>
  <si>
    <t>URAW</t>
  </si>
  <si>
    <t>MOHOMMOD ASIF</t>
  </si>
  <si>
    <t>ASIF</t>
  </si>
  <si>
    <t>MOHOMMOD</t>
  </si>
  <si>
    <t>DEEPAK ISHARMA</t>
  </si>
  <si>
    <t>ISHARMA</t>
  </si>
  <si>
    <t>DIVYANSHU TRIPATHI</t>
  </si>
  <si>
    <t>DIVYANSHU</t>
  </si>
  <si>
    <t>MADHULITA IENR</t>
  </si>
  <si>
    <t>MADHULITA</t>
  </si>
  <si>
    <t>SUDHIR SINGH</t>
  </si>
  <si>
    <t>SUDHIR</t>
  </si>
  <si>
    <t>FARRAR</t>
  </si>
  <si>
    <t>ROHIT JUNEJA</t>
  </si>
  <si>
    <t>JUNEJA</t>
  </si>
  <si>
    <t>SUMIT KUMAR</t>
  </si>
  <si>
    <t>RISHNEET VILKU</t>
  </si>
  <si>
    <t>VILKU</t>
  </si>
  <si>
    <t>RISHNEET</t>
  </si>
  <si>
    <t>PRAMOD SHARMA</t>
  </si>
  <si>
    <t>PARAMJEET SINGH</t>
  </si>
  <si>
    <t>PARAMJEET</t>
  </si>
  <si>
    <t>MANOJ JKUMAR</t>
  </si>
  <si>
    <t>JKUMAR</t>
  </si>
  <si>
    <t>AMIT SURA</t>
  </si>
  <si>
    <t>SURA</t>
  </si>
  <si>
    <t>MANISH SAFAYA</t>
  </si>
  <si>
    <t>SAFAYA</t>
  </si>
  <si>
    <t>DHARAM BHARTI</t>
  </si>
  <si>
    <t>BHARTI</t>
  </si>
  <si>
    <t>DHARAM</t>
  </si>
  <si>
    <t>DONNA PRIDE</t>
  </si>
  <si>
    <t>PRIDE</t>
  </si>
  <si>
    <t>DEEPAK DSHARMA</t>
  </si>
  <si>
    <t>DSHARMA</t>
  </si>
  <si>
    <t>ROGELIO VILLARUZ</t>
  </si>
  <si>
    <t>VILLARUZ</t>
  </si>
  <si>
    <t>MARCLESTER CAYANAN</t>
  </si>
  <si>
    <t>CAYANAN</t>
  </si>
  <si>
    <t>MARCLESTER</t>
  </si>
  <si>
    <t>JANIYAANYAALEXA FAMI</t>
  </si>
  <si>
    <t>FAMI</t>
  </si>
  <si>
    <t>JANIYAANYAALEXA</t>
  </si>
  <si>
    <t>FORT BARRERA</t>
  </si>
  <si>
    <t>BARRERA</t>
  </si>
  <si>
    <t>FORT</t>
  </si>
  <si>
    <t>ARIANNE CADIZ</t>
  </si>
  <si>
    <t>CADIZ</t>
  </si>
  <si>
    <t>HOPKINS CHE</t>
  </si>
  <si>
    <t>CHE</t>
  </si>
  <si>
    <t>HOPKINS</t>
  </si>
  <si>
    <t>NATHANIEL MAHAN</t>
  </si>
  <si>
    <t>NATHANIEL</t>
  </si>
  <si>
    <t>CUSHMAN DOSTER</t>
  </si>
  <si>
    <t>DOSTER</t>
  </si>
  <si>
    <t>CUSHMAN</t>
  </si>
  <si>
    <t>LUZ REYES</t>
  </si>
  <si>
    <t>LUZ</t>
  </si>
  <si>
    <t>RONEL VALLER</t>
  </si>
  <si>
    <t>RONEL</t>
  </si>
  <si>
    <t>PSYCHELYN HINAYON</t>
  </si>
  <si>
    <t>HINAYON</t>
  </si>
  <si>
    <t>PSYCHELYN</t>
  </si>
  <si>
    <t>RENANTE DANO</t>
  </si>
  <si>
    <t>DANO</t>
  </si>
  <si>
    <t>RENANTE</t>
  </si>
  <si>
    <t>PAMELA PALMENCO</t>
  </si>
  <si>
    <t>PALMENCO</t>
  </si>
  <si>
    <t>MARJHUNE HIGOS</t>
  </si>
  <si>
    <t>HIGOS</t>
  </si>
  <si>
    <t>MARJHUNE</t>
  </si>
  <si>
    <t>JAQUELINE LUMILANG</t>
  </si>
  <si>
    <t>LUMILANG</t>
  </si>
  <si>
    <t>JAQUELINE</t>
  </si>
  <si>
    <t>JURDINO SORIANO</t>
  </si>
  <si>
    <t>JURDINO</t>
  </si>
  <si>
    <t>DIOGENES ARTECHEJR</t>
  </si>
  <si>
    <t>ARTECHEJR</t>
  </si>
  <si>
    <t>DIOGENES</t>
  </si>
  <si>
    <t>ANGIE ZOILO</t>
  </si>
  <si>
    <t>ZOILO</t>
  </si>
  <si>
    <t>ANGIE</t>
  </si>
  <si>
    <t>ADRIAN OSORIO</t>
  </si>
  <si>
    <t>OSORIO</t>
  </si>
  <si>
    <t>AMRIK SINGH</t>
  </si>
  <si>
    <t>AMRIK</t>
  </si>
  <si>
    <t>VIPUL ARORA</t>
  </si>
  <si>
    <t>VIPUL</t>
  </si>
  <si>
    <t>MELISSA ABRAHAM</t>
  </si>
  <si>
    <t>ABRAHAM</t>
  </si>
  <si>
    <t>JEMBY MAGO</t>
  </si>
  <si>
    <t>MAGO</t>
  </si>
  <si>
    <t>JEMBY</t>
  </si>
  <si>
    <t>NINO BROWN</t>
  </si>
  <si>
    <t>NORMON FERUSON</t>
  </si>
  <si>
    <t>FERUSON</t>
  </si>
  <si>
    <t>NORMON</t>
  </si>
  <si>
    <t>MIRIAM ALEXANDER</t>
  </si>
  <si>
    <t>ROVELYN PANONCIAL</t>
  </si>
  <si>
    <t>PANONCIAL</t>
  </si>
  <si>
    <t>ROVELYN</t>
  </si>
  <si>
    <t>JASON LABRADOR</t>
  </si>
  <si>
    <t>IOANA RUCAREANU</t>
  </si>
  <si>
    <t>RUCAREANU</t>
  </si>
  <si>
    <t>IOANA</t>
  </si>
  <si>
    <t>SYED HUSSAIN</t>
  </si>
  <si>
    <t>ARIEL NAQVI</t>
  </si>
  <si>
    <t>CHRIS THORTON</t>
  </si>
  <si>
    <t>THORTON</t>
  </si>
  <si>
    <t>MELISSA PRIVETTE</t>
  </si>
  <si>
    <t>PRIVETTE</t>
  </si>
  <si>
    <t>MARYANN SOLOMON</t>
  </si>
  <si>
    <t>SENORITA REYES</t>
  </si>
  <si>
    <t>SENORITA</t>
  </si>
  <si>
    <t>JANE REYES</t>
  </si>
  <si>
    <t>JANE</t>
  </si>
  <si>
    <t>DIMPLE REFUERZO</t>
  </si>
  <si>
    <t>DIMPLE</t>
  </si>
  <si>
    <t>ANNIVE LICUAN</t>
  </si>
  <si>
    <t>LICUAN</t>
  </si>
  <si>
    <t>ANNIVE</t>
  </si>
  <si>
    <t>JENINA DURAN</t>
  </si>
  <si>
    <t>DURAN</t>
  </si>
  <si>
    <t>ABEGAIL DOMINGO</t>
  </si>
  <si>
    <t>ABEGAIL</t>
  </si>
  <si>
    <t>CHRISTIAN BARTOLAZO</t>
  </si>
  <si>
    <t>BARTOLAZO</t>
  </si>
  <si>
    <t>ROWELL CRISOSTOMO</t>
  </si>
  <si>
    <t>ROWELL</t>
  </si>
  <si>
    <t>JAYMEE CASTILLO</t>
  </si>
  <si>
    <t>JAYMEE</t>
  </si>
  <si>
    <t>NAVNEET PANDEY</t>
  </si>
  <si>
    <t>NAVNEET</t>
  </si>
  <si>
    <t>ASHISH RAO</t>
  </si>
  <si>
    <t>RAO</t>
  </si>
  <si>
    <t>SUMIT TIWARI</t>
  </si>
  <si>
    <t>ATUL RAJPAL</t>
  </si>
  <si>
    <t>RAJPAL</t>
  </si>
  <si>
    <t>NINGREIPAM ANGKANG</t>
  </si>
  <si>
    <t>NINGREIPAM</t>
  </si>
  <si>
    <t>ANMOL SHIVHARE</t>
  </si>
  <si>
    <t>SHIVHARE</t>
  </si>
  <si>
    <t>REP05</t>
  </si>
  <si>
    <t>COLL</t>
  </si>
  <si>
    <t>REP04</t>
  </si>
  <si>
    <t>REP03</t>
  </si>
  <si>
    <t>COLL REPO2</t>
  </si>
  <si>
    <t>REPO2</t>
  </si>
  <si>
    <t>REP01</t>
  </si>
  <si>
    <t>MGR01</t>
  </si>
  <si>
    <t>SUP01</t>
  </si>
  <si>
    <t>ANKITA RAJ</t>
  </si>
  <si>
    <t>MOHD AHMAD</t>
  </si>
  <si>
    <t>ARIF IENR</t>
  </si>
  <si>
    <t>ARIF</t>
  </si>
  <si>
    <t>NITIN BHADAURIA</t>
  </si>
  <si>
    <t>BHADAURIA</t>
  </si>
  <si>
    <t>NITIN</t>
  </si>
  <si>
    <t>VISHAL SHARMA</t>
  </si>
  <si>
    <t>NZANBENI MURRY</t>
  </si>
  <si>
    <t>NZANBENI</t>
  </si>
  <si>
    <t>VINEET HANDA</t>
  </si>
  <si>
    <t>HANDA</t>
  </si>
  <si>
    <t>NESSLIN MANGALINDAN</t>
  </si>
  <si>
    <t>MANGALINDAN</t>
  </si>
  <si>
    <t>NESSLIN</t>
  </si>
  <si>
    <t>RUBYANNE CAMSO</t>
  </si>
  <si>
    <t>CAMSO</t>
  </si>
  <si>
    <t>RUBYANNE</t>
  </si>
  <si>
    <t>PRECIOUS ISILEN</t>
  </si>
  <si>
    <t>ISILEN</t>
  </si>
  <si>
    <t>MAPATRICIA HENSON</t>
  </si>
  <si>
    <t>MAPATRICIA</t>
  </si>
  <si>
    <t>JEANPAULANGELO CHUA</t>
  </si>
  <si>
    <t>JEANPAULANGELO</t>
  </si>
  <si>
    <t>GUIA TOVILLO</t>
  </si>
  <si>
    <t>TOVILLO</t>
  </si>
  <si>
    <t>GUIA</t>
  </si>
  <si>
    <t>EDISON PANGAN</t>
  </si>
  <si>
    <t>ERANA CASTRO</t>
  </si>
  <si>
    <t>ERANA</t>
  </si>
  <si>
    <t>SURBHI SABHARWAL</t>
  </si>
  <si>
    <t>SABHARWAL</t>
  </si>
  <si>
    <t>RIDDHI SINHA</t>
  </si>
  <si>
    <t>SINHA</t>
  </si>
  <si>
    <t>RIDDHI</t>
  </si>
  <si>
    <t>ONKAR LAMBA</t>
  </si>
  <si>
    <t>LAMBA</t>
  </si>
  <si>
    <t>ONKAR</t>
  </si>
  <si>
    <t>PFOZIIRO KAISOLO</t>
  </si>
  <si>
    <t>KAISOLO</t>
  </si>
  <si>
    <t>PFOZIIRO</t>
  </si>
  <si>
    <t>MOHD FAIZAAN</t>
  </si>
  <si>
    <t>FAIZAAN</t>
  </si>
  <si>
    <t>SHERYLLE GAMIT</t>
  </si>
  <si>
    <t>GAMIT</t>
  </si>
  <si>
    <t>SHERYLLE</t>
  </si>
  <si>
    <t>NEMROD OJOS</t>
  </si>
  <si>
    <t>OJOS</t>
  </si>
  <si>
    <t>NEMROD</t>
  </si>
  <si>
    <t>NONIE PAGSANJAN</t>
  </si>
  <si>
    <t>PAGSANJAN</t>
  </si>
  <si>
    <t>NONIE</t>
  </si>
  <si>
    <t>RAZEL NUESTRO</t>
  </si>
  <si>
    <t>NUESTRO</t>
  </si>
  <si>
    <t>RAZEL</t>
  </si>
  <si>
    <t>NULYN HIGGINS</t>
  </si>
  <si>
    <t>HIGGINS</t>
  </si>
  <si>
    <t>NULYN</t>
  </si>
  <si>
    <t>MARITONIE SOLIBAGA</t>
  </si>
  <si>
    <t>SOLIBAGA</t>
  </si>
  <si>
    <t>MARITONIE</t>
  </si>
  <si>
    <t>MARTHA VINEGA</t>
  </si>
  <si>
    <t>VINEGA</t>
  </si>
  <si>
    <t>MARK SEPRO</t>
  </si>
  <si>
    <t>SEPRO</t>
  </si>
  <si>
    <t>MARK GARDUQUE</t>
  </si>
  <si>
    <t>GARDUQUE</t>
  </si>
  <si>
    <t>MARIBEL MONTENEGRO</t>
  </si>
  <si>
    <t>MONTENEGRO</t>
  </si>
  <si>
    <t>MARIBEL</t>
  </si>
  <si>
    <t>MARIA DELLUBA</t>
  </si>
  <si>
    <t>DELLUBA</t>
  </si>
  <si>
    <t>MARIANE SUCGANG</t>
  </si>
  <si>
    <t>SUCGANG</t>
  </si>
  <si>
    <t>LADY ALTAVANO</t>
  </si>
  <si>
    <t>ALTAVANO</t>
  </si>
  <si>
    <t>KRISTIN BENZON</t>
  </si>
  <si>
    <t>BENZON</t>
  </si>
  <si>
    <t>KRISTIN</t>
  </si>
  <si>
    <t>KATRINA LARDIZABAL</t>
  </si>
  <si>
    <t>LARDIZABAL</t>
  </si>
  <si>
    <t>KATHERINE MILLANO</t>
  </si>
  <si>
    <t>MILLANO</t>
  </si>
  <si>
    <t>JEUS PANGAN</t>
  </si>
  <si>
    <t>JEUS</t>
  </si>
  <si>
    <t>JUSTINE MANALO</t>
  </si>
  <si>
    <t>HANNYLENE ROSALES</t>
  </si>
  <si>
    <t>HANNYLENE</t>
  </si>
  <si>
    <t>GERALDINE GARCIA</t>
  </si>
  <si>
    <t>GERALDINE</t>
  </si>
  <si>
    <t>GRACIELA OCLARIT</t>
  </si>
  <si>
    <t>OCLARIT</t>
  </si>
  <si>
    <t>GRACIELA</t>
  </si>
  <si>
    <t>FLORIZA TINACO</t>
  </si>
  <si>
    <t>TINACO</t>
  </si>
  <si>
    <t>FLORIZA</t>
  </si>
  <si>
    <t>GABRIEL MARTI</t>
  </si>
  <si>
    <t>MARTI</t>
  </si>
  <si>
    <t>CHARMAINE MANICIO</t>
  </si>
  <si>
    <t>MANICIO</t>
  </si>
  <si>
    <t>ANTHONY RAGUNDIAZ</t>
  </si>
  <si>
    <t>RAGUNDIAZ</t>
  </si>
  <si>
    <t>JAYVEE LAFLORES</t>
  </si>
  <si>
    <t>LAFLORES</t>
  </si>
  <si>
    <t>JAYVEE</t>
  </si>
  <si>
    <t>ALPHA LABUGUEN</t>
  </si>
  <si>
    <t>ALPHA</t>
  </si>
  <si>
    <t>CHRISTINA BUENAVENTURA</t>
  </si>
  <si>
    <t>BUENAVENTURA</t>
  </si>
  <si>
    <t>KATHERINE BANZON</t>
  </si>
  <si>
    <t>BANZON</t>
  </si>
  <si>
    <t>APRYLL VITAL</t>
  </si>
  <si>
    <t>VITAL</t>
  </si>
  <si>
    <t>APRYLL</t>
  </si>
  <si>
    <t>JARED ROQUE</t>
  </si>
  <si>
    <t>KRISTINE REYES</t>
  </si>
  <si>
    <t>ELAINE PAYANG</t>
  </si>
  <si>
    <t>PAYANG</t>
  </si>
  <si>
    <t>ANNE NUCUM</t>
  </si>
  <si>
    <t>NUCUM</t>
  </si>
  <si>
    <t>ANNE</t>
  </si>
  <si>
    <t>MARY MERCADO</t>
  </si>
  <si>
    <t>DREYMARK MENDAROS</t>
  </si>
  <si>
    <t>MENDAROS</t>
  </si>
  <si>
    <t>DREYMARK</t>
  </si>
  <si>
    <t>JANELLE MALLILLIN</t>
  </si>
  <si>
    <t>MALLILLIN</t>
  </si>
  <si>
    <t>JENILYN DELACRUZ</t>
  </si>
  <si>
    <t>JENILYN</t>
  </si>
  <si>
    <t>AMADOR CASIO</t>
  </si>
  <si>
    <t>CASIO</t>
  </si>
  <si>
    <t>AMADOR</t>
  </si>
  <si>
    <t>ANDROMEDA BALES</t>
  </si>
  <si>
    <t>BALES</t>
  </si>
  <si>
    <t>ANDROMEDA</t>
  </si>
  <si>
    <t>MELISSA BESIDA</t>
  </si>
  <si>
    <t>BESIDA</t>
  </si>
  <si>
    <t>RIZHEL BONETE</t>
  </si>
  <si>
    <t>BONETE</t>
  </si>
  <si>
    <t>RIZHEL</t>
  </si>
  <si>
    <t>ORLANDO DELOSREYES</t>
  </si>
  <si>
    <t>DELOSREYES</t>
  </si>
  <si>
    <t>ORLANDO</t>
  </si>
  <si>
    <t>MARKCHRISTIAN APOLON</t>
  </si>
  <si>
    <t>APOLON</t>
  </si>
  <si>
    <t>MARKCHRISTIAN</t>
  </si>
  <si>
    <t>MARIECHU ENO</t>
  </si>
  <si>
    <t>ENO</t>
  </si>
  <si>
    <t>MARIECHU</t>
  </si>
  <si>
    <t>DIVINA AMIDO</t>
  </si>
  <si>
    <t>AMIDO</t>
  </si>
  <si>
    <t>DIVINA</t>
  </si>
  <si>
    <t>JEANARIANNE CANDELAR</t>
  </si>
  <si>
    <t>CANDELAR</t>
  </si>
  <si>
    <t>JEANARIANNE</t>
  </si>
  <si>
    <t>KEVINALEX SAMSON</t>
  </si>
  <si>
    <t>KEVINALEX</t>
  </si>
  <si>
    <t>KIMBERLYANN DIMAANO</t>
  </si>
  <si>
    <t>DIMAANO</t>
  </si>
  <si>
    <t>KIMBERLYANN</t>
  </si>
  <si>
    <t>VAKEEL AHMED</t>
  </si>
  <si>
    <t>VAKEEL</t>
  </si>
  <si>
    <t>RAIKAN RAISING</t>
  </si>
  <si>
    <t>RAISING</t>
  </si>
  <si>
    <t>RAIKAN</t>
  </si>
  <si>
    <t>RUFMARIE LOBATON</t>
  </si>
  <si>
    <t>LOBATON</t>
  </si>
  <si>
    <t>RUFMARIE</t>
  </si>
  <si>
    <t>AILEEN LAUREL</t>
  </si>
  <si>
    <t>LAUREL</t>
  </si>
  <si>
    <t>FREDELIZA DELEON</t>
  </si>
  <si>
    <t>FREDELIZA</t>
  </si>
  <si>
    <t>EMILY ASIS</t>
  </si>
  <si>
    <t>ASIS</t>
  </si>
  <si>
    <t>KEVIN OPINION</t>
  </si>
  <si>
    <t>OPINION</t>
  </si>
  <si>
    <t>VIVEK GAUTA</t>
  </si>
  <si>
    <t>GAUTA</t>
  </si>
  <si>
    <t>SHIV KANT</t>
  </si>
  <si>
    <t>KANT</t>
  </si>
  <si>
    <t>HUNGANOPING ANGKANG</t>
  </si>
  <si>
    <t>HUNGANOPING</t>
  </si>
  <si>
    <t>MD HASIM</t>
  </si>
  <si>
    <t>HASIM</t>
  </si>
  <si>
    <t>KASHI ANSARI</t>
  </si>
  <si>
    <t>KASHI</t>
  </si>
  <si>
    <t>M MATHEW</t>
  </si>
  <si>
    <t>M</t>
  </si>
  <si>
    <t>LEANDER DIXON</t>
  </si>
  <si>
    <t>DIXON</t>
  </si>
  <si>
    <t>LEANDER</t>
  </si>
  <si>
    <t>NICOLE GIVENS</t>
  </si>
  <si>
    <t>GIVENS</t>
  </si>
  <si>
    <t>CHARLENE JOHNSON</t>
  </si>
  <si>
    <t>KEDRA MERRITT</t>
  </si>
  <si>
    <t>MERRITT</t>
  </si>
  <si>
    <t>KEDRA</t>
  </si>
  <si>
    <t>JOHN WEBSTER</t>
  </si>
  <si>
    <t>WEBSTER</t>
  </si>
  <si>
    <t>CARMELO TOPIA</t>
  </si>
  <si>
    <t>TOPIA</t>
  </si>
  <si>
    <t>CARMELO</t>
  </si>
  <si>
    <t>LYN BALUCATING</t>
  </si>
  <si>
    <t>BALUCATING</t>
  </si>
  <si>
    <t>MARIAN MALAVEGA</t>
  </si>
  <si>
    <t>MALAVEGA</t>
  </si>
  <si>
    <t>MARK TONGOL</t>
  </si>
  <si>
    <t>TONGOL</t>
  </si>
  <si>
    <t>ROBERT RAZON</t>
  </si>
  <si>
    <t>RAZON</t>
  </si>
  <si>
    <t>LINDON BALOT</t>
  </si>
  <si>
    <t>BALOT</t>
  </si>
  <si>
    <t>LINDON</t>
  </si>
  <si>
    <t>VICTORIA AQUINO</t>
  </si>
  <si>
    <t>JOY GABITO</t>
  </si>
  <si>
    <t>GABITO</t>
  </si>
  <si>
    <t>NENEA DAVID</t>
  </si>
  <si>
    <t>NENEA</t>
  </si>
  <si>
    <t>GELLIE ECHAVEZ</t>
  </si>
  <si>
    <t>GELLIE</t>
  </si>
  <si>
    <t>KLASZYC JABUJAB</t>
  </si>
  <si>
    <t>JABUJAB</t>
  </si>
  <si>
    <t>KLASZYC</t>
  </si>
  <si>
    <t>ESTRELLA CASTILLO</t>
  </si>
  <si>
    <t>ESTRELLA</t>
  </si>
  <si>
    <t>ABIGAIL PICHAY</t>
  </si>
  <si>
    <t>PICHAY</t>
  </si>
  <si>
    <t>JOSEPHINE LOCANA</t>
  </si>
  <si>
    <t>LOCANA</t>
  </si>
  <si>
    <t>MANUEL VILLANUEVA</t>
  </si>
  <si>
    <t>NEIL BALDERAMA</t>
  </si>
  <si>
    <t>BALDERAMA</t>
  </si>
  <si>
    <t>JESSE JADLONG</t>
  </si>
  <si>
    <t>JADLONG</t>
  </si>
  <si>
    <t>ARLINA DULIN</t>
  </si>
  <si>
    <t>DULIN</t>
  </si>
  <si>
    <t>ARLINA</t>
  </si>
  <si>
    <t>JENNIFER ENRIQUEZ</t>
  </si>
  <si>
    <t>EVELYN ARGENIO</t>
  </si>
  <si>
    <t>ARGENIO</t>
  </si>
  <si>
    <t>EVELYN</t>
  </si>
  <si>
    <t>JULIUS GOYAL</t>
  </si>
  <si>
    <t>GOYAL</t>
  </si>
  <si>
    <t>MOHD TAREEQ</t>
  </si>
  <si>
    <t>TAREEQ</t>
  </si>
  <si>
    <t>SAFDAR HASSAN</t>
  </si>
  <si>
    <t>HASSAN</t>
  </si>
  <si>
    <t>SAFDAR</t>
  </si>
  <si>
    <t>MOHD SALMAN</t>
  </si>
  <si>
    <t>ROHIT RAJ</t>
  </si>
  <si>
    <t>POONAM RAJPUT</t>
  </si>
  <si>
    <t>RAJPUT</t>
  </si>
  <si>
    <t>POONAM</t>
  </si>
  <si>
    <t>NAMRETA IAGGARWAL</t>
  </si>
  <si>
    <t>IAGGARWAL</t>
  </si>
  <si>
    <t>NAMRETA</t>
  </si>
  <si>
    <t>AKASH DEEP</t>
  </si>
  <si>
    <t>DEEP</t>
  </si>
  <si>
    <t>SOPEMPHI RUNGSUNG</t>
  </si>
  <si>
    <t>SOPEMPHI</t>
  </si>
  <si>
    <t>DURGESH PRATAP</t>
  </si>
  <si>
    <t>DURGESH</t>
  </si>
  <si>
    <t>RANIZA VENCIO</t>
  </si>
  <si>
    <t>VENCIO</t>
  </si>
  <si>
    <t>RANIZA</t>
  </si>
  <si>
    <t>JOHN URIARTE</t>
  </si>
  <si>
    <t>URIARTE</t>
  </si>
  <si>
    <t>EZRA UNTIVEROS</t>
  </si>
  <si>
    <t>UNTIVEROS</t>
  </si>
  <si>
    <t>EZRA</t>
  </si>
  <si>
    <t>EMMALYN SANPEDRO</t>
  </si>
  <si>
    <t>EMMALYN</t>
  </si>
  <si>
    <t>JAN NEUDA</t>
  </si>
  <si>
    <t>NEUDA</t>
  </si>
  <si>
    <t>JAN</t>
  </si>
  <si>
    <t>LARA RABAGO</t>
  </si>
  <si>
    <t>RABAGO</t>
  </si>
  <si>
    <t>CHERRIE MALIG</t>
  </si>
  <si>
    <t>MALIG</t>
  </si>
  <si>
    <t>RHEA GARCIA</t>
  </si>
  <si>
    <t>GIOVANNI AVILA</t>
  </si>
  <si>
    <t>RONALD KRAUSE</t>
  </si>
  <si>
    <t>KRAUSE</t>
  </si>
  <si>
    <t>RONALD</t>
  </si>
  <si>
    <t>SATAKSHI TRIVEDI</t>
  </si>
  <si>
    <t>SATAKSHI</t>
  </si>
  <si>
    <t>THANMISHANG ZIMIK</t>
  </si>
  <si>
    <t>THANMISHANG</t>
  </si>
  <si>
    <t>SOMIKHAN AHUM</t>
  </si>
  <si>
    <t>AHUM</t>
  </si>
  <si>
    <t>SOMIKHAN</t>
  </si>
  <si>
    <t>MUTUM NILKANTHA</t>
  </si>
  <si>
    <t>NILKANTHA</t>
  </si>
  <si>
    <t>MUTUM</t>
  </si>
  <si>
    <t>PANU PA</t>
  </si>
  <si>
    <t>PANU</t>
  </si>
  <si>
    <t>DAMRIS VASHUM</t>
  </si>
  <si>
    <t>VASHUM</t>
  </si>
  <si>
    <t>DAMRIS</t>
  </si>
  <si>
    <t>AMAR ASHARMA</t>
  </si>
  <si>
    <t>ASHARMA</t>
  </si>
  <si>
    <t>AMAR</t>
  </si>
  <si>
    <t>FRAZIER CORY</t>
  </si>
  <si>
    <t>CORY</t>
  </si>
  <si>
    <t>FRAZIER</t>
  </si>
  <si>
    <t>KAJINI AK</t>
  </si>
  <si>
    <t>AK</t>
  </si>
  <si>
    <t>KAJINI</t>
  </si>
  <si>
    <t>ACHUIPAM AWUNGSHI</t>
  </si>
  <si>
    <t>ACHUIPAM</t>
  </si>
  <si>
    <t>SATLENTHANG SITLHOO</t>
  </si>
  <si>
    <t>SITLHOO</t>
  </si>
  <si>
    <t>SATLENTHANG</t>
  </si>
  <si>
    <t>LUCY SINGSON</t>
  </si>
  <si>
    <t>LUCY</t>
  </si>
  <si>
    <t>LOKHO LTHOHRII</t>
  </si>
  <si>
    <t>LTHOHRII</t>
  </si>
  <si>
    <t>LOKHO</t>
  </si>
  <si>
    <t>JASPREET KAURNRG</t>
  </si>
  <si>
    <t>KAURNRG</t>
  </si>
  <si>
    <t>JASPREET</t>
  </si>
  <si>
    <t>LK LKOMUHA</t>
  </si>
  <si>
    <t>LKOMUHA</t>
  </si>
  <si>
    <t>LK</t>
  </si>
  <si>
    <t>TARUBA SEBASTIAN</t>
  </si>
  <si>
    <t>TARUBA</t>
  </si>
  <si>
    <t>BASMA AWADA</t>
  </si>
  <si>
    <t>AWADA</t>
  </si>
  <si>
    <t>BASMA</t>
  </si>
  <si>
    <t>ANNIE RAJAK</t>
  </si>
  <si>
    <t>RAJAK</t>
  </si>
  <si>
    <t>ALONSHAE LINDSEY</t>
  </si>
  <si>
    <t>LINDSEY</t>
  </si>
  <si>
    <t>ALONSHAE</t>
  </si>
  <si>
    <t>TRILYDIA CLARK</t>
  </si>
  <si>
    <t>CLARK</t>
  </si>
  <si>
    <t>TRILYDIA</t>
  </si>
  <si>
    <t>ANDREA RIVAS</t>
  </si>
  <si>
    <t>RIVAS</t>
  </si>
  <si>
    <t>ANDREA</t>
  </si>
  <si>
    <t>LAUREN SMITH</t>
  </si>
  <si>
    <t>LAUREN</t>
  </si>
  <si>
    <t>RENALDO RARANDA</t>
  </si>
  <si>
    <t>RARANDA</t>
  </si>
  <si>
    <t>RENALDO</t>
  </si>
  <si>
    <t>HAZEL BUNAG</t>
  </si>
  <si>
    <t>BUNAG</t>
  </si>
  <si>
    <t>JENNIFER LITAO</t>
  </si>
  <si>
    <t>LITAO</t>
  </si>
  <si>
    <t>ANNABELLE FERNANDEZ</t>
  </si>
  <si>
    <t>PATRICK CEAZAR</t>
  </si>
  <si>
    <t>CEAZAR</t>
  </si>
  <si>
    <t>FRANCIS AURELIO</t>
  </si>
  <si>
    <t>AURELIO</t>
  </si>
  <si>
    <t>MARINHEL VENZUELA</t>
  </si>
  <si>
    <t>VENZUELA</t>
  </si>
  <si>
    <t>MARINHEL</t>
  </si>
  <si>
    <t>BEA NUGUID</t>
  </si>
  <si>
    <t>NUGUID</t>
  </si>
  <si>
    <t>BEA</t>
  </si>
  <si>
    <t>LARISA DONAIRE</t>
  </si>
  <si>
    <t>DONAIRE</t>
  </si>
  <si>
    <t>LARISA</t>
  </si>
  <si>
    <t>CHERYL ROSARIO</t>
  </si>
  <si>
    <t>MARCUS BANEZ</t>
  </si>
  <si>
    <t>MARCUS</t>
  </si>
  <si>
    <t>MARIE CEREZO</t>
  </si>
  <si>
    <t>CEREZO</t>
  </si>
  <si>
    <t>ABBY TUMANENG</t>
  </si>
  <si>
    <t>TUMANENG</t>
  </si>
  <si>
    <t>JAMILLA DOMINGO</t>
  </si>
  <si>
    <t>JAMILLA</t>
  </si>
  <si>
    <t>ROBERT GREGORIO</t>
  </si>
  <si>
    <t>JOEFFREY ABENDANIO</t>
  </si>
  <si>
    <t>ABENDANIO</t>
  </si>
  <si>
    <t>JOEFFREY</t>
  </si>
  <si>
    <t>BONIFACIO GUERRERO</t>
  </si>
  <si>
    <t>RACQUEL GARCIA</t>
  </si>
  <si>
    <t>AURORA OLIVAR</t>
  </si>
  <si>
    <t>OLIVAR</t>
  </si>
  <si>
    <t>AURORA</t>
  </si>
  <si>
    <t>JOSE SATURNINO</t>
  </si>
  <si>
    <t>SATURNINO</t>
  </si>
  <si>
    <t>REYNANTE OBIEN</t>
  </si>
  <si>
    <t>OBIEN</t>
  </si>
  <si>
    <t>LEO GERSON</t>
  </si>
  <si>
    <t>GERSON</t>
  </si>
  <si>
    <t>JORIN MACAVINTA</t>
  </si>
  <si>
    <t>MACAVINTA</t>
  </si>
  <si>
    <t>JORIN</t>
  </si>
  <si>
    <t>ALLAINE LAMPANO</t>
  </si>
  <si>
    <t>LAMPANO</t>
  </si>
  <si>
    <t>ALLAINE</t>
  </si>
  <si>
    <t>ELIZABETH RASALAN</t>
  </si>
  <si>
    <t>RASALAN</t>
  </si>
  <si>
    <t>RAYHANAH TABAO</t>
  </si>
  <si>
    <t>TABAO</t>
  </si>
  <si>
    <t>RAYHANAH</t>
  </si>
  <si>
    <t>KIEVE VERON</t>
  </si>
  <si>
    <t>VERON</t>
  </si>
  <si>
    <t>KIEVE</t>
  </si>
  <si>
    <t>WINNIE SOLIDUM</t>
  </si>
  <si>
    <t>SOLIDUM</t>
  </si>
  <si>
    <t>WINNIE</t>
  </si>
  <si>
    <t>MARY MANZANO</t>
  </si>
  <si>
    <t>ROLAND QUIAMBAO</t>
  </si>
  <si>
    <t>ROLAND</t>
  </si>
  <si>
    <t>ROED NALANGAN</t>
  </si>
  <si>
    <t>NALANGAN</t>
  </si>
  <si>
    <t>ROED</t>
  </si>
  <si>
    <t>JAN PADILLA</t>
  </si>
  <si>
    <t>MERYL LAUREANO</t>
  </si>
  <si>
    <t>LAUREANO</t>
  </si>
  <si>
    <t>MERYL</t>
  </si>
  <si>
    <t>MARLON BOLANO</t>
  </si>
  <si>
    <t>BOLANO</t>
  </si>
  <si>
    <t>MARIA LIMONAR</t>
  </si>
  <si>
    <t>LIMONAR</t>
  </si>
  <si>
    <t>JEANNIE BARBOSA</t>
  </si>
  <si>
    <t>BARBOSA</t>
  </si>
  <si>
    <t>JEANNIE</t>
  </si>
  <si>
    <t>KENNARD GAUCE</t>
  </si>
  <si>
    <t>GAUCE</t>
  </si>
  <si>
    <t>KENNARD</t>
  </si>
  <si>
    <t>JOHN GARCIA</t>
  </si>
  <si>
    <t>MARI GALLAMOZA</t>
  </si>
  <si>
    <t>GALLAMOZA</t>
  </si>
  <si>
    <t>MARI</t>
  </si>
  <si>
    <t>KRISTELLE ESTORBA</t>
  </si>
  <si>
    <t>ESTORBA</t>
  </si>
  <si>
    <t>MARIA ALARCON</t>
  </si>
  <si>
    <t>ALARCON</t>
  </si>
  <si>
    <t>ROBBIE ALCANTARA</t>
  </si>
  <si>
    <t>ROBBIE</t>
  </si>
  <si>
    <t>APRIL ALBERT</t>
  </si>
  <si>
    <t>DYLAN KUCERA</t>
  </si>
  <si>
    <t>KUCERA</t>
  </si>
  <si>
    <t>DYLAN</t>
  </si>
  <si>
    <t>TAYLOR DEKLE</t>
  </si>
  <si>
    <t>DEKLE</t>
  </si>
  <si>
    <t>SNEHA TYAGI</t>
  </si>
  <si>
    <t>ANKIT GILL</t>
  </si>
  <si>
    <t>KHUSHBOO MALIK</t>
  </si>
  <si>
    <t>KHUSHBOO</t>
  </si>
  <si>
    <t>SHEILLA SALAMANCA</t>
  </si>
  <si>
    <t>SALAMANCA</t>
  </si>
  <si>
    <t>SHEILLA</t>
  </si>
  <si>
    <t>INA SANCHEZ</t>
  </si>
  <si>
    <t>INA</t>
  </si>
  <si>
    <t>BRYAN RUIZ</t>
  </si>
  <si>
    <t>NERLITA NIEGAS</t>
  </si>
  <si>
    <t>NIEGAS</t>
  </si>
  <si>
    <t>NERLITA</t>
  </si>
  <si>
    <t>MAY NACION</t>
  </si>
  <si>
    <t>ERMELINDA CUNANAN</t>
  </si>
  <si>
    <t>ERMELINDA</t>
  </si>
  <si>
    <t>JONAS CANALES</t>
  </si>
  <si>
    <t>CANALES</t>
  </si>
  <si>
    <t>JONAS</t>
  </si>
  <si>
    <t>CARLOS USTARIZ</t>
  </si>
  <si>
    <t>USTARIZ</t>
  </si>
  <si>
    <t>MOHAMAD SINNO</t>
  </si>
  <si>
    <t>SINNO</t>
  </si>
  <si>
    <t>MOHAMAD</t>
  </si>
  <si>
    <t>KAJINI ANRG</t>
  </si>
  <si>
    <t>ANRG</t>
  </si>
  <si>
    <t>KHOLI ROBERT</t>
  </si>
  <si>
    <t>KHOLI</t>
  </si>
  <si>
    <t>LNRG KOMUHA</t>
  </si>
  <si>
    <t>KOMUHA</t>
  </si>
  <si>
    <t>LNRG</t>
  </si>
  <si>
    <t>KRISTINA DELACRUZ</t>
  </si>
  <si>
    <t>KRISTINA</t>
  </si>
  <si>
    <t>NESTOR MANUEL</t>
  </si>
  <si>
    <t>NESTOR</t>
  </si>
  <si>
    <t>AIREEN ATIENZA</t>
  </si>
  <si>
    <t>AIREEN</t>
  </si>
  <si>
    <t>LEO AGUENZA</t>
  </si>
  <si>
    <t>AGUENZA</t>
  </si>
  <si>
    <t>VAREISHING NSHAIZA</t>
  </si>
  <si>
    <t>NSHAIZA</t>
  </si>
  <si>
    <t>VAREISHING</t>
  </si>
  <si>
    <t>CHIVUO KAPE</t>
  </si>
  <si>
    <t>KAPE</t>
  </si>
  <si>
    <t>CHIVUO</t>
  </si>
  <si>
    <t>PARMINDER NSINGH</t>
  </si>
  <si>
    <t>PARMINDER</t>
  </si>
  <si>
    <t>RATI NARULA</t>
  </si>
  <si>
    <t>NARULA</t>
  </si>
  <si>
    <t>RATI</t>
  </si>
  <si>
    <t>DILAWAR SINGH</t>
  </si>
  <si>
    <t>DILAWAR</t>
  </si>
  <si>
    <t>HEISNAM MEETEI</t>
  </si>
  <si>
    <t>HEISNAM</t>
  </si>
  <si>
    <t>ALVIN STARITA</t>
  </si>
  <si>
    <t>STARITA</t>
  </si>
  <si>
    <t>AEROLYN CANLAS</t>
  </si>
  <si>
    <t>AEROLYN</t>
  </si>
  <si>
    <t>MONSOUR IGNE</t>
  </si>
  <si>
    <t>IGNE</t>
  </si>
  <si>
    <t>MONSOUR</t>
  </si>
  <si>
    <t>LAILANIE NANQUILADA</t>
  </si>
  <si>
    <t>NANQUILADA</t>
  </si>
  <si>
    <t>ALIZAMARIE TULLAO</t>
  </si>
  <si>
    <t>TULLAO</t>
  </si>
  <si>
    <t>ALIZAMARIE</t>
  </si>
  <si>
    <t>TRISHAPAULA MORALES</t>
  </si>
  <si>
    <t>TRISHAPAULA</t>
  </si>
  <si>
    <t>RYAN RAMIREZ</t>
  </si>
  <si>
    <t>SHERAN BAURILE</t>
  </si>
  <si>
    <t>BAURILE</t>
  </si>
  <si>
    <t>SHERAN</t>
  </si>
  <si>
    <t>MICHELLE TAYUBONG</t>
  </si>
  <si>
    <t>TAYUBONG</t>
  </si>
  <si>
    <t>JESSALOU GUILY</t>
  </si>
  <si>
    <t>GUILY</t>
  </si>
  <si>
    <t>JESSALOU</t>
  </si>
  <si>
    <t>FRANCISRANZ TORRECHI</t>
  </si>
  <si>
    <t>TORRECHI</t>
  </si>
  <si>
    <t>FRANCISRANZ</t>
  </si>
  <si>
    <t>BELINDA BANOGON</t>
  </si>
  <si>
    <t>BANOGON</t>
  </si>
  <si>
    <t>BELINDA</t>
  </si>
  <si>
    <t>ANTONETTE PLETE</t>
  </si>
  <si>
    <t>PLETE</t>
  </si>
  <si>
    <t>MICHAEL MANLICLIC</t>
  </si>
  <si>
    <t>MANLICLIC</t>
  </si>
  <si>
    <t>ZALDY MAGBANUA</t>
  </si>
  <si>
    <t>ZALDY</t>
  </si>
  <si>
    <t>MARLON LANDAGAN</t>
  </si>
  <si>
    <t>LANDAGAN</t>
  </si>
  <si>
    <t>JOSETTE GARCIA</t>
  </si>
  <si>
    <t>JOSETTE</t>
  </si>
  <si>
    <t>ELJOHN DELMUNDO</t>
  </si>
  <si>
    <t>DELMUNDO</t>
  </si>
  <si>
    <t>ELJOHN</t>
  </si>
  <si>
    <t>JOHN BALTAZAR</t>
  </si>
  <si>
    <t>MARK PALILEO</t>
  </si>
  <si>
    <t>PALILEO</t>
  </si>
  <si>
    <t>VIVIAN MACABARE</t>
  </si>
  <si>
    <t>MACABARE</t>
  </si>
  <si>
    <t>AUBREY INIEGO</t>
  </si>
  <si>
    <t>INIEGO</t>
  </si>
  <si>
    <t>KATRINA CERVANTES</t>
  </si>
  <si>
    <t>CERVANTES</t>
  </si>
  <si>
    <t>JANSEN GONZALES</t>
  </si>
  <si>
    <t>JANSEN</t>
  </si>
  <si>
    <t>JOHN CASIDSID</t>
  </si>
  <si>
    <t>CASIDSID</t>
  </si>
  <si>
    <t>ANALYN VILLANUEVA</t>
  </si>
  <si>
    <t>ANALYN</t>
  </si>
  <si>
    <t>VANESSA TRABAJALES</t>
  </si>
  <si>
    <t>TRABAJALES</t>
  </si>
  <si>
    <t>JEAN SANGIL</t>
  </si>
  <si>
    <t>SANGIL</t>
  </si>
  <si>
    <t>JEAN</t>
  </si>
  <si>
    <t>ALBERT PELAYO</t>
  </si>
  <si>
    <t>PELAYO</t>
  </si>
  <si>
    <t>RAUL PERIANO</t>
  </si>
  <si>
    <t>PERIANO</t>
  </si>
  <si>
    <t>MARUHIKO ORCULLO</t>
  </si>
  <si>
    <t>ORCULLO</t>
  </si>
  <si>
    <t>MARUHIKO</t>
  </si>
  <si>
    <t>JACQUELYN ORTILE</t>
  </si>
  <si>
    <t>ORTILE</t>
  </si>
  <si>
    <t>JACQUELYN</t>
  </si>
  <si>
    <t>ELLA MENDIOLA</t>
  </si>
  <si>
    <t>MENDIOLA</t>
  </si>
  <si>
    <t>ELLA</t>
  </si>
  <si>
    <t>DAISY MAGNO</t>
  </si>
  <si>
    <t>MAGNO</t>
  </si>
  <si>
    <t>DANICA LAZO</t>
  </si>
  <si>
    <t>LAZO</t>
  </si>
  <si>
    <t>DEINIEL LOTEYRO</t>
  </si>
  <si>
    <t>LOTEYRO</t>
  </si>
  <si>
    <t>DEINIEL</t>
  </si>
  <si>
    <t>NEIL LAO</t>
  </si>
  <si>
    <t>LAO</t>
  </si>
  <si>
    <t>GRETCHEN IRENE</t>
  </si>
  <si>
    <t>GRETCHEN</t>
  </si>
  <si>
    <t>KENNY ESCARPE</t>
  </si>
  <si>
    <t>ESCARPE</t>
  </si>
  <si>
    <t>KENNY</t>
  </si>
  <si>
    <t>MARK CRUZ</t>
  </si>
  <si>
    <t>ROWENA CAMBA</t>
  </si>
  <si>
    <t>CAMBA</t>
  </si>
  <si>
    <t>JAYCYLAR CLARITO</t>
  </si>
  <si>
    <t>CLARITO</t>
  </si>
  <si>
    <t>JAYCYLAR</t>
  </si>
  <si>
    <t>CRYSTEL CABACUNGAN</t>
  </si>
  <si>
    <t>CABACUNGAN</t>
  </si>
  <si>
    <t>CRYSTEL</t>
  </si>
  <si>
    <t>JACKIELYN AGGABAO</t>
  </si>
  <si>
    <t>AGGABAO</t>
  </si>
  <si>
    <t>JACKIELYN</t>
  </si>
  <si>
    <t>JEFFREY BERGONIA</t>
  </si>
  <si>
    <t>BERGONIA</t>
  </si>
  <si>
    <t>JEMELLE ACEDERA</t>
  </si>
  <si>
    <t>ACEDERA</t>
  </si>
  <si>
    <t>JEMELLE</t>
  </si>
  <si>
    <t>MARLO ARMSTRONG</t>
  </si>
  <si>
    <t>MARLO</t>
  </si>
  <si>
    <t>DAVID CHAO</t>
  </si>
  <si>
    <t>CHAO</t>
  </si>
  <si>
    <t>MARINNETH COLIFLORES</t>
  </si>
  <si>
    <t>COLIFLORES</t>
  </si>
  <si>
    <t>MARINNETH</t>
  </si>
  <si>
    <t>ZAIRY GACHE</t>
  </si>
  <si>
    <t>GACHE</t>
  </si>
  <si>
    <t>ZAIRY</t>
  </si>
  <si>
    <t>GLENDA TRAJERA</t>
  </si>
  <si>
    <t>TRAJERA</t>
  </si>
  <si>
    <t>GLENDA</t>
  </si>
  <si>
    <t>MARIA DELLERA</t>
  </si>
  <si>
    <t>DELLERA</t>
  </si>
  <si>
    <t>TIRZAH AURELIO</t>
  </si>
  <si>
    <t>TIRZAH</t>
  </si>
  <si>
    <t>JED ASUMEN</t>
  </si>
  <si>
    <t>ASUMEN</t>
  </si>
  <si>
    <t>JED</t>
  </si>
  <si>
    <t>JOAN ONG</t>
  </si>
  <si>
    <t>ONG</t>
  </si>
  <si>
    <t>RUTH PAMINTUAN</t>
  </si>
  <si>
    <t>LOVEJOY LEJARDE</t>
  </si>
  <si>
    <t>LEJARDE</t>
  </si>
  <si>
    <t>FRANCIS SEMBRANO</t>
  </si>
  <si>
    <t>RAJESH THAKUR</t>
  </si>
  <si>
    <t>RAJESH</t>
  </si>
  <si>
    <t>NITIN KUMAR</t>
  </si>
  <si>
    <t>JUSTYN MONTEALEGRE</t>
  </si>
  <si>
    <t>MONTEALEGRE</t>
  </si>
  <si>
    <t>JUSTYN</t>
  </si>
  <si>
    <t>EVONNE ZURBANO</t>
  </si>
  <si>
    <t>ZURBANO</t>
  </si>
  <si>
    <t>EVONNE</t>
  </si>
  <si>
    <t>CHARLES WENCESLAO</t>
  </si>
  <si>
    <t>WENCESLAO</t>
  </si>
  <si>
    <t>TRYSTAN SANTOS</t>
  </si>
  <si>
    <t>TRYSTAN</t>
  </si>
  <si>
    <t>ANA BANAGA</t>
  </si>
  <si>
    <t>BANAGA</t>
  </si>
  <si>
    <t>UNICO BASILIO</t>
  </si>
  <si>
    <t>BASILIO</t>
  </si>
  <si>
    <t>UNICO</t>
  </si>
  <si>
    <t>ROS YAP</t>
  </si>
  <si>
    <t>YAP</t>
  </si>
  <si>
    <t>CHARMAINE RIGO</t>
  </si>
  <si>
    <t>RIGO</t>
  </si>
  <si>
    <t>JULIE DULOSA</t>
  </si>
  <si>
    <t>DULOSA</t>
  </si>
  <si>
    <t>PATRICIA BINUYA</t>
  </si>
  <si>
    <t>BINUYA</t>
  </si>
  <si>
    <t>VIENNA ROQUE</t>
  </si>
  <si>
    <t>VIENNA</t>
  </si>
  <si>
    <t>JEMAR SANGILAN</t>
  </si>
  <si>
    <t>SANGILAN</t>
  </si>
  <si>
    <t>JEMAR</t>
  </si>
  <si>
    <t>GIRLIE ABAS</t>
  </si>
  <si>
    <t>ABAS</t>
  </si>
  <si>
    <t>SARAH SANCHEZ</t>
  </si>
  <si>
    <t>AKSI VIG</t>
  </si>
  <si>
    <t>VIG</t>
  </si>
  <si>
    <t>AKSI</t>
  </si>
  <si>
    <t>JOSHUA BARSDORF</t>
  </si>
  <si>
    <t>BARSDORF</t>
  </si>
  <si>
    <t>LEON THOMPSON</t>
  </si>
  <si>
    <t>LEON</t>
  </si>
  <si>
    <t>DIPALMA</t>
  </si>
  <si>
    <t>NICOLA</t>
  </si>
  <si>
    <t>SUMMER FRANKLIN</t>
  </si>
  <si>
    <t>FRANKLIN</t>
  </si>
  <si>
    <t>SUMMER</t>
  </si>
  <si>
    <t>GLENN ESQUEJO</t>
  </si>
  <si>
    <t>ESQUEJO</t>
  </si>
  <si>
    <t>JENNYSON ESCAMILLAN</t>
  </si>
  <si>
    <t>ESCAMILLAN</t>
  </si>
  <si>
    <t>JENNYSON</t>
  </si>
  <si>
    <t>VERNALYN BANTOG</t>
  </si>
  <si>
    <t>BANTOG</t>
  </si>
  <si>
    <t>VERNALYN</t>
  </si>
  <si>
    <t>GIENA POSADA</t>
  </si>
  <si>
    <t>POSADA</t>
  </si>
  <si>
    <t>GIENA</t>
  </si>
  <si>
    <t>ARA MAGDALITA</t>
  </si>
  <si>
    <t>MAGDALITA</t>
  </si>
  <si>
    <t>ARA</t>
  </si>
  <si>
    <t>SHIHO TABERNERO</t>
  </si>
  <si>
    <t>TABERNERO</t>
  </si>
  <si>
    <t>SHIHO</t>
  </si>
  <si>
    <t>JEDIRON CRUZ</t>
  </si>
  <si>
    <t>JEDIRON</t>
  </si>
  <si>
    <t>AIRALYN LADDARAN</t>
  </si>
  <si>
    <t>LADDARAN</t>
  </si>
  <si>
    <t>AIRALYN</t>
  </si>
  <si>
    <t>HANNAH ESMAS</t>
  </si>
  <si>
    <t>ESMAS</t>
  </si>
  <si>
    <t>SHEKINAH SALUD</t>
  </si>
  <si>
    <t>SALUD</t>
  </si>
  <si>
    <t>SHEKINAH</t>
  </si>
  <si>
    <t>KAROLLE NAVERA</t>
  </si>
  <si>
    <t>NAVERA</t>
  </si>
  <si>
    <t>KAROLLE</t>
  </si>
  <si>
    <t>ANA NECOR</t>
  </si>
  <si>
    <t>NECOR</t>
  </si>
  <si>
    <t>JARED CRUZ</t>
  </si>
  <si>
    <t>RICHIELYN JIMENEZ</t>
  </si>
  <si>
    <t>RICHIELYN</t>
  </si>
  <si>
    <t>IVY GOTENGCO</t>
  </si>
  <si>
    <t>GOTENGCO</t>
  </si>
  <si>
    <t>MICHAEL BUCAS</t>
  </si>
  <si>
    <t>BUCAS</t>
  </si>
  <si>
    <t>SYLVIA CERDA</t>
  </si>
  <si>
    <t>CERDA</t>
  </si>
  <si>
    <t>BONIFACIO CLOA</t>
  </si>
  <si>
    <t>CLOA</t>
  </si>
  <si>
    <t>SNEHA BHARTI</t>
  </si>
  <si>
    <t>ROHIT THOUR</t>
  </si>
  <si>
    <t>THOUR</t>
  </si>
  <si>
    <t>YRLINDA HERNAEZ</t>
  </si>
  <si>
    <t>HERNAEZ</t>
  </si>
  <si>
    <t>YRLINDA</t>
  </si>
  <si>
    <t>CHARLES LAMIGO</t>
  </si>
  <si>
    <t>LAMIGO</t>
  </si>
  <si>
    <t>RAMESES RIVAMONTE</t>
  </si>
  <si>
    <t>RIVAMONTE</t>
  </si>
  <si>
    <t>RAMESES</t>
  </si>
  <si>
    <t>MELANIE ARGUELLES</t>
  </si>
  <si>
    <t>ARGUELLES</t>
  </si>
  <si>
    <t>JECILLE FRANCISCO</t>
  </si>
  <si>
    <t>JECILLE</t>
  </si>
  <si>
    <t>GERARDO ROTAIRO</t>
  </si>
  <si>
    <t>ROTAIRO</t>
  </si>
  <si>
    <t>GERARDO</t>
  </si>
  <si>
    <t>MICHELLE CABUNGCAL</t>
  </si>
  <si>
    <t>CABUNGCAL</t>
  </si>
  <si>
    <t>ANNALYN ERSANDO</t>
  </si>
  <si>
    <t>ERSANDO</t>
  </si>
  <si>
    <t>ERIC YANLUNG</t>
  </si>
  <si>
    <t>YANLUNG</t>
  </si>
  <si>
    <t>JELYN TANTENGCO</t>
  </si>
  <si>
    <t>TANTENGCO</t>
  </si>
  <si>
    <t>JELYN</t>
  </si>
  <si>
    <t>ROCHELLE ROBLES</t>
  </si>
  <si>
    <t>ROBLES</t>
  </si>
  <si>
    <t>RAUL PALAGANAS</t>
  </si>
  <si>
    <t>PALAGANAS</t>
  </si>
  <si>
    <t>MARK MASA</t>
  </si>
  <si>
    <t>MASA</t>
  </si>
  <si>
    <t>DENNIS COTIOCO</t>
  </si>
  <si>
    <t>COTIOCO</t>
  </si>
  <si>
    <t>DENMARK CATALAN</t>
  </si>
  <si>
    <t>DENMARK</t>
  </si>
  <si>
    <t>JOCELYN CARLOS</t>
  </si>
  <si>
    <t>JHOANA CANLAS</t>
  </si>
  <si>
    <t>JHOANA</t>
  </si>
  <si>
    <t>JASMIN CALILUNG</t>
  </si>
  <si>
    <t>CALILUNG</t>
  </si>
  <si>
    <t>JEROME BENITEZ</t>
  </si>
  <si>
    <t>BENITEZ</t>
  </si>
  <si>
    <t>GENESIS BASA</t>
  </si>
  <si>
    <t>GENESIS</t>
  </si>
  <si>
    <t>AMITESH IMATHUR</t>
  </si>
  <si>
    <t>IMATHUR</t>
  </si>
  <si>
    <t>AMITESH</t>
  </si>
  <si>
    <t>CAROLYN JOHNSON</t>
  </si>
  <si>
    <t>TUCKER RONZE</t>
  </si>
  <si>
    <t>RONZE</t>
  </si>
  <si>
    <t>TUCKER</t>
  </si>
  <si>
    <t>SYEDIHAB MANZOOR</t>
  </si>
  <si>
    <t>MANZOOR</t>
  </si>
  <si>
    <t>SYEDIHAB</t>
  </si>
  <si>
    <t>NISHANT.DHANKAR</t>
  </si>
  <si>
    <t>DHANKAR</t>
  </si>
  <si>
    <t>MD ISHAHNAWAZ</t>
  </si>
  <si>
    <t>ISHAHNAWAZ</t>
  </si>
  <si>
    <t>ANKIT SAXENA</t>
  </si>
  <si>
    <t>SAXENA</t>
  </si>
  <si>
    <t>ROCKY PORRAS</t>
  </si>
  <si>
    <t>PORRAS</t>
  </si>
  <si>
    <t>QUEENIE ACEBO</t>
  </si>
  <si>
    <t>ACEBO</t>
  </si>
  <si>
    <t>QUEENIE</t>
  </si>
  <si>
    <t>MICHELLE ALMODIEL</t>
  </si>
  <si>
    <t>ALMODIEL</t>
  </si>
  <si>
    <t>MARVILYN CAMANTIGUE</t>
  </si>
  <si>
    <t>CAMANTIGUE</t>
  </si>
  <si>
    <t>MARVILYN</t>
  </si>
  <si>
    <t>MARKANTHONY CUALES</t>
  </si>
  <si>
    <t>CUALES</t>
  </si>
  <si>
    <t>MARKANTHONY</t>
  </si>
  <si>
    <t>KATHLEENCERISE SOLAM</t>
  </si>
  <si>
    <t>SOLAM</t>
  </si>
  <si>
    <t>KATHLEENCERISE</t>
  </si>
  <si>
    <t>IVY DALMACIO</t>
  </si>
  <si>
    <t>DALMACIO</t>
  </si>
  <si>
    <t>HENRY NAVARRA</t>
  </si>
  <si>
    <t>HARIEL GIMENO</t>
  </si>
  <si>
    <t>GIMENO</t>
  </si>
  <si>
    <t>HARIEL</t>
  </si>
  <si>
    <t>BENJAMINJR GARCIA</t>
  </si>
  <si>
    <t>BENJAMINJR</t>
  </si>
  <si>
    <t>JOANE VERA</t>
  </si>
  <si>
    <t>AASHITA SHARMA</t>
  </si>
  <si>
    <t>AASHITA</t>
  </si>
  <si>
    <t>AMARJIT SINGH</t>
  </si>
  <si>
    <t>AMARJIT</t>
  </si>
  <si>
    <t>KUNAL KAJANIA</t>
  </si>
  <si>
    <t>KAJANIA</t>
  </si>
  <si>
    <t>JOHNY DUNG</t>
  </si>
  <si>
    <t>DUNG</t>
  </si>
  <si>
    <t>ATISHAY SINHA</t>
  </si>
  <si>
    <t>ATISHAY</t>
  </si>
  <si>
    <t>AKSHAY KUKREJA</t>
  </si>
  <si>
    <t>THOMAS MERRITT</t>
  </si>
  <si>
    <t>SHAHALAM CHOWDHURY</t>
  </si>
  <si>
    <t>CHOWDHURY</t>
  </si>
  <si>
    <t>SHAHALAM</t>
  </si>
  <si>
    <t>NALONDO NGANDA</t>
  </si>
  <si>
    <t>NGANDA</t>
  </si>
  <si>
    <t>NALONDO</t>
  </si>
  <si>
    <t>DAVID TILLMAN</t>
  </si>
  <si>
    <t>TILLMAN</t>
  </si>
  <si>
    <t>JACOB MORAVEC</t>
  </si>
  <si>
    <t>MORAVEC</t>
  </si>
  <si>
    <t>JOY MALIFERO</t>
  </si>
  <si>
    <t>MALIFERO</t>
  </si>
  <si>
    <t>MARY BAUTISTA</t>
  </si>
  <si>
    <t>MICHELLE DEGUZMAN</t>
  </si>
  <si>
    <t>MARIA SIMMONS</t>
  </si>
  <si>
    <t>SIMMONS</t>
  </si>
  <si>
    <t>PINKY BALINGBING</t>
  </si>
  <si>
    <t>BALINGBING</t>
  </si>
  <si>
    <t>PINKY</t>
  </si>
  <si>
    <t>RONALD SALEM</t>
  </si>
  <si>
    <t>SALEM</t>
  </si>
  <si>
    <t>RYAN TIANGSING</t>
  </si>
  <si>
    <t>TIANGSING</t>
  </si>
  <si>
    <t>CATHERINE LEGASPI</t>
  </si>
  <si>
    <t>LEGASPI</t>
  </si>
  <si>
    <t>JEI CUNAN</t>
  </si>
  <si>
    <t>CUNAN</t>
  </si>
  <si>
    <t>JEI</t>
  </si>
  <si>
    <t>MARLON CATALAN</t>
  </si>
  <si>
    <t>CRISTINA OFALSA</t>
  </si>
  <si>
    <t>OFALSA</t>
  </si>
  <si>
    <t>DAVE SILVA</t>
  </si>
  <si>
    <t>SILVA</t>
  </si>
  <si>
    <t>LUZ DEJESUS</t>
  </si>
  <si>
    <t>DEJESUS</t>
  </si>
  <si>
    <t>MICHAEL BRILLANT</t>
  </si>
  <si>
    <t>BRILLANT</t>
  </si>
  <si>
    <t>YASH SRIVASTAVA</t>
  </si>
  <si>
    <t>RAJESHWAR SINGH</t>
  </si>
  <si>
    <t>RAJESHWAR</t>
  </si>
  <si>
    <t>BRITTANY BROWN</t>
  </si>
  <si>
    <t>JONATHAN DIPASUPIL</t>
  </si>
  <si>
    <t>DIPASUPIL</t>
  </si>
  <si>
    <t>AAKASH ROY</t>
  </si>
  <si>
    <t>GARIMA CHAUHAN</t>
  </si>
  <si>
    <t>GARIMA</t>
  </si>
  <si>
    <t>MANOJ VERMA</t>
  </si>
  <si>
    <t>HIMANSHU KAPOOR</t>
  </si>
  <si>
    <t>RASSEL TIMKANG</t>
  </si>
  <si>
    <t>TIMKANG</t>
  </si>
  <si>
    <t>RASSEL</t>
  </si>
  <si>
    <t>JEREMIE SANTOS</t>
  </si>
  <si>
    <t>JEREMIE</t>
  </si>
  <si>
    <t>GABRIELLE QUILALA</t>
  </si>
  <si>
    <t>QUILALA</t>
  </si>
  <si>
    <t>IRIS NAVARRO</t>
  </si>
  <si>
    <t>IRIS</t>
  </si>
  <si>
    <t>GENO MARQUEZ</t>
  </si>
  <si>
    <t>KRISTINE IRINCO</t>
  </si>
  <si>
    <t>IRINCO</t>
  </si>
  <si>
    <t>ROXANNE GABRIEL</t>
  </si>
  <si>
    <t>JOAN BALUBAL</t>
  </si>
  <si>
    <t>BALUBAL</t>
  </si>
  <si>
    <t>DHRUV DSINGH</t>
  </si>
  <si>
    <t>DHRUV</t>
  </si>
  <si>
    <t>SURBHIIENR KAPOOR</t>
  </si>
  <si>
    <t>SURBHIIENR</t>
  </si>
  <si>
    <t>ARVINDER SINGH</t>
  </si>
  <si>
    <t>ARVINDER</t>
  </si>
  <si>
    <t>CLARIZA DULCE</t>
  </si>
  <si>
    <t>CLARIZA</t>
  </si>
  <si>
    <t>ADRIAN NALAM</t>
  </si>
  <si>
    <t>NALAM</t>
  </si>
  <si>
    <t>MOLAVE DONGGON</t>
  </si>
  <si>
    <t>DONGGON</t>
  </si>
  <si>
    <t>MOLAVE</t>
  </si>
  <si>
    <t>AMELITA QUINTO</t>
  </si>
  <si>
    <t>QUINTO</t>
  </si>
  <si>
    <t>EDITH PASION</t>
  </si>
  <si>
    <t>ARNOLD ARIAS</t>
  </si>
  <si>
    <t>ARIAS</t>
  </si>
  <si>
    <t>ARNOLD</t>
  </si>
  <si>
    <t>FLORDELIZA ABESAMIS</t>
  </si>
  <si>
    <t>ABESAMIS</t>
  </si>
  <si>
    <t>JON SANTOS</t>
  </si>
  <si>
    <t>JON</t>
  </si>
  <si>
    <t>CONCEPCION QUINTANA</t>
  </si>
  <si>
    <t>QUINTANA</t>
  </si>
  <si>
    <t>MARIE PAUNGAN</t>
  </si>
  <si>
    <t>PAUNGAN</t>
  </si>
  <si>
    <t>JENOVA PARULI</t>
  </si>
  <si>
    <t>PARULI</t>
  </si>
  <si>
    <t>JENOVA</t>
  </si>
  <si>
    <t>LYRA ORILLANES</t>
  </si>
  <si>
    <t>ORILLANES</t>
  </si>
  <si>
    <t>LYRA</t>
  </si>
  <si>
    <t>ABBIGAILLE MORADOS</t>
  </si>
  <si>
    <t>MORADOS</t>
  </si>
  <si>
    <t>ABBIGAILLE</t>
  </si>
  <si>
    <t>MICHAEL MARASIGAN</t>
  </si>
  <si>
    <t>MARASIGAN</t>
  </si>
  <si>
    <t>EDRAGON FLORES</t>
  </si>
  <si>
    <t>EDRAGON</t>
  </si>
  <si>
    <t>GRACE CALO</t>
  </si>
  <si>
    <t>CALO</t>
  </si>
  <si>
    <t>MICHAEL DAYAO</t>
  </si>
  <si>
    <t>DAYAO</t>
  </si>
  <si>
    <t>DEEPAK KUMAR</t>
  </si>
  <si>
    <t>KIMERI KIKON</t>
  </si>
  <si>
    <t>KIMERI</t>
  </si>
  <si>
    <t>DEEPIKA SHARMA</t>
  </si>
  <si>
    <t>LOIHER TIGLAO</t>
  </si>
  <si>
    <t>LOIHER</t>
  </si>
  <si>
    <t>JOHN ANGELES</t>
  </si>
  <si>
    <t>MICHELLE PETERSEN</t>
  </si>
  <si>
    <t>PETERSEN</t>
  </si>
  <si>
    <t>VIKALP SINGH</t>
  </si>
  <si>
    <t>VIKALP</t>
  </si>
  <si>
    <t>NILMANI SINGH</t>
  </si>
  <si>
    <t>NILMANI</t>
  </si>
  <si>
    <t>ASHWANI KUMAR</t>
  </si>
  <si>
    <t>VISMEET GUPTA</t>
  </si>
  <si>
    <t>VISMEET</t>
  </si>
  <si>
    <t>DAWA BHUTIA</t>
  </si>
  <si>
    <t>DAWA</t>
  </si>
  <si>
    <t>DARRELL DIMAGUILA</t>
  </si>
  <si>
    <t>DIMAGUILA</t>
  </si>
  <si>
    <t>DARRELL</t>
  </si>
  <si>
    <t>ESTHER GIRON</t>
  </si>
  <si>
    <t>ESTHER</t>
  </si>
  <si>
    <t>ADORA SENG</t>
  </si>
  <si>
    <t>SENG</t>
  </si>
  <si>
    <t>ADORA</t>
  </si>
  <si>
    <t>BRIAN SAMSON</t>
  </si>
  <si>
    <t>BRIAN</t>
  </si>
  <si>
    <t>NORIEL SABDULA</t>
  </si>
  <si>
    <t>SABDULA</t>
  </si>
  <si>
    <t>NORIEL</t>
  </si>
  <si>
    <t>ANA REYES</t>
  </si>
  <si>
    <t>VIRGINIA PANGALANGAN</t>
  </si>
  <si>
    <t>PANGALANGAN</t>
  </si>
  <si>
    <t>VIRGINIA</t>
  </si>
  <si>
    <t>RIO RMANDARIO</t>
  </si>
  <si>
    <t>RMANDARIO</t>
  </si>
  <si>
    <t>LAVELYN INOCENCIO</t>
  </si>
  <si>
    <t>INOCENCIO</t>
  </si>
  <si>
    <t>LAVELYN</t>
  </si>
  <si>
    <t>VERNON DIWA</t>
  </si>
  <si>
    <t>VERNON</t>
  </si>
  <si>
    <t>LYNYRD CUBACUB</t>
  </si>
  <si>
    <t>CUBACUB</t>
  </si>
  <si>
    <t>LYNYRD</t>
  </si>
  <si>
    <t>ABIGAEL CANSINO</t>
  </si>
  <si>
    <t>CANSINO</t>
  </si>
  <si>
    <t>ABIGAEL</t>
  </si>
  <si>
    <t>LAILA CALAGUAS</t>
  </si>
  <si>
    <t>VINER BUAN</t>
  </si>
  <si>
    <t>BUAN</t>
  </si>
  <si>
    <t>VINER</t>
  </si>
  <si>
    <t>ANGELIE BALATBAT</t>
  </si>
  <si>
    <t>BALATBAT</t>
  </si>
  <si>
    <t>ANGELIE</t>
  </si>
  <si>
    <t>APRIL VILLEDO</t>
  </si>
  <si>
    <t>VILLEDO</t>
  </si>
  <si>
    <t>YVONNE SIOCO</t>
  </si>
  <si>
    <t>SIOCO</t>
  </si>
  <si>
    <t>YVONNE</t>
  </si>
  <si>
    <t>CHRISTIAN ALDA</t>
  </si>
  <si>
    <t>SUSAN HASLETT</t>
  </si>
  <si>
    <t>HASLETT</t>
  </si>
  <si>
    <t>SUSAN</t>
  </si>
  <si>
    <t>RICHARD YAMBAO</t>
  </si>
  <si>
    <t>YAMBAO</t>
  </si>
  <si>
    <t>ANN SOSING</t>
  </si>
  <si>
    <t>SOSING</t>
  </si>
  <si>
    <t>GENE SIGUA</t>
  </si>
  <si>
    <t>RUCHIE REMALLA</t>
  </si>
  <si>
    <t>REMALLA</t>
  </si>
  <si>
    <t>RUCHIE</t>
  </si>
  <si>
    <t>RANDY MANCIA</t>
  </si>
  <si>
    <t>MANCIA</t>
  </si>
  <si>
    <t>REINEER MACAY</t>
  </si>
  <si>
    <t>MACAY</t>
  </si>
  <si>
    <t>REINEER</t>
  </si>
  <si>
    <t>KHLERVIN MERCED</t>
  </si>
  <si>
    <t>MERCED</t>
  </si>
  <si>
    <t>KHLERVIN</t>
  </si>
  <si>
    <t>KRISELDA CRUZ</t>
  </si>
  <si>
    <t>KRISELDA</t>
  </si>
  <si>
    <t>EDZIL CAPONES</t>
  </si>
  <si>
    <t>CAPONES</t>
  </si>
  <si>
    <t>EDZIL</t>
  </si>
  <si>
    <t>ERNA BULATAO</t>
  </si>
  <si>
    <t>BULATAO</t>
  </si>
  <si>
    <t>ERNA</t>
  </si>
  <si>
    <t>MERLITA BAQUEREZA</t>
  </si>
  <si>
    <t>BAQUEREZA</t>
  </si>
  <si>
    <t>SHEMA ASA</t>
  </si>
  <si>
    <t>ASA</t>
  </si>
  <si>
    <t>SHEMA</t>
  </si>
  <si>
    <t>VIVIAN ADRIANO</t>
  </si>
  <si>
    <t>ADRIANO</t>
  </si>
  <si>
    <t>CARLOS RODRIGUEZ</t>
  </si>
  <si>
    <t>ANNABELLE FILS</t>
  </si>
  <si>
    <t>FILS</t>
  </si>
  <si>
    <t>NASIR HASNAIN</t>
  </si>
  <si>
    <t>HASNAIN</t>
  </si>
  <si>
    <t>NASIR</t>
  </si>
  <si>
    <t>AGATHA ENRIQUEZ</t>
  </si>
  <si>
    <t>AGATHA</t>
  </si>
  <si>
    <t>VASUDEV SHARMA</t>
  </si>
  <si>
    <t>VASUDEV</t>
  </si>
  <si>
    <t>VIKAS BHATT</t>
  </si>
  <si>
    <t>BHATT</t>
  </si>
  <si>
    <t>PANKAJ SHARMA</t>
  </si>
  <si>
    <t>PK SOMIYA</t>
  </si>
  <si>
    <t>SOMIYA</t>
  </si>
  <si>
    <t>PK</t>
  </si>
  <si>
    <t>NITIN MKUMAR</t>
  </si>
  <si>
    <t>MOHD MASIF</t>
  </si>
  <si>
    <t>MASIF</t>
  </si>
  <si>
    <t>MOHD ARIZ</t>
  </si>
  <si>
    <t>ARIZ</t>
  </si>
  <si>
    <t>MAHOPHI KASAR</t>
  </si>
  <si>
    <t>MAHOPHI</t>
  </si>
  <si>
    <t>MARIANO OBANDO</t>
  </si>
  <si>
    <t>OBANDO</t>
  </si>
  <si>
    <t>MARIANO</t>
  </si>
  <si>
    <t>DASHAWN THOMPSON</t>
  </si>
  <si>
    <t>DASHAWN</t>
  </si>
  <si>
    <t>MATANIU CRICHTON</t>
  </si>
  <si>
    <t>CRICHTON</t>
  </si>
  <si>
    <t>MATANIU</t>
  </si>
  <si>
    <t>DILUNG ZEME</t>
  </si>
  <si>
    <t>ZEME</t>
  </si>
  <si>
    <t>DILUNG</t>
  </si>
  <si>
    <t>SANA PERWEEN</t>
  </si>
  <si>
    <t>PERWEEN</t>
  </si>
  <si>
    <t>SANA</t>
  </si>
  <si>
    <t>KM HEENA</t>
  </si>
  <si>
    <t>KM</t>
  </si>
  <si>
    <t>DINESH KUMARIENR</t>
  </si>
  <si>
    <t>PUNAM RAI</t>
  </si>
  <si>
    <t>PUNAM</t>
  </si>
  <si>
    <t>PRAVESH SOLANKI</t>
  </si>
  <si>
    <t>PRAVESH</t>
  </si>
  <si>
    <t>JEXYZLL ALCANTARA</t>
  </si>
  <si>
    <t>JEXYZLL</t>
  </si>
  <si>
    <t>PAULA HARVEY</t>
  </si>
  <si>
    <t>HARVEY</t>
  </si>
  <si>
    <t>SHASHIKANT SHARMA</t>
  </si>
  <si>
    <t>SHASHIKANT</t>
  </si>
  <si>
    <t>MANORANJAN JHA</t>
  </si>
  <si>
    <t>JHA</t>
  </si>
  <si>
    <t>MANORANJAN</t>
  </si>
  <si>
    <t>KUNAL RAWAT</t>
  </si>
  <si>
    <t>DEEPANKAR NATH</t>
  </si>
  <si>
    <t>DEEPANKAR</t>
  </si>
  <si>
    <t>ADARSH SINGH</t>
  </si>
  <si>
    <t>SHRADDHA MAHESHWARIIENR</t>
  </si>
  <si>
    <t>MAHESHWARIIENR</t>
  </si>
  <si>
    <t>SHRADDHA</t>
  </si>
  <si>
    <t>LAKSHMI VISHWANATHAN</t>
  </si>
  <si>
    <t>VISHWANATHAN</t>
  </si>
  <si>
    <t>LAKSHMI</t>
  </si>
  <si>
    <t>BHAWNA BH</t>
  </si>
  <si>
    <t>BH</t>
  </si>
  <si>
    <t>BHAWNA</t>
  </si>
  <si>
    <t>SUSHILA RAI</t>
  </si>
  <si>
    <t>SUSHILA</t>
  </si>
  <si>
    <t>RITU SHARMA</t>
  </si>
  <si>
    <t>RITU</t>
  </si>
  <si>
    <t>VIJAY KANDPAL</t>
  </si>
  <si>
    <t>KANDPAL</t>
  </si>
  <si>
    <t>VIJAY</t>
  </si>
  <si>
    <t>MONIKA PANDEY</t>
  </si>
  <si>
    <t>NITIN RATHORE</t>
  </si>
  <si>
    <t>ROHIT GURUNG</t>
  </si>
  <si>
    <t>RAJ KUMARI</t>
  </si>
  <si>
    <t>AVINASH YADUVANSHI</t>
  </si>
  <si>
    <t>YADUVANSHI</t>
  </si>
  <si>
    <t>CHANYO VASHUM</t>
  </si>
  <si>
    <t>CHANYO</t>
  </si>
  <si>
    <t>FRITZ BOSSHARD</t>
  </si>
  <si>
    <t>BOSSHARD</t>
  </si>
  <si>
    <t>GABRIEL ROMERO</t>
  </si>
  <si>
    <t>DEUEL SANTIAGO</t>
  </si>
  <si>
    <t>DEUEL</t>
  </si>
  <si>
    <t>JEROME SIMON</t>
  </si>
  <si>
    <t>VINCENT PINGOL</t>
  </si>
  <si>
    <t>PINGOL</t>
  </si>
  <si>
    <t>JOAN LONTOC</t>
  </si>
  <si>
    <t>LONTOC</t>
  </si>
  <si>
    <t>MAC FUENTES</t>
  </si>
  <si>
    <t>FUENTES</t>
  </si>
  <si>
    <t>SALMA ETTEFAGH</t>
  </si>
  <si>
    <t>ETTEFAGH</t>
  </si>
  <si>
    <t>SALMA</t>
  </si>
  <si>
    <t>JASMINE BARRALES</t>
  </si>
  <si>
    <t>BARRALES</t>
  </si>
  <si>
    <t>RUBEN MONJE</t>
  </si>
  <si>
    <t>MONJE</t>
  </si>
  <si>
    <t>OLIVIA NICHOLSON</t>
  </si>
  <si>
    <t>NICHOLSON</t>
  </si>
  <si>
    <t>OLIVIA</t>
  </si>
  <si>
    <t>ROHIT CHAUHAN</t>
  </si>
  <si>
    <t>JAMES WILSON</t>
  </si>
  <si>
    <t>POOJA PALLAVI</t>
  </si>
  <si>
    <t>PALLAVI</t>
  </si>
  <si>
    <t>POOJA</t>
  </si>
  <si>
    <t>ANKUR TYAGI</t>
  </si>
  <si>
    <t>ANKUR</t>
  </si>
  <si>
    <t>FELECIA SEBERRY</t>
  </si>
  <si>
    <t>SEBERRY</t>
  </si>
  <si>
    <t>FELECIA</t>
  </si>
  <si>
    <t>MANNU CHAUHAN</t>
  </si>
  <si>
    <t>MANNU</t>
  </si>
  <si>
    <t>POOJA GUPTA</t>
  </si>
  <si>
    <t>DOMINQUE SMITH</t>
  </si>
  <si>
    <t>DOMINQUE</t>
  </si>
  <si>
    <t>AVINASH KUMAR</t>
  </si>
  <si>
    <t>AMMAR SHAH</t>
  </si>
  <si>
    <t>SHAH</t>
  </si>
  <si>
    <t>AMMAR</t>
  </si>
  <si>
    <t>RINNGAM SHANGH</t>
  </si>
  <si>
    <t>SHANGH</t>
  </si>
  <si>
    <t>RINNGAM</t>
  </si>
  <si>
    <t>RAVNEET SINGH</t>
  </si>
  <si>
    <t>RAVNEET</t>
  </si>
  <si>
    <t>HARISH YADAV</t>
  </si>
  <si>
    <t>MARK BADONG</t>
  </si>
  <si>
    <t>BADONG</t>
  </si>
  <si>
    <t>ROGIE MIRAFLOR</t>
  </si>
  <si>
    <t>MIRAFLOR</t>
  </si>
  <si>
    <t>HANNAH DATUIN</t>
  </si>
  <si>
    <t>DATUIN</t>
  </si>
  <si>
    <t>PAUL GENSAYA</t>
  </si>
  <si>
    <t>GENSAYA</t>
  </si>
  <si>
    <t>EARLTON CAMAGANAKAN</t>
  </si>
  <si>
    <t>CAMAGANAKAN</t>
  </si>
  <si>
    <t>EARLTON</t>
  </si>
  <si>
    <t>ANTONIO SALGADO</t>
  </si>
  <si>
    <t>SALGADO</t>
  </si>
  <si>
    <t>DEZEREE REAMBILLO</t>
  </si>
  <si>
    <t>REAMBILLO</t>
  </si>
  <si>
    <t>DEZEREE</t>
  </si>
  <si>
    <t>PRINCESS PANGILINAN</t>
  </si>
  <si>
    <t>MARTHE NICDAO</t>
  </si>
  <si>
    <t>NICDAO</t>
  </si>
  <si>
    <t>MARTHE</t>
  </si>
  <si>
    <t>JAVED AHMAD</t>
  </si>
  <si>
    <t>JAVED</t>
  </si>
  <si>
    <t>DAWN FOUST</t>
  </si>
  <si>
    <t>FOUST</t>
  </si>
  <si>
    <t>HARSH YADAV</t>
  </si>
  <si>
    <t>HARSH</t>
  </si>
  <si>
    <t>AMARK SUCION</t>
  </si>
  <si>
    <t>SUCION</t>
  </si>
  <si>
    <t>AMARK</t>
  </si>
  <si>
    <t>JOY REYES</t>
  </si>
  <si>
    <t>ELVHIN JORDA</t>
  </si>
  <si>
    <t>JORDA</t>
  </si>
  <si>
    <t>ELVHIN</t>
  </si>
  <si>
    <t>JAKE AQUILINO</t>
  </si>
  <si>
    <t>AQUILINO</t>
  </si>
  <si>
    <t>JAKE</t>
  </si>
  <si>
    <t>LEOPOLDO GUNABE</t>
  </si>
  <si>
    <t>GUNABE</t>
  </si>
  <si>
    <t>LEOPOLDO</t>
  </si>
  <si>
    <t>OMAR CADACIO</t>
  </si>
  <si>
    <t>CADACIO</t>
  </si>
  <si>
    <t>OMAR</t>
  </si>
  <si>
    <t>JURIST TARUN</t>
  </si>
  <si>
    <t>JURIST</t>
  </si>
  <si>
    <t>FERDINAND SY</t>
  </si>
  <si>
    <t>FERDINAND</t>
  </si>
  <si>
    <t>HONEY ROSALES</t>
  </si>
  <si>
    <t>ANNA PER</t>
  </si>
  <si>
    <t>PER</t>
  </si>
  <si>
    <t>ARISTOTLE MONTERO</t>
  </si>
  <si>
    <t>MONTERO</t>
  </si>
  <si>
    <t>ARISTOTLE</t>
  </si>
  <si>
    <t>MARIANE JOLABAR</t>
  </si>
  <si>
    <t>JOLABAR</t>
  </si>
  <si>
    <t>GLAIZA GAMBOA</t>
  </si>
  <si>
    <t>GLAIZA</t>
  </si>
  <si>
    <t>DOLLY GALON</t>
  </si>
  <si>
    <t>GALON</t>
  </si>
  <si>
    <t>BRENDA BELINGON</t>
  </si>
  <si>
    <t>BELINGON</t>
  </si>
  <si>
    <t>BRENDA</t>
  </si>
  <si>
    <t>ANGELES ABAD</t>
  </si>
  <si>
    <t>PEGGY BERRY</t>
  </si>
  <si>
    <t>BERRY</t>
  </si>
  <si>
    <t>PEGGY</t>
  </si>
  <si>
    <t>PENELOPE TORRES</t>
  </si>
  <si>
    <t>PENELOPE</t>
  </si>
  <si>
    <t>ROBERT ROGERS</t>
  </si>
  <si>
    <t>RONALYN PORIO</t>
  </si>
  <si>
    <t>PORIO</t>
  </si>
  <si>
    <t>KELVIN OROZCO</t>
  </si>
  <si>
    <t>OROZCO</t>
  </si>
  <si>
    <t>KELVIN</t>
  </si>
  <si>
    <t>CORAZON MEDILO</t>
  </si>
  <si>
    <t>MEDILO</t>
  </si>
  <si>
    <t>CORAZON</t>
  </si>
  <si>
    <t>DAVE MADRIAL</t>
  </si>
  <si>
    <t>MADRIAL</t>
  </si>
  <si>
    <t>JAYSON MABEZA</t>
  </si>
  <si>
    <t>MABEZA</t>
  </si>
  <si>
    <t>ANDREA HIPOLITO</t>
  </si>
  <si>
    <t>SHERYLYN HERRAS</t>
  </si>
  <si>
    <t>HERRAS</t>
  </si>
  <si>
    <t>SHERYLYN</t>
  </si>
  <si>
    <t>AUGUSTINE FRANCISCO</t>
  </si>
  <si>
    <t>DANIELLA FRANCISCO</t>
  </si>
  <si>
    <t>DANIELLA</t>
  </si>
  <si>
    <t>RASHED AMORATO</t>
  </si>
  <si>
    <t>AMORATO</t>
  </si>
  <si>
    <t>RASHED</t>
  </si>
  <si>
    <t>STEPHAINE PAULO</t>
  </si>
  <si>
    <t>STEPHAINE</t>
  </si>
  <si>
    <t>ROSELYN BALLINAN</t>
  </si>
  <si>
    <t>BALLINAN</t>
  </si>
  <si>
    <t>ROSELYN</t>
  </si>
  <si>
    <t>MEHAIDEE GUERRA</t>
  </si>
  <si>
    <t>GUERRA</t>
  </si>
  <si>
    <t>MEHAIDEE</t>
  </si>
  <si>
    <t>KATHERINE SALVAME</t>
  </si>
  <si>
    <t>SALVAME</t>
  </si>
  <si>
    <t>JHASLEN GARILAO</t>
  </si>
  <si>
    <t>JHASLEN</t>
  </si>
  <si>
    <t>JERWIN MAGNATA</t>
  </si>
  <si>
    <t>MAGNATA</t>
  </si>
  <si>
    <t>JENNIFER OMAWAS</t>
  </si>
  <si>
    <t>OMAWAS</t>
  </si>
  <si>
    <t>JAHNAREYGINE RUFON</t>
  </si>
  <si>
    <t>RUFON</t>
  </si>
  <si>
    <t>JAHNAREYGINE</t>
  </si>
  <si>
    <t>CLARINDA SAYAMAN</t>
  </si>
  <si>
    <t>SAYAMAN</t>
  </si>
  <si>
    <t>CLARINDA</t>
  </si>
  <si>
    <t>VIA RAMOS</t>
  </si>
  <si>
    <t>VIA</t>
  </si>
  <si>
    <t>TRISTANPAUL NAVARRO</t>
  </si>
  <si>
    <t>TRISTANPAUL</t>
  </si>
  <si>
    <t>SHEENA TAGALICUD</t>
  </si>
  <si>
    <t>TAGALICUD</t>
  </si>
  <si>
    <t>REGGIE MANALO</t>
  </si>
  <si>
    <t>PAUL MALLARI</t>
  </si>
  <si>
    <t>RICHA MAHESHWARI</t>
  </si>
  <si>
    <t>MAHESHWARI</t>
  </si>
  <si>
    <t>HEMANT GUPTA</t>
  </si>
  <si>
    <t>HEMANT</t>
  </si>
  <si>
    <t>THONGAM CHAMPION</t>
  </si>
  <si>
    <t>CHAMPION</t>
  </si>
  <si>
    <t>THONGAM</t>
  </si>
  <si>
    <t>MOHAMMAD SOHAIB</t>
  </si>
  <si>
    <t>SOHAIB</t>
  </si>
  <si>
    <t>NAVNEET RANA</t>
  </si>
  <si>
    <t>NEERAJ VERMA</t>
  </si>
  <si>
    <t>MOHIT SRIVASTAVA</t>
  </si>
  <si>
    <t>BENNIE CORPENING</t>
  </si>
  <si>
    <t>CORPENING</t>
  </si>
  <si>
    <t>BENNIE</t>
  </si>
  <si>
    <t>MATTHEW PARRY</t>
  </si>
  <si>
    <t>PARRY</t>
  </si>
  <si>
    <t>MARLA RICO</t>
  </si>
  <si>
    <t>RICO</t>
  </si>
  <si>
    <t>MARLA</t>
  </si>
  <si>
    <t>MARY LUARE</t>
  </si>
  <si>
    <t>LUARE</t>
  </si>
  <si>
    <t>JUSTINE ESPINA</t>
  </si>
  <si>
    <t>ESPINA</t>
  </si>
  <si>
    <t>LEA ALCEDO</t>
  </si>
  <si>
    <t>ALCEDO</t>
  </si>
  <si>
    <t>ARCHIE SALAZAR</t>
  </si>
  <si>
    <t>MAECY REDOVAN</t>
  </si>
  <si>
    <t>REDOVAN</t>
  </si>
  <si>
    <t>MAECY</t>
  </si>
  <si>
    <t>MARLON PUNZALAN</t>
  </si>
  <si>
    <t>PUNZALAN</t>
  </si>
  <si>
    <t>EZRA PANGANTIJON</t>
  </si>
  <si>
    <t>PANGANTIJON</t>
  </si>
  <si>
    <t>RICHARD GONZALES</t>
  </si>
  <si>
    <t>GIRLIE CUYO</t>
  </si>
  <si>
    <t>CUYO</t>
  </si>
  <si>
    <t>RECEL CUEVAS</t>
  </si>
  <si>
    <t>CUEVAS</t>
  </si>
  <si>
    <t>RECEL</t>
  </si>
  <si>
    <t>JOHN JCRUZ</t>
  </si>
  <si>
    <t>JCRUZ</t>
  </si>
  <si>
    <t>JUSTIN BUENAVENTURA</t>
  </si>
  <si>
    <t>JOHN JANGELES</t>
  </si>
  <si>
    <t>JANGELES</t>
  </si>
  <si>
    <t>SHARON AGATEP</t>
  </si>
  <si>
    <t>AGATEP</t>
  </si>
  <si>
    <t>FATIMA CURA</t>
  </si>
  <si>
    <t>CURA</t>
  </si>
  <si>
    <t>MARCK VARGAS</t>
  </si>
  <si>
    <t>MARCK</t>
  </si>
  <si>
    <t>MOISES ANGELES</t>
  </si>
  <si>
    <t>MOISES</t>
  </si>
  <si>
    <t>JALAM BRAULIO</t>
  </si>
  <si>
    <t>BRAULIO</t>
  </si>
  <si>
    <t>JALAM</t>
  </si>
  <si>
    <t>FRENZ LANYOHAN</t>
  </si>
  <si>
    <t>LANYOHAN</t>
  </si>
  <si>
    <t>FRENZ</t>
  </si>
  <si>
    <t>ANNA BALOIS</t>
  </si>
  <si>
    <t>BALOIS</t>
  </si>
  <si>
    <t>LIGAYA BARBOSA</t>
  </si>
  <si>
    <t>LIGAYA</t>
  </si>
  <si>
    <t>CHIRS DIZON</t>
  </si>
  <si>
    <t>CHIRS</t>
  </si>
  <si>
    <t>NINO VINLUAN</t>
  </si>
  <si>
    <t>VINLUAN</t>
  </si>
  <si>
    <t>GLORIA ARAGON</t>
  </si>
  <si>
    <t>BERNADETTE LEE</t>
  </si>
  <si>
    <t>JOHN ROMANILLOS</t>
  </si>
  <si>
    <t>ROMANILLOS</t>
  </si>
  <si>
    <t>CHARLENE SANTILLIAN</t>
  </si>
  <si>
    <t>SANTILLIAN</t>
  </si>
  <si>
    <t>JOB GLORIA</t>
  </si>
  <si>
    <t>JOB</t>
  </si>
  <si>
    <t>MOHIT RAWAT</t>
  </si>
  <si>
    <t>ROHIT RO</t>
  </si>
  <si>
    <t>RO</t>
  </si>
  <si>
    <t>INAM ALI</t>
  </si>
  <si>
    <t>INAM</t>
  </si>
  <si>
    <t>YUSUF KHAN</t>
  </si>
  <si>
    <t>YUSUF</t>
  </si>
  <si>
    <t>KUSHAL MEHTA</t>
  </si>
  <si>
    <t>KUSHAL</t>
  </si>
  <si>
    <t>MILAN MI</t>
  </si>
  <si>
    <t>MI</t>
  </si>
  <si>
    <t>JIM RILEY</t>
  </si>
  <si>
    <t>RILEY</t>
  </si>
  <si>
    <t>JIM</t>
  </si>
  <si>
    <t>IRFAN IKHAN</t>
  </si>
  <si>
    <t>MADHUR SHARMA</t>
  </si>
  <si>
    <t>MADHUR</t>
  </si>
  <si>
    <t>JANET LEONGUERRERO</t>
  </si>
  <si>
    <t>LEONGUERRERO</t>
  </si>
  <si>
    <t>J</t>
  </si>
  <si>
    <t>ROBERT DOWD</t>
  </si>
  <si>
    <t>DOWD</t>
  </si>
  <si>
    <t>WILLIAM HARP</t>
  </si>
  <si>
    <t>HARP</t>
  </si>
  <si>
    <t>CHAD DEVEY</t>
  </si>
  <si>
    <t>DEVEY</t>
  </si>
  <si>
    <t>CHAD</t>
  </si>
  <si>
    <t>NICHIE ABELLA</t>
  </si>
  <si>
    <t>NICHIE</t>
  </si>
  <si>
    <t>JOANN JUNTTONEN</t>
  </si>
  <si>
    <t>JUNTTONEN</t>
  </si>
  <si>
    <t>SHAKTI SINGH</t>
  </si>
  <si>
    <t>SHAKTI</t>
  </si>
  <si>
    <t>SAHIL SMALLICK</t>
  </si>
  <si>
    <t>SMALLICK</t>
  </si>
  <si>
    <t>INDERPAL SINGH</t>
  </si>
  <si>
    <t>INDERPAL</t>
  </si>
  <si>
    <t>KRISHNA TRIPATHI</t>
  </si>
  <si>
    <t>HEIDEMARIE QUIWA</t>
  </si>
  <si>
    <t>QUIWA</t>
  </si>
  <si>
    <t>HEIDEMARIE</t>
  </si>
  <si>
    <t>AARON ALFONZO</t>
  </si>
  <si>
    <t>ALFONZO</t>
  </si>
  <si>
    <t>AARON</t>
  </si>
  <si>
    <t>GEREL DAYRIT</t>
  </si>
  <si>
    <t>DAYRIT</t>
  </si>
  <si>
    <t>GEREL</t>
  </si>
  <si>
    <t>ALVIN ABALOS</t>
  </si>
  <si>
    <t>ABALOS</t>
  </si>
  <si>
    <t>JOVENCIO NAYSAY</t>
  </si>
  <si>
    <t>NAYSAY</t>
  </si>
  <si>
    <t>JOVENCIO</t>
  </si>
  <si>
    <t>MARYJOY PURA</t>
  </si>
  <si>
    <t>PURA</t>
  </si>
  <si>
    <t>ANNAJESSICA PAGARAGAN</t>
  </si>
  <si>
    <t>PAGARAGAN</t>
  </si>
  <si>
    <t>ANNAJESSICA</t>
  </si>
  <si>
    <t>FLOMARIE LABRADOR</t>
  </si>
  <si>
    <t>FLOMARIE</t>
  </si>
  <si>
    <t>ANGELICA JAVIER</t>
  </si>
  <si>
    <t>JEMAR DELAPENA</t>
  </si>
  <si>
    <t>DELAPENA</t>
  </si>
  <si>
    <t>KERVIN DELACRUZ</t>
  </si>
  <si>
    <t>KERVIN</t>
  </si>
  <si>
    <t>MARYGRACE ALVEZ</t>
  </si>
  <si>
    <t>ALVEZ</t>
  </si>
  <si>
    <t>LISTON</t>
  </si>
  <si>
    <t>FERDINAND LARESMA</t>
  </si>
  <si>
    <t>LARESMA</t>
  </si>
  <si>
    <t>ALDRICH NAVARR</t>
  </si>
  <si>
    <t>NAVARR</t>
  </si>
  <si>
    <t>ALDRICH</t>
  </si>
  <si>
    <t>CIELITO DELACRUZ</t>
  </si>
  <si>
    <t>CIELITO</t>
  </si>
  <si>
    <t>JOCELYN SALUTA</t>
  </si>
  <si>
    <t>SALUTA</t>
  </si>
  <si>
    <t>ARES SUBA</t>
  </si>
  <si>
    <t>SUBA</t>
  </si>
  <si>
    <t>ARES</t>
  </si>
  <si>
    <t>ENRICO EFERNANDO</t>
  </si>
  <si>
    <t>EFERNANDO</t>
  </si>
  <si>
    <t>CHRISTOPHER PASION</t>
  </si>
  <si>
    <t>SHERYLANNE CATIBOG</t>
  </si>
  <si>
    <t>CATIBOG</t>
  </si>
  <si>
    <t>SHERYLANNE</t>
  </si>
  <si>
    <t>ERIKA PASCO</t>
  </si>
  <si>
    <t>PASCO</t>
  </si>
  <si>
    <t>REGINA CATOR</t>
  </si>
  <si>
    <t>CATOR</t>
  </si>
  <si>
    <t>JMYROSE CRISTOBAL</t>
  </si>
  <si>
    <t>JMYROSE</t>
  </si>
  <si>
    <t>REIMOIBONG KHALING</t>
  </si>
  <si>
    <t>KHALING</t>
  </si>
  <si>
    <t>REIMOIBONG</t>
  </si>
  <si>
    <t>ANSHUL KUMAR</t>
  </si>
  <si>
    <t>ANSHUL</t>
  </si>
  <si>
    <t>MHATHUNG TSANGLAO</t>
  </si>
  <si>
    <t>TSANGLAO</t>
  </si>
  <si>
    <t>MHATHUNG</t>
  </si>
  <si>
    <t>ARVIND AKUMAR</t>
  </si>
  <si>
    <t>GAURAV SINGH</t>
  </si>
  <si>
    <t>ROUNAK DIXIT</t>
  </si>
  <si>
    <t>ROUNAK</t>
  </si>
  <si>
    <t>ADARSH KUMAR</t>
  </si>
  <si>
    <t>KEYICHISILE KILUNGLUNG</t>
  </si>
  <si>
    <t>KILUNGLUNG</t>
  </si>
  <si>
    <t>KEYICHISILE</t>
  </si>
  <si>
    <t>JAVIER CHANCHI</t>
  </si>
  <si>
    <t>CHANCHI</t>
  </si>
  <si>
    <t>JERRY MOSHONAS</t>
  </si>
  <si>
    <t>MOSHONAS</t>
  </si>
  <si>
    <t>HENRY PALAD</t>
  </si>
  <si>
    <t>EVANGELINE PUMARAS</t>
  </si>
  <si>
    <t>PUMARAS</t>
  </si>
  <si>
    <t>ARMINDA RAMOS</t>
  </si>
  <si>
    <t>ARMINDA</t>
  </si>
  <si>
    <t>NISHANK PANDEY</t>
  </si>
  <si>
    <t>NISHANK</t>
  </si>
  <si>
    <t>MUKESH SHARMA</t>
  </si>
  <si>
    <t>MUKESH</t>
  </si>
  <si>
    <t>CHANDAN MADAN</t>
  </si>
  <si>
    <t>MADAN</t>
  </si>
  <si>
    <t>KESHAV GROVER</t>
  </si>
  <si>
    <t>GROVER</t>
  </si>
  <si>
    <t>KATHLEEN GLOWEN</t>
  </si>
  <si>
    <t>GLOWEN</t>
  </si>
  <si>
    <t>MARIAN BUBAN</t>
  </si>
  <si>
    <t>NEIL SEMENTILLA</t>
  </si>
  <si>
    <t>SEMENTILLA</t>
  </si>
  <si>
    <t>MELVIN REFUGIA</t>
  </si>
  <si>
    <t>REFUGIA</t>
  </si>
  <si>
    <t>ARJIM MACARO</t>
  </si>
  <si>
    <t>MACARO</t>
  </si>
  <si>
    <t>ARJIM</t>
  </si>
  <si>
    <t>DONNAH ESCOTO</t>
  </si>
  <si>
    <t>ESCOTO</t>
  </si>
  <si>
    <t>DONNAH</t>
  </si>
  <si>
    <t>VERONICA DEGUZMAN</t>
  </si>
  <si>
    <t>AVA CHAPMAN</t>
  </si>
  <si>
    <t>CHAPMAN</t>
  </si>
  <si>
    <t>AVA</t>
  </si>
  <si>
    <t>HALEY POTTER</t>
  </si>
  <si>
    <t>POTTER</t>
  </si>
  <si>
    <t>HALEY</t>
  </si>
  <si>
    <t>MAXIE PEREZ</t>
  </si>
  <si>
    <t>MAXIE</t>
  </si>
  <si>
    <t>ARNEL CAINGET</t>
  </si>
  <si>
    <t>CAINGET</t>
  </si>
  <si>
    <t>JULIE DOCENA</t>
  </si>
  <si>
    <t>DOCENA</t>
  </si>
  <si>
    <t>RYAN MCFARLAND</t>
  </si>
  <si>
    <t>MCFARLAND</t>
  </si>
  <si>
    <t>ANASTASIYA SHUTAVA</t>
  </si>
  <si>
    <t>SHUTAVA</t>
  </si>
  <si>
    <t>ANASTASIYA</t>
  </si>
  <si>
    <t>MAX GUTMAN</t>
  </si>
  <si>
    <t>GUTMAN</t>
  </si>
  <si>
    <t>MAX</t>
  </si>
  <si>
    <t>THOMAS RUFTY</t>
  </si>
  <si>
    <t>RUFTY</t>
  </si>
  <si>
    <t>TEJ SHAHI</t>
  </si>
  <si>
    <t>SHAHI</t>
  </si>
  <si>
    <t>TEJ</t>
  </si>
  <si>
    <t>SHUBHAM UPADHYAY</t>
  </si>
  <si>
    <t>SENTINARO JAMIR</t>
  </si>
  <si>
    <t>JAMIR</t>
  </si>
  <si>
    <t>SENTINARO</t>
  </si>
  <si>
    <t>RACHIT SAINI</t>
  </si>
  <si>
    <t>RACHIT</t>
  </si>
  <si>
    <t>VAISHALI VTARGHOTRA</t>
  </si>
  <si>
    <t>VTARGHOTRA</t>
  </si>
  <si>
    <t>VAISHALI</t>
  </si>
  <si>
    <t>JITENDRA MITTAL</t>
  </si>
  <si>
    <t>MITTAL</t>
  </si>
  <si>
    <t>GAURAV KUMAR</t>
  </si>
  <si>
    <t>UTSAV BANSAL</t>
  </si>
  <si>
    <t>BANSAL</t>
  </si>
  <si>
    <t>UTSAV</t>
  </si>
  <si>
    <t>JESSICA ROMERO</t>
  </si>
  <si>
    <t>ALSHARIEF MOHAMAD</t>
  </si>
  <si>
    <t>ALSHARIEF</t>
  </si>
  <si>
    <t>PATTY MACAPAGAL</t>
  </si>
  <si>
    <t>AILENE JAGMIS</t>
  </si>
  <si>
    <t>JAGMIS</t>
  </si>
  <si>
    <t>AILENE</t>
  </si>
  <si>
    <t>MANILYN GUTIEREZ</t>
  </si>
  <si>
    <t>GUTIEREZ</t>
  </si>
  <si>
    <t>APPLE CURAMBAO</t>
  </si>
  <si>
    <t>CURAMBAO</t>
  </si>
  <si>
    <t>APPLE</t>
  </si>
  <si>
    <t>SONIA BONDOC</t>
  </si>
  <si>
    <t>SONIA</t>
  </si>
  <si>
    <t>JOANA BARTOLOME</t>
  </si>
  <si>
    <t>BARTOLOME</t>
  </si>
  <si>
    <t>CHINCHIN HERERRA</t>
  </si>
  <si>
    <t>HERERRA</t>
  </si>
  <si>
    <t>CHINCHIN</t>
  </si>
  <si>
    <t>IRENE BANGQUILAY</t>
  </si>
  <si>
    <t>BANGQUILAY</t>
  </si>
  <si>
    <t>QUENNIE BORBON</t>
  </si>
  <si>
    <t>BORBON</t>
  </si>
  <si>
    <t>ALLEN ALARCON</t>
  </si>
  <si>
    <t>SANDRA GALLENITO</t>
  </si>
  <si>
    <t>GALLENITO</t>
  </si>
  <si>
    <t>SANDRA</t>
  </si>
  <si>
    <t>DAN BUMANGLAG</t>
  </si>
  <si>
    <t>CHRISTIAN BIAG</t>
  </si>
  <si>
    <t>BIAG</t>
  </si>
  <si>
    <t>MARY THALLA</t>
  </si>
  <si>
    <t>THALLA</t>
  </si>
  <si>
    <t>CRISTINA SANCHEZ</t>
  </si>
  <si>
    <t>CATHERINE MONTECLARO</t>
  </si>
  <si>
    <t>MONTECLARO</t>
  </si>
  <si>
    <t>EMILYN MERCADO</t>
  </si>
  <si>
    <t>EMILYN</t>
  </si>
  <si>
    <t>DONNA GAOR</t>
  </si>
  <si>
    <t>GAOR</t>
  </si>
  <si>
    <t>ROSE GALLEVO</t>
  </si>
  <si>
    <t>GALLEVO</t>
  </si>
  <si>
    <t>MAYLEEN BOLUS</t>
  </si>
  <si>
    <t>BOLUS</t>
  </si>
  <si>
    <t>MAYLEEN</t>
  </si>
  <si>
    <t>JEMIMA BERCARSI</t>
  </si>
  <si>
    <t>BERCARSI</t>
  </si>
  <si>
    <t>JEMIMA</t>
  </si>
  <si>
    <t>CONSUELO APARIS</t>
  </si>
  <si>
    <t>APARIS</t>
  </si>
  <si>
    <t>CONSUELO</t>
  </si>
  <si>
    <t>DARLEEN MAYER</t>
  </si>
  <si>
    <t>MAYER</t>
  </si>
  <si>
    <t>DARLEEN</t>
  </si>
  <si>
    <t>MITHLESH KUMAR</t>
  </si>
  <si>
    <t>MITHLESH</t>
  </si>
  <si>
    <t>GAURAV PANCHAL</t>
  </si>
  <si>
    <t>TANU MISHRA</t>
  </si>
  <si>
    <t>TANU</t>
  </si>
  <si>
    <t>DEEPANKAR JAIN</t>
  </si>
  <si>
    <t>NIDHI RRAUTELA</t>
  </si>
  <si>
    <t>RRAUTELA</t>
  </si>
  <si>
    <t>JAMES RENO</t>
  </si>
  <si>
    <t>RENO</t>
  </si>
  <si>
    <t>JOSEPH JUAREZ</t>
  </si>
  <si>
    <t>JUAREZ</t>
  </si>
  <si>
    <t>DANISH KHAN</t>
  </si>
  <si>
    <t>RAJA RATHORE</t>
  </si>
  <si>
    <t>RAJA</t>
  </si>
  <si>
    <t>RAVINDER RANA</t>
  </si>
  <si>
    <t>FAIYAZ AHMAD</t>
  </si>
  <si>
    <t>FAIYAZ</t>
  </si>
  <si>
    <t>DHANANJAY JAUHRY</t>
  </si>
  <si>
    <t>JAUHRY</t>
  </si>
  <si>
    <t>DHANANJAY</t>
  </si>
  <si>
    <t>LINA GUTIERREZ</t>
  </si>
  <si>
    <t>LINA</t>
  </si>
  <si>
    <t>MARY IGUIN</t>
  </si>
  <si>
    <t>IGUIN</t>
  </si>
  <si>
    <t>JENNIFER LOWERY</t>
  </si>
  <si>
    <t>LOWERY</t>
  </si>
  <si>
    <t>DONNA BERRY</t>
  </si>
  <si>
    <t>SHASHANK CHAUDHARY</t>
  </si>
  <si>
    <t>SANCHITA SINHA</t>
  </si>
  <si>
    <t>SANCHITA</t>
  </si>
  <si>
    <t>RABJYOT SINGH</t>
  </si>
  <si>
    <t>RABJYOT</t>
  </si>
  <si>
    <t>PRIYANK JAIN</t>
  </si>
  <si>
    <t>PRIYANK</t>
  </si>
  <si>
    <t>BASIL JOSEPH</t>
  </si>
  <si>
    <t>BASIL</t>
  </si>
  <si>
    <t>AHMARAH HENDRICKS</t>
  </si>
  <si>
    <t>HENDRICKS</t>
  </si>
  <si>
    <t>AHMARAH</t>
  </si>
  <si>
    <t>JACQUELINE TEEKASINGH</t>
  </si>
  <si>
    <t>TEEKASINGH</t>
  </si>
  <si>
    <t>RAMESH YADAV</t>
  </si>
  <si>
    <t>JUNU CHETRY</t>
  </si>
  <si>
    <t>JUNU</t>
  </si>
  <si>
    <t>MELISSA GREYTAK</t>
  </si>
  <si>
    <t>GREYTAK</t>
  </si>
  <si>
    <t>CHRISTINA NINO</t>
  </si>
  <si>
    <t>VAIBHAV SETIA</t>
  </si>
  <si>
    <t>SETIA</t>
  </si>
  <si>
    <t>KL KUFEROS</t>
  </si>
  <si>
    <t>KUFEROS</t>
  </si>
  <si>
    <t>KL</t>
  </si>
  <si>
    <t>LHAINEIVAH LSINGSIT</t>
  </si>
  <si>
    <t>LSINGSIT</t>
  </si>
  <si>
    <t>LHAINEIVAH</t>
  </si>
  <si>
    <t>SUSHIL SKUMAR</t>
  </si>
  <si>
    <t>LUNGTHON CHAWANG</t>
  </si>
  <si>
    <t>CHAWANG</t>
  </si>
  <si>
    <t>LUNGTHON</t>
  </si>
  <si>
    <t>LANSINMI ZINGKHAI</t>
  </si>
  <si>
    <t>LANSINMI</t>
  </si>
  <si>
    <t>BABLOO IENR</t>
  </si>
  <si>
    <t>BABLOO</t>
  </si>
  <si>
    <t>PAREKSHIT SETHI</t>
  </si>
  <si>
    <t>SETHI</t>
  </si>
  <si>
    <t>PAREKSHIT</t>
  </si>
  <si>
    <t>OMEN TATIN</t>
  </si>
  <si>
    <t>TATIN</t>
  </si>
  <si>
    <t>OMEN</t>
  </si>
  <si>
    <t>KAIMINLAL HAOKIP</t>
  </si>
  <si>
    <t>KAIMINLAL</t>
  </si>
  <si>
    <t>DIPU DAS</t>
  </si>
  <si>
    <t>JOSEPH POLISTICO</t>
  </si>
  <si>
    <t>POLISTICO</t>
  </si>
  <si>
    <t>BRYAN RUBIA</t>
  </si>
  <si>
    <t>RUBIA</t>
  </si>
  <si>
    <t>JEANARVY TADLAS</t>
  </si>
  <si>
    <t>TADLAS</t>
  </si>
  <si>
    <t>JEANARVY</t>
  </si>
  <si>
    <t>JENNILYN AUSTRAL</t>
  </si>
  <si>
    <t>AUSTRAL</t>
  </si>
  <si>
    <t>PAULA PAGUIO</t>
  </si>
  <si>
    <t>JULIACAMILLE RANCES</t>
  </si>
  <si>
    <t>RANCES</t>
  </si>
  <si>
    <t>JULIACAMILLE</t>
  </si>
  <si>
    <t>CHERRIE NAVARRO</t>
  </si>
  <si>
    <t>ADONIS AVENIR</t>
  </si>
  <si>
    <t>AVENIR</t>
  </si>
  <si>
    <t>CHRISTIANOMEGA NAVOR</t>
  </si>
  <si>
    <t>NAVOR</t>
  </si>
  <si>
    <t>CHRISTIANOMEGA</t>
  </si>
  <si>
    <t>JOAGNE LOZANO</t>
  </si>
  <si>
    <t>JOAGNE</t>
  </si>
  <si>
    <t>DETRAKA CALLOWAY</t>
  </si>
  <si>
    <t>CALLOWAY</t>
  </si>
  <si>
    <t>DETRAKA</t>
  </si>
  <si>
    <t>MARKIA PARIS</t>
  </si>
  <si>
    <t>PARIS</t>
  </si>
  <si>
    <t>SUSAN EDURISE</t>
  </si>
  <si>
    <t>EDURISE</t>
  </si>
  <si>
    <t>ALBERT ALIVIO</t>
  </si>
  <si>
    <t>ALIVIO</t>
  </si>
  <si>
    <t>ASHWANI SEMWAL</t>
  </si>
  <si>
    <t>SEMWAL</t>
  </si>
  <si>
    <t>ZAINUL ABEDEEN</t>
  </si>
  <si>
    <t>ABEDEEN</t>
  </si>
  <si>
    <t>ZAINUL</t>
  </si>
  <si>
    <t>IRIS CALDERON</t>
  </si>
  <si>
    <t>DENICE CALIMPONG</t>
  </si>
  <si>
    <t>CALIMPONG</t>
  </si>
  <si>
    <t>DENICE</t>
  </si>
  <si>
    <t>KHALILAH SHABAZZ</t>
  </si>
  <si>
    <t>SHABAZZ</t>
  </si>
  <si>
    <t>KHALILAH</t>
  </si>
  <si>
    <t>JAEL TAPALLAS</t>
  </si>
  <si>
    <t>TAPALLAS</t>
  </si>
  <si>
    <t>JAEL</t>
  </si>
  <si>
    <t>MARIE TABILISMA</t>
  </si>
  <si>
    <t>TABILISMA</t>
  </si>
  <si>
    <t>SUNSHINE SURAT</t>
  </si>
  <si>
    <t>SURAT</t>
  </si>
  <si>
    <t>DIANA SANTOS</t>
  </si>
  <si>
    <t>ANNA PALMA</t>
  </si>
  <si>
    <t>PALMA</t>
  </si>
  <si>
    <t>JENNYLYN PACUPAC</t>
  </si>
  <si>
    <t>PACUPAC</t>
  </si>
  <si>
    <t>JENNYLYN</t>
  </si>
  <si>
    <t>KERVIN MILLAN</t>
  </si>
  <si>
    <t>MILLAN</t>
  </si>
  <si>
    <t>MARIA MALABONGA</t>
  </si>
  <si>
    <t>MALABONGA</t>
  </si>
  <si>
    <t>PEAH LOZADA</t>
  </si>
  <si>
    <t>LOZADA</t>
  </si>
  <si>
    <t>PEAH</t>
  </si>
  <si>
    <t>DIOSA ESTABILLO</t>
  </si>
  <si>
    <t>ESTABILLO</t>
  </si>
  <si>
    <t>DIOSA</t>
  </si>
  <si>
    <t>JESCYL DELEON</t>
  </si>
  <si>
    <t>JESCYL</t>
  </si>
  <si>
    <t>EUNICA CARINO</t>
  </si>
  <si>
    <t>CARINO</t>
  </si>
  <si>
    <t>EUNICA</t>
  </si>
  <si>
    <t>GLECY CAPIENDO</t>
  </si>
  <si>
    <t>CAPIENDO</t>
  </si>
  <si>
    <t>GLECY</t>
  </si>
  <si>
    <t>EDITHA AUSTRIA</t>
  </si>
  <si>
    <t>AUSTRIA</t>
  </si>
  <si>
    <t>EDITHA</t>
  </si>
  <si>
    <t>ANALYN MINA</t>
  </si>
  <si>
    <t>MINA</t>
  </si>
  <si>
    <t>MARIA SAPNU</t>
  </si>
  <si>
    <t>SAPNU</t>
  </si>
  <si>
    <t>MICHELE SHERROD</t>
  </si>
  <si>
    <t>SHERROD</t>
  </si>
  <si>
    <t>MICHELE</t>
  </si>
  <si>
    <t>DOROTHY COLLINS</t>
  </si>
  <si>
    <t>COLLINS</t>
  </si>
  <si>
    <t>CONNOR LINVILLE</t>
  </si>
  <si>
    <t>LINVILLE</t>
  </si>
  <si>
    <t>CONNOR</t>
  </si>
  <si>
    <t>IRENE FERNANDEZ</t>
  </si>
  <si>
    <t>ISOBEL LABRA</t>
  </si>
  <si>
    <t>LABRA</t>
  </si>
  <si>
    <t>ISOBEL</t>
  </si>
  <si>
    <t>MAANTONNIETTE CREDO</t>
  </si>
  <si>
    <t>MAANTONNIETTE</t>
  </si>
  <si>
    <t>JUANCARLO CORDERO</t>
  </si>
  <si>
    <t>CORDERO</t>
  </si>
  <si>
    <t>JUANCARLO</t>
  </si>
  <si>
    <t>RUBITO FAJARDO</t>
  </si>
  <si>
    <t>FAJARDO</t>
  </si>
  <si>
    <t>RUBITO</t>
  </si>
  <si>
    <t>SHOBHIT KUMAR</t>
  </si>
  <si>
    <t>KAVI AOMI</t>
  </si>
  <si>
    <t>AOMI</t>
  </si>
  <si>
    <t>KAVI</t>
  </si>
  <si>
    <t>JASMIN CO</t>
  </si>
  <si>
    <t>CO</t>
  </si>
  <si>
    <t>MARIA LUBRIN</t>
  </si>
  <si>
    <t>LUBRIN</t>
  </si>
  <si>
    <t>LOVELY DEJESUS</t>
  </si>
  <si>
    <t>HILDA CUSTODIO</t>
  </si>
  <si>
    <t>CUSTODIO</t>
  </si>
  <si>
    <t>HILDA</t>
  </si>
  <si>
    <t>ANGELO GALANG</t>
  </si>
  <si>
    <t>ANGELO</t>
  </si>
  <si>
    <t>CHRISTINE MALALAD</t>
  </si>
  <si>
    <t>MALALAD</t>
  </si>
  <si>
    <t>RICKA VIDANES</t>
  </si>
  <si>
    <t>VIDANES</t>
  </si>
  <si>
    <t>RICKA</t>
  </si>
  <si>
    <t>DAISY VEGINO</t>
  </si>
  <si>
    <t>VEGINO</t>
  </si>
  <si>
    <t>JEAN LAGORA</t>
  </si>
  <si>
    <t>LAGORA</t>
  </si>
  <si>
    <t>GLORIZZE CHUA</t>
  </si>
  <si>
    <t>GLORIZZE</t>
  </si>
  <si>
    <t>MATHERESA TAN</t>
  </si>
  <si>
    <t>MATHERESA</t>
  </si>
  <si>
    <t>MARCELO CORILLO</t>
  </si>
  <si>
    <t>CORILLO</t>
  </si>
  <si>
    <t>MARCELO</t>
  </si>
  <si>
    <t>ARIEL DELAPENA</t>
  </si>
  <si>
    <t>ELLENMARIE PANAS</t>
  </si>
  <si>
    <t>PANAS</t>
  </si>
  <si>
    <t>ELLENMARIE</t>
  </si>
  <si>
    <t>MAMERCEDES DELFIN</t>
  </si>
  <si>
    <t>DELFIN</t>
  </si>
  <si>
    <t>MAMERCEDES</t>
  </si>
  <si>
    <t>MARNELLIE AQUINO</t>
  </si>
  <si>
    <t>MARNELLIE</t>
  </si>
  <si>
    <t>ANJANETTE JACOB</t>
  </si>
  <si>
    <t>ANJANETTE</t>
  </si>
  <si>
    <t>SAYAN GHOSHAL</t>
  </si>
  <si>
    <t>GHOSHAL</t>
  </si>
  <si>
    <t>SAYAN</t>
  </si>
  <si>
    <t>SANJAY BANERJI</t>
  </si>
  <si>
    <t>BANERJI</t>
  </si>
  <si>
    <t>SANJAY</t>
  </si>
  <si>
    <t>GURMEET GSINGH</t>
  </si>
  <si>
    <t>GURMEET</t>
  </si>
  <si>
    <t>SUYESH SAXENA</t>
  </si>
  <si>
    <t>SUYESH</t>
  </si>
  <si>
    <t>RAHUL CHAUDHARY</t>
  </si>
  <si>
    <t>ABHISHEK SINGH</t>
  </si>
  <si>
    <t>KARAN KSHARMA</t>
  </si>
  <si>
    <t>PRATEEK BHATNAGAR</t>
  </si>
  <si>
    <t>BHATNAGAR</t>
  </si>
  <si>
    <t>TABISH KHAN</t>
  </si>
  <si>
    <t>TABISH</t>
  </si>
  <si>
    <t>FREZELLE BUERRA</t>
  </si>
  <si>
    <t>BUERRA</t>
  </si>
  <si>
    <t>FREZELLE</t>
  </si>
  <si>
    <t>MICHAEL BROWN</t>
  </si>
  <si>
    <t>JAYSON PASCUAL</t>
  </si>
  <si>
    <t>YVETT BANAGA</t>
  </si>
  <si>
    <t>YVETT</t>
  </si>
  <si>
    <t>JENNY GATUS</t>
  </si>
  <si>
    <t>GATUS</t>
  </si>
  <si>
    <t>NOMER RIVERA</t>
  </si>
  <si>
    <t>NOMER</t>
  </si>
  <si>
    <t>CAMILO DEGUIA</t>
  </si>
  <si>
    <t>DEGUIA</t>
  </si>
  <si>
    <t>CAMILO</t>
  </si>
  <si>
    <t>ANGELICA CANLAS</t>
  </si>
  <si>
    <t>JINGLE MANALO</t>
  </si>
  <si>
    <t>JINGLE</t>
  </si>
  <si>
    <t>CHARO DELMUNDO</t>
  </si>
  <si>
    <t>CHARO</t>
  </si>
  <si>
    <t>KRYSTYL MASAJO</t>
  </si>
  <si>
    <t>MASAJO</t>
  </si>
  <si>
    <t>KRYSTYL</t>
  </si>
  <si>
    <t>PRIYANKA SHARMAIENR</t>
  </si>
  <si>
    <t>SIMON BLACKHURST</t>
  </si>
  <si>
    <t>BLACKHURST</t>
  </si>
  <si>
    <t>EMMANUEL OROZCO</t>
  </si>
  <si>
    <t>AMIT ASINGH</t>
  </si>
  <si>
    <t>SANCHAY KULSHRESTHA</t>
  </si>
  <si>
    <t>KULSHRESTHA</t>
  </si>
  <si>
    <t>SANCHAY</t>
  </si>
  <si>
    <t>AVNI GAKKHAR</t>
  </si>
  <si>
    <t>GAKKHAR</t>
  </si>
  <si>
    <t>AVNI</t>
  </si>
  <si>
    <t>CIARA JENKINS</t>
  </si>
  <si>
    <t>CIARA</t>
  </si>
  <si>
    <t>CRYSTAL PISANO</t>
  </si>
  <si>
    <t>PISANO</t>
  </si>
  <si>
    <t>ARLENE SMITH</t>
  </si>
  <si>
    <t>ARLENE</t>
  </si>
  <si>
    <t>PRISCILLA ALMARIO</t>
  </si>
  <si>
    <t>ALMARIO</t>
  </si>
  <si>
    <t>PRISCILLA</t>
  </si>
  <si>
    <t>ROGELIO MANLUTAC</t>
  </si>
  <si>
    <t>NELSIE DELROSARIO</t>
  </si>
  <si>
    <t>NELSIE</t>
  </si>
  <si>
    <t>MEDELYN MARIANO</t>
  </si>
  <si>
    <t>MEDELYN</t>
  </si>
  <si>
    <t>MARICAR MANGROBANG</t>
  </si>
  <si>
    <t>MANGROBANG</t>
  </si>
  <si>
    <t>MANYX GALVEZ</t>
  </si>
  <si>
    <t>MANYX</t>
  </si>
  <si>
    <t>LOURDES GUILLERMO</t>
  </si>
  <si>
    <t>LOURDES</t>
  </si>
  <si>
    <t>LADYLYN CATAP</t>
  </si>
  <si>
    <t>CATAP</t>
  </si>
  <si>
    <t>LADYLYN</t>
  </si>
  <si>
    <t>JOY CALIXTERIO</t>
  </si>
  <si>
    <t>CALIXTERIO</t>
  </si>
  <si>
    <t>JENNY REMOBLAS</t>
  </si>
  <si>
    <t>REMOBLAS</t>
  </si>
  <si>
    <t>JEAN SALVADOR</t>
  </si>
  <si>
    <t>JADE POLIQUIT</t>
  </si>
  <si>
    <t>POLIQUIT</t>
  </si>
  <si>
    <t>JADE</t>
  </si>
  <si>
    <t>GERARDO SAYSON</t>
  </si>
  <si>
    <t>EZEKIEL SARMIENTO</t>
  </si>
  <si>
    <t>EZEKIEL</t>
  </si>
  <si>
    <t>CLEOFE MALANGSA</t>
  </si>
  <si>
    <t>MALANGSA</t>
  </si>
  <si>
    <t>CLEOFE</t>
  </si>
  <si>
    <t>ALLAN LAGMAN</t>
  </si>
  <si>
    <t>ABEAR CABANAG</t>
  </si>
  <si>
    <t>CABANAG</t>
  </si>
  <si>
    <t>ABEAR</t>
  </si>
  <si>
    <t>PRADEEP RANA</t>
  </si>
  <si>
    <t>AGHATO AWOMI</t>
  </si>
  <si>
    <t>AWOMI</t>
  </si>
  <si>
    <t>AGHATO</t>
  </si>
  <si>
    <t>KACY LOVE</t>
  </si>
  <si>
    <t>KACY</t>
  </si>
  <si>
    <t>JOANA CASTILLO</t>
  </si>
  <si>
    <t>MARIA SULLIVANS</t>
  </si>
  <si>
    <t>SULLIVANS</t>
  </si>
  <si>
    <t>IRIN NABI</t>
  </si>
  <si>
    <t>NABI</t>
  </si>
  <si>
    <t>IRIN</t>
  </si>
  <si>
    <t>VENUS DEPERALTA</t>
  </si>
  <si>
    <t>DEPERALTA</t>
  </si>
  <si>
    <t>VENUS</t>
  </si>
  <si>
    <t>PRINCESS VILLA</t>
  </si>
  <si>
    <t>VILLA</t>
  </si>
  <si>
    <t>PEARL CABALLERO</t>
  </si>
  <si>
    <t>CABALLERO</t>
  </si>
  <si>
    <t>JUDITH REGLA</t>
  </si>
  <si>
    <t>REGLA</t>
  </si>
  <si>
    <t>JUDITH</t>
  </si>
  <si>
    <t>LHOVELIE TORRES</t>
  </si>
  <si>
    <t>LHOVELIE</t>
  </si>
  <si>
    <t>MAYANNE FLORENDO</t>
  </si>
  <si>
    <t>FLORENDO</t>
  </si>
  <si>
    <t>MAYANNE</t>
  </si>
  <si>
    <t>GIEZEL MARASIGAN</t>
  </si>
  <si>
    <t>GIEZEL</t>
  </si>
  <si>
    <t>KATHY CINCO</t>
  </si>
  <si>
    <t>CINCO</t>
  </si>
  <si>
    <t>STEPHEN DELAPENA</t>
  </si>
  <si>
    <t>SHERRI GRANDJEAN</t>
  </si>
  <si>
    <t>GRANDJEAN</t>
  </si>
  <si>
    <t>SHERRI</t>
  </si>
  <si>
    <t>VIRGINIA MANGOBA</t>
  </si>
  <si>
    <t>MANGOBA</t>
  </si>
  <si>
    <t>AMAN NAGAR</t>
  </si>
  <si>
    <t>MUNEEB BASHIR</t>
  </si>
  <si>
    <t>BASHIR</t>
  </si>
  <si>
    <t>MUNEEB</t>
  </si>
  <si>
    <t>SOPHAYO SAHUM</t>
  </si>
  <si>
    <t>SAHUM</t>
  </si>
  <si>
    <t>SOPHAYO</t>
  </si>
  <si>
    <t>NGASHAN NGAMP</t>
  </si>
  <si>
    <t>NGAMP</t>
  </si>
  <si>
    <t>NGASHAN</t>
  </si>
  <si>
    <t>ISHMAEL SHAIZA</t>
  </si>
  <si>
    <t>SHAIZA</t>
  </si>
  <si>
    <t>ISHMAEL</t>
  </si>
  <si>
    <t>BRIAN NALDOZA</t>
  </si>
  <si>
    <t>NALDOZA</t>
  </si>
  <si>
    <t>ASHISH KUMAR</t>
  </si>
  <si>
    <t>CODY BRAGG</t>
  </si>
  <si>
    <t>BRAGG</t>
  </si>
  <si>
    <t>CODY</t>
  </si>
  <si>
    <t>MARISTEL CASTOLO</t>
  </si>
  <si>
    <t>CASTOLO</t>
  </si>
  <si>
    <t>MARISTEL</t>
  </si>
  <si>
    <t>SAMUEL TAWING</t>
  </si>
  <si>
    <t>TAWING</t>
  </si>
  <si>
    <t>GINO INABANGAN</t>
  </si>
  <si>
    <t>INABANGAN</t>
  </si>
  <si>
    <t>GINO</t>
  </si>
  <si>
    <t>ANUJ BATRA</t>
  </si>
  <si>
    <t>BATRA</t>
  </si>
  <si>
    <t>ANUJ</t>
  </si>
  <si>
    <t>MANISH KUMAR</t>
  </si>
  <si>
    <t>DHARMENDRA KUMAR</t>
  </si>
  <si>
    <t>SHASHANK SGUPTA</t>
  </si>
  <si>
    <t>SGUPTA</t>
  </si>
  <si>
    <t>GHULAM GHAUS</t>
  </si>
  <si>
    <t>GHAUS</t>
  </si>
  <si>
    <t>GHULAM</t>
  </si>
  <si>
    <t>RAJNI MINHAS</t>
  </si>
  <si>
    <t>MINHAS</t>
  </si>
  <si>
    <t>RAJNI</t>
  </si>
  <si>
    <t>ANIRUDDH AJOHN</t>
  </si>
  <si>
    <t>AJOHN</t>
  </si>
  <si>
    <t>ANIRUDDH</t>
  </si>
  <si>
    <t>YAMINI TAMANG</t>
  </si>
  <si>
    <t>YAMINI</t>
  </si>
  <si>
    <t>SOPHAYO AHUM</t>
  </si>
  <si>
    <t>LAUREN VICKERY</t>
  </si>
  <si>
    <t>VICKERY</t>
  </si>
  <si>
    <t>ELIAS AHMED</t>
  </si>
  <si>
    <t>ELIAS</t>
  </si>
  <si>
    <t>ISREAL ITHOTREISHANG</t>
  </si>
  <si>
    <t>ITHOTREISHANG</t>
  </si>
  <si>
    <t>ISREAL</t>
  </si>
  <si>
    <t>ROCKY HUDSON</t>
  </si>
  <si>
    <t>HUDSON</t>
  </si>
  <si>
    <t>tphillips</t>
  </si>
  <si>
    <t>MICHAEL SPENCER</t>
  </si>
  <si>
    <t>SPENCER</t>
  </si>
  <si>
    <t>CRISTINA ROMBINES</t>
  </si>
  <si>
    <t>ROMBINES</t>
  </si>
  <si>
    <t>ABBIE MARAGOS</t>
  </si>
  <si>
    <t>MARAGOS</t>
  </si>
  <si>
    <t>ABBIE</t>
  </si>
  <si>
    <t>OFLDAP</t>
  </si>
  <si>
    <t>JOMEL MONTES</t>
  </si>
  <si>
    <t>MONTES</t>
  </si>
  <si>
    <t>JOMEL</t>
  </si>
  <si>
    <t>ASHLEY ROBLES</t>
  </si>
  <si>
    <t>PATRICIA JURIDICO</t>
  </si>
  <si>
    <t>JURIDICO</t>
  </si>
  <si>
    <t>MATT BURTON</t>
  </si>
  <si>
    <t>BURTON</t>
  </si>
  <si>
    <t>MATT</t>
  </si>
  <si>
    <t>MARK PAGURIGAN</t>
  </si>
  <si>
    <t>PAGURIGAN</t>
  </si>
  <si>
    <t>JOEL GALANG</t>
  </si>
  <si>
    <t>AMALIA PERALTA</t>
  </si>
  <si>
    <t>AMALIA</t>
  </si>
  <si>
    <t>ANNA TUMAPANG</t>
  </si>
  <si>
    <t>TUMAPANG</t>
  </si>
  <si>
    <t>RHODACRISTA TORIO</t>
  </si>
  <si>
    <t>RHODACRISTA</t>
  </si>
  <si>
    <t>JOHNRAY MACAPAGAL</t>
  </si>
  <si>
    <t>JOHNRAY</t>
  </si>
  <si>
    <t>JOCELYN CARANTO</t>
  </si>
  <si>
    <t>CARANTO</t>
  </si>
  <si>
    <t>MICHELE CHRISTIE</t>
  </si>
  <si>
    <t>CHRISTIE</t>
  </si>
  <si>
    <t>RONALD MANRIQUE</t>
  </si>
  <si>
    <t>GARRY DEMESA</t>
  </si>
  <si>
    <t>DEMESA</t>
  </si>
  <si>
    <t>GARRY</t>
  </si>
  <si>
    <t>SANDHU</t>
  </si>
  <si>
    <t>NEETU</t>
  </si>
  <si>
    <t>ALKA KUMARI</t>
  </si>
  <si>
    <t>ALKA</t>
  </si>
  <si>
    <t>ABDUL KADIR</t>
  </si>
  <si>
    <t>KADIR</t>
  </si>
  <si>
    <t>ABHAY SAXENA</t>
  </si>
  <si>
    <t>YENDREMBAM DEVI</t>
  </si>
  <si>
    <t>DEVI</t>
  </si>
  <si>
    <t>YENDREMBAM</t>
  </si>
  <si>
    <t>RAJ SHAWNRG</t>
  </si>
  <si>
    <t>SHAWNRG</t>
  </si>
  <si>
    <t>SPENCER SUDDETH</t>
  </si>
  <si>
    <t>SUDDETH</t>
  </si>
  <si>
    <t>ALICIA RIVERA</t>
  </si>
  <si>
    <t>AIRAH GONZALES</t>
  </si>
  <si>
    <t>AIRAH</t>
  </si>
  <si>
    <t>MELLIE CARPIO</t>
  </si>
  <si>
    <t>MELLIE</t>
  </si>
  <si>
    <t>DAVE COSO</t>
  </si>
  <si>
    <t>COSO</t>
  </si>
  <si>
    <t>KYLE GARBACZ</t>
  </si>
  <si>
    <t>GARBACZ</t>
  </si>
  <si>
    <t>BRETTE MAYNARD</t>
  </si>
  <si>
    <t>MAYNARD</t>
  </si>
  <si>
    <t>BRETTE</t>
  </si>
  <si>
    <t>EILEEN COOK</t>
  </si>
  <si>
    <t>COOK</t>
  </si>
  <si>
    <t>EILEEN</t>
  </si>
  <si>
    <t>ALLISON FORD</t>
  </si>
  <si>
    <t>FORD</t>
  </si>
  <si>
    <t>ALLISON</t>
  </si>
  <si>
    <t>MARYANN DONGOY</t>
  </si>
  <si>
    <t>DONGOY</t>
  </si>
  <si>
    <t>NAVNEET SINGH</t>
  </si>
  <si>
    <t>JOSUE PUNZALAN</t>
  </si>
  <si>
    <t>JOSUE</t>
  </si>
  <si>
    <t>EDMALYN LOZADA</t>
  </si>
  <si>
    <t>EDMALYN</t>
  </si>
  <si>
    <t>JOHNRYAN HENSON</t>
  </si>
  <si>
    <t>JOHNRYAN</t>
  </si>
  <si>
    <t>JUNETRIC COSTALES</t>
  </si>
  <si>
    <t>COSTALES</t>
  </si>
  <si>
    <t>JUNETRIC</t>
  </si>
  <si>
    <t>SHERNAN CAPULONG</t>
  </si>
  <si>
    <t>SHERNAN</t>
  </si>
  <si>
    <t>MISHELL SUAREZ</t>
  </si>
  <si>
    <t>MISHELL</t>
  </si>
  <si>
    <t>CHERYL DEVERA</t>
  </si>
  <si>
    <t>MELOIDA CARIDAD</t>
  </si>
  <si>
    <t>CARIDAD</t>
  </si>
  <si>
    <t>MELOIDA</t>
  </si>
  <si>
    <t>DELEON MAR</t>
  </si>
  <si>
    <t>MAR</t>
  </si>
  <si>
    <t>HUMPREY PADUA</t>
  </si>
  <si>
    <t>HUMPREY</t>
  </si>
  <si>
    <t>ALEXIS</t>
  </si>
  <si>
    <t>RALPH PRETA</t>
  </si>
  <si>
    <t>PRETA</t>
  </si>
  <si>
    <t>AIRIE GADUENA</t>
  </si>
  <si>
    <t>GADUENA</t>
  </si>
  <si>
    <t>AIRIE</t>
  </si>
  <si>
    <t>EMEM ESPINO</t>
  </si>
  <si>
    <t>EMEM</t>
  </si>
  <si>
    <t>ARNOLD VALENZUELA</t>
  </si>
  <si>
    <t>MARYGRACE NAVALES</t>
  </si>
  <si>
    <t>NAVALES</t>
  </si>
  <si>
    <t>NERISSA BAYLA</t>
  </si>
  <si>
    <t>BAYLA</t>
  </si>
  <si>
    <t>NERISSA</t>
  </si>
  <si>
    <t>PAULINA LOPEZ</t>
  </si>
  <si>
    <t>PAULINA</t>
  </si>
  <si>
    <t>GLEASLEE DELLORO</t>
  </si>
  <si>
    <t>DELLORO</t>
  </si>
  <si>
    <t>GLEASLEE</t>
  </si>
  <si>
    <t>JENNIFER VILLORENTE</t>
  </si>
  <si>
    <t>VILLORENTE</t>
  </si>
  <si>
    <t>CHRISTIAN VENUS</t>
  </si>
  <si>
    <t>ELAINE GONZALES</t>
  </si>
  <si>
    <t>SHEILA BERMEJO</t>
  </si>
  <si>
    <t>BERMEJO</t>
  </si>
  <si>
    <t>JORGE CASTILLO</t>
  </si>
  <si>
    <t>ABIGAIL CATAYONG</t>
  </si>
  <si>
    <t>CATAYONG</t>
  </si>
  <si>
    <t>FRANCIS PACIOLES</t>
  </si>
  <si>
    <t>PACIOLES</t>
  </si>
  <si>
    <t>ANNEMARIELLE OBISPO</t>
  </si>
  <si>
    <t>OBISPO</t>
  </si>
  <si>
    <t>ANNEMARIELLE</t>
  </si>
  <si>
    <t>RUSBEL SORIANO</t>
  </si>
  <si>
    <t>RUSBEL</t>
  </si>
  <si>
    <t>JERIC HANGINON</t>
  </si>
  <si>
    <t>HANGINON</t>
  </si>
  <si>
    <t>ANGELITA HEDREYDA</t>
  </si>
  <si>
    <t>HEDREYDA</t>
  </si>
  <si>
    <t>ANGELITA</t>
  </si>
  <si>
    <t>MELINOL RIVERA</t>
  </si>
  <si>
    <t>MELINOL</t>
  </si>
  <si>
    <t>JENELLE COLUMNA</t>
  </si>
  <si>
    <t>COLUMNA</t>
  </si>
  <si>
    <t>JENELLE</t>
  </si>
  <si>
    <t>DIVINE JASA</t>
  </si>
  <si>
    <t>JASA</t>
  </si>
  <si>
    <t>DIVINE</t>
  </si>
  <si>
    <t>JOHN CARPIO</t>
  </si>
  <si>
    <t>ROSEANN BARBASTRO</t>
  </si>
  <si>
    <t>BARBASTRO</t>
  </si>
  <si>
    <t>RISI VITUG</t>
  </si>
  <si>
    <t>RISI</t>
  </si>
  <si>
    <t>RICARDO CAPATIIII</t>
  </si>
  <si>
    <t>CAPATIIII</t>
  </si>
  <si>
    <t>MAUREEN ROQUE</t>
  </si>
  <si>
    <t>MARJORIE DELEON</t>
  </si>
  <si>
    <t>MARICELL MIRANDA</t>
  </si>
  <si>
    <t>MARICELL</t>
  </si>
  <si>
    <t>MALOU GICA</t>
  </si>
  <si>
    <t>GICA</t>
  </si>
  <si>
    <t>MALOU</t>
  </si>
  <si>
    <t>TERESA LACSON</t>
  </si>
  <si>
    <t>JULIAN TEVES</t>
  </si>
  <si>
    <t>JONATHAN TABANG</t>
  </si>
  <si>
    <t>TABANG</t>
  </si>
  <si>
    <t>EHNA GALICIA</t>
  </si>
  <si>
    <t>EHNA</t>
  </si>
  <si>
    <t>CHRISTIAN SANCHEZ</t>
  </si>
  <si>
    <t>CHARMAINE AZUETA</t>
  </si>
  <si>
    <t>AZUETA</t>
  </si>
  <si>
    <t>KIRT ERNO</t>
  </si>
  <si>
    <t>ERNO</t>
  </si>
  <si>
    <t>KIRT</t>
  </si>
  <si>
    <t>HANNAH TAGLE</t>
  </si>
  <si>
    <t>TAGLE</t>
  </si>
  <si>
    <t>MARIA FLORES</t>
  </si>
  <si>
    <t>KOMMEL VILLAREAL</t>
  </si>
  <si>
    <t>VILLAREAL</t>
  </si>
  <si>
    <t>KOMMEL</t>
  </si>
  <si>
    <t>CRIZELYN DELAVEGA</t>
  </si>
  <si>
    <t>DELAVEGA</t>
  </si>
  <si>
    <t>CRIZELYN</t>
  </si>
  <si>
    <t>SHAYNE JERAMOS</t>
  </si>
  <si>
    <t>JERAMOS</t>
  </si>
  <si>
    <t>SHAYNE</t>
  </si>
  <si>
    <t>RICHARD MERCADO</t>
  </si>
  <si>
    <t>SHIENA IGNACIO</t>
  </si>
  <si>
    <t>SHIENA</t>
  </si>
  <si>
    <t>HENRY BUSTILLO</t>
  </si>
  <si>
    <t>BUSTILLO</t>
  </si>
  <si>
    <t>JANETH LUSTARES</t>
  </si>
  <si>
    <t>LUSTARES</t>
  </si>
  <si>
    <t>JANETH</t>
  </si>
  <si>
    <t>REDANTE ARZADON</t>
  </si>
  <si>
    <t>ARZADON</t>
  </si>
  <si>
    <t>REDANTE</t>
  </si>
  <si>
    <t>MATTHEW ESTARIJA</t>
  </si>
  <si>
    <t>ESTARIJA</t>
  </si>
  <si>
    <t>MARILOU BAYLON</t>
  </si>
  <si>
    <t>MANUEL RODRIGUEZ</t>
  </si>
  <si>
    <t>KAREN CABATBAT</t>
  </si>
  <si>
    <t>CABATBAT</t>
  </si>
  <si>
    <t>JOSE CASTILLO</t>
  </si>
  <si>
    <t>JEZZA UMEREZ</t>
  </si>
  <si>
    <t>UMEREZ</t>
  </si>
  <si>
    <t>JEZZA</t>
  </si>
  <si>
    <t>JANELLE MAGAT</t>
  </si>
  <si>
    <t>DEVEN ANGELES</t>
  </si>
  <si>
    <t>DEVEN</t>
  </si>
  <si>
    <t>APRIL CHAN</t>
  </si>
  <si>
    <t>PRADEEP KUMARNRG</t>
  </si>
  <si>
    <t>KUMARNRG</t>
  </si>
  <si>
    <t>LIAN TUSCANO</t>
  </si>
  <si>
    <t>LIAN</t>
  </si>
  <si>
    <t>BERNIE SUBI</t>
  </si>
  <si>
    <t>SUBI</t>
  </si>
  <si>
    <t>BERNIE</t>
  </si>
  <si>
    <t>JOHN RIVERA</t>
  </si>
  <si>
    <t>DJAIMEE GOSAMO</t>
  </si>
  <si>
    <t>GOSAMO</t>
  </si>
  <si>
    <t>DJAIMEE</t>
  </si>
  <si>
    <t>DHEERAJ DWIVEDI</t>
  </si>
  <si>
    <t>DHEERAJ</t>
  </si>
  <si>
    <t>NAOMI MANHOIKIM</t>
  </si>
  <si>
    <t>MANHOIKIM</t>
  </si>
  <si>
    <t>NAOMI</t>
  </si>
  <si>
    <t>RISHABH RAJPUT</t>
  </si>
  <si>
    <t>SHIV VERMA</t>
  </si>
  <si>
    <t>IRENE ABUNDAR</t>
  </si>
  <si>
    <t>ABUNDAR</t>
  </si>
  <si>
    <t>MAVICTORIA ESTACIO</t>
  </si>
  <si>
    <t>ESTACIO</t>
  </si>
  <si>
    <t>MAVICTORIA</t>
  </si>
  <si>
    <t>LORNA CENTENO</t>
  </si>
  <si>
    <t>LORNA</t>
  </si>
  <si>
    <t>JESSICA RABI</t>
  </si>
  <si>
    <t>RABI</t>
  </si>
  <si>
    <t>MIGUEL JIMENEZ</t>
  </si>
  <si>
    <t>ADRIAN MAGNAYE</t>
  </si>
  <si>
    <t>MAGNAYE</t>
  </si>
  <si>
    <t>JUANPAULO LAPE</t>
  </si>
  <si>
    <t>LAPE</t>
  </si>
  <si>
    <t>JUANPAULO</t>
  </si>
  <si>
    <t>JHONMARK PAGUNSAN</t>
  </si>
  <si>
    <t>PAGUNSAN</t>
  </si>
  <si>
    <t>JHONMARK</t>
  </si>
  <si>
    <t>AUDREI ESGU</t>
  </si>
  <si>
    <t>ESGU</t>
  </si>
  <si>
    <t>AUDREI</t>
  </si>
  <si>
    <t>RURIKA DELCARMENKWON</t>
  </si>
  <si>
    <t>DELCARMENKWON</t>
  </si>
  <si>
    <t>RURIKA</t>
  </si>
  <si>
    <t>SUPRIYA RAI</t>
  </si>
  <si>
    <t>SUPRIYA</t>
  </si>
  <si>
    <t>PRATYUSH SHARMA</t>
  </si>
  <si>
    <t>PRATYUSH</t>
  </si>
  <si>
    <t>SUBHANA GHOSH</t>
  </si>
  <si>
    <t>GHOSH</t>
  </si>
  <si>
    <t>SUBHANA</t>
  </si>
  <si>
    <t>KIMNUNLIM NRG</t>
  </si>
  <si>
    <t>KIMNUNLIM</t>
  </si>
  <si>
    <t>CHALENGUNO KIKI</t>
  </si>
  <si>
    <t>KIKI</t>
  </si>
  <si>
    <t>CHALENGUNO</t>
  </si>
  <si>
    <t>AAKASH DHAMIJA</t>
  </si>
  <si>
    <t>DHAMIJA</t>
  </si>
  <si>
    <t>KAMAL KHANDAL</t>
  </si>
  <si>
    <t>KHANDAL</t>
  </si>
  <si>
    <t>JOHN CARVER</t>
  </si>
  <si>
    <t>CARVER</t>
  </si>
  <si>
    <t>YOLINDA NUNGAY</t>
  </si>
  <si>
    <t>NUNGAY</t>
  </si>
  <si>
    <t>YOLINDA</t>
  </si>
  <si>
    <t>RIZALYN VALDEZ</t>
  </si>
  <si>
    <t>RIZALYN</t>
  </si>
  <si>
    <t>JEN SORIANO</t>
  </si>
  <si>
    <t>JEN</t>
  </si>
  <si>
    <t>KENNAH SEDILLO</t>
  </si>
  <si>
    <t>KENNAH</t>
  </si>
  <si>
    <t>KRISTINE SAMIA</t>
  </si>
  <si>
    <t>SAMIA</t>
  </si>
  <si>
    <t>CHRISHA QUIRANTE</t>
  </si>
  <si>
    <t>QUIRANTE</t>
  </si>
  <si>
    <t>CHRISHA</t>
  </si>
  <si>
    <t>ARIEL MENDOZA</t>
  </si>
  <si>
    <t>DONITA MANALAC</t>
  </si>
  <si>
    <t>DONITA</t>
  </si>
  <si>
    <t>FEMILYNE GUECO</t>
  </si>
  <si>
    <t>GUECO</t>
  </si>
  <si>
    <t>FEMILYNE</t>
  </si>
  <si>
    <t>JONJON GARCIA</t>
  </si>
  <si>
    <t>JONJON</t>
  </si>
  <si>
    <t>GUILLER DUMO</t>
  </si>
  <si>
    <t>DUMO</t>
  </si>
  <si>
    <t>GUILLER</t>
  </si>
  <si>
    <t>JERICO DAET</t>
  </si>
  <si>
    <t>DAET</t>
  </si>
  <si>
    <t>ALLEN CUSTODIO</t>
  </si>
  <si>
    <t>BEN CONSOLACION</t>
  </si>
  <si>
    <t>BEN</t>
  </si>
  <si>
    <t>KRISTINE CATLI</t>
  </si>
  <si>
    <t>CATLI</t>
  </si>
  <si>
    <t>MARK CASTILLO</t>
  </si>
  <si>
    <t>CAMELINE CASTILLO</t>
  </si>
  <si>
    <t>CAMELINE</t>
  </si>
  <si>
    <t>LESTER CARLOS</t>
  </si>
  <si>
    <t>ANNABELLE CANLAS</t>
  </si>
  <si>
    <t>MICHAEL CALING</t>
  </si>
  <si>
    <t>CALING</t>
  </si>
  <si>
    <t>IVAN ABAYA</t>
  </si>
  <si>
    <t>ABAYA</t>
  </si>
  <si>
    <t>LESLIE SAMIO</t>
  </si>
  <si>
    <t>SAMIO</t>
  </si>
  <si>
    <t>LESLIE</t>
  </si>
  <si>
    <t>DIOSCORO ROSATAZO</t>
  </si>
  <si>
    <t>ROSATAZO</t>
  </si>
  <si>
    <t>DIOSCORO</t>
  </si>
  <si>
    <t>MARY ALOJADO</t>
  </si>
  <si>
    <t>ALOJADO</t>
  </si>
  <si>
    <t>MICHAEL DACULAN</t>
  </si>
  <si>
    <t>DACULAN</t>
  </si>
  <si>
    <t>JOHN LEGASPI</t>
  </si>
  <si>
    <t>ALEXANDER AROMIN</t>
  </si>
  <si>
    <t>AROMIN</t>
  </si>
  <si>
    <t>ANDREA RODRIGUEZ</t>
  </si>
  <si>
    <t>AZENITH ACOBA</t>
  </si>
  <si>
    <t>AZENITH</t>
  </si>
  <si>
    <t>ANGELINE BANAHAW</t>
  </si>
  <si>
    <t>BANAHAW</t>
  </si>
  <si>
    <t>MARJESS CUSTODIO</t>
  </si>
  <si>
    <t>MARJESS</t>
  </si>
  <si>
    <t>ARLEEN VILLANUEVA</t>
  </si>
  <si>
    <t>AZEKIEL SANTOS</t>
  </si>
  <si>
    <t>AZEKIEL</t>
  </si>
  <si>
    <t>MICHAEL SOLIVERES</t>
  </si>
  <si>
    <t>SOLIVERES</t>
  </si>
  <si>
    <t>JOEL DUNGCA</t>
  </si>
  <si>
    <t>TAKKEIAS HOWARD</t>
  </si>
  <si>
    <t>HOWARD</t>
  </si>
  <si>
    <t>TAKKEIAS</t>
  </si>
  <si>
    <t>GAYL</t>
  </si>
  <si>
    <t>SHERRY WILLIAMS</t>
  </si>
  <si>
    <t>AKIKO AMOAH</t>
  </si>
  <si>
    <t>AMOAH</t>
  </si>
  <si>
    <t>AKIKO</t>
  </si>
  <si>
    <t>LAURA NOLES</t>
  </si>
  <si>
    <t>NOLES</t>
  </si>
  <si>
    <t>DEBORAH DAUGHERTY</t>
  </si>
  <si>
    <t>DAUGHERTY</t>
  </si>
  <si>
    <t>DEBORAH</t>
  </si>
  <si>
    <t>LAURA COLLINS</t>
  </si>
  <si>
    <t>ERIK GONZALEZ</t>
  </si>
  <si>
    <t>ERIK</t>
  </si>
  <si>
    <t>ALLEN MACE</t>
  </si>
  <si>
    <t>MACE</t>
  </si>
  <si>
    <t>SATAVIA CROSS</t>
  </si>
  <si>
    <t>CROSS</t>
  </si>
  <si>
    <t>SATAVIA</t>
  </si>
  <si>
    <t>RATHIKA NARAYANAN</t>
  </si>
  <si>
    <t>NARAYANAN</t>
  </si>
  <si>
    <t>RATHIKA</t>
  </si>
  <si>
    <t>MOHAMMAD SARTAJ</t>
  </si>
  <si>
    <t>SARTAJ</t>
  </si>
  <si>
    <t>KUMAR KABHISHEK</t>
  </si>
  <si>
    <t>KABHISHEK</t>
  </si>
  <si>
    <t>WASIM IQBAL</t>
  </si>
  <si>
    <t>WASIM</t>
  </si>
  <si>
    <t>BHAVANA KUMARI</t>
  </si>
  <si>
    <t>BHAVANA</t>
  </si>
  <si>
    <t>KATHIPRII CHAKRE</t>
  </si>
  <si>
    <t>CHAKRE</t>
  </si>
  <si>
    <t>KATHIPRII</t>
  </si>
  <si>
    <t>BREN GUZMAN</t>
  </si>
  <si>
    <t>BREN</t>
  </si>
  <si>
    <t>ADORIA REAUX</t>
  </si>
  <si>
    <t>REAUX</t>
  </si>
  <si>
    <t>ADORIA</t>
  </si>
  <si>
    <t>PIYUSH WADHWA</t>
  </si>
  <si>
    <t>WADHWA</t>
  </si>
  <si>
    <t>SAYED RAZA</t>
  </si>
  <si>
    <t>RAZA</t>
  </si>
  <si>
    <t>SAYED</t>
  </si>
  <si>
    <t>SVC_SS_SQLAdmin</t>
  </si>
  <si>
    <t>LEA CANDELARIA</t>
  </si>
  <si>
    <t>CANDELARIA</t>
  </si>
  <si>
    <t>LAILANNIE LIGON</t>
  </si>
  <si>
    <t>LIGON</t>
  </si>
  <si>
    <t>LAILANNIE</t>
  </si>
  <si>
    <t>JANE MIONG</t>
  </si>
  <si>
    <t>MIONG</t>
  </si>
  <si>
    <t>HEIDI LUSUNG</t>
  </si>
  <si>
    <t>LUSUNG</t>
  </si>
  <si>
    <t>GLEECELY RAMOS</t>
  </si>
  <si>
    <t>GLEECELY</t>
  </si>
  <si>
    <t>CHRISTIAN CASTILLO</t>
  </si>
  <si>
    <t>AUGUSTINA OKEKE</t>
  </si>
  <si>
    <t>OKEKE</t>
  </si>
  <si>
    <t>AUGUSTINA</t>
  </si>
  <si>
    <t>HARMANDEEP SINGH</t>
  </si>
  <si>
    <t>HARMANDEEP</t>
  </si>
  <si>
    <t>ARIBETH MARTINEZ</t>
  </si>
  <si>
    <t>ARIBETH</t>
  </si>
  <si>
    <t>ONAPRIL SALES</t>
  </si>
  <si>
    <t>SALES</t>
  </si>
  <si>
    <t>ONAPRIL</t>
  </si>
  <si>
    <t>TJ NAVARRO</t>
  </si>
  <si>
    <t>TJ</t>
  </si>
  <si>
    <t>GARIMA NARULA</t>
  </si>
  <si>
    <t>ALVIN HIPOLITO</t>
  </si>
  <si>
    <t>SVC_SS_SPSearch</t>
  </si>
  <si>
    <t>SVC_SS_SPWebApp</t>
  </si>
  <si>
    <t>SVC_SS_SPUserProfile</t>
  </si>
  <si>
    <t>SVC_SS_SPAdmin</t>
  </si>
  <si>
    <t>SVC_SS_SPFarm</t>
  </si>
  <si>
    <t>SAMBA DIENG</t>
  </si>
  <si>
    <t>DIENG</t>
  </si>
  <si>
    <t>SAMBA</t>
  </si>
  <si>
    <t>YOLANDA LEE</t>
  </si>
  <si>
    <t>AIMEE AGUILAR</t>
  </si>
  <si>
    <t>AIMEE</t>
  </si>
  <si>
    <t>MARK VILLACENCIO</t>
  </si>
  <si>
    <t>VILLACENCIO</t>
  </si>
  <si>
    <t>LORRAINE HERRADURA</t>
  </si>
  <si>
    <t>HERRADURA</t>
  </si>
  <si>
    <t>LORRAINE</t>
  </si>
  <si>
    <t>SHYLEEN GUARINO</t>
  </si>
  <si>
    <t>SHYLEEN</t>
  </si>
  <si>
    <t>LUZVIMINDA DINIO</t>
  </si>
  <si>
    <t>DINIO</t>
  </si>
  <si>
    <t>VITORIO CHAVEZ</t>
  </si>
  <si>
    <t>VITORIO</t>
  </si>
  <si>
    <t>MAEANN RIVAS</t>
  </si>
  <si>
    <t>MAEANN</t>
  </si>
  <si>
    <t>IRENE PILLARINA</t>
  </si>
  <si>
    <t>PILLARINA</t>
  </si>
  <si>
    <t>TINY MALUBAY</t>
  </si>
  <si>
    <t>MALUBAY</t>
  </si>
  <si>
    <t>TINY</t>
  </si>
  <si>
    <t>ELIZAPHAN LORILLA</t>
  </si>
  <si>
    <t>ELIZAPHAN</t>
  </si>
  <si>
    <t>SAVANNAH LABAJO</t>
  </si>
  <si>
    <t>LABAJO</t>
  </si>
  <si>
    <t>SAVANNAH</t>
  </si>
  <si>
    <t>DEANNE GUZMAN</t>
  </si>
  <si>
    <t>DEANNE</t>
  </si>
  <si>
    <t>GRACE EXEVIA</t>
  </si>
  <si>
    <t>EXEVIA</t>
  </si>
  <si>
    <t>MARILOU BACUNAWA</t>
  </si>
  <si>
    <t>BACUNAWA</t>
  </si>
  <si>
    <t>ALEXANDER AREVALO</t>
  </si>
  <si>
    <t>RAYMOND ALBANO</t>
  </si>
  <si>
    <t>ALBANO</t>
  </si>
  <si>
    <t>ALVIN PINEDA</t>
  </si>
  <si>
    <t>JANJEL MINGOY</t>
  </si>
  <si>
    <t>MINGOY</t>
  </si>
  <si>
    <t>JANJEL</t>
  </si>
  <si>
    <t>MICHAEL LUBIAN</t>
  </si>
  <si>
    <t>LUBIAN</t>
  </si>
  <si>
    <t>LAHARNIE LANDINGIN</t>
  </si>
  <si>
    <t>LANDINGIN</t>
  </si>
  <si>
    <t>LAHARNIE</t>
  </si>
  <si>
    <t>AMPY FONTILLAS</t>
  </si>
  <si>
    <t>FONTILLAS</t>
  </si>
  <si>
    <t>AMPY</t>
  </si>
  <si>
    <t>CELINA CASTRO</t>
  </si>
  <si>
    <t>CELINA</t>
  </si>
  <si>
    <t>JONATHAN CAPILI</t>
  </si>
  <si>
    <t>CAPILI</t>
  </si>
  <si>
    <t>JUNED KHAN</t>
  </si>
  <si>
    <t>JUNED</t>
  </si>
  <si>
    <t>AYUSHI IENR</t>
  </si>
  <si>
    <t>RALPH OLIVEROS</t>
  </si>
  <si>
    <t>OLIVEROS</t>
  </si>
  <si>
    <t>CARLA SETARIOS</t>
  </si>
  <si>
    <t>SETARIOS</t>
  </si>
  <si>
    <t>CARLA</t>
  </si>
  <si>
    <t>CANDY TUPLANO</t>
  </si>
  <si>
    <t>TUPLANO</t>
  </si>
  <si>
    <t>CANDY</t>
  </si>
  <si>
    <t>EDEN PINEDA</t>
  </si>
  <si>
    <t>EDEN</t>
  </si>
  <si>
    <t>ALLAN ILIW</t>
  </si>
  <si>
    <t>ILIW</t>
  </si>
  <si>
    <t>JOYCE ILAY</t>
  </si>
  <si>
    <t>ILAY</t>
  </si>
  <si>
    <t>LILIAN DELACRUZ</t>
  </si>
  <si>
    <t>LILIAN</t>
  </si>
  <si>
    <t>SARAH CODILLA</t>
  </si>
  <si>
    <t>CODILLA</t>
  </si>
  <si>
    <t>GIO CARABANES</t>
  </si>
  <si>
    <t>CARABANES</t>
  </si>
  <si>
    <t>GIO</t>
  </si>
  <si>
    <t>MARY CABEZAS</t>
  </si>
  <si>
    <t>CABEZAS</t>
  </si>
  <si>
    <t>SAMUEL AGUIRRE</t>
  </si>
  <si>
    <t>AGUIRRE</t>
  </si>
  <si>
    <t>NEERAJ SINGH</t>
  </si>
  <si>
    <t>ARVIL</t>
  </si>
  <si>
    <t>SHOVER</t>
  </si>
  <si>
    <t>CAMORAN</t>
  </si>
  <si>
    <t>SUNNY MEHTA</t>
  </si>
  <si>
    <t>ROHIT GUPTA</t>
  </si>
  <si>
    <t>HIMANSHU SHARMAH</t>
  </si>
  <si>
    <t>SHARMAH</t>
  </si>
  <si>
    <t>ERNESTO MIRANDA</t>
  </si>
  <si>
    <t>ERNESTO</t>
  </si>
  <si>
    <t>MARJORIE GARCIA</t>
  </si>
  <si>
    <t>CHONA KHO</t>
  </si>
  <si>
    <t>CHONA</t>
  </si>
  <si>
    <t>CECILIA YUSI</t>
  </si>
  <si>
    <t>YUSI</t>
  </si>
  <si>
    <t>SHIELA MENESES</t>
  </si>
  <si>
    <t>JANELLE CUNAN</t>
  </si>
  <si>
    <t>RACHIT RASTOGI</t>
  </si>
  <si>
    <t>RASTOGI</t>
  </si>
  <si>
    <t>ANURAG KUMAR</t>
  </si>
  <si>
    <t>PRADEEP YADAV</t>
  </si>
  <si>
    <t>VINOD KANOJIA</t>
  </si>
  <si>
    <t>KANOJIA</t>
  </si>
  <si>
    <t>ALDWIN CALUBAQUIB</t>
  </si>
  <si>
    <t>CALUBAQUIB</t>
  </si>
  <si>
    <t>ALDWIN</t>
  </si>
  <si>
    <t>LEISHISO RAISINGH</t>
  </si>
  <si>
    <t>RAISINGH</t>
  </si>
  <si>
    <t>LEISHISO</t>
  </si>
  <si>
    <t>RAVI SOLANK</t>
  </si>
  <si>
    <t>SOLANK</t>
  </si>
  <si>
    <t>JANGKHOMANG KHONGSAI</t>
  </si>
  <si>
    <t>JANGKHOMANG</t>
  </si>
  <si>
    <t>THEMREISO SY</t>
  </si>
  <si>
    <t>THEMREISO</t>
  </si>
  <si>
    <t>BHANU PRATAP</t>
  </si>
  <si>
    <t>GRACIELA MORENO</t>
  </si>
  <si>
    <t>SHANE HINDS</t>
  </si>
  <si>
    <t>HINDS</t>
  </si>
  <si>
    <t>PAULO SIMON</t>
  </si>
  <si>
    <t>BENJAMIN BELMAN</t>
  </si>
  <si>
    <t>BELMAN</t>
  </si>
  <si>
    <t>CHARLES CLIFFORD</t>
  </si>
  <si>
    <t>VIKAS VIJ</t>
  </si>
  <si>
    <t>VIJ</t>
  </si>
  <si>
    <t>CHRISTOPHER MCATEE</t>
  </si>
  <si>
    <t>MCATEE</t>
  </si>
  <si>
    <t>APRIL OJOS</t>
  </si>
  <si>
    <t>CAROLINE HERNANDEZ</t>
  </si>
  <si>
    <t>MINA ELSABAGH</t>
  </si>
  <si>
    <t>ELSABAGH</t>
  </si>
  <si>
    <t>NICANOR FERATERO</t>
  </si>
  <si>
    <t>FERATERO</t>
  </si>
  <si>
    <t>NICANOR</t>
  </si>
  <si>
    <t>JOVANIE PORNELA</t>
  </si>
  <si>
    <t>PORNELA</t>
  </si>
  <si>
    <t>JOVANIE</t>
  </si>
  <si>
    <t>MICHELLE BIAG</t>
  </si>
  <si>
    <t>ABEGAIL ESTOMO</t>
  </si>
  <si>
    <t>ESTOMO</t>
  </si>
  <si>
    <t>ANA MORALES</t>
  </si>
  <si>
    <t>RENELYN SIMANGAN</t>
  </si>
  <si>
    <t>SIMANGAN</t>
  </si>
  <si>
    <t>RENELYN</t>
  </si>
  <si>
    <t>SALVACION LORONA</t>
  </si>
  <si>
    <t>LORONA</t>
  </si>
  <si>
    <t>SALVACION</t>
  </si>
  <si>
    <t>ROY BALLON</t>
  </si>
  <si>
    <t>BALLON</t>
  </si>
  <si>
    <t>ROSEMARIE GAYO</t>
  </si>
  <si>
    <t>GAYO</t>
  </si>
  <si>
    <t>ROSEMARIE</t>
  </si>
  <si>
    <t>GINA OLIVEROS</t>
  </si>
  <si>
    <t>FE DELMONTE</t>
  </si>
  <si>
    <t>DELMONTE</t>
  </si>
  <si>
    <t>FE</t>
  </si>
  <si>
    <t>ERWIN ROSALES</t>
  </si>
  <si>
    <t>ERIKA ELONA</t>
  </si>
  <si>
    <t>ELONA</t>
  </si>
  <si>
    <t>FRITZ BAUMANN</t>
  </si>
  <si>
    <t>BAUMANN</t>
  </si>
  <si>
    <t>DINESH RATHNASINGHE</t>
  </si>
  <si>
    <t>RATHNASING</t>
  </si>
  <si>
    <t>VARDAN PURI</t>
  </si>
  <si>
    <t>VARDAN</t>
  </si>
  <si>
    <t>ANU SINGH</t>
  </si>
  <si>
    <t>LOKESH PLIYADARSHI</t>
  </si>
  <si>
    <t>PLIYADARSHI</t>
  </si>
  <si>
    <t>RASHMIRANJAN SWAIN</t>
  </si>
  <si>
    <t>SWAIN</t>
  </si>
  <si>
    <t>RASHMIRANJAN</t>
  </si>
  <si>
    <t>KN NGAMWONG</t>
  </si>
  <si>
    <t>NGAMWONG</t>
  </si>
  <si>
    <t>KN</t>
  </si>
  <si>
    <t>ADAM CONTRERAS</t>
  </si>
  <si>
    <t>CONTRERAS</t>
  </si>
  <si>
    <t>HAZEL GANDILAN</t>
  </si>
  <si>
    <t>GANDILAN</t>
  </si>
  <si>
    <t>ARDIE CRUZ</t>
  </si>
  <si>
    <t>ARDIE</t>
  </si>
  <si>
    <t>CHRIS THORNTON</t>
  </si>
  <si>
    <t>VIBHU VATS</t>
  </si>
  <si>
    <t>VATS</t>
  </si>
  <si>
    <t>VIBHU</t>
  </si>
  <si>
    <t>JIMMY FERRIN</t>
  </si>
  <si>
    <t>FERRIN</t>
  </si>
  <si>
    <t>MICHELLE DONGGON</t>
  </si>
  <si>
    <t>AXLE BITENG</t>
  </si>
  <si>
    <t>BITENG</t>
  </si>
  <si>
    <t>AXLE</t>
  </si>
  <si>
    <t>CYRENE VIRAY</t>
  </si>
  <si>
    <t>VIRAY</t>
  </si>
  <si>
    <t>CYRENE</t>
  </si>
  <si>
    <t>RESLIE ULEP</t>
  </si>
  <si>
    <t>ULEP</t>
  </si>
  <si>
    <t>RESLIE</t>
  </si>
  <si>
    <t>MARY MANDAPAT</t>
  </si>
  <si>
    <t>MANDAPAT</t>
  </si>
  <si>
    <t>JAWWAD KHAN</t>
  </si>
  <si>
    <t>JAWWAD</t>
  </si>
  <si>
    <t>YASIR HUSSAIN</t>
  </si>
  <si>
    <t>YASIR</t>
  </si>
  <si>
    <t>SANJU PANDEY</t>
  </si>
  <si>
    <t>SANJU</t>
  </si>
  <si>
    <t>SHANTANU SHARMA</t>
  </si>
  <si>
    <t>SHANTANU</t>
  </si>
  <si>
    <t>MD ARIF</t>
  </si>
  <si>
    <t>BHUVNESH KUMAR</t>
  </si>
  <si>
    <t>BHUVNESH</t>
  </si>
  <si>
    <t>AYUSHG GUPTA</t>
  </si>
  <si>
    <t>AYUSHG</t>
  </si>
  <si>
    <t>TAHIR AHMED</t>
  </si>
  <si>
    <t>TAHIR</t>
  </si>
  <si>
    <t>SHIVAMG GUPTA</t>
  </si>
  <si>
    <t>SHIVAMG</t>
  </si>
  <si>
    <t>RISHABH GOSWAMI</t>
  </si>
  <si>
    <t>GOSWAMI</t>
  </si>
  <si>
    <t>ADITYA SINGH</t>
  </si>
  <si>
    <t>ANKIT PATHANIA</t>
  </si>
  <si>
    <t>JENNIFER MANALOTO</t>
  </si>
  <si>
    <t>MANALOTO</t>
  </si>
  <si>
    <t>SHUBHAM SSINGH</t>
  </si>
  <si>
    <t>AMAN KUMAR</t>
  </si>
  <si>
    <t>ABHISHEK ABSHARMA</t>
  </si>
  <si>
    <t>ABSHARMA</t>
  </si>
  <si>
    <t>KARISHMA PALRECHA</t>
  </si>
  <si>
    <t>PALRECHA</t>
  </si>
  <si>
    <t>KARISHMA</t>
  </si>
  <si>
    <t>DIANNE ANTONIO</t>
  </si>
  <si>
    <t>MARICON TEJERO</t>
  </si>
  <si>
    <t>TEJERO</t>
  </si>
  <si>
    <t>MARICON</t>
  </si>
  <si>
    <t>MIA SERAN</t>
  </si>
  <si>
    <t>SERAN</t>
  </si>
  <si>
    <t>MIA</t>
  </si>
  <si>
    <t>GILLEJOY RIVERA</t>
  </si>
  <si>
    <t>GILLEJOY</t>
  </si>
  <si>
    <t>ROSEANN PEJI</t>
  </si>
  <si>
    <t>PEJI</t>
  </si>
  <si>
    <t>RICHARD GOMEZ</t>
  </si>
  <si>
    <t>JHOMEL GANADO</t>
  </si>
  <si>
    <t>GANADO</t>
  </si>
  <si>
    <t>JHOMEL</t>
  </si>
  <si>
    <t>FEBIELYN CABALSA</t>
  </si>
  <si>
    <t>CABALSA</t>
  </si>
  <si>
    <t>FEBIELYN</t>
  </si>
  <si>
    <t>JASMIN AMORES</t>
  </si>
  <si>
    <t>AMORES</t>
  </si>
  <si>
    <t>SHAYNE AMAHAN</t>
  </si>
  <si>
    <t>AMAHAN</t>
  </si>
  <si>
    <t>ANUSHA ARORA</t>
  </si>
  <si>
    <t>ANUSHA</t>
  </si>
  <si>
    <t>SAKET KUMAR</t>
  </si>
  <si>
    <t>SAKET</t>
  </si>
  <si>
    <t>KUSHAL KAPOOR</t>
  </si>
  <si>
    <t>SIMEON LALRAWNGBAWL</t>
  </si>
  <si>
    <t>LALRAWNGBAWL</t>
  </si>
  <si>
    <t>SIMEON</t>
  </si>
  <si>
    <t>JANE LOWMAN</t>
  </si>
  <si>
    <t>LOWMAN</t>
  </si>
  <si>
    <t>GINA MAGUIRE</t>
  </si>
  <si>
    <t>MAGUIRE</t>
  </si>
  <si>
    <t>MATTHEW KRALL</t>
  </si>
  <si>
    <t>KRALL</t>
  </si>
  <si>
    <t>TEDDY REYES</t>
  </si>
  <si>
    <t>TEDDY</t>
  </si>
  <si>
    <t>MARY LOCADING</t>
  </si>
  <si>
    <t>LOCADING</t>
  </si>
  <si>
    <t>CAROL IGNACIO</t>
  </si>
  <si>
    <t>MEI GOPEZ</t>
  </si>
  <si>
    <t>GOPEZ</t>
  </si>
  <si>
    <t>MEI</t>
  </si>
  <si>
    <t>GERALDINE GILLE</t>
  </si>
  <si>
    <t>GILLE</t>
  </si>
  <si>
    <t>REYMAR GARCIA</t>
  </si>
  <si>
    <t>REYMAR</t>
  </si>
  <si>
    <t>MARILYN EUSEBIO</t>
  </si>
  <si>
    <t>EUSEBIO</t>
  </si>
  <si>
    <t>MONALIZA DELOSREYES</t>
  </si>
  <si>
    <t>MONALIZA</t>
  </si>
  <si>
    <t>VIVIENNE DAYRIT</t>
  </si>
  <si>
    <t>VIVIENNE</t>
  </si>
  <si>
    <t>CHERRY CUBAS</t>
  </si>
  <si>
    <t>CUBAS</t>
  </si>
  <si>
    <t>CAMILLE CARLOS</t>
  </si>
  <si>
    <t>MARY BULOTANO</t>
  </si>
  <si>
    <t>BULOTANO</t>
  </si>
  <si>
    <t>AMIL HASSAN</t>
  </si>
  <si>
    <t>AMIL</t>
  </si>
  <si>
    <t>PIYUSH SONKAR</t>
  </si>
  <si>
    <t>USAMA MERAJ</t>
  </si>
  <si>
    <t>MERAJ</t>
  </si>
  <si>
    <t>USAMA</t>
  </si>
  <si>
    <t>UJJWAL RAWAT</t>
  </si>
  <si>
    <t>MICHELLE LINHARES</t>
  </si>
  <si>
    <t>LINHARES</t>
  </si>
  <si>
    <t>SARAH ECOP</t>
  </si>
  <si>
    <t>ECOP</t>
  </si>
  <si>
    <t>LEEIAN RIVERA</t>
  </si>
  <si>
    <t>LEEIAN</t>
  </si>
  <si>
    <t>MICHELLE BAUSING</t>
  </si>
  <si>
    <t>BAUSING</t>
  </si>
  <si>
    <t>MARIA VICTORIANO</t>
  </si>
  <si>
    <t>VICTORIANO</t>
  </si>
  <si>
    <t>STELLA RAYMUNDO</t>
  </si>
  <si>
    <t>RAYMUNDO</t>
  </si>
  <si>
    <t>STELLA</t>
  </si>
  <si>
    <t>RANDY GUANIZO</t>
  </si>
  <si>
    <t>GUANIZO</t>
  </si>
  <si>
    <t>RYAN BECADA</t>
  </si>
  <si>
    <t>BECADA</t>
  </si>
  <si>
    <t>ANURAG PATHAK</t>
  </si>
  <si>
    <t>ALMIRA SAROL</t>
  </si>
  <si>
    <t>SAROL</t>
  </si>
  <si>
    <t>MELVIN RODRIGO</t>
  </si>
  <si>
    <t>MARY MONTERDE</t>
  </si>
  <si>
    <t>MONTERDE</t>
  </si>
  <si>
    <t>MELANIE MAMANGUN</t>
  </si>
  <si>
    <t>CRISHEL LUGO</t>
  </si>
  <si>
    <t>LUGO</t>
  </si>
  <si>
    <t>CRISHEL</t>
  </si>
  <si>
    <t>APLE IBARRETA</t>
  </si>
  <si>
    <t>IBARRETA</t>
  </si>
  <si>
    <t>APLE</t>
  </si>
  <si>
    <t>AMANIE YAHYA</t>
  </si>
  <si>
    <t>YAHYA</t>
  </si>
  <si>
    <t>AMANIE</t>
  </si>
  <si>
    <t>RYAN CASIDSID</t>
  </si>
  <si>
    <t>MARL CABATUAN</t>
  </si>
  <si>
    <t>CABATUAN</t>
  </si>
  <si>
    <t>MARL</t>
  </si>
  <si>
    <t>HIMANSHU HIMSHARMA</t>
  </si>
  <si>
    <t>HIMSHARMA</t>
  </si>
  <si>
    <t>YATIN VIMAL</t>
  </si>
  <si>
    <t>TOPU SEN</t>
  </si>
  <si>
    <t>TOPU</t>
  </si>
  <si>
    <t>SURESH BHATT</t>
  </si>
  <si>
    <t>SURESH</t>
  </si>
  <si>
    <t>PRIYA LIMBU</t>
  </si>
  <si>
    <t>PREETI SHARMA</t>
  </si>
  <si>
    <t>KAPIL ATTRI</t>
  </si>
  <si>
    <t>ATTRI</t>
  </si>
  <si>
    <t>ASHISH CHOUDHARY</t>
  </si>
  <si>
    <t>CHOUDHARY</t>
  </si>
  <si>
    <t>BEATRICE BOWMAN</t>
  </si>
  <si>
    <t>BOWMAN</t>
  </si>
  <si>
    <t>BEATRICE</t>
  </si>
  <si>
    <t>AMIT VERMA</t>
  </si>
  <si>
    <t>SATYADEV DUBEY</t>
  </si>
  <si>
    <t>DUBEY</t>
  </si>
  <si>
    <t>SATYADEV</t>
  </si>
  <si>
    <t>CHATIPONG LONGCHAR</t>
  </si>
  <si>
    <t>LONGCHAR</t>
  </si>
  <si>
    <t>CHATIPONG</t>
  </si>
  <si>
    <t>SUMIT KANTI</t>
  </si>
  <si>
    <t>KANTI</t>
  </si>
  <si>
    <t>SANTOSH KUMAR</t>
  </si>
  <si>
    <t>SHIV KUMAR</t>
  </si>
  <si>
    <t>PAMINTUAN LOR</t>
  </si>
  <si>
    <t>LOR</t>
  </si>
  <si>
    <t>MOLINA LAURENCE</t>
  </si>
  <si>
    <t>MOLINA</t>
  </si>
  <si>
    <t>JAYANTA DAS</t>
  </si>
  <si>
    <t>JAYANTA</t>
  </si>
  <si>
    <t>LOVNEESH GOYAL</t>
  </si>
  <si>
    <t>LOVNEESH</t>
  </si>
  <si>
    <t>JOSEPHINE MARTINEZ</t>
  </si>
  <si>
    <t>IRENE ALVARAN</t>
  </si>
  <si>
    <t>FLOREZA SALVADOR</t>
  </si>
  <si>
    <t>FLOREZA</t>
  </si>
  <si>
    <t>KRISTINE AGMIT</t>
  </si>
  <si>
    <t>AGMIT</t>
  </si>
  <si>
    <t>MARIEL PRENCILLO</t>
  </si>
  <si>
    <t>PRENCILLO</t>
  </si>
  <si>
    <t>JAIMELYN NIEBRES</t>
  </si>
  <si>
    <t>NIEBRES</t>
  </si>
  <si>
    <t>JAIMELYN</t>
  </si>
  <si>
    <t>KEVIN MANIO</t>
  </si>
  <si>
    <t>MANIO</t>
  </si>
  <si>
    <t>KENNETH LANSANG</t>
  </si>
  <si>
    <t>LANSANG</t>
  </si>
  <si>
    <t>MA GULATERA</t>
  </si>
  <si>
    <t>GULATERA</t>
  </si>
  <si>
    <t>RYAN GUARIN</t>
  </si>
  <si>
    <t>GUARIN</t>
  </si>
  <si>
    <t>MAFEL DAMILES</t>
  </si>
  <si>
    <t>DAMILES</t>
  </si>
  <si>
    <t>MAFEL</t>
  </si>
  <si>
    <t>MICHELLE CARAYO</t>
  </si>
  <si>
    <t>CARAYO</t>
  </si>
  <si>
    <t>CYNTHIA BISCOCHO</t>
  </si>
  <si>
    <t>BISCOCHO</t>
  </si>
  <si>
    <t>JUSTINE AYSON</t>
  </si>
  <si>
    <t>AYSON</t>
  </si>
  <si>
    <t>MARINETTE UMADHAY</t>
  </si>
  <si>
    <t>UMADHAY</t>
  </si>
  <si>
    <t>MARINETTE</t>
  </si>
  <si>
    <t>ARAVELA LOUIES</t>
  </si>
  <si>
    <t>LOUIES</t>
  </si>
  <si>
    <t>ARAVELA</t>
  </si>
  <si>
    <t>EFRILL CASTILLO</t>
  </si>
  <si>
    <t>EFRILL</t>
  </si>
  <si>
    <t>JEREMY CRUZ</t>
  </si>
  <si>
    <t>GERALDINE SORIANO</t>
  </si>
  <si>
    <t>JESELLE SOLANO</t>
  </si>
  <si>
    <t>SOLANO</t>
  </si>
  <si>
    <t>JESELLE</t>
  </si>
  <si>
    <t>JOSE DULATRE</t>
  </si>
  <si>
    <t>DULATRE</t>
  </si>
  <si>
    <t>ISRIEL PORLAYAGAN</t>
  </si>
  <si>
    <t>PORLAYAGAN</t>
  </si>
  <si>
    <t>ISRIEL</t>
  </si>
  <si>
    <t>LUJESSICA VISTAL</t>
  </si>
  <si>
    <t>VISTAL</t>
  </si>
  <si>
    <t>LUJESSICA</t>
  </si>
  <si>
    <t>ALLYSSA VERA</t>
  </si>
  <si>
    <t>ALLYSSA</t>
  </si>
  <si>
    <t>GARGI DAB</t>
  </si>
  <si>
    <t>DAB</t>
  </si>
  <si>
    <t>GARGI</t>
  </si>
  <si>
    <t>ADNAN KHAN</t>
  </si>
  <si>
    <t>ADNAN</t>
  </si>
  <si>
    <t>RUPESH CHOUDHARY</t>
  </si>
  <si>
    <t>NAMAN SHARMA</t>
  </si>
  <si>
    <t>MANAN KUMAR</t>
  </si>
  <si>
    <t>MANAN</t>
  </si>
  <si>
    <t>RAJENDRA THAKUR</t>
  </si>
  <si>
    <t>RAJENDRA</t>
  </si>
  <si>
    <t>NASIM SHAH</t>
  </si>
  <si>
    <t>NASIM</t>
  </si>
  <si>
    <t>ANUJ UPADHYAY</t>
  </si>
  <si>
    <t>THARMITHAN KASAR</t>
  </si>
  <si>
    <t>THARMITHAN</t>
  </si>
  <si>
    <t>PANKAJ PKUMAR</t>
  </si>
  <si>
    <t>PKUMAR</t>
  </si>
  <si>
    <t>SHANTANU VADERA</t>
  </si>
  <si>
    <t>VADERA</t>
  </si>
  <si>
    <t>LEISHIPEM PHEIRAY</t>
  </si>
  <si>
    <t>PHEIRAY</t>
  </si>
  <si>
    <t>LEISHIPEM</t>
  </si>
  <si>
    <t>HARSH MANCHANDA</t>
  </si>
  <si>
    <t>MANCHANDA</t>
  </si>
  <si>
    <t>PRADEEP PSINGH</t>
  </si>
  <si>
    <t>MUNGCHIPEM SP</t>
  </si>
  <si>
    <t>SP</t>
  </si>
  <si>
    <t>MUNGCHIPEM</t>
  </si>
  <si>
    <t>DAVID TYRA</t>
  </si>
  <si>
    <t>TYRA</t>
  </si>
  <si>
    <t>MELISSA MYERS</t>
  </si>
  <si>
    <t>MYERS</t>
  </si>
  <si>
    <t>ROHIT KKUMAR</t>
  </si>
  <si>
    <t>KKUMAR</t>
  </si>
  <si>
    <t>ANVI SINGH</t>
  </si>
  <si>
    <t>ANVI</t>
  </si>
  <si>
    <t>ANIL AKUMAR</t>
  </si>
  <si>
    <t>ANSHUL GUPTA</t>
  </si>
  <si>
    <t>AMANDEEP ASINGH</t>
  </si>
  <si>
    <t>BARRY SAMSON</t>
  </si>
  <si>
    <t>BARRY</t>
  </si>
  <si>
    <t>JEAN PASCUAL</t>
  </si>
  <si>
    <t>APRIL MORADA</t>
  </si>
  <si>
    <t>MORADA</t>
  </si>
  <si>
    <t>MICHELLE LAUREL</t>
  </si>
  <si>
    <t>JOHN GONZALES</t>
  </si>
  <si>
    <t>EDELYN DEVEYRA</t>
  </si>
  <si>
    <t>DEVEYRA</t>
  </si>
  <si>
    <t>JESSICA DAGODOG</t>
  </si>
  <si>
    <t>DAGODOG</t>
  </si>
  <si>
    <t>DIANA CAYABYAB</t>
  </si>
  <si>
    <t>JERLIMUEL CASTILLO</t>
  </si>
  <si>
    <t>JERLIMUEL</t>
  </si>
  <si>
    <t>JOHN CARONAN</t>
  </si>
  <si>
    <t>CARONAN</t>
  </si>
  <si>
    <t>JEZEL BANDONG</t>
  </si>
  <si>
    <t>BANDONG</t>
  </si>
  <si>
    <t>JEZEL</t>
  </si>
  <si>
    <t>ELISA AGUILAR</t>
  </si>
  <si>
    <t>ELISA</t>
  </si>
  <si>
    <t>RAYMOND MANZANO</t>
  </si>
  <si>
    <t>ANGEL JENNINGS</t>
  </si>
  <si>
    <t>JENNINGS</t>
  </si>
  <si>
    <t>MANDEEP NARULA</t>
  </si>
  <si>
    <t>THIMOTEOJOHN ZACARIAS</t>
  </si>
  <si>
    <t>THIMOTEOJOHN</t>
  </si>
  <si>
    <t>ELVIEANN ESCOPETE</t>
  </si>
  <si>
    <t>ESCOPETE</t>
  </si>
  <si>
    <t>ELVIEANN</t>
  </si>
  <si>
    <t>ARGEL VIRTUDEZ</t>
  </si>
  <si>
    <t>ARGEL</t>
  </si>
  <si>
    <t>HERLEN FLORES</t>
  </si>
  <si>
    <t>HERLEN</t>
  </si>
  <si>
    <t>LIANN CINCO</t>
  </si>
  <si>
    <t>LIANN</t>
  </si>
  <si>
    <t>MARY CATACUTAN</t>
  </si>
  <si>
    <t>ADVIN SUNGNEM</t>
  </si>
  <si>
    <t>SUNGNEM</t>
  </si>
  <si>
    <t>ADVIN</t>
  </si>
  <si>
    <t>LAMIN JABBI</t>
  </si>
  <si>
    <t>JABBI</t>
  </si>
  <si>
    <t>LAMIN</t>
  </si>
  <si>
    <t>AMITESH MATHUR</t>
  </si>
  <si>
    <t>MUKESH GUPTA</t>
  </si>
  <si>
    <t>CHANDRA CPRAKASH</t>
  </si>
  <si>
    <t>CPRAKASH</t>
  </si>
  <si>
    <t>SHEKHAR KUMAR</t>
  </si>
  <si>
    <t>SHEKHAR</t>
  </si>
  <si>
    <t>EWELINA CAMACHO</t>
  </si>
  <si>
    <t>EWELINA</t>
  </si>
  <si>
    <t>IVAN NILAYAN</t>
  </si>
  <si>
    <t>NILAYAN</t>
  </si>
  <si>
    <t>JAY LAXAMANA</t>
  </si>
  <si>
    <t>LAXAMANA</t>
  </si>
  <si>
    <t>GERONIMO GELLI</t>
  </si>
  <si>
    <t>GELLI</t>
  </si>
  <si>
    <t>YVETTE DIZON</t>
  </si>
  <si>
    <t>YVETTE</t>
  </si>
  <si>
    <t>RONALD DEDIOS</t>
  </si>
  <si>
    <t>DEDIOS</t>
  </si>
  <si>
    <t>JONALYN BUNAG</t>
  </si>
  <si>
    <t>REYNALD AMBAS</t>
  </si>
  <si>
    <t>AMBAS</t>
  </si>
  <si>
    <t>REYNALD</t>
  </si>
  <si>
    <t>MANINDRA MRAI</t>
  </si>
  <si>
    <t>MRAI</t>
  </si>
  <si>
    <t>MANINDRA</t>
  </si>
  <si>
    <t>JAYMALA GUPTA</t>
  </si>
  <si>
    <t>JAYMALA</t>
  </si>
  <si>
    <t>OMAR ANDRADE</t>
  </si>
  <si>
    <t>VIJAY YADAV</t>
  </si>
  <si>
    <t>CHRISTINE ISAYAS</t>
  </si>
  <si>
    <t>ISAYAS</t>
  </si>
  <si>
    <t>JOMYR MOJICA</t>
  </si>
  <si>
    <t>JOMYR</t>
  </si>
  <si>
    <t>AVANTIKA SINGH</t>
  </si>
  <si>
    <t>AVANTIKA</t>
  </si>
  <si>
    <t>VISHAL MATPAL</t>
  </si>
  <si>
    <t>MATPAL</t>
  </si>
  <si>
    <t>SANDEEP SSINGH</t>
  </si>
  <si>
    <t>GAURAV SHARMA</t>
  </si>
  <si>
    <t>ASHITA BIRLA</t>
  </si>
  <si>
    <t>BIRLA</t>
  </si>
  <si>
    <t>ASHITA</t>
  </si>
  <si>
    <t>DAVID RYAN</t>
  </si>
  <si>
    <t>RITIKA DOGRA</t>
  </si>
  <si>
    <t>RITIKA</t>
  </si>
  <si>
    <t>ANSHUMAN RANA</t>
  </si>
  <si>
    <t>ANKIT AARORA</t>
  </si>
  <si>
    <t>AARORA</t>
  </si>
  <si>
    <t>HOPESON JAJO</t>
  </si>
  <si>
    <t>HOPESON</t>
  </si>
  <si>
    <t>SUBHASH CHAMOLI</t>
  </si>
  <si>
    <t>CHAMOLI</t>
  </si>
  <si>
    <t>VASHTI GANGMEI</t>
  </si>
  <si>
    <t>VASHTI</t>
  </si>
  <si>
    <t>NUAM MANG</t>
  </si>
  <si>
    <t>MANG</t>
  </si>
  <si>
    <t>NUAM</t>
  </si>
  <si>
    <t>ZHAINEMARIE REYES</t>
  </si>
  <si>
    <t>ZHAINEMARIE</t>
  </si>
  <si>
    <t>MARYJANE LLABAN</t>
  </si>
  <si>
    <t>LLABAN</t>
  </si>
  <si>
    <t>MARYJANE</t>
  </si>
  <si>
    <t>SHEENAMAE LACASANDIL</t>
  </si>
  <si>
    <t>LACASANDIL</t>
  </si>
  <si>
    <t>SHEENAMAE</t>
  </si>
  <si>
    <t>KIMBERLY ABOY</t>
  </si>
  <si>
    <t>ABOY</t>
  </si>
  <si>
    <t>RAKESH CHATURWEDI</t>
  </si>
  <si>
    <t>CHATURWEDI</t>
  </si>
  <si>
    <t>UDIT AGGARWAL</t>
  </si>
  <si>
    <t>AGGARWAL</t>
  </si>
  <si>
    <t>ROSEMARIE BROCK</t>
  </si>
  <si>
    <t>BROCK</t>
  </si>
  <si>
    <t>EBONY LANKFORD</t>
  </si>
  <si>
    <t>LANKFORD</t>
  </si>
  <si>
    <t>ARLEEN DIMAILIG</t>
  </si>
  <si>
    <t>DIMAILIG</t>
  </si>
  <si>
    <t>RUFINA PADON</t>
  </si>
  <si>
    <t>PADON</t>
  </si>
  <si>
    <t>RUFINA</t>
  </si>
  <si>
    <t>JERRY CAPAWING</t>
  </si>
  <si>
    <t>CAPAWING</t>
  </si>
  <si>
    <t>JIESELLE MARCELLA</t>
  </si>
  <si>
    <t>MARCELLA</t>
  </si>
  <si>
    <t>JIESELLE</t>
  </si>
  <si>
    <t>PG LUNGJANGLIU</t>
  </si>
  <si>
    <t>LUNGJANGLIU</t>
  </si>
  <si>
    <t>VS SINGYAO</t>
  </si>
  <si>
    <t>SINGYAO</t>
  </si>
  <si>
    <t>VS</t>
  </si>
  <si>
    <t>AZHARUDDIN KHAN</t>
  </si>
  <si>
    <t>AZHARUDDIN</t>
  </si>
  <si>
    <t>ANAND SHARMA</t>
  </si>
  <si>
    <t>TOM MUIR</t>
  </si>
  <si>
    <t>MUIR</t>
  </si>
  <si>
    <t>TOM</t>
  </si>
  <si>
    <t>SOHAIL ALI</t>
  </si>
  <si>
    <t>SOHAIL</t>
  </si>
  <si>
    <t>HIMANSHI PATHAK</t>
  </si>
  <si>
    <t>HIMANSHI</t>
  </si>
  <si>
    <t>DIVYANSH AHUJA</t>
  </si>
  <si>
    <t>DIVYANSH</t>
  </si>
  <si>
    <t>JEFFREY ALLEN</t>
  </si>
  <si>
    <t>ATSUKO WATANABE</t>
  </si>
  <si>
    <t>WATANABE</t>
  </si>
  <si>
    <t>ATSUKO</t>
  </si>
  <si>
    <t>JOHN CABATAC</t>
  </si>
  <si>
    <t>CABATAC</t>
  </si>
  <si>
    <t>MICHELLE VILLANUEVA</t>
  </si>
  <si>
    <t>GEETIKA MONGA</t>
  </si>
  <si>
    <t>MONGA</t>
  </si>
  <si>
    <t>GEETIKA</t>
  </si>
  <si>
    <t>MITENDRA TOMAR</t>
  </si>
  <si>
    <t>MITENDRA</t>
  </si>
  <si>
    <t>VASU NAILWAL</t>
  </si>
  <si>
    <t>NAILWAL</t>
  </si>
  <si>
    <t>VASU</t>
  </si>
  <si>
    <t>JEANINE RONQUILLO</t>
  </si>
  <si>
    <t>JEANINE</t>
  </si>
  <si>
    <t>JACOB JACKSON</t>
  </si>
  <si>
    <t>SEIMINHAO HAOKIP</t>
  </si>
  <si>
    <t>SEIMINHAO</t>
  </si>
  <si>
    <t>LAISHRAM SINGH</t>
  </si>
  <si>
    <t>KUMAIL ZAIDI</t>
  </si>
  <si>
    <t>KUMAIL</t>
  </si>
  <si>
    <t>VANLALDIKA NRG</t>
  </si>
  <si>
    <t>VANLALDIKA</t>
  </si>
  <si>
    <t>SL LUNGMILA</t>
  </si>
  <si>
    <t>LUNGMILA</t>
  </si>
  <si>
    <t>SL</t>
  </si>
  <si>
    <t>LHINGPICHONG SITLHOU</t>
  </si>
  <si>
    <t>SITLHOU</t>
  </si>
  <si>
    <t>LHINGPICHONG</t>
  </si>
  <si>
    <t>ESTHER SHIMRAY</t>
  </si>
  <si>
    <t>SHIMRAY</t>
  </si>
  <si>
    <t>SACHIN KUMAR</t>
  </si>
  <si>
    <t>PATRICIA PALAGANAS</t>
  </si>
  <si>
    <t>HERMINIO ISIP</t>
  </si>
  <si>
    <t>ISIP</t>
  </si>
  <si>
    <t>HERMINIO</t>
  </si>
  <si>
    <t>DEEPAK SINGHKARKI</t>
  </si>
  <si>
    <t>SINGHKARKI</t>
  </si>
  <si>
    <t>RYZZA VERGARA</t>
  </si>
  <si>
    <t>VERGARA</t>
  </si>
  <si>
    <t>RYZZA</t>
  </si>
  <si>
    <t>GEORGE AGULAY</t>
  </si>
  <si>
    <t>AGULAY</t>
  </si>
  <si>
    <t>ANNABELLE RAMOS</t>
  </si>
  <si>
    <t>MAKHRISTINA CRUZ</t>
  </si>
  <si>
    <t>MAKHRISTINA</t>
  </si>
  <si>
    <t>JOYCE TULAGAN</t>
  </si>
  <si>
    <t>TULAGAN</t>
  </si>
  <si>
    <t>MICHEAL VENERA</t>
  </si>
  <si>
    <t>VENERA</t>
  </si>
  <si>
    <t>MICHEAL</t>
  </si>
  <si>
    <t>PHOEBE PADILLA</t>
  </si>
  <si>
    <t>MARVIL RAYMUNDO</t>
  </si>
  <si>
    <t>MARVIL</t>
  </si>
  <si>
    <t>DILANANG GANGMEI</t>
  </si>
  <si>
    <t>DILANANG</t>
  </si>
  <si>
    <t>ANKUR ASINGH</t>
  </si>
  <si>
    <t>MALIK SUBHANA</t>
  </si>
  <si>
    <t>SAMEER VIJ</t>
  </si>
  <si>
    <t>BINOD RAI</t>
  </si>
  <si>
    <t>BINOD</t>
  </si>
  <si>
    <t>NEESHU IENR</t>
  </si>
  <si>
    <t>NEESHU</t>
  </si>
  <si>
    <t>KATHY MCINTOSH</t>
  </si>
  <si>
    <t>MCINTOSH</t>
  </si>
  <si>
    <t>TIFFANY COLLINS</t>
  </si>
  <si>
    <t>ARVIN RUFINO</t>
  </si>
  <si>
    <t>RUFINO</t>
  </si>
  <si>
    <t>ARVIN</t>
  </si>
  <si>
    <t>DENNIS PINEDA</t>
  </si>
  <si>
    <t>ARIEL DOMINGUEZ</t>
  </si>
  <si>
    <t>DOMINGUEZ</t>
  </si>
  <si>
    <t>HAZEL FERRERA</t>
  </si>
  <si>
    <t>FERRERA</t>
  </si>
  <si>
    <t>JULIO VEGA</t>
  </si>
  <si>
    <t>JULIO</t>
  </si>
  <si>
    <t>MILDRED SIFFORD</t>
  </si>
  <si>
    <t>SIFFORD</t>
  </si>
  <si>
    <t>MILDRED</t>
  </si>
  <si>
    <t>RIARHESA GADIA</t>
  </si>
  <si>
    <t>GADIA</t>
  </si>
  <si>
    <t>RIARHESA</t>
  </si>
  <si>
    <t>MANISHA VERMA</t>
  </si>
  <si>
    <t>MANISHA</t>
  </si>
  <si>
    <t>RAVI ADHIKARI</t>
  </si>
  <si>
    <t>MESHBAH HAQUE</t>
  </si>
  <si>
    <t>HAQUE</t>
  </si>
  <si>
    <t>MESHBAH</t>
  </si>
  <si>
    <t>BILAL AHMAD</t>
  </si>
  <si>
    <t>PARAMMEET SINGH</t>
  </si>
  <si>
    <t>PARAMMEET</t>
  </si>
  <si>
    <t>NEMBOIKIM NNRG</t>
  </si>
  <si>
    <t>NEMBOIKIM</t>
  </si>
  <si>
    <t>LENNY CHIDE</t>
  </si>
  <si>
    <t>CHIDE</t>
  </si>
  <si>
    <t>SANJAY KRISHNA</t>
  </si>
  <si>
    <t>BHAVIK BISHT</t>
  </si>
  <si>
    <t>BHAVIK</t>
  </si>
  <si>
    <t>AWNY ATALLAH</t>
  </si>
  <si>
    <t>ATALLAH</t>
  </si>
  <si>
    <t>AWNY</t>
  </si>
  <si>
    <t>ARVIND SHARMA</t>
  </si>
  <si>
    <t>MARIA SHEADRICK</t>
  </si>
  <si>
    <t>SHEADRICK</t>
  </si>
  <si>
    <t>CARL LAWRENCE</t>
  </si>
  <si>
    <t>AILLEEN DALES</t>
  </si>
  <si>
    <t>DALES</t>
  </si>
  <si>
    <t>AILLEEN</t>
  </si>
  <si>
    <t>RICKY CAMORONGAN</t>
  </si>
  <si>
    <t>CAMORONGAN</t>
  </si>
  <si>
    <t>JENELOU ITALLO</t>
  </si>
  <si>
    <t>ITALLO</t>
  </si>
  <si>
    <t>JENELOU</t>
  </si>
  <si>
    <t>MARICHU NUEVO</t>
  </si>
  <si>
    <t>NUEVO</t>
  </si>
  <si>
    <t>MARICHU</t>
  </si>
  <si>
    <t>CYNDE BARON</t>
  </si>
  <si>
    <t>BARON</t>
  </si>
  <si>
    <t>CYNDE</t>
  </si>
  <si>
    <t>DISHANT NANDA</t>
  </si>
  <si>
    <t>NANDA</t>
  </si>
  <si>
    <t>DISHANT</t>
  </si>
  <si>
    <t>LHINGNEIHAT HANGSHING</t>
  </si>
  <si>
    <t>HANGSHING</t>
  </si>
  <si>
    <t>LHINGNEIHAT</t>
  </si>
  <si>
    <t>GAURAV PANDEY</t>
  </si>
  <si>
    <t>NINGLUMLA AWUNGSHI</t>
  </si>
  <si>
    <t>NINGLUMLA</t>
  </si>
  <si>
    <t>ELIZABETH RINGKANGMAI</t>
  </si>
  <si>
    <t>RINGKANGMAI</t>
  </si>
  <si>
    <t>CHIHANMI HUNGYO</t>
  </si>
  <si>
    <t>HUNGYO</t>
  </si>
  <si>
    <t>CHIHANMI</t>
  </si>
  <si>
    <t>KATINI MAHE</t>
  </si>
  <si>
    <t>MAHE</t>
  </si>
  <si>
    <t>JOCELYN PANGAN</t>
  </si>
  <si>
    <t>VANESSA GEUL</t>
  </si>
  <si>
    <t>GEUL</t>
  </si>
  <si>
    <t>SUNNY SINGH</t>
  </si>
  <si>
    <t>SUMISHA NANDA</t>
  </si>
  <si>
    <t>SUMISHA</t>
  </si>
  <si>
    <t>AAMIR AIENR</t>
  </si>
  <si>
    <t>AIENR</t>
  </si>
  <si>
    <t>DEEPANSHU CHOPRA</t>
  </si>
  <si>
    <t>CHOPRA</t>
  </si>
  <si>
    <t>PUNITA SINGH</t>
  </si>
  <si>
    <t>PUNITA</t>
  </si>
  <si>
    <t>SIRIUS MAESTRE</t>
  </si>
  <si>
    <t>MAESTRE</t>
  </si>
  <si>
    <t>SIRIUS</t>
  </si>
  <si>
    <t>SOLIDAD SORIANO</t>
  </si>
  <si>
    <t>SOLIDAD</t>
  </si>
  <si>
    <t>MICHELLE PATINGO</t>
  </si>
  <si>
    <t>PATINGO</t>
  </si>
  <si>
    <t>GERMAINE MIGUEL</t>
  </si>
  <si>
    <t>GERMAINE</t>
  </si>
  <si>
    <t>SHELLEO JUSAY</t>
  </si>
  <si>
    <t>JUSAY</t>
  </si>
  <si>
    <t>SHELLEO</t>
  </si>
  <si>
    <t>APRILYN GUTIERREZ</t>
  </si>
  <si>
    <t>SUNSHINE CASIM</t>
  </si>
  <si>
    <t>CASIM</t>
  </si>
  <si>
    <t>FATIMA POUR</t>
  </si>
  <si>
    <t>POUR</t>
  </si>
  <si>
    <t>NAKITA KNIGHT</t>
  </si>
  <si>
    <t>NAKITA</t>
  </si>
  <si>
    <t>DANIETRIA BRUCE</t>
  </si>
  <si>
    <t>BRUCE</t>
  </si>
  <si>
    <t>DANIETRIA</t>
  </si>
  <si>
    <t>SHASHANK MATHUR</t>
  </si>
  <si>
    <t>ABHISHEK KHULLAR</t>
  </si>
  <si>
    <t>KHULLAR</t>
  </si>
  <si>
    <t>UMESH KUMAR</t>
  </si>
  <si>
    <t>SAKSHI BHOLA</t>
  </si>
  <si>
    <t>BHOLA</t>
  </si>
  <si>
    <t>SUZY BAX</t>
  </si>
  <si>
    <t>BAX</t>
  </si>
  <si>
    <t>SUZY</t>
  </si>
  <si>
    <t>SHIV SHANKAR</t>
  </si>
  <si>
    <t>SHANKAR</t>
  </si>
  <si>
    <t>ZACHARY BROWN</t>
  </si>
  <si>
    <t>JENNICA DIZON</t>
  </si>
  <si>
    <t>EDWARD RAZON</t>
  </si>
  <si>
    <t>EDWARD</t>
  </si>
  <si>
    <t>VHENGIE TACANG</t>
  </si>
  <si>
    <t>TACANG</t>
  </si>
  <si>
    <t>VHENGIE</t>
  </si>
  <si>
    <t>RAPHAEL CUENCO</t>
  </si>
  <si>
    <t>CUENCO</t>
  </si>
  <si>
    <t>JASMINE SAMBILAY</t>
  </si>
  <si>
    <t>SAMBILAY</t>
  </si>
  <si>
    <t>AIZA LOZANO</t>
  </si>
  <si>
    <t>LUCENDO MANUNTAG</t>
  </si>
  <si>
    <t>LUCENDO</t>
  </si>
  <si>
    <t>TARON RAJAN</t>
  </si>
  <si>
    <t>TARON</t>
  </si>
  <si>
    <t>ROMINIC SAHAGUN</t>
  </si>
  <si>
    <t>SAHAGUN</t>
  </si>
  <si>
    <t>ROMINIC</t>
  </si>
  <si>
    <t>HAZEL RINGOR</t>
  </si>
  <si>
    <t>ALMA CANO</t>
  </si>
  <si>
    <t>CANO</t>
  </si>
  <si>
    <t>DEXTER LANDINGIN</t>
  </si>
  <si>
    <t>ALLAN LACANLALE</t>
  </si>
  <si>
    <t>LACANLALE</t>
  </si>
  <si>
    <t>JUSTINE YU</t>
  </si>
  <si>
    <t>RUSSIEL DAVID</t>
  </si>
  <si>
    <t>RUSSIEL</t>
  </si>
  <si>
    <t>LIONELL MARIN</t>
  </si>
  <si>
    <t>MARIN</t>
  </si>
  <si>
    <t>LIONELL</t>
  </si>
  <si>
    <t>DESIREE CARPIO</t>
  </si>
  <si>
    <t>SHOBHIT SHARMA</t>
  </si>
  <si>
    <t>PURNIMA PARIKH</t>
  </si>
  <si>
    <t>PARIKH</t>
  </si>
  <si>
    <t>PURNIMA</t>
  </si>
  <si>
    <t>VIVEK VSINGH</t>
  </si>
  <si>
    <t>SATENDRA KUMAR</t>
  </si>
  <si>
    <t>SATENDRA</t>
  </si>
  <si>
    <t>RITESH RRANJAN</t>
  </si>
  <si>
    <t>RRANJAN</t>
  </si>
  <si>
    <t>NINGKHANNGAM CHITHUNG</t>
  </si>
  <si>
    <t>CHITHUNG</t>
  </si>
  <si>
    <t>NINGKHANNGAM</t>
  </si>
  <si>
    <t>ARUN TIWARI</t>
  </si>
  <si>
    <t>GIRISH PANDEY</t>
  </si>
  <si>
    <t>GIRISH</t>
  </si>
  <si>
    <t>JITENDER WALIA</t>
  </si>
  <si>
    <t>JITENDER</t>
  </si>
  <si>
    <t>QUIANA MCIVER</t>
  </si>
  <si>
    <t>MCIVER</t>
  </si>
  <si>
    <t>QUIANA</t>
  </si>
  <si>
    <t>MICHAEL BORDA</t>
  </si>
  <si>
    <t>BORDA</t>
  </si>
  <si>
    <t>WANDA BROWN</t>
  </si>
  <si>
    <t>WANDA</t>
  </si>
  <si>
    <t>DONNABEL SERRONA</t>
  </si>
  <si>
    <t>SERRONA</t>
  </si>
  <si>
    <t>DONNABEL</t>
  </si>
  <si>
    <t>JOEL CASTILLO</t>
  </si>
  <si>
    <t>RUBYANNE MANALO</t>
  </si>
  <si>
    <t>RYAN PENAFIEL</t>
  </si>
  <si>
    <t>PENAFIEL</t>
  </si>
  <si>
    <t>CHRISTEL MANALO</t>
  </si>
  <si>
    <t>CHRISTEL</t>
  </si>
  <si>
    <t>ANGELINA VILLAREAL</t>
  </si>
  <si>
    <t>MOSES CHINMUANLAL</t>
  </si>
  <si>
    <t>CHINMUANLAL</t>
  </si>
  <si>
    <t>MOSES</t>
  </si>
  <si>
    <t>NINGTHAILUNG KAMEI</t>
  </si>
  <si>
    <t>NINGTHAILUNG</t>
  </si>
  <si>
    <t>NAWARATNA GURUNG</t>
  </si>
  <si>
    <t>NAWARATNA</t>
  </si>
  <si>
    <t>KUNAL KUMAR</t>
  </si>
  <si>
    <t>SHARIQ SBAIG</t>
  </si>
  <si>
    <t>SBAIG</t>
  </si>
  <si>
    <t>SHARIQ</t>
  </si>
  <si>
    <t>BARKHA SINGH</t>
  </si>
  <si>
    <t>BARKHA</t>
  </si>
  <si>
    <t>GURPREET GKAUR</t>
  </si>
  <si>
    <t>GKAUR</t>
  </si>
  <si>
    <t>GURPREET</t>
  </si>
  <si>
    <t>KRISTINE TOMAS</t>
  </si>
  <si>
    <t>TOMAS</t>
  </si>
  <si>
    <t>SHALY TAGO</t>
  </si>
  <si>
    <t>TAGO</t>
  </si>
  <si>
    <t>SHALY</t>
  </si>
  <si>
    <t>TERESA QUITORIANO</t>
  </si>
  <si>
    <t>QUITORIANO</t>
  </si>
  <si>
    <t>LADY FLORES</t>
  </si>
  <si>
    <t>MARICAR ACUNA</t>
  </si>
  <si>
    <t>ACUNA</t>
  </si>
  <si>
    <t>EDWARD LAO</t>
  </si>
  <si>
    <t>LALAINE SANTOS</t>
  </si>
  <si>
    <t>LUCAS LIN</t>
  </si>
  <si>
    <t>LIN</t>
  </si>
  <si>
    <t>BINU RAI</t>
  </si>
  <si>
    <t>BINU</t>
  </si>
  <si>
    <t>SANDEEP KAPOOR</t>
  </si>
  <si>
    <t>TERRANCE TAYLOR</t>
  </si>
  <si>
    <t>CARLO ROSALES</t>
  </si>
  <si>
    <t>RAGHVENDRA SINGH</t>
  </si>
  <si>
    <t>RAGHVENDRA</t>
  </si>
  <si>
    <t>UTTAM KUMAR</t>
  </si>
  <si>
    <t>UTTAM</t>
  </si>
  <si>
    <t>GARIMA GUPTA</t>
  </si>
  <si>
    <t>ANKIT KANDPAL</t>
  </si>
  <si>
    <t>MANOJ SHEORAN</t>
  </si>
  <si>
    <t>SHEORAN</t>
  </si>
  <si>
    <t>SAMEER SAMEER</t>
  </si>
  <si>
    <t>RAHUL CHOPRA</t>
  </si>
  <si>
    <t>ROSELYN STURGEON</t>
  </si>
  <si>
    <t>STURGEON</t>
  </si>
  <si>
    <t>VIJAY CHAND</t>
  </si>
  <si>
    <t>SOLOMON LALREMRUOT</t>
  </si>
  <si>
    <t>LALREMRUOT</t>
  </si>
  <si>
    <t>SWASTIK SHARMA</t>
  </si>
  <si>
    <t>SWASTIK</t>
  </si>
  <si>
    <t>ANKITA SINGHA</t>
  </si>
  <si>
    <t>VIRENDRA GUPTA</t>
  </si>
  <si>
    <t>VIRENDRA</t>
  </si>
  <si>
    <t>DAVID THANGKHANMUAN</t>
  </si>
  <si>
    <t>THANGKHANMUAN</t>
  </si>
  <si>
    <t>MATHIUDUAN KAHMEI</t>
  </si>
  <si>
    <t>MATHIUDUAN</t>
  </si>
  <si>
    <t>LINDA FOZZARD</t>
  </si>
  <si>
    <t>FOZZARD</t>
  </si>
  <si>
    <t>MICAH PERRY</t>
  </si>
  <si>
    <t>PERRY</t>
  </si>
  <si>
    <t>MYRIA JACINTO</t>
  </si>
  <si>
    <t>MYRIA</t>
  </si>
  <si>
    <t>ARTEMIO IDOR</t>
  </si>
  <si>
    <t>IDOR</t>
  </si>
  <si>
    <t>ARTEMIO</t>
  </si>
  <si>
    <t>JOHN COSTALES</t>
  </si>
  <si>
    <t>MITCH TANAEL</t>
  </si>
  <si>
    <t>TANAEL</t>
  </si>
  <si>
    <t>MITCH</t>
  </si>
  <si>
    <t>CHATELAINE MILLAN</t>
  </si>
  <si>
    <t>CHATELAINE</t>
  </si>
  <si>
    <t>MARITES ILAO</t>
  </si>
  <si>
    <t>ILAO</t>
  </si>
  <si>
    <t>MARITES</t>
  </si>
  <si>
    <t>ASHWANI PRASAD</t>
  </si>
  <si>
    <t>JOHN PINEDA</t>
  </si>
  <si>
    <t>CHRISTINE NAJAS</t>
  </si>
  <si>
    <t>NAJAS</t>
  </si>
  <si>
    <t>JOSE MANALOTO</t>
  </si>
  <si>
    <t>JIHAN BAWALAN</t>
  </si>
  <si>
    <t>BAWALAN</t>
  </si>
  <si>
    <t>JIHAN</t>
  </si>
  <si>
    <t>JONAH AGBUYA</t>
  </si>
  <si>
    <t>AGBUYA</t>
  </si>
  <si>
    <t>JAY ZIPAGAN</t>
  </si>
  <si>
    <t>ZIPAGAN</t>
  </si>
  <si>
    <t>LOURDES TINAZA</t>
  </si>
  <si>
    <t>TINAZA</t>
  </si>
  <si>
    <t>DIANE LAGUNOY</t>
  </si>
  <si>
    <t>LAGUNOY</t>
  </si>
  <si>
    <t>DIANE</t>
  </si>
  <si>
    <t>HAZEL BUHAIN</t>
  </si>
  <si>
    <t>BUHAIN</t>
  </si>
  <si>
    <t>MARC APOSTOL</t>
  </si>
  <si>
    <t>HERNALYN ABRIGON</t>
  </si>
  <si>
    <t>ABRIGON</t>
  </si>
  <si>
    <t>HERNALYN</t>
  </si>
  <si>
    <t>MELINDA OREJOLA</t>
  </si>
  <si>
    <t>OREJOLA</t>
  </si>
  <si>
    <t>MELINDA</t>
  </si>
  <si>
    <t>KILM ROSALES</t>
  </si>
  <si>
    <t>KILM</t>
  </si>
  <si>
    <t>JEFFREY RIVERA</t>
  </si>
  <si>
    <t>COURTNEY MIYAZAKI</t>
  </si>
  <si>
    <t>MIYAZAKI</t>
  </si>
  <si>
    <t>RAYMOND MAMANGUN</t>
  </si>
  <si>
    <t>JORILYN PINEDA</t>
  </si>
  <si>
    <t>JORILYN</t>
  </si>
  <si>
    <t>HERBERT ERMITANIO</t>
  </si>
  <si>
    <t>ERMITANIO</t>
  </si>
  <si>
    <t>HERBERT</t>
  </si>
  <si>
    <t>ALEXIS PINE</t>
  </si>
  <si>
    <t>KARENJOY PADIT</t>
  </si>
  <si>
    <t>PADIT</t>
  </si>
  <si>
    <t>KARENJOY</t>
  </si>
  <si>
    <t>IRAMAECECILIA FOX</t>
  </si>
  <si>
    <t>FOX</t>
  </si>
  <si>
    <t>IRAMAECECILIA</t>
  </si>
  <si>
    <t>MARIE PADILLA</t>
  </si>
  <si>
    <t>AKSHAY PRADHAN</t>
  </si>
  <si>
    <t>ALEX VENEGAS</t>
  </si>
  <si>
    <t>VENEGAS</t>
  </si>
  <si>
    <t>ROXANNE SABLAN</t>
  </si>
  <si>
    <t>SABLAN</t>
  </si>
  <si>
    <t>JAIMIE CANLAS</t>
  </si>
  <si>
    <t>JAIMIE</t>
  </si>
  <si>
    <t>RONNIE FERNANDEZ</t>
  </si>
  <si>
    <t>RONNIE</t>
  </si>
  <si>
    <t>ANKIT ASINGH</t>
  </si>
  <si>
    <t>JOHN SHEPERD</t>
  </si>
  <si>
    <t>SHEPERD</t>
  </si>
  <si>
    <t>NICOLE MARTIN</t>
  </si>
  <si>
    <t>THELMA SPEARS</t>
  </si>
  <si>
    <t>SPEARS</t>
  </si>
  <si>
    <t>THELMA</t>
  </si>
  <si>
    <t>ROSEMARIE MOSLEY</t>
  </si>
  <si>
    <t>MOSLEY</t>
  </si>
  <si>
    <t>FELIX WHITTED</t>
  </si>
  <si>
    <t>WHITTED</t>
  </si>
  <si>
    <t>FELIX</t>
  </si>
  <si>
    <t>RAHUL VAID</t>
  </si>
  <si>
    <t>RAHUL SHARMA</t>
  </si>
  <si>
    <t>OLGA DELACRUZ</t>
  </si>
  <si>
    <t>KATTIE CHILDS</t>
  </si>
  <si>
    <t>CHILDS</t>
  </si>
  <si>
    <t>KATTIE</t>
  </si>
  <si>
    <t>EDMARK VILLANUEVA</t>
  </si>
  <si>
    <t>MICHELLE TIONGSON</t>
  </si>
  <si>
    <t>JENNELYN SANTOS</t>
  </si>
  <si>
    <t>JENNELYN</t>
  </si>
  <si>
    <t>KATHLEEN PAREJAS</t>
  </si>
  <si>
    <t>PAREJAS</t>
  </si>
  <si>
    <t>RHEA OBEJAS</t>
  </si>
  <si>
    <t>OBEJAS</t>
  </si>
  <si>
    <t>GERALDEN LEBANTINO</t>
  </si>
  <si>
    <t>LEBANTINO</t>
  </si>
  <si>
    <t>GERALDEN</t>
  </si>
  <si>
    <t>FELIX LARRAQUEL</t>
  </si>
  <si>
    <t>LARRAQUEL</t>
  </si>
  <si>
    <t>CHRISTIAN ELSE</t>
  </si>
  <si>
    <t>ELSE</t>
  </si>
  <si>
    <t>SIBY AUGUSTINE</t>
  </si>
  <si>
    <t>SIBY</t>
  </si>
  <si>
    <t>SAURAV GARG</t>
  </si>
  <si>
    <t>PANKAJ KOTNALA</t>
  </si>
  <si>
    <t>KOTNALA</t>
  </si>
  <si>
    <t>JAGRITI BHAGAT</t>
  </si>
  <si>
    <t>JAGRITI</t>
  </si>
  <si>
    <t>MARICEL BANDOJO</t>
  </si>
  <si>
    <t>BANDOJO</t>
  </si>
  <si>
    <t>MICHELLE CAMPOS</t>
  </si>
  <si>
    <t>CAMPOS</t>
  </si>
  <si>
    <t>HEIDY BONDOC</t>
  </si>
  <si>
    <t>P360VSup</t>
  </si>
  <si>
    <t>P360 V Sup</t>
  </si>
  <si>
    <t>V Sup</t>
  </si>
  <si>
    <t>P360VAgent</t>
  </si>
  <si>
    <t>P360 V Agent</t>
  </si>
  <si>
    <t>V Agent</t>
  </si>
  <si>
    <t>AMIT GAUR</t>
  </si>
  <si>
    <t>SUMAN GEORGE</t>
  </si>
  <si>
    <t>SUMAN</t>
  </si>
  <si>
    <t>CATHY HANNA</t>
  </si>
  <si>
    <t>CATHY</t>
  </si>
  <si>
    <t>MICHAEL COLEMAN</t>
  </si>
  <si>
    <t>FRANK BELFORD</t>
  </si>
  <si>
    <t>BELFORD</t>
  </si>
  <si>
    <t>JEFFREY SUMALINOG</t>
  </si>
  <si>
    <t>RAPHAEL PETILOS</t>
  </si>
  <si>
    <t>PETILOS</t>
  </si>
  <si>
    <t>ANTHONY PAYO</t>
  </si>
  <si>
    <t>PAYO</t>
  </si>
  <si>
    <t>GLENON MEDINA</t>
  </si>
  <si>
    <t>GLENON</t>
  </si>
  <si>
    <t>ANGELINA MANIO</t>
  </si>
  <si>
    <t>JESSE LIGAN</t>
  </si>
  <si>
    <t>LIGAN</t>
  </si>
  <si>
    <t>DOROTHY GAYAM</t>
  </si>
  <si>
    <t>GAYAM</t>
  </si>
  <si>
    <t>PAUL CAPANPAN</t>
  </si>
  <si>
    <t>CAPANPAN</t>
  </si>
  <si>
    <t>MILLE CANETE</t>
  </si>
  <si>
    <t>CANETE</t>
  </si>
  <si>
    <t>MILLE</t>
  </si>
  <si>
    <t>NEIL ABAT</t>
  </si>
  <si>
    <t>ABAT</t>
  </si>
  <si>
    <t>AIGAN SANTIAGO</t>
  </si>
  <si>
    <t>AIGAN</t>
  </si>
  <si>
    <t>SHARON ROSAL</t>
  </si>
  <si>
    <t>JOSHUA REYES</t>
  </si>
  <si>
    <t>MARY OCARES</t>
  </si>
  <si>
    <t>OCARES</t>
  </si>
  <si>
    <t>RONA LANAYON</t>
  </si>
  <si>
    <t>LANAYON</t>
  </si>
  <si>
    <t>STELLA GUINTO</t>
  </si>
  <si>
    <t>KAREEN GIMENO</t>
  </si>
  <si>
    <t>KAREEN</t>
  </si>
  <si>
    <t>MARIA CORTEZ</t>
  </si>
  <si>
    <t>ANGELINE CELSO</t>
  </si>
  <si>
    <t>CELSO</t>
  </si>
  <si>
    <t>GINALYN CASTILLO</t>
  </si>
  <si>
    <t>GINALYN</t>
  </si>
  <si>
    <t>EUNICE BORGONOS</t>
  </si>
  <si>
    <t>BORGONOS</t>
  </si>
  <si>
    <t>JOJITH BERI</t>
  </si>
  <si>
    <t>BERI</t>
  </si>
  <si>
    <t>JOJITH</t>
  </si>
  <si>
    <t>RHODA ALFONSO</t>
  </si>
  <si>
    <t>ALFONSO</t>
  </si>
  <si>
    <t>RHODA</t>
  </si>
  <si>
    <t>BEVERLY ABENILLA</t>
  </si>
  <si>
    <t>ABENILLA</t>
  </si>
  <si>
    <t>BEVERLY</t>
  </si>
  <si>
    <t>NIDHI SINGH</t>
  </si>
  <si>
    <t>IAN CRUZ</t>
  </si>
  <si>
    <t>ELLIOT ADLER</t>
  </si>
  <si>
    <t>ADLER</t>
  </si>
  <si>
    <t>ELLIOT</t>
  </si>
  <si>
    <t>nfedei.advisor</t>
  </si>
  <si>
    <t>Nick Fedei</t>
  </si>
  <si>
    <t>MWroblewski</t>
  </si>
  <si>
    <t>DMabiala</t>
  </si>
  <si>
    <t>SVC_PROCESS360_PROD</t>
  </si>
  <si>
    <t>PROCESS360_PROD</t>
  </si>
  <si>
    <t>MOHD QURESHI</t>
  </si>
  <si>
    <t>QURESHI</t>
  </si>
  <si>
    <t>VIVEKIENR KUMAR</t>
  </si>
  <si>
    <t>VIVEKIENR</t>
  </si>
  <si>
    <t>ENEDINA NAVARRO</t>
  </si>
  <si>
    <t>ENEDINA</t>
  </si>
  <si>
    <t>RANJIT OBRIEN</t>
  </si>
  <si>
    <t>OBRIEN</t>
  </si>
  <si>
    <t>RANJIT</t>
  </si>
  <si>
    <t>ARCHANA RAWA</t>
  </si>
  <si>
    <t>RAWA</t>
  </si>
  <si>
    <t>ARCHANA</t>
  </si>
  <si>
    <t>SAHALA NOBLES</t>
  </si>
  <si>
    <t>NOBLES</t>
  </si>
  <si>
    <t>SAHALA</t>
  </si>
  <si>
    <t>CELESTE SEBASTIAN</t>
  </si>
  <si>
    <t>CELESTE</t>
  </si>
  <si>
    <t>JAMES RAMOSO</t>
  </si>
  <si>
    <t>RAMOSO</t>
  </si>
  <si>
    <t>GIBUM KANG</t>
  </si>
  <si>
    <t>KANG</t>
  </si>
  <si>
    <t>GIBUM</t>
  </si>
  <si>
    <t>SUKHVINDER SINGH</t>
  </si>
  <si>
    <t>SUKHVINDER</t>
  </si>
  <si>
    <t>ASHISHH SINGH</t>
  </si>
  <si>
    <t>ASHISHH</t>
  </si>
  <si>
    <t>MOHIT BANSAL</t>
  </si>
  <si>
    <t>DEEPAK MAURYA</t>
  </si>
  <si>
    <t>MAURYA</t>
  </si>
  <si>
    <t>KAREN BAYLON</t>
  </si>
  <si>
    <t>SHANNON MILLER</t>
  </si>
  <si>
    <t>MATHIULINANG NRG</t>
  </si>
  <si>
    <t>LUCKY SINGH</t>
  </si>
  <si>
    <t>LUCKY</t>
  </si>
  <si>
    <t>PIYUSH VERMA</t>
  </si>
  <si>
    <t>VISHAL PANDEY</t>
  </si>
  <si>
    <t>DIANE ARDOIN</t>
  </si>
  <si>
    <t>JESSICA ROSAS</t>
  </si>
  <si>
    <t>ROSAS</t>
  </si>
  <si>
    <t>BRANDON LANE</t>
  </si>
  <si>
    <t>LANE</t>
  </si>
  <si>
    <t>WILLIAM DADIS</t>
  </si>
  <si>
    <t>DADIS</t>
  </si>
  <si>
    <t>LESLIE CARREON</t>
  </si>
  <si>
    <t>JEISA KONTS</t>
  </si>
  <si>
    <t>KONTS</t>
  </si>
  <si>
    <t>JEISA</t>
  </si>
  <si>
    <t>HIMANSHU SHARMA</t>
  </si>
  <si>
    <t>RAVINDER MOKTAN</t>
  </si>
  <si>
    <t>MOKTAN</t>
  </si>
  <si>
    <t>ROHIT KAUSHIK</t>
  </si>
  <si>
    <t>DOROTEO PADOJINOG</t>
  </si>
  <si>
    <t>PADOJINOG</t>
  </si>
  <si>
    <t>DOROTEO</t>
  </si>
  <si>
    <t>JANNEA OMAR</t>
  </si>
  <si>
    <t>JANNEA</t>
  </si>
  <si>
    <t>ANALISA NG</t>
  </si>
  <si>
    <t>ANALISA</t>
  </si>
  <si>
    <t>SUEVELYNA SULAIMAN</t>
  </si>
  <si>
    <t>SULAIMAN</t>
  </si>
  <si>
    <t>SUEVELYNA</t>
  </si>
  <si>
    <t>CRYSTAL IRANDA</t>
  </si>
  <si>
    <t>IRANDA</t>
  </si>
  <si>
    <t>ERNA SALAZAR</t>
  </si>
  <si>
    <t>JENNY RICO</t>
  </si>
  <si>
    <t>JOHN PALAYPAY</t>
  </si>
  <si>
    <t>PALAYPAY</t>
  </si>
  <si>
    <t>JHOAN JAMERO</t>
  </si>
  <si>
    <t>JAMERO</t>
  </si>
  <si>
    <t>JHOAN</t>
  </si>
  <si>
    <t>RICKY EMBILE</t>
  </si>
  <si>
    <t>EMBILE</t>
  </si>
  <si>
    <t>MICHAEL TERRIBLE</t>
  </si>
  <si>
    <t>TERRIBLE</t>
  </si>
  <si>
    <t>JANISSA QUIBOL</t>
  </si>
  <si>
    <t>QUIBOL</t>
  </si>
  <si>
    <t>JANISSA</t>
  </si>
  <si>
    <t>MARGARITTA MENDIOLA</t>
  </si>
  <si>
    <t>MARGARITTA</t>
  </si>
  <si>
    <t>KOJIE GARCIA</t>
  </si>
  <si>
    <t>KOJIE</t>
  </si>
  <si>
    <t>ANNE EUFEMIO</t>
  </si>
  <si>
    <t>EUFEMIO</t>
  </si>
  <si>
    <t>JUNMICHAEL AMIHAN</t>
  </si>
  <si>
    <t>AMIHAN</t>
  </si>
  <si>
    <t>JUNMICHAEL</t>
  </si>
  <si>
    <t>SUJEET KUMAR</t>
  </si>
  <si>
    <t>SUJEET</t>
  </si>
  <si>
    <t>VIKAS CHOUDHARY</t>
  </si>
  <si>
    <t>DURGA MISHRA</t>
  </si>
  <si>
    <t>DURGA</t>
  </si>
  <si>
    <t>PARIKAJ KUMAR</t>
  </si>
  <si>
    <t>PARIKAJ</t>
  </si>
  <si>
    <t>LALITESH MAURYA</t>
  </si>
  <si>
    <t>LALITESH</t>
  </si>
  <si>
    <t>BINOD RAY</t>
  </si>
  <si>
    <t>RAY</t>
  </si>
  <si>
    <t>LYLE MOORE</t>
  </si>
  <si>
    <t>LYLE</t>
  </si>
  <si>
    <t>OCONNER</t>
  </si>
  <si>
    <t>MAHESH TIWARI</t>
  </si>
  <si>
    <t>MAHESH</t>
  </si>
  <si>
    <t>YOGESH VAID</t>
  </si>
  <si>
    <t>RVS SHIMREISA</t>
  </si>
  <si>
    <t>SHIMREISA</t>
  </si>
  <si>
    <t>RVS</t>
  </si>
  <si>
    <t>AMIT MEHRA</t>
  </si>
  <si>
    <t>ASHISH KUMARIENR</t>
  </si>
  <si>
    <t>ABHINAV ARORA</t>
  </si>
  <si>
    <t>VIMAL SHARMA</t>
  </si>
  <si>
    <t>JATIN AHUJA</t>
  </si>
  <si>
    <t>SHIWANI BALI</t>
  </si>
  <si>
    <t>SHIWANI</t>
  </si>
  <si>
    <t>PRABHAT DUBEY</t>
  </si>
  <si>
    <t>ALVIN LARDIZABAL</t>
  </si>
  <si>
    <t>JIM BAFFONE</t>
  </si>
  <si>
    <t>BAFFONE</t>
  </si>
  <si>
    <t>ZARRA VARIAS</t>
  </si>
  <si>
    <t>VARIAS</t>
  </si>
  <si>
    <t>ZARRA</t>
  </si>
  <si>
    <t>LARRY SANTOS</t>
  </si>
  <si>
    <t>WORCHUIRIN HUNGSHI</t>
  </si>
  <si>
    <t>HUNGSHI</t>
  </si>
  <si>
    <t>WORCHUIRIN</t>
  </si>
  <si>
    <t>HELEN KAMEI</t>
  </si>
  <si>
    <t>HELEN</t>
  </si>
  <si>
    <t>SUNIL YADAV</t>
  </si>
  <si>
    <t>SUNIL</t>
  </si>
  <si>
    <t>REISANGSEM KASAR</t>
  </si>
  <si>
    <t>REISANGSEM</t>
  </si>
  <si>
    <t>MURSALIN KHAN</t>
  </si>
  <si>
    <t>MURSALIN</t>
  </si>
  <si>
    <t>HEENA SABUHI</t>
  </si>
  <si>
    <t>SABUHI</t>
  </si>
  <si>
    <t>RAM CHOPRA</t>
  </si>
  <si>
    <t>AVISHANK GUPTA</t>
  </si>
  <si>
    <t>AVISHANK</t>
  </si>
  <si>
    <t>BIANCA BIN</t>
  </si>
  <si>
    <t>BIN</t>
  </si>
  <si>
    <t>PRIYANKA BHARDWAJIENR</t>
  </si>
  <si>
    <t>BHARDWAJIENR</t>
  </si>
  <si>
    <t>GOUTAM LAMA</t>
  </si>
  <si>
    <t>LAMA</t>
  </si>
  <si>
    <t>GOUTAM</t>
  </si>
  <si>
    <t>DIANA MAGO</t>
  </si>
  <si>
    <t>ARLON MALLARI</t>
  </si>
  <si>
    <t>ARLON</t>
  </si>
  <si>
    <t>CHARLOTTEJOYCE QUIJA</t>
  </si>
  <si>
    <t>QUIJA</t>
  </si>
  <si>
    <t>CHARLOTTEJOYCE</t>
  </si>
  <si>
    <t>GERALD BELMONTE</t>
  </si>
  <si>
    <t>BELMONTE</t>
  </si>
  <si>
    <t>JENNIFER OBEDOZA</t>
  </si>
  <si>
    <t>OBEDOZA</t>
  </si>
  <si>
    <t>JOYCE AMADA</t>
  </si>
  <si>
    <t>AMADA</t>
  </si>
  <si>
    <t>JULIEFE LIZARDO</t>
  </si>
  <si>
    <t>LIZARDO</t>
  </si>
  <si>
    <t>JULIEFE</t>
  </si>
  <si>
    <t>MARIEGRACE MONTERO</t>
  </si>
  <si>
    <t>MARIEGRACE</t>
  </si>
  <si>
    <t>MARYGRACE TORRES</t>
  </si>
  <si>
    <t>RHONAJOYCE DEGUZMAN</t>
  </si>
  <si>
    <t>RHONAJOYCE</t>
  </si>
  <si>
    <t>ROSEMARIE PASAYON</t>
  </si>
  <si>
    <t>PASAYON</t>
  </si>
  <si>
    <t>ANNJELLICA GONZALES</t>
  </si>
  <si>
    <t>ANNJELLICA</t>
  </si>
  <si>
    <t>JOHNARVIN SENEN</t>
  </si>
  <si>
    <t>SENEN</t>
  </si>
  <si>
    <t>JOHNARVIN</t>
  </si>
  <si>
    <t>ROSALEE FELICIANO</t>
  </si>
  <si>
    <t>ROSALEE</t>
  </si>
  <si>
    <t>VISHAL CHANDER</t>
  </si>
  <si>
    <t>CHANDER</t>
  </si>
  <si>
    <t>JOIE BARROS</t>
  </si>
  <si>
    <t>BARROS</t>
  </si>
  <si>
    <t>JOIE</t>
  </si>
  <si>
    <t>MARIA CREBILLO</t>
  </si>
  <si>
    <t>CREBILLO</t>
  </si>
  <si>
    <t>RACEL FRANCISCO</t>
  </si>
  <si>
    <t>RACEL</t>
  </si>
  <si>
    <t>K PEMILA</t>
  </si>
  <si>
    <t>PEMILA</t>
  </si>
  <si>
    <t>K</t>
  </si>
  <si>
    <t>CHRISTOPHER GOMES</t>
  </si>
  <si>
    <t>GOMES</t>
  </si>
  <si>
    <t>HEMANT PANDEY</t>
  </si>
  <si>
    <t>PANKAJ GUPTA</t>
  </si>
  <si>
    <t>HOBITSON SANGMA</t>
  </si>
  <si>
    <t>SANGMA</t>
  </si>
  <si>
    <t>HOBITSON</t>
  </si>
  <si>
    <t>RENE NUNAG</t>
  </si>
  <si>
    <t>NUNAG</t>
  </si>
  <si>
    <t>RENE</t>
  </si>
  <si>
    <t>JEROME DELEON</t>
  </si>
  <si>
    <t>MARICRIS ESGUERRA</t>
  </si>
  <si>
    <t>NOEL MINOZA</t>
  </si>
  <si>
    <t>MINOZA</t>
  </si>
  <si>
    <t>CLARISSA REYES</t>
  </si>
  <si>
    <t>NINO JOSEPH</t>
  </si>
  <si>
    <t>ALEXANDRIA MARIANO</t>
  </si>
  <si>
    <t>MACARIZZA AGULAY</t>
  </si>
  <si>
    <t>MACARIZZA</t>
  </si>
  <si>
    <t>ALOKIENR KUMAR</t>
  </si>
  <si>
    <t>ALOKIENR</t>
  </si>
  <si>
    <t>BANDANA RAI</t>
  </si>
  <si>
    <t>BANDANA</t>
  </si>
  <si>
    <t>JENNIFER MACAPINLAC</t>
  </si>
  <si>
    <t>MACAPINLAC</t>
  </si>
  <si>
    <t>JAMILA BORAGAY</t>
  </si>
  <si>
    <t>BORAGAY</t>
  </si>
  <si>
    <t>JAMILA</t>
  </si>
  <si>
    <t>GENNO ROMERO</t>
  </si>
  <si>
    <t>GENNO</t>
  </si>
  <si>
    <t>LAMGOUMANG GANGTE</t>
  </si>
  <si>
    <t>GANGTE</t>
  </si>
  <si>
    <t>LAMGOUMANG</t>
  </si>
  <si>
    <t>ERWIN SOLIS</t>
  </si>
  <si>
    <t>CRYSTAL BALDOS</t>
  </si>
  <si>
    <t>BALDOS</t>
  </si>
  <si>
    <t>TINA KOCH</t>
  </si>
  <si>
    <t>KOCH</t>
  </si>
  <si>
    <t>TINA</t>
  </si>
  <si>
    <t>CHESTA GUPTA</t>
  </si>
  <si>
    <t>CHESTA</t>
  </si>
  <si>
    <t>CHAKSHU SAINI</t>
  </si>
  <si>
    <t>CHAKSHU</t>
  </si>
  <si>
    <t>LONII PRESCILLA</t>
  </si>
  <si>
    <t>PRESCILLA</t>
  </si>
  <si>
    <t>LONII</t>
  </si>
  <si>
    <t>SHEHNAZ KHAWAJA</t>
  </si>
  <si>
    <t>KHAWAJA</t>
  </si>
  <si>
    <t>SHEHNAZ</t>
  </si>
  <si>
    <t>LANCE MITSUI</t>
  </si>
  <si>
    <t>MITSUI</t>
  </si>
  <si>
    <t>KIMBERLY MENCL</t>
  </si>
  <si>
    <t>MENCL</t>
  </si>
  <si>
    <t>MARIA CLUCK</t>
  </si>
  <si>
    <t>CLUCK</t>
  </si>
  <si>
    <t>ANTHONY OLVIDO</t>
  </si>
  <si>
    <t>OLVIDO</t>
  </si>
  <si>
    <t>ANTONIO GIMENO</t>
  </si>
  <si>
    <t>SHIRAZ KHAN</t>
  </si>
  <si>
    <t>SHIRAZ</t>
  </si>
  <si>
    <t>AARON ANDERSON</t>
  </si>
  <si>
    <t>RANDY KISHIDA</t>
  </si>
  <si>
    <t>KISHIDA</t>
  </si>
  <si>
    <t>KARI SHAUGHNESSY</t>
  </si>
  <si>
    <t>SHAUGHNESSY</t>
  </si>
  <si>
    <t>KARI</t>
  </si>
  <si>
    <t>LASTIMOSA GEMMA</t>
  </si>
  <si>
    <t>GEMMA</t>
  </si>
  <si>
    <t>LASTIMOSA</t>
  </si>
  <si>
    <t>PEDRO JHENNELYN</t>
  </si>
  <si>
    <t>JHENNELYN</t>
  </si>
  <si>
    <t>ORDANZA ARLENE</t>
  </si>
  <si>
    <t>ORDANZA</t>
  </si>
  <si>
    <t>IBEA MARIE</t>
  </si>
  <si>
    <t>IBEA</t>
  </si>
  <si>
    <t>FRANCO ROMELY</t>
  </si>
  <si>
    <t>ROMELY</t>
  </si>
  <si>
    <t>FRANCO</t>
  </si>
  <si>
    <t>BALDERAMA JEUBERT</t>
  </si>
  <si>
    <t>JEUBERT</t>
  </si>
  <si>
    <t>IVY ROQUE</t>
  </si>
  <si>
    <t>MARIA OFIANA</t>
  </si>
  <si>
    <t>OFIANA</t>
  </si>
  <si>
    <t>RAHUL KAPILA</t>
  </si>
  <si>
    <t>KAPILA</t>
  </si>
  <si>
    <t>MOHIT NAWANI</t>
  </si>
  <si>
    <t>NAWANI</t>
  </si>
  <si>
    <t>JERIN MATHEW</t>
  </si>
  <si>
    <t>JERIN</t>
  </si>
  <si>
    <t>JAIPRAKASH YADAV</t>
  </si>
  <si>
    <t>JAIPRAKASH</t>
  </si>
  <si>
    <t>GAIKHONLIUNRG KAHMEI</t>
  </si>
  <si>
    <t>GAIKHONLIUNRG</t>
  </si>
  <si>
    <t>BRAJPAL NRG</t>
  </si>
  <si>
    <t>BRAJPAL</t>
  </si>
  <si>
    <t>ARUN SHARMA</t>
  </si>
  <si>
    <t>ANISHA GURUNG</t>
  </si>
  <si>
    <t>ANISHA</t>
  </si>
  <si>
    <t>ROSHAN KUMAR</t>
  </si>
  <si>
    <t>SHEIKH HOQUE</t>
  </si>
  <si>
    <t>HOQUE</t>
  </si>
  <si>
    <t>SHEIKH</t>
  </si>
  <si>
    <t>KENT NAKAMURA</t>
  </si>
  <si>
    <t>NAKAMURA</t>
  </si>
  <si>
    <t>KENT</t>
  </si>
  <si>
    <t>TOM ABIAD</t>
  </si>
  <si>
    <t>ABIAD</t>
  </si>
  <si>
    <t>SOLOMON ROY</t>
  </si>
  <si>
    <t>PRAKHAR CHAURASIA</t>
  </si>
  <si>
    <t>CHAURASIA</t>
  </si>
  <si>
    <t>PRAKHAR</t>
  </si>
  <si>
    <t>DENNIS RAYMUNDO</t>
  </si>
  <si>
    <t>ROWENA DELACRUZ</t>
  </si>
  <si>
    <t>EVANGELINE AQUINO</t>
  </si>
  <si>
    <t>LEADIRIC SONGCUAN</t>
  </si>
  <si>
    <t>SONGCUAN</t>
  </si>
  <si>
    <t>LEADIRIC</t>
  </si>
  <si>
    <t>ELIJAH ELISTERIO</t>
  </si>
  <si>
    <t>ELISTERIO</t>
  </si>
  <si>
    <t>ROSARIO CAUAGAS</t>
  </si>
  <si>
    <t>CAUAGAS</t>
  </si>
  <si>
    <t>MALEDELYN EMOLA</t>
  </si>
  <si>
    <t>EMOLA</t>
  </si>
  <si>
    <t>MALEDELYN</t>
  </si>
  <si>
    <t>JUANITA SANCHEZ</t>
  </si>
  <si>
    <t>JUANITA</t>
  </si>
  <si>
    <t>YOGESH KUMAR</t>
  </si>
  <si>
    <t>JAMES SINGH</t>
  </si>
  <si>
    <t>SUMIT BANSAL</t>
  </si>
  <si>
    <t>NEHAIENR GUPTA</t>
  </si>
  <si>
    <t>NEHAIENR</t>
  </si>
  <si>
    <t>PREETI KUMARI</t>
  </si>
  <si>
    <t>MANISH TOMAR</t>
  </si>
  <si>
    <t>RIZWAN HADI</t>
  </si>
  <si>
    <t>HADI</t>
  </si>
  <si>
    <t>MAYANK VERMA</t>
  </si>
  <si>
    <t>SHOBHITIENR SHARMA</t>
  </si>
  <si>
    <t>SHOBHITIENR</t>
  </si>
  <si>
    <t>NITIN NIRMAN</t>
  </si>
  <si>
    <t>NIRMAN</t>
  </si>
  <si>
    <t>OJASVI BANSAL</t>
  </si>
  <si>
    <t>OJASVI</t>
  </si>
  <si>
    <t>ANUJ PATHNIA</t>
  </si>
  <si>
    <t>PATHNIA</t>
  </si>
  <si>
    <t>GAICHAM GONMEINRG</t>
  </si>
  <si>
    <t>GONMEINRG</t>
  </si>
  <si>
    <t>GAICHAM</t>
  </si>
  <si>
    <t>CARMELITA TINDALL</t>
  </si>
  <si>
    <t>TINDALL</t>
  </si>
  <si>
    <t>CARMELITA</t>
  </si>
  <si>
    <t>MICHELE CHUMLEY</t>
  </si>
  <si>
    <t>CHUMLEY</t>
  </si>
  <si>
    <t>NISHANRG JHA</t>
  </si>
  <si>
    <t>NISHANRG</t>
  </si>
  <si>
    <t>ELENA TORRES</t>
  </si>
  <si>
    <t>ELENA</t>
  </si>
  <si>
    <t>MARY MALACAS</t>
  </si>
  <si>
    <t>MALACAS</t>
  </si>
  <si>
    <t>HAZEL SANTOS</t>
  </si>
  <si>
    <t>RAY CORTEZ</t>
  </si>
  <si>
    <t>TSHERING BHUTIA</t>
  </si>
  <si>
    <t>TSHERING</t>
  </si>
  <si>
    <t>SUMEER SHARMA</t>
  </si>
  <si>
    <t>SUMEER</t>
  </si>
  <si>
    <t>RHEA TAWAGON</t>
  </si>
  <si>
    <t>TAWAGON</t>
  </si>
  <si>
    <t>GALANG KELSIELYN</t>
  </si>
  <si>
    <t>KELSIELYN</t>
  </si>
  <si>
    <t>CELINA HENSON</t>
  </si>
  <si>
    <t>JOEL EVANGELISTA</t>
  </si>
  <si>
    <t>PRACHI RASTOGI</t>
  </si>
  <si>
    <t>ABHISHEK GUPTA</t>
  </si>
  <si>
    <t>SHERMAINE FLORES</t>
  </si>
  <si>
    <t>SHERMAINE</t>
  </si>
  <si>
    <t>MARKLESTHER DABU</t>
  </si>
  <si>
    <t>DABU</t>
  </si>
  <si>
    <t>MARKLESTHER</t>
  </si>
  <si>
    <t>JAGDISH SRIVASTAV</t>
  </si>
  <si>
    <t>SRIVASTAV</t>
  </si>
  <si>
    <t>JAGDISH</t>
  </si>
  <si>
    <t>CYNTHIA MARTIN</t>
  </si>
  <si>
    <t>SUSAN HOLT</t>
  </si>
  <si>
    <t>HOLT</t>
  </si>
  <si>
    <t>AMELIA BREWER</t>
  </si>
  <si>
    <t>BREWER</t>
  </si>
  <si>
    <t>BONNIE BERNARDINO</t>
  </si>
  <si>
    <t>BONNIE</t>
  </si>
  <si>
    <t>BARBARA LOURDES</t>
  </si>
  <si>
    <t>NOLI LLAMOSA</t>
  </si>
  <si>
    <t>LLAMOSA</t>
  </si>
  <si>
    <t>NOLI</t>
  </si>
  <si>
    <t>GLORIA FAMPO</t>
  </si>
  <si>
    <t>FAMPO</t>
  </si>
  <si>
    <t>DARYL BOYKIN</t>
  </si>
  <si>
    <t>BOYKIN</t>
  </si>
  <si>
    <t>MARVIN BALIQUA</t>
  </si>
  <si>
    <t>BALIQUA</t>
  </si>
  <si>
    <t>RAYMART RAMIREZ</t>
  </si>
  <si>
    <t>SHIRLEY NUGUID</t>
  </si>
  <si>
    <t>SHIRLEY</t>
  </si>
  <si>
    <t>ANNA MEDRANO</t>
  </si>
  <si>
    <t>MEDRANO</t>
  </si>
  <si>
    <t>MARCIA IRONS</t>
  </si>
  <si>
    <t>IRONS</t>
  </si>
  <si>
    <t>MARCIA</t>
  </si>
  <si>
    <t>SUMIT VERMA</t>
  </si>
  <si>
    <t>LIANGOUSANG VALTE</t>
  </si>
  <si>
    <t>VALTE</t>
  </si>
  <si>
    <t>LIANGOUSANG</t>
  </si>
  <si>
    <t>PRADEEP BHAT</t>
  </si>
  <si>
    <t>BHAT</t>
  </si>
  <si>
    <t>ROJEETA BISTA</t>
  </si>
  <si>
    <t>BISTA</t>
  </si>
  <si>
    <t>ROJEETA</t>
  </si>
  <si>
    <t>RACHEIL ESCALLAR</t>
  </si>
  <si>
    <t>ESCALLAR</t>
  </si>
  <si>
    <t>RACHEIL</t>
  </si>
  <si>
    <t>MIRIAM LEUTERIO</t>
  </si>
  <si>
    <t>LEUTERIO</t>
  </si>
  <si>
    <t>RHONMARR JAEN</t>
  </si>
  <si>
    <t>JAEN</t>
  </si>
  <si>
    <t>RHONMARR</t>
  </si>
  <si>
    <t>CHRISTINEJOY TOLEDO</t>
  </si>
  <si>
    <t>CHRISTINEJOY</t>
  </si>
  <si>
    <t>RICHARD TORIO</t>
  </si>
  <si>
    <t>ALLAN PINEDA</t>
  </si>
  <si>
    <t>GENESIS DUNGA</t>
  </si>
  <si>
    <t>DUNGA</t>
  </si>
  <si>
    <t>MONELYN CONCEPCION</t>
  </si>
  <si>
    <t>MONELYN</t>
  </si>
  <si>
    <t>ANGELO MANIQUEZ</t>
  </si>
  <si>
    <t>MANIQUEZ</t>
  </si>
  <si>
    <t>JOHN  ALBAO</t>
  </si>
  <si>
    <t>ALBAO</t>
  </si>
  <si>
    <t xml:space="preserve">JOHN </t>
  </si>
  <si>
    <t>DARPAN CHADHA</t>
  </si>
  <si>
    <t>CHADHA</t>
  </si>
  <si>
    <t>DARPAN</t>
  </si>
  <si>
    <t>MOHAMMAD KASHIF</t>
  </si>
  <si>
    <t>KASHIF</t>
  </si>
  <si>
    <t>RITU KUMARI</t>
  </si>
  <si>
    <t>MARIA URETA</t>
  </si>
  <si>
    <t>URETA</t>
  </si>
  <si>
    <t>SARAH MCCURTAIN</t>
  </si>
  <si>
    <t>MCCURTAIN</t>
  </si>
  <si>
    <t>MEGAN BASS</t>
  </si>
  <si>
    <t>BASS</t>
  </si>
  <si>
    <t>MEGAN</t>
  </si>
  <si>
    <t>EMILY MENDOZA</t>
  </si>
  <si>
    <t>BHAWNA PANDEY</t>
  </si>
  <si>
    <t>AMIT SINGH</t>
  </si>
  <si>
    <t>NENGNEICHONG DOUNGEL</t>
  </si>
  <si>
    <t>NENGNEICHONG</t>
  </si>
  <si>
    <t>CURTIS DAVIS</t>
  </si>
  <si>
    <t>CURTIS</t>
  </si>
  <si>
    <t>ANGELICA ALBUNA</t>
  </si>
  <si>
    <t>ALBUNA</t>
  </si>
  <si>
    <t>CRIS BALDOZ</t>
  </si>
  <si>
    <t>BALDOZ</t>
  </si>
  <si>
    <t>GERENE LIMIN</t>
  </si>
  <si>
    <t>LIMIN</t>
  </si>
  <si>
    <t>GERENE</t>
  </si>
  <si>
    <t>MARIAMAY PANGILINAN</t>
  </si>
  <si>
    <t>MARIAMAY</t>
  </si>
  <si>
    <t>JEFFREY CARIDO</t>
  </si>
  <si>
    <t>CARIDO</t>
  </si>
  <si>
    <t>VENER TOLENTINO</t>
  </si>
  <si>
    <t>VENER</t>
  </si>
  <si>
    <t>MOHD RAEENI</t>
  </si>
  <si>
    <t>RAEENI</t>
  </si>
  <si>
    <t>SOMMY THONGDY</t>
  </si>
  <si>
    <t>THONGDY</t>
  </si>
  <si>
    <t>SOMMY</t>
  </si>
  <si>
    <t>PRAVINNRG KUMAR</t>
  </si>
  <si>
    <t>PRAVINNRG</t>
  </si>
  <si>
    <t>PURABI GOGOI</t>
  </si>
  <si>
    <t>PURABI</t>
  </si>
  <si>
    <t>PRADEEP TIWARI</t>
  </si>
  <si>
    <t>LALITKUMAR SINGH</t>
  </si>
  <si>
    <t>LALITKUMAR</t>
  </si>
  <si>
    <t>VARUN SHARMA</t>
  </si>
  <si>
    <t>ENRICO SEPTIMO</t>
  </si>
  <si>
    <t>SEPTIMO</t>
  </si>
  <si>
    <t>JERALD RELOS</t>
  </si>
  <si>
    <t>RELOS</t>
  </si>
  <si>
    <t>JERALD</t>
  </si>
  <si>
    <t>LEAH MAGUSARA</t>
  </si>
  <si>
    <t>MAGUSARA</t>
  </si>
  <si>
    <t>PAULA LLANO</t>
  </si>
  <si>
    <t>LLANO</t>
  </si>
  <si>
    <t>ERLINDA CATARINING</t>
  </si>
  <si>
    <t>CATARINING</t>
  </si>
  <si>
    <t>ERLINDA</t>
  </si>
  <si>
    <t>MARY PRIVADO</t>
  </si>
  <si>
    <t>PRIVADO</t>
  </si>
  <si>
    <t>JOSHUA GONZALES</t>
  </si>
  <si>
    <t>MIKA CORTEZ</t>
  </si>
  <si>
    <t>MIKA</t>
  </si>
  <si>
    <t>EDWIN TORRES</t>
  </si>
  <si>
    <t>KRIZEL RIPARIP</t>
  </si>
  <si>
    <t>RIPARIP</t>
  </si>
  <si>
    <t>KRIZEL</t>
  </si>
  <si>
    <t>ANGELICA ANDRES</t>
  </si>
  <si>
    <t>BENADEN DUMAPLIN</t>
  </si>
  <si>
    <t>DUMAPLIN</t>
  </si>
  <si>
    <t>BENADEN</t>
  </si>
  <si>
    <t>KRYSTLE WEAVER</t>
  </si>
  <si>
    <t>WEAVER</t>
  </si>
  <si>
    <t>KRYSTLE</t>
  </si>
  <si>
    <t>NORMA SOLOMON</t>
  </si>
  <si>
    <t>NORMA</t>
  </si>
  <si>
    <t>LETICIA DAMIAN</t>
  </si>
  <si>
    <t>DAMIAN</t>
  </si>
  <si>
    <t>LETICIA</t>
  </si>
  <si>
    <t>ANDREW TENEYCK</t>
  </si>
  <si>
    <t>TENEYCK</t>
  </si>
  <si>
    <t>REGINA POWELL</t>
  </si>
  <si>
    <t>SANDRA MOORE</t>
  </si>
  <si>
    <t>BOBBY DAVIS</t>
  </si>
  <si>
    <t>KEVIN ARMSTRONG</t>
  </si>
  <si>
    <t>ERNESTO PAVON</t>
  </si>
  <si>
    <t>PAVON</t>
  </si>
  <si>
    <t>MARITES CALIWAG</t>
  </si>
  <si>
    <t>CALIWAG</t>
  </si>
  <si>
    <t>REGIME LAGUIT</t>
  </si>
  <si>
    <t>LAGUIT</t>
  </si>
  <si>
    <t>REGIME</t>
  </si>
  <si>
    <t>ALLANMAURI CAPITO</t>
  </si>
  <si>
    <t>CAPITO</t>
  </si>
  <si>
    <t>ALLANMAURI</t>
  </si>
  <si>
    <t>PRINCESS EJE</t>
  </si>
  <si>
    <t>EJE</t>
  </si>
  <si>
    <t>JOYCEANN CASALME</t>
  </si>
  <si>
    <t>CASALME</t>
  </si>
  <si>
    <t>JOYCEANN</t>
  </si>
  <si>
    <t>EDZEL CAMILON</t>
  </si>
  <si>
    <t>CAMILON</t>
  </si>
  <si>
    <t>EDZEL</t>
  </si>
  <si>
    <t>CHARLENE OSIAL</t>
  </si>
  <si>
    <t>OSIAL</t>
  </si>
  <si>
    <t>ASHLEY TURNER</t>
  </si>
  <si>
    <t>JAMILA HALEY</t>
  </si>
  <si>
    <t>RONALD ABASTA</t>
  </si>
  <si>
    <t>ABASTA</t>
  </si>
  <si>
    <t>JULIE STRAUS</t>
  </si>
  <si>
    <t>STRAUS</t>
  </si>
  <si>
    <t>SOURABHIENR KUMAR</t>
  </si>
  <si>
    <t>SOURABHIENR</t>
  </si>
  <si>
    <t>VIKAS JHA</t>
  </si>
  <si>
    <t>ANA BANAKAS</t>
  </si>
  <si>
    <t>BANAKAS</t>
  </si>
  <si>
    <t>JESSICA COMAYAS</t>
  </si>
  <si>
    <t>COMAYAS</t>
  </si>
  <si>
    <t>ROHIT MEHRA</t>
  </si>
  <si>
    <t>RAHUL WALIA</t>
  </si>
  <si>
    <t>WUNGREIYO HONGVA</t>
  </si>
  <si>
    <t>HONGVA</t>
  </si>
  <si>
    <t>WUNGREIYO</t>
  </si>
  <si>
    <t>IRENE TEODORO</t>
  </si>
  <si>
    <t>MAYANN MERCADO</t>
  </si>
  <si>
    <t>MAYANN</t>
  </si>
  <si>
    <t>ROSELYN MADAYAG</t>
  </si>
  <si>
    <t>MADAYAG</t>
  </si>
  <si>
    <t>CHIARALYN JABAO</t>
  </si>
  <si>
    <t>JABAO</t>
  </si>
  <si>
    <t>CHIARALYN</t>
  </si>
  <si>
    <t>VIVIAN DUMAGPE</t>
  </si>
  <si>
    <t>DUMAGPE</t>
  </si>
  <si>
    <t>LUKE ABENOJAR</t>
  </si>
  <si>
    <t>ASHISH GUPTA</t>
  </si>
  <si>
    <t>JAMES BURSE</t>
  </si>
  <si>
    <t>BURSE</t>
  </si>
  <si>
    <t>CARMELITA SERRANO</t>
  </si>
  <si>
    <t>JILL CLARK</t>
  </si>
  <si>
    <t>JILL</t>
  </si>
  <si>
    <t>GINA SYCHIOCO</t>
  </si>
  <si>
    <t>SYCHIOCO</t>
  </si>
  <si>
    <t>AKSHAY SARIN</t>
  </si>
  <si>
    <t>LOKESHNRG KUMAR</t>
  </si>
  <si>
    <t>LOKESHNRG</t>
  </si>
  <si>
    <t>MANIK BOSCO</t>
  </si>
  <si>
    <t>BOSCO</t>
  </si>
  <si>
    <t>MANIK</t>
  </si>
  <si>
    <t>RUTH DIZON</t>
  </si>
  <si>
    <t>RABBIEKAYKAKUI CARIN</t>
  </si>
  <si>
    <t>CARIN</t>
  </si>
  <si>
    <t>RABBIEKAYKAKUI</t>
  </si>
  <si>
    <t>MAY BALDOS</t>
  </si>
  <si>
    <t>MAGLORIVI SORIANO</t>
  </si>
  <si>
    <t>MAGLORIVI</t>
  </si>
  <si>
    <t>JOSHUA RODRIGUEZ</t>
  </si>
  <si>
    <t>CLAIRE PARE</t>
  </si>
  <si>
    <t>PARE</t>
  </si>
  <si>
    <t>MARJORE REYES</t>
  </si>
  <si>
    <t>MARJORE</t>
  </si>
  <si>
    <t>SUMITIENR KUMAR</t>
  </si>
  <si>
    <t>SUMITIENR</t>
  </si>
  <si>
    <t>RUBY SARIOSA</t>
  </si>
  <si>
    <t>SARIOSA</t>
  </si>
  <si>
    <t>JOSLYN SALDE</t>
  </si>
  <si>
    <t>SALDE</t>
  </si>
  <si>
    <t>JOSLYN</t>
  </si>
  <si>
    <t>TESSA BECKSMITH</t>
  </si>
  <si>
    <t>BECKSMITH</t>
  </si>
  <si>
    <t>TESSA</t>
  </si>
  <si>
    <t>VERNON BELL</t>
  </si>
  <si>
    <t>BELL</t>
  </si>
  <si>
    <t>SALLY JONES</t>
  </si>
  <si>
    <t>SALLY</t>
  </si>
  <si>
    <t>RAVI KUMAR</t>
  </si>
  <si>
    <t>VIVEK KHULLAR</t>
  </si>
  <si>
    <t>NEHA PANDEY</t>
  </si>
  <si>
    <t>KRISHNA KANT</t>
  </si>
  <si>
    <t>NILA PARALLON</t>
  </si>
  <si>
    <t>PARALLON</t>
  </si>
  <si>
    <t>NILA</t>
  </si>
  <si>
    <t>APRIL VICTA</t>
  </si>
  <si>
    <t>VICTA</t>
  </si>
  <si>
    <t>ANAFE CAJEGAS</t>
  </si>
  <si>
    <t>CAJEGAS</t>
  </si>
  <si>
    <t>ANAFE</t>
  </si>
  <si>
    <t>DYAN FURIGAY</t>
  </si>
  <si>
    <t>FURIGAY</t>
  </si>
  <si>
    <t>RODOLFO ANDAYA</t>
  </si>
  <si>
    <t>ANDAYA</t>
  </si>
  <si>
    <t>RODOLFO</t>
  </si>
  <si>
    <t>DALJIT SINGH</t>
  </si>
  <si>
    <t>DALJIT</t>
  </si>
  <si>
    <t>PANKAJ TIWARI</t>
  </si>
  <si>
    <t>BRIDGET BOYKINS</t>
  </si>
  <si>
    <t>BOYKINS</t>
  </si>
  <si>
    <t>BRIDGET</t>
  </si>
  <si>
    <t>RUSSELL LACSAMANA</t>
  </si>
  <si>
    <t>LACSAMANA</t>
  </si>
  <si>
    <t>RUSSELL</t>
  </si>
  <si>
    <t>VERONICA VELASCO</t>
  </si>
  <si>
    <t>MITALI RASTOGI</t>
  </si>
  <si>
    <t>ANKUR TYAGINRG</t>
  </si>
  <si>
    <t>TYAGINRG</t>
  </si>
  <si>
    <t>ROMIL CHAUHAN</t>
  </si>
  <si>
    <t>ROMIL</t>
  </si>
  <si>
    <t>DEEPAK TIWARINRG</t>
  </si>
  <si>
    <t>TIWARINRG</t>
  </si>
  <si>
    <t>KIMBOI NRG</t>
  </si>
  <si>
    <t>KIMBOI</t>
  </si>
  <si>
    <t>SYMON CHRISTOPHER</t>
  </si>
  <si>
    <t>SYMON</t>
  </si>
  <si>
    <t>DANIELLE PHILLIPS</t>
  </si>
  <si>
    <t>PHILLIPS</t>
  </si>
  <si>
    <t>JULIA FRANKLIN</t>
  </si>
  <si>
    <t>VICTOR MACALANDONG</t>
  </si>
  <si>
    <t>MACALANDONG</t>
  </si>
  <si>
    <t>CHANDANNRG SINGH</t>
  </si>
  <si>
    <t>CHANDANNRG</t>
  </si>
  <si>
    <t>KEITH KIMBERLIN</t>
  </si>
  <si>
    <t>KIMBERLIN</t>
  </si>
  <si>
    <t>SUSAN STACRUZ</t>
  </si>
  <si>
    <t>STACRUZ</t>
  </si>
  <si>
    <t>LIGAYA PANA</t>
  </si>
  <si>
    <t>PANA</t>
  </si>
  <si>
    <t>Faulocris Melmon</t>
  </si>
  <si>
    <t>Melmon</t>
  </si>
  <si>
    <t>Faulocris</t>
  </si>
  <si>
    <t>SHO AOKI</t>
  </si>
  <si>
    <t>SHO</t>
  </si>
  <si>
    <t>Preciosa Cunanan</t>
  </si>
  <si>
    <t>Cunanan</t>
  </si>
  <si>
    <t>Preciosa</t>
  </si>
  <si>
    <t>Michellejumar Bual</t>
  </si>
  <si>
    <t>Bual</t>
  </si>
  <si>
    <t>Michellejumar</t>
  </si>
  <si>
    <t>Khristeenkim Infante</t>
  </si>
  <si>
    <t>Infante</t>
  </si>
  <si>
    <t>Khristeenkim</t>
  </si>
  <si>
    <t>Hervie Sarad</t>
  </si>
  <si>
    <t>Sarad</t>
  </si>
  <si>
    <t>Hervie</t>
  </si>
  <si>
    <t>GRACY HATBAWI</t>
  </si>
  <si>
    <t>HATBAWI</t>
  </si>
  <si>
    <t>GRACY</t>
  </si>
  <si>
    <t>DAVIS SETH</t>
  </si>
  <si>
    <t>UNDERWOOD MELISSA</t>
  </si>
  <si>
    <t>UNDERWOOD</t>
  </si>
  <si>
    <t>JOHNSON JEAN</t>
  </si>
  <si>
    <t>SAWYER DIONNE</t>
  </si>
  <si>
    <t>DIONNE</t>
  </si>
  <si>
    <t>SAWYER</t>
  </si>
  <si>
    <t>HIBBERT JANICE</t>
  </si>
  <si>
    <t>HIBBERT</t>
  </si>
  <si>
    <t>FINNEY GENIA</t>
  </si>
  <si>
    <t>GENIA</t>
  </si>
  <si>
    <t>FINNEY</t>
  </si>
  <si>
    <t>REED ANGELA</t>
  </si>
  <si>
    <t>REED</t>
  </si>
  <si>
    <t>JOSH BIELINSKI</t>
  </si>
  <si>
    <t>BIELINSKI</t>
  </si>
  <si>
    <t>SUMITNRG KUMAR</t>
  </si>
  <si>
    <t>SUMITNRG</t>
  </si>
  <si>
    <t>ROBENA TIRKEY</t>
  </si>
  <si>
    <t>ROBENA</t>
  </si>
  <si>
    <t>SHISHANKNRG GOYAL</t>
  </si>
  <si>
    <t>SHISHANKNRG</t>
  </si>
  <si>
    <t>RAVINRG SHARMA</t>
  </si>
  <si>
    <t>RAVINRG</t>
  </si>
  <si>
    <t>VIKAS TANDON</t>
  </si>
  <si>
    <t>ROHIT RANJAN</t>
  </si>
  <si>
    <t>RANJAN</t>
  </si>
  <si>
    <t>JOANNE HOLCOMB</t>
  </si>
  <si>
    <t>HOLCOMB</t>
  </si>
  <si>
    <t>Morales MariaTheresa</t>
  </si>
  <si>
    <t>MariaTheresa</t>
  </si>
  <si>
    <t>JENNIFER WILLIAMS</t>
  </si>
  <si>
    <t>JENNIFER SCHMIDT</t>
  </si>
  <si>
    <t>SCHMIDT</t>
  </si>
  <si>
    <t>JOY CAI</t>
  </si>
  <si>
    <t>CAI</t>
  </si>
  <si>
    <t>GLENDA TERRY</t>
  </si>
  <si>
    <t>TERRY</t>
  </si>
  <si>
    <t>Katainamai Rangala</t>
  </si>
  <si>
    <t>Rangala</t>
  </si>
  <si>
    <t>Katainamai</t>
  </si>
  <si>
    <t>Tulika Chaudhary</t>
  </si>
  <si>
    <t>Tulika</t>
  </si>
  <si>
    <t>RAHULIEN KUMAR</t>
  </si>
  <si>
    <t>RAHULIEN</t>
  </si>
  <si>
    <t>SANCHIT SINGH</t>
  </si>
  <si>
    <t>ASHUTOSH CHAUHAN</t>
  </si>
  <si>
    <t>MARYGRACE VIEL</t>
  </si>
  <si>
    <t>VIEL</t>
  </si>
  <si>
    <t>SUNITA WANGLUM</t>
  </si>
  <si>
    <t>WANGLUM</t>
  </si>
  <si>
    <t>SUNITA</t>
  </si>
  <si>
    <t>TRISHANK SHARMA</t>
  </si>
  <si>
    <t>TRISHANK</t>
  </si>
  <si>
    <t>PALLAVI PAREKH</t>
  </si>
  <si>
    <t>PAREKH</t>
  </si>
  <si>
    <t>RIZZA VALEROSO</t>
  </si>
  <si>
    <t>VALEROSO</t>
  </si>
  <si>
    <t>CHRISTINE BARREDO</t>
  </si>
  <si>
    <t>BARREDO</t>
  </si>
  <si>
    <t>MARVIN VILLACORTA</t>
  </si>
  <si>
    <t>ENRIQUE GRAGASIN</t>
  </si>
  <si>
    <t>PAUL GARCIA</t>
  </si>
  <si>
    <t>REUJON ALFONSO</t>
  </si>
  <si>
    <t>REUJON</t>
  </si>
  <si>
    <t>MARTIN SINGH</t>
  </si>
  <si>
    <t>ARPIT MALHOTRA</t>
  </si>
  <si>
    <t>MOIRANGTHEM DEVI</t>
  </si>
  <si>
    <t>SUNIL KUMAR</t>
  </si>
  <si>
    <t>ISACOFF</t>
  </si>
  <si>
    <t>RODELIO BASE</t>
  </si>
  <si>
    <t>BASE</t>
  </si>
  <si>
    <t>RODELIO</t>
  </si>
  <si>
    <t>ALEXIS BABYLONIA</t>
  </si>
  <si>
    <t>BABYLONIA</t>
  </si>
  <si>
    <t>PEINGAMCHON KEISHING</t>
  </si>
  <si>
    <t>PEINGAMCHON</t>
  </si>
  <si>
    <t>JEANA WALKER</t>
  </si>
  <si>
    <t>JEANA</t>
  </si>
  <si>
    <t>LISA SKODI</t>
  </si>
  <si>
    <t>SKODI</t>
  </si>
  <si>
    <t>EDGAR RUVALCABA</t>
  </si>
  <si>
    <t>RUVALCABA</t>
  </si>
  <si>
    <t>EDGAR</t>
  </si>
  <si>
    <t>KARTIK ANAND</t>
  </si>
  <si>
    <t>KARTIK</t>
  </si>
  <si>
    <t>SAURABHIRM KUMAR</t>
  </si>
  <si>
    <t>SAURABHIRM</t>
  </si>
  <si>
    <t>MANISHIRM KUMAR</t>
  </si>
  <si>
    <t>MANISHIRM</t>
  </si>
  <si>
    <t>ROBERT WALKER</t>
  </si>
  <si>
    <t>SIDNEY REGALADO</t>
  </si>
  <si>
    <t>REGALADO</t>
  </si>
  <si>
    <t>SIDNEY</t>
  </si>
  <si>
    <t>EMMANUEL ENRIQUEZ</t>
  </si>
  <si>
    <t>CHLOE ESPINOSA</t>
  </si>
  <si>
    <t>CHLOE</t>
  </si>
  <si>
    <t>SOMAYA ZIMICK</t>
  </si>
  <si>
    <t>ZIMICK</t>
  </si>
  <si>
    <t>SOMAYA</t>
  </si>
  <si>
    <t>CRYSTAL OFFORD</t>
  </si>
  <si>
    <t>OFFORD</t>
  </si>
  <si>
    <t>BERNADETTE LOPEZ</t>
  </si>
  <si>
    <t>CATHERINE TROVATO</t>
  </si>
  <si>
    <t>TROVATO</t>
  </si>
  <si>
    <t>MARGOT INNISS</t>
  </si>
  <si>
    <t>INNISS</t>
  </si>
  <si>
    <t>MARGOT</t>
  </si>
  <si>
    <t>DINDO QUINTAL</t>
  </si>
  <si>
    <t>QUINTAL</t>
  </si>
  <si>
    <t>DINDO</t>
  </si>
  <si>
    <t>CHRISTIAN GALANG</t>
  </si>
  <si>
    <t>JOEY PANGANIBAN</t>
  </si>
  <si>
    <t>PANGANIBAN</t>
  </si>
  <si>
    <t>JOEY</t>
  </si>
  <si>
    <t>NOREEN DELAPENA</t>
  </si>
  <si>
    <t>NOREEN</t>
  </si>
  <si>
    <t>RAQUEL CONCEPCION</t>
  </si>
  <si>
    <t>AMA CALDERON</t>
  </si>
  <si>
    <t>AMA</t>
  </si>
  <si>
    <t>DEEPAK DASS</t>
  </si>
  <si>
    <t>DASS</t>
  </si>
  <si>
    <t>AKENA LEWIS</t>
  </si>
  <si>
    <t>AKENA</t>
  </si>
  <si>
    <t>JENNIFER MAGNUSON</t>
  </si>
  <si>
    <t>MAGNUSON</t>
  </si>
  <si>
    <t>NOEL CRUZ</t>
  </si>
  <si>
    <t>RONALD SINGSON</t>
  </si>
  <si>
    <t>ANISA TIBUS</t>
  </si>
  <si>
    <t>TIBUS</t>
  </si>
  <si>
    <t>ANISA</t>
  </si>
  <si>
    <t>ARLYN VALDEZ</t>
  </si>
  <si>
    <t>ARLYN</t>
  </si>
  <si>
    <t>RADHIKA GOUROUBARAN</t>
  </si>
  <si>
    <t>GOUROUBARAN</t>
  </si>
  <si>
    <t>COLIN MACKINNON</t>
  </si>
  <si>
    <t>MACKINNON</t>
  </si>
  <si>
    <t>COLIN</t>
  </si>
  <si>
    <t>SUMIT CHAUDHARY</t>
  </si>
  <si>
    <t>AMANDA SAECHAO</t>
  </si>
  <si>
    <t>SAECHAO</t>
  </si>
  <si>
    <t>AMANDA</t>
  </si>
  <si>
    <t>PHILLIP HARRIS</t>
  </si>
  <si>
    <t>PHILLIP</t>
  </si>
  <si>
    <t>CHRISTINE STRUVE</t>
  </si>
  <si>
    <t>STRUVE</t>
  </si>
  <si>
    <t>BRIDGET JONES</t>
  </si>
  <si>
    <t>ANKURIENR SHARMA</t>
  </si>
  <si>
    <t>ANKURIENR</t>
  </si>
  <si>
    <t>LESLIE FRALEY</t>
  </si>
  <si>
    <t>FRALEY</t>
  </si>
  <si>
    <t>MAVRINDER SINGH</t>
  </si>
  <si>
    <t>MAVRINDER</t>
  </si>
  <si>
    <t>CATALINA HERRERA</t>
  </si>
  <si>
    <t>CATALINA</t>
  </si>
  <si>
    <t>ASHLEY SAMSON</t>
  </si>
  <si>
    <t>JENNIFER TABER</t>
  </si>
  <si>
    <t>TABER</t>
  </si>
  <si>
    <t>KAREN MOORE</t>
  </si>
  <si>
    <t>ADITYA DUBEY</t>
  </si>
  <si>
    <t>L SONMI</t>
  </si>
  <si>
    <t>SONMI</t>
  </si>
  <si>
    <t>JUGNU GERA</t>
  </si>
  <si>
    <t>GERA</t>
  </si>
  <si>
    <t>JUGNU</t>
  </si>
  <si>
    <t>ABHISHEK SINHA</t>
  </si>
  <si>
    <t>TODD HAYNAL</t>
  </si>
  <si>
    <t>HAYNAL</t>
  </si>
  <si>
    <t>TODD</t>
  </si>
  <si>
    <t>DANIELLE JONES</t>
  </si>
  <si>
    <t>KHAJAN PANDEY</t>
  </si>
  <si>
    <t>KHAJAN</t>
  </si>
  <si>
    <t>JAMES WILLIAMS</t>
  </si>
  <si>
    <t>ROBIN EMERICH</t>
  </si>
  <si>
    <t>EMERICH</t>
  </si>
  <si>
    <t>VIDHI TALWAR</t>
  </si>
  <si>
    <t>TALWAR</t>
  </si>
  <si>
    <t>VIDHI</t>
  </si>
  <si>
    <t>JAMES KWON</t>
  </si>
  <si>
    <t>KWON</t>
  </si>
  <si>
    <t>VALERIE DYKES</t>
  </si>
  <si>
    <t>DYKES</t>
  </si>
  <si>
    <t>KAREN ROMERO</t>
  </si>
  <si>
    <t>MARIE CALICA</t>
  </si>
  <si>
    <t>CALICA</t>
  </si>
  <si>
    <t>MARGERY VIRGIN</t>
  </si>
  <si>
    <t>VIRGIN</t>
  </si>
  <si>
    <t>MARGERY</t>
  </si>
  <si>
    <t>PRADEEP KUMAR</t>
  </si>
  <si>
    <t>R KINSHABA</t>
  </si>
  <si>
    <t>KINSHABA</t>
  </si>
  <si>
    <t>R</t>
  </si>
  <si>
    <t>LORI DENNIS</t>
  </si>
  <si>
    <t>LORI</t>
  </si>
  <si>
    <t>CARL THOMPSON</t>
  </si>
  <si>
    <t>KAMAL RANA</t>
  </si>
  <si>
    <t>GURUPREET DHANOA</t>
  </si>
  <si>
    <t>DHANOA</t>
  </si>
  <si>
    <t>GURUPREET</t>
  </si>
  <si>
    <t>MOHDIRM ANSARI</t>
  </si>
  <si>
    <t>MOHDIRM</t>
  </si>
  <si>
    <t>ASHISH SRIVASTAVA</t>
  </si>
  <si>
    <t>PANKAJ SINGH</t>
  </si>
  <si>
    <t>VINIT KUMAR</t>
  </si>
  <si>
    <t>RAJIB DAS</t>
  </si>
  <si>
    <t>RAJIB</t>
  </si>
  <si>
    <t>NIPENDRA SINGH</t>
  </si>
  <si>
    <t>NIPENDRA</t>
  </si>
  <si>
    <t>SHIV CHETRY</t>
  </si>
  <si>
    <t>DAWN HOGUE</t>
  </si>
  <si>
    <t>HOGUE</t>
  </si>
  <si>
    <t>DEEPAK RAWAT</t>
  </si>
  <si>
    <t>REYNALDO VILLENA</t>
  </si>
  <si>
    <t>VILLENA</t>
  </si>
  <si>
    <t>IRISH GONZALES</t>
  </si>
  <si>
    <t>IRISH</t>
  </si>
  <si>
    <t>JOSEPH DELACRUZ</t>
  </si>
  <si>
    <t>JELYN CARAYUGAN</t>
  </si>
  <si>
    <t>CARAYUGAN</t>
  </si>
  <si>
    <t>AKHOLI</t>
  </si>
  <si>
    <t>TARANG SRIVASTAVA</t>
  </si>
  <si>
    <t>TARANG</t>
  </si>
  <si>
    <t>NEHA KOCHAR</t>
  </si>
  <si>
    <t>SAJWAN</t>
  </si>
  <si>
    <t>CRABAJALES</t>
  </si>
  <si>
    <t>BRUZA</t>
  </si>
  <si>
    <t>BAYOG</t>
  </si>
  <si>
    <t>Roy</t>
  </si>
  <si>
    <t>SamitKumar</t>
  </si>
  <si>
    <t>Nempilhing</t>
  </si>
  <si>
    <t>RHONDA MAY</t>
  </si>
  <si>
    <t>RHONDA</t>
  </si>
  <si>
    <t>REALYN BRIONES</t>
  </si>
  <si>
    <t>REALYN</t>
  </si>
  <si>
    <t>MIRALYN LATOZA</t>
  </si>
  <si>
    <t>LATOZA</t>
  </si>
  <si>
    <t>MIRALYN</t>
  </si>
  <si>
    <t>CHAKHENI PFUZEH</t>
  </si>
  <si>
    <t>PFUZEH</t>
  </si>
  <si>
    <t>CHAKHENI</t>
  </si>
  <si>
    <t>MARJORIE QUE</t>
  </si>
  <si>
    <t>QUE</t>
  </si>
  <si>
    <t>JILL MERRILL</t>
  </si>
  <si>
    <t>MERRILL</t>
  </si>
  <si>
    <t>LUANA LARSON</t>
  </si>
  <si>
    <t>LARSON</t>
  </si>
  <si>
    <t>LUANA</t>
  </si>
  <si>
    <t>MARY SALVADOR</t>
  </si>
  <si>
    <t>REGINA PONCE</t>
  </si>
  <si>
    <t>SHARYMYNNE FRILLES</t>
  </si>
  <si>
    <t>FRILLES</t>
  </si>
  <si>
    <t>SHARYMYNNE</t>
  </si>
  <si>
    <t>SARAH FAUSTINO</t>
  </si>
  <si>
    <t>VISHAL SHUKLA</t>
  </si>
  <si>
    <t>PRABHAKAR JHA</t>
  </si>
  <si>
    <t>PRABHAKAR</t>
  </si>
  <si>
    <t>LOGAN PROBST</t>
  </si>
  <si>
    <t>PROBST</t>
  </si>
  <si>
    <t>LOGAN</t>
  </si>
  <si>
    <t>ANKUR SHARMA</t>
  </si>
  <si>
    <t>NARINE YENOVKIAN</t>
  </si>
  <si>
    <t>YENOVKIAN</t>
  </si>
  <si>
    <t>NARINE</t>
  </si>
  <si>
    <t>KRISHAN TYAGI</t>
  </si>
  <si>
    <t>KRISHAN</t>
  </si>
  <si>
    <t>MAKHRISTINA REYES</t>
  </si>
  <si>
    <t>DONNA DYER</t>
  </si>
  <si>
    <t>GENE GERENA</t>
  </si>
  <si>
    <t>GERENA</t>
  </si>
  <si>
    <t>DEBLEENA BANERJEE</t>
  </si>
  <si>
    <t>BANERJEE</t>
  </si>
  <si>
    <t>DEBLEENA</t>
  </si>
  <si>
    <t>LABONI KARMOKAR</t>
  </si>
  <si>
    <t>KARMOKAR</t>
  </si>
  <si>
    <t>LABONI</t>
  </si>
  <si>
    <t>DEBORAH PAYNE</t>
  </si>
  <si>
    <t>PAYNE</t>
  </si>
  <si>
    <t>MARC DAMMERS</t>
  </si>
  <si>
    <t>DAMMERS</t>
  </si>
  <si>
    <t>RAMRAK KADOYEE</t>
  </si>
  <si>
    <t>KADOYEE</t>
  </si>
  <si>
    <t>RAMRAK</t>
  </si>
  <si>
    <t>L SONGAM</t>
  </si>
  <si>
    <t>SONGAM</t>
  </si>
  <si>
    <t>SUNIL KUMARMISHRA</t>
  </si>
  <si>
    <t>KUMARMISHRA</t>
  </si>
  <si>
    <t>NELIA SEBASTIAO</t>
  </si>
  <si>
    <t>SEBASTIAO</t>
  </si>
  <si>
    <t>NELIA</t>
  </si>
  <si>
    <t>SUEB CHOWDHURY</t>
  </si>
  <si>
    <t>SUEB</t>
  </si>
  <si>
    <t>TALVINDER SINGH</t>
  </si>
  <si>
    <t>TALVINDER</t>
  </si>
  <si>
    <t>LAURIE JAMES</t>
  </si>
  <si>
    <t>LAURIE</t>
  </si>
  <si>
    <t>BHUPENDRA SINGH</t>
  </si>
  <si>
    <t>BHUPENDRA</t>
  </si>
  <si>
    <t>SACHIN KASHYAP</t>
  </si>
  <si>
    <t>SHASHI ARORA</t>
  </si>
  <si>
    <t>SHARON ARSENAL</t>
  </si>
  <si>
    <t>ARSENAL</t>
  </si>
  <si>
    <t>ROHIT MEHROTRA</t>
  </si>
  <si>
    <t>MEHROTRA</t>
  </si>
  <si>
    <t>TERRANCE THOMAS</t>
  </si>
  <si>
    <t>CHAUNCEY ABNEY</t>
  </si>
  <si>
    <t>ABNEY</t>
  </si>
  <si>
    <t>CHAUNCEY</t>
  </si>
  <si>
    <t>VIVEK KUMAR</t>
  </si>
  <si>
    <t>KARLA MAGLASANG</t>
  </si>
  <si>
    <t>MAGLASANG</t>
  </si>
  <si>
    <t>AJAY KAUSHAL</t>
  </si>
  <si>
    <t>KAUSHAL</t>
  </si>
  <si>
    <t>MARK SASSER</t>
  </si>
  <si>
    <t>SASSER</t>
  </si>
  <si>
    <t>CARRIE PILCHER</t>
  </si>
  <si>
    <t>PILCHER</t>
  </si>
  <si>
    <t>MELISSA STONE</t>
  </si>
  <si>
    <t>STONE</t>
  </si>
  <si>
    <t>MICHELLE DAMRON</t>
  </si>
  <si>
    <t>DAMRON</t>
  </si>
  <si>
    <t>BRANDY BITTNER</t>
  </si>
  <si>
    <t>BITTNER</t>
  </si>
  <si>
    <t>BRANDY</t>
  </si>
  <si>
    <t>WISSAM HADDAD</t>
  </si>
  <si>
    <t>HADDAD</t>
  </si>
  <si>
    <t>WISSAM</t>
  </si>
  <si>
    <t>NEO TLHAGWANE</t>
  </si>
  <si>
    <t>TLHAGWANE</t>
  </si>
  <si>
    <t>NEO</t>
  </si>
  <si>
    <t>AHMED GHAFARI</t>
  </si>
  <si>
    <t>GHAFARI</t>
  </si>
  <si>
    <t>DEEP JOSHI</t>
  </si>
  <si>
    <t>ESTHER SIANEN</t>
  </si>
  <si>
    <t>SIANEN</t>
  </si>
  <si>
    <t>MARYGRACE QUIAMBAO</t>
  </si>
  <si>
    <t>CLAIREMARIZ PAMARAN</t>
  </si>
  <si>
    <t>PAMARAN</t>
  </si>
  <si>
    <t>CLAIREMARIZ</t>
  </si>
  <si>
    <t>WILMA OLE</t>
  </si>
  <si>
    <t>OLE</t>
  </si>
  <si>
    <t>WILMA</t>
  </si>
  <si>
    <t>JOSEPH NOEL</t>
  </si>
  <si>
    <t>ANLYN MENDOZA</t>
  </si>
  <si>
    <t>ANLYN</t>
  </si>
  <si>
    <t>MARILOU GALANG</t>
  </si>
  <si>
    <t>RONA DIZON</t>
  </si>
  <si>
    <t>CHARLIE DELMO</t>
  </si>
  <si>
    <t>DELMO</t>
  </si>
  <si>
    <t>CHARLIE</t>
  </si>
  <si>
    <t>KATHERINE CERIO</t>
  </si>
  <si>
    <t>GERARDO MAHUSAY</t>
  </si>
  <si>
    <t>MAHUSAY</t>
  </si>
  <si>
    <t>WILLIAM GUILBAULT</t>
  </si>
  <si>
    <t>GUILBAULT</t>
  </si>
  <si>
    <t>ARPIT DWIVEDI</t>
  </si>
  <si>
    <t>JEFFREY MEEK</t>
  </si>
  <si>
    <t>MEEK</t>
  </si>
  <si>
    <t>OLGA PINTO</t>
  </si>
  <si>
    <t>PINTO</t>
  </si>
  <si>
    <t>NATHALY TRUJILLO</t>
  </si>
  <si>
    <t>TRUJILLO</t>
  </si>
  <si>
    <t>NATHALY</t>
  </si>
  <si>
    <t>DANAERIKA APANAY</t>
  </si>
  <si>
    <t>APANAY</t>
  </si>
  <si>
    <t>DANAERIKA</t>
  </si>
  <si>
    <t>MARILYN ATANACIO</t>
  </si>
  <si>
    <t>ATANACIO</t>
  </si>
  <si>
    <t>JOYA EMMONS</t>
  </si>
  <si>
    <t>EMMONS</t>
  </si>
  <si>
    <t>JOYA</t>
  </si>
  <si>
    <t>PHILLIP DELMUNDO</t>
  </si>
  <si>
    <t>MICHAEL JAMES</t>
  </si>
  <si>
    <t>JOSEPH VELOSO</t>
  </si>
  <si>
    <t>VELOSO</t>
  </si>
  <si>
    <t>ALBERT MORAUDA</t>
  </si>
  <si>
    <t>MORAUDA</t>
  </si>
  <si>
    <t>MARVIN MITRE</t>
  </si>
  <si>
    <t>MITRE</t>
  </si>
  <si>
    <t>KIM CARPENTER</t>
  </si>
  <si>
    <t>CARPENTER</t>
  </si>
  <si>
    <t>KIM</t>
  </si>
  <si>
    <t>ASRARUL HUDA</t>
  </si>
  <si>
    <t>ASRARUL</t>
  </si>
  <si>
    <t>JOHANNA REYES</t>
  </si>
  <si>
    <t>JOHANNA</t>
  </si>
  <si>
    <t>MARICAR JAPSON</t>
  </si>
  <si>
    <t>JAPSON</t>
  </si>
  <si>
    <t>ALDRIN CARBUNGCO</t>
  </si>
  <si>
    <t>CARBUNGCO</t>
  </si>
  <si>
    <t>ASHIDA KOLLANANDI</t>
  </si>
  <si>
    <t>KOLLANANDI</t>
  </si>
  <si>
    <t>ASHIDA</t>
  </si>
  <si>
    <t>ANNIE BASNET</t>
  </si>
  <si>
    <t>BASNET</t>
  </si>
  <si>
    <t>CHRISTINE ACLIPEN</t>
  </si>
  <si>
    <t>ACLIPEN</t>
  </si>
  <si>
    <t>YAMINI RAO</t>
  </si>
  <si>
    <t>CHRISTIE CULLORS</t>
  </si>
  <si>
    <t>CULLORS</t>
  </si>
  <si>
    <t>JAMALL ROBERTSON</t>
  </si>
  <si>
    <t>ROBERTSON</t>
  </si>
  <si>
    <t>JAMALL</t>
  </si>
  <si>
    <t>ANGELO DANGA</t>
  </si>
  <si>
    <t>DANGA</t>
  </si>
  <si>
    <t>KRISTEN MDOUGLAS</t>
  </si>
  <si>
    <t>MDOUGLAS</t>
  </si>
  <si>
    <t>KRISTEN</t>
  </si>
  <si>
    <t>NENGNEIHING SITLHOU</t>
  </si>
  <si>
    <t>NENGNEIHING</t>
  </si>
  <si>
    <t>DEEPAK JHA</t>
  </si>
  <si>
    <t>SALJON FAJARDO</t>
  </si>
  <si>
    <t>SALJON</t>
  </si>
  <si>
    <t>MARGARET DEGUIA</t>
  </si>
  <si>
    <t>LEANNA CANTANERO</t>
  </si>
  <si>
    <t>CANTANERO</t>
  </si>
  <si>
    <t>TAMMI REYNOLDS</t>
  </si>
  <si>
    <t>TAMMI</t>
  </si>
  <si>
    <t>EDDIELYN DIESTA</t>
  </si>
  <si>
    <t>DIESTA</t>
  </si>
  <si>
    <t>EDDIELYN</t>
  </si>
  <si>
    <t>NORHINA AMSAN</t>
  </si>
  <si>
    <t>AMSAN</t>
  </si>
  <si>
    <t>NORHINA</t>
  </si>
  <si>
    <t>YOGESHIENR KUMAR</t>
  </si>
  <si>
    <t>YOGESHIENR</t>
  </si>
  <si>
    <t>CHAVIE SADOL</t>
  </si>
  <si>
    <t>SADOL</t>
  </si>
  <si>
    <t>CHAVIE</t>
  </si>
  <si>
    <t>SHIKHA AGARWAL</t>
  </si>
  <si>
    <t>SHIKHA</t>
  </si>
  <si>
    <t>KATHLEENMAE SERRANO</t>
  </si>
  <si>
    <t>KATHLEENMAE</t>
  </si>
  <si>
    <t>MARIAANGELA SARMIENTO</t>
  </si>
  <si>
    <t>MARIAANGELA</t>
  </si>
  <si>
    <t>JANELLAROSE SAENZ</t>
  </si>
  <si>
    <t>SAENZ</t>
  </si>
  <si>
    <t>JANELLAROSE</t>
  </si>
  <si>
    <t>IDA REGADIO</t>
  </si>
  <si>
    <t>REGADIO</t>
  </si>
  <si>
    <t>IDA</t>
  </si>
  <si>
    <t>KATLYN PAGUIO</t>
  </si>
  <si>
    <t>KATLYN</t>
  </si>
  <si>
    <t>SHIELA GARCIA</t>
  </si>
  <si>
    <t>GLAIZA GALANG</t>
  </si>
  <si>
    <t>SHIVAM MALHOTRA</t>
  </si>
  <si>
    <t>REGINA CO</t>
  </si>
  <si>
    <t>LOVELYANN CANDELARIA</t>
  </si>
  <si>
    <t>LOVELYANN</t>
  </si>
  <si>
    <t>CHAIRAMARIE ALFONSO</t>
  </si>
  <si>
    <t>CHAIRAMARIE</t>
  </si>
  <si>
    <t>LORENA WONG</t>
  </si>
  <si>
    <t>DHIRAJ TIWARI</t>
  </si>
  <si>
    <t>DHIRAJ</t>
  </si>
  <si>
    <t>DIMPLE SHARMA</t>
  </si>
  <si>
    <t>ROMY VELORIA</t>
  </si>
  <si>
    <t>VELORIA</t>
  </si>
  <si>
    <t>ROMY</t>
  </si>
  <si>
    <t>JENSSEN RIVERA</t>
  </si>
  <si>
    <t>JENSSEN</t>
  </si>
  <si>
    <t>CHRISTOPHERIRM MENDOZA</t>
  </si>
  <si>
    <t>CHRISTOPHERIRM</t>
  </si>
  <si>
    <t>LAYDEN LISING</t>
  </si>
  <si>
    <t>LAYDEN</t>
  </si>
  <si>
    <t>MARJORIE DELMUNDO</t>
  </si>
  <si>
    <t>KIMERVIN AGUILAR</t>
  </si>
  <si>
    <t>KIMERVIN</t>
  </si>
  <si>
    <t>ANKUR SINGH</t>
  </si>
  <si>
    <t>VIVEK KAUSHAL</t>
  </si>
  <si>
    <t>HARPAL SINGH</t>
  </si>
  <si>
    <t>HARPAL</t>
  </si>
  <si>
    <t>AVYJOY REYES</t>
  </si>
  <si>
    <t>AVYJOY</t>
  </si>
  <si>
    <t>MARKRUDOLPH GUARIN</t>
  </si>
  <si>
    <t>MARKRUDOLPH</t>
  </si>
  <si>
    <t>DOUJANG HAOKIP</t>
  </si>
  <si>
    <t>DOUJANG</t>
  </si>
  <si>
    <t>MAYANK RAO</t>
  </si>
  <si>
    <t>AMIT CHAUHAN</t>
  </si>
  <si>
    <t>VITA VASHUM</t>
  </si>
  <si>
    <t>VITA</t>
  </si>
  <si>
    <t>SHWETA MISHRA</t>
  </si>
  <si>
    <t>SHWETA</t>
  </si>
  <si>
    <t>BHUSHAN TEOTIA</t>
  </si>
  <si>
    <t>BHUSHAN</t>
  </si>
  <si>
    <t>CARL OLSON</t>
  </si>
  <si>
    <t>OLSON</t>
  </si>
  <si>
    <t>SHUAIBIRM AHMED</t>
  </si>
  <si>
    <t>SHUAIBIRM</t>
  </si>
  <si>
    <t>JONAR REUSORA</t>
  </si>
  <si>
    <t>REUSORA</t>
  </si>
  <si>
    <t>JONAR</t>
  </si>
  <si>
    <t>SERENA SCALZI</t>
  </si>
  <si>
    <t>SCALZI</t>
  </si>
  <si>
    <t>SERENA</t>
  </si>
  <si>
    <t>External Auditor</t>
  </si>
  <si>
    <t>Auditor</t>
  </si>
  <si>
    <t>External</t>
  </si>
  <si>
    <t>MOHD ARSHAD</t>
  </si>
  <si>
    <t>ARSHAD</t>
  </si>
  <si>
    <t>PRERNA MEHTA</t>
  </si>
  <si>
    <t>PRERNA</t>
  </si>
  <si>
    <t>ABHISHEK KUMARSINGH</t>
  </si>
  <si>
    <t>KUMARSINGH</t>
  </si>
  <si>
    <t>ANNALIZA TULLAO</t>
  </si>
  <si>
    <t>ANNALIZA</t>
  </si>
  <si>
    <t>ANDREA PERALTA</t>
  </si>
  <si>
    <t>DARWIN MALLARI</t>
  </si>
  <si>
    <t>DARWIN</t>
  </si>
  <si>
    <t>CHRISTOPHER GUECO</t>
  </si>
  <si>
    <t>KEVIN GARCIA</t>
  </si>
  <si>
    <t>NASIR CHAUDHRY</t>
  </si>
  <si>
    <t>CHAUDHRY</t>
  </si>
  <si>
    <t>ARLON TUAZON</t>
  </si>
  <si>
    <t>TUAZON</t>
  </si>
  <si>
    <t>JANERIKA RECABAR</t>
  </si>
  <si>
    <t>RECABAR</t>
  </si>
  <si>
    <t>JANERIKA</t>
  </si>
  <si>
    <t>EMERWIN LAPUZ</t>
  </si>
  <si>
    <t>LAPUZ</t>
  </si>
  <si>
    <t>EMERWIN</t>
  </si>
  <si>
    <t>CHARMINA MUNCADA</t>
  </si>
  <si>
    <t>MUNCADA</t>
  </si>
  <si>
    <t>CHARMINA</t>
  </si>
  <si>
    <t>KATH BALDUEZA</t>
  </si>
  <si>
    <t>BALDUEZA</t>
  </si>
  <si>
    <t>KATH</t>
  </si>
  <si>
    <t>RIA LEGASPI</t>
  </si>
  <si>
    <t>RIA</t>
  </si>
  <si>
    <t>AMIT KUMARSHARMA</t>
  </si>
  <si>
    <t>KUMARSHARMA</t>
  </si>
  <si>
    <t>ARATI CHADHA</t>
  </si>
  <si>
    <t>ARATI</t>
  </si>
  <si>
    <t>RAGHWENDRANRG KUMAR</t>
  </si>
  <si>
    <t>RAGHWENDRANRG</t>
  </si>
  <si>
    <t>KEVIN PERRIGO</t>
  </si>
  <si>
    <t>PERRIGO</t>
  </si>
  <si>
    <t>ARKOJYOTI BANERJEE</t>
  </si>
  <si>
    <t>ARKOJYOTI</t>
  </si>
  <si>
    <t>EYAL DUBOVY</t>
  </si>
  <si>
    <t>DUBOVY</t>
  </si>
  <si>
    <t>EYAL</t>
  </si>
  <si>
    <t>JAYSON MALALUAN</t>
  </si>
  <si>
    <t>MALALUAN</t>
  </si>
  <si>
    <t>JUDESSA REOLO</t>
  </si>
  <si>
    <t>REOLO</t>
  </si>
  <si>
    <t>JUDESSA</t>
  </si>
  <si>
    <t>RAIL TOLENTINO</t>
  </si>
  <si>
    <t>RAIL</t>
  </si>
  <si>
    <t>ROCHELLEARA CONCEPCION</t>
  </si>
  <si>
    <t>ROCHELLEARA</t>
  </si>
  <si>
    <t>DANIEL ESCOPETE</t>
  </si>
  <si>
    <t>KATHERINEMAE CALVO</t>
  </si>
  <si>
    <t>CALVO</t>
  </si>
  <si>
    <t>KATHERINEMAE</t>
  </si>
  <si>
    <t>MARYGRACE DAVID</t>
  </si>
  <si>
    <t>RAYMOND HARPER</t>
  </si>
  <si>
    <t>HARPER</t>
  </si>
  <si>
    <t>CHANDANIENR KUMAR</t>
  </si>
  <si>
    <t>CHANDANIENR</t>
  </si>
  <si>
    <t>TERESITA VARGAS</t>
  </si>
  <si>
    <t>TERESITA</t>
  </si>
  <si>
    <t>SATISH KUMAR</t>
  </si>
  <si>
    <t>SATISH</t>
  </si>
  <si>
    <t>KULDEEPNRG SINGH</t>
  </si>
  <si>
    <t>KULDEEPNRG</t>
  </si>
  <si>
    <t>GS BIJESH</t>
  </si>
  <si>
    <t>BIJESH</t>
  </si>
  <si>
    <t>GS</t>
  </si>
  <si>
    <t>DEEPAK KUMARTIWARI</t>
  </si>
  <si>
    <t>KUMARTIWARI</t>
  </si>
  <si>
    <t>BRYAN VICKERY</t>
  </si>
  <si>
    <t>CAROLYN MCDOWELL</t>
  </si>
  <si>
    <t>MCDOWELL</t>
  </si>
  <si>
    <t>CARLA PENAREDONDO</t>
  </si>
  <si>
    <t>PENAREDONDO</t>
  </si>
  <si>
    <t>SHEILA CUDIA</t>
  </si>
  <si>
    <t>CUDIA</t>
  </si>
  <si>
    <t>ANISH GUPTA</t>
  </si>
  <si>
    <t>ANISH</t>
  </si>
  <si>
    <t>CHIRAG GAMBHIR</t>
  </si>
  <si>
    <t>GAMBHIR</t>
  </si>
  <si>
    <t>CHIRAG</t>
  </si>
  <si>
    <t>AAMIR SUBHANI</t>
  </si>
  <si>
    <t>SUBHANI</t>
  </si>
  <si>
    <t>MICAH GONZALES</t>
  </si>
  <si>
    <t>HARISHNRG KUMAR</t>
  </si>
  <si>
    <t>HARISHNRG</t>
  </si>
  <si>
    <t>VIDA RAMDINTHAR</t>
  </si>
  <si>
    <t>RAMDINTHAR</t>
  </si>
  <si>
    <t>VIDA</t>
  </si>
  <si>
    <t>DEVANSHU KHATTER</t>
  </si>
  <si>
    <t>KHATTER</t>
  </si>
  <si>
    <t>DEVANSHU</t>
  </si>
  <si>
    <t>MILAN GARG</t>
  </si>
  <si>
    <t>AAKASHIENR KAUSHIK</t>
  </si>
  <si>
    <t>AAKASHIENR</t>
  </si>
  <si>
    <t>PREETPAL SINGHSACHDEVA</t>
  </si>
  <si>
    <t>SINGHSACHDEVA</t>
  </si>
  <si>
    <t>PREETPAL</t>
  </si>
  <si>
    <t>TAUFIQUE ALIKHAN</t>
  </si>
  <si>
    <t>ALIKHAN</t>
  </si>
  <si>
    <t>TAUFIQUE</t>
  </si>
  <si>
    <t>PRIYANSHU TIWARI</t>
  </si>
  <si>
    <t>PRIYANSHU</t>
  </si>
  <si>
    <t>VANESSA STEPHENS</t>
  </si>
  <si>
    <t>STEPHENS</t>
  </si>
  <si>
    <t>ELAINE CUNANAN</t>
  </si>
  <si>
    <t>DINAHLYN REYES</t>
  </si>
  <si>
    <t>DINAHLYN</t>
  </si>
  <si>
    <t>LOHA CHRISTINA</t>
  </si>
  <si>
    <t>LOHA</t>
  </si>
  <si>
    <t>SUMITH SURENDRAN</t>
  </si>
  <si>
    <t>SURENDRAN</t>
  </si>
  <si>
    <t>SUMITH</t>
  </si>
  <si>
    <t>AKSHAY GUPTA</t>
  </si>
  <si>
    <t>AMITIENR SHARMA</t>
  </si>
  <si>
    <t>AMITIENR</t>
  </si>
  <si>
    <t>ASHWANINRG SHARMA</t>
  </si>
  <si>
    <t>ASHWANINRG</t>
  </si>
  <si>
    <t>CHRIS GOUVEIA</t>
  </si>
  <si>
    <t>GOUVEIA</t>
  </si>
  <si>
    <t>CHRISTINE BILLONES</t>
  </si>
  <si>
    <t>LEEANTHONY GARCIA</t>
  </si>
  <si>
    <t>LEEANTHONY</t>
  </si>
  <si>
    <t>RAHUL RAJPUT</t>
  </si>
  <si>
    <t>SANDEEP GHOSHAL</t>
  </si>
  <si>
    <t>JOYIRENE OLINO</t>
  </si>
  <si>
    <t>JOYIRENE</t>
  </si>
  <si>
    <t>CHRISTOPHER LINGAD</t>
  </si>
  <si>
    <t>LINGAD</t>
  </si>
  <si>
    <t>HEIDI TAN</t>
  </si>
  <si>
    <t>ABHISHEK BHARGAVA</t>
  </si>
  <si>
    <t>GWEN MAREKO</t>
  </si>
  <si>
    <t>MAREKO</t>
  </si>
  <si>
    <t>GWEN</t>
  </si>
  <si>
    <t>SHOBHIT KARNATAK</t>
  </si>
  <si>
    <t>KARNATAK</t>
  </si>
  <si>
    <t>NATHANIEL RAMIREZ</t>
  </si>
  <si>
    <t>MAJENNIFER REBUSORA</t>
  </si>
  <si>
    <t>REBUSORA</t>
  </si>
  <si>
    <t>MAJENNIFER</t>
  </si>
  <si>
    <t>ARLENE GADIANO</t>
  </si>
  <si>
    <t>GADIANO</t>
  </si>
  <si>
    <t>JAQUELYNANN CANLAS</t>
  </si>
  <si>
    <t>JAQUELYNANN</t>
  </si>
  <si>
    <t>NICA CASTRO</t>
  </si>
  <si>
    <t>NICA</t>
  </si>
  <si>
    <t>JUDY SHIVELY</t>
  </si>
  <si>
    <t>SHIVELY</t>
  </si>
  <si>
    <t>RAVIZ GROVER</t>
  </si>
  <si>
    <t>RAVIZ</t>
  </si>
  <si>
    <t>SABINA HILL</t>
  </si>
  <si>
    <t>HILL</t>
  </si>
  <si>
    <t>SABINA</t>
  </si>
  <si>
    <t>AJIT KUMAR</t>
  </si>
  <si>
    <t>AJIT</t>
  </si>
  <si>
    <t>ELLIOT GALL</t>
  </si>
  <si>
    <t>GALL</t>
  </si>
  <si>
    <t>VINCENT KHANNA</t>
  </si>
  <si>
    <t>MYLENE NUCASA</t>
  </si>
  <si>
    <t>NUCASA</t>
  </si>
  <si>
    <t>MYLENE</t>
  </si>
  <si>
    <t>BONCHU RASHADANG</t>
  </si>
  <si>
    <t>BONCHU</t>
  </si>
  <si>
    <t>RAHUL BHATIA</t>
  </si>
  <si>
    <t>SAMARJEET SINGH</t>
  </si>
  <si>
    <t>SAMARJEET</t>
  </si>
  <si>
    <t>MARCJOSEPHZ MORONO</t>
  </si>
  <si>
    <t>MORONO</t>
  </si>
  <si>
    <t>MARCJOSEPHZ</t>
  </si>
  <si>
    <t>RAHUL CHAUHAN</t>
  </si>
  <si>
    <t>JOSHUA PRAHM</t>
  </si>
  <si>
    <t>PRAHM</t>
  </si>
  <si>
    <t>CATHERINE GANA</t>
  </si>
  <si>
    <t>JOHNLOURENCE MALIT</t>
  </si>
  <si>
    <t>MALIT</t>
  </si>
  <si>
    <t>JOHNLOURENCE</t>
  </si>
  <si>
    <t>MARJORIE DAVID</t>
  </si>
  <si>
    <t>JOY JOSE</t>
  </si>
  <si>
    <t>MARIACRISTINA TIONGS</t>
  </si>
  <si>
    <t>TIONGS</t>
  </si>
  <si>
    <t>MARIACRISTINA</t>
  </si>
  <si>
    <t>ANUJ KANDA</t>
  </si>
  <si>
    <t>KANDA</t>
  </si>
  <si>
    <t>SEAN NOVAK</t>
  </si>
  <si>
    <t>NOVAK</t>
  </si>
  <si>
    <t>SEAN</t>
  </si>
  <si>
    <t>MALUNINGNING CAPONES</t>
  </si>
  <si>
    <t>MALUNINGNING</t>
  </si>
  <si>
    <t>LESLEYFAYE BAGUINA</t>
  </si>
  <si>
    <t>BAGUINA</t>
  </si>
  <si>
    <t>LESLEYFAYE</t>
  </si>
  <si>
    <t>JUN VISLENIO</t>
  </si>
  <si>
    <t>VISLENIO</t>
  </si>
  <si>
    <t>JUN</t>
  </si>
  <si>
    <t>MARLENE URBANO</t>
  </si>
  <si>
    <t>MARLENE</t>
  </si>
  <si>
    <t>SUBODH KUMAR</t>
  </si>
  <si>
    <t>SUBODH</t>
  </si>
  <si>
    <t>MICKIE WALLER</t>
  </si>
  <si>
    <t>WALLER</t>
  </si>
  <si>
    <t>MICKIE</t>
  </si>
  <si>
    <t>LOHAR ESHOR</t>
  </si>
  <si>
    <t>ESHOR</t>
  </si>
  <si>
    <t>LOHAR</t>
  </si>
  <si>
    <t>KAMALJEET SINGH</t>
  </si>
  <si>
    <t>KAMALJEET</t>
  </si>
  <si>
    <t>HARPREET SAIGAL</t>
  </si>
  <si>
    <t>SAIGAL</t>
  </si>
  <si>
    <t>HARPREET</t>
  </si>
  <si>
    <t>JASPREETSINGH SIDDHU</t>
  </si>
  <si>
    <t>SIDDHU</t>
  </si>
  <si>
    <t>JASPREETSINGH</t>
  </si>
  <si>
    <t>VIKAS YADAV</t>
  </si>
  <si>
    <t>CHETAN VERMA</t>
  </si>
  <si>
    <t>CHETAN</t>
  </si>
  <si>
    <t>RAVI SHANKAR</t>
  </si>
  <si>
    <t>RIZAMAE BONDOC</t>
  </si>
  <si>
    <t>RIZAMAE</t>
  </si>
  <si>
    <t>MYCALEIA GUTIERREZ</t>
  </si>
  <si>
    <t>MYCALEIA</t>
  </si>
  <si>
    <t>SHASHANK KUMAR</t>
  </si>
  <si>
    <t>SAHIL KHANDELWAL</t>
  </si>
  <si>
    <t>KHANDELWAL</t>
  </si>
  <si>
    <t>KISHONPRAKASH RAI</t>
  </si>
  <si>
    <t>KISHONPRAKASH</t>
  </si>
  <si>
    <t>VIKRAM MADAAN</t>
  </si>
  <si>
    <t>MADAAN</t>
  </si>
  <si>
    <t>PAOLO REVIDAD</t>
  </si>
  <si>
    <t>REVIDAD</t>
  </si>
  <si>
    <t>PAOLO</t>
  </si>
  <si>
    <t>SHIKHA NILLAY</t>
  </si>
  <si>
    <t>NILLAY</t>
  </si>
  <si>
    <t>JOYCE TIMBOL</t>
  </si>
  <si>
    <t>TIMBOL</t>
  </si>
  <si>
    <t>BORBON KATHERINE</t>
  </si>
  <si>
    <t>RASHMI PRABHA</t>
  </si>
  <si>
    <t>PRABHA</t>
  </si>
  <si>
    <t>RASHMI</t>
  </si>
  <si>
    <t>MD SHAHWARHUSSAIN</t>
  </si>
  <si>
    <t>SHAHWARHUSSAIN</t>
  </si>
  <si>
    <t>ARACELLYS SIMMONS</t>
  </si>
  <si>
    <t>ARACELLYS</t>
  </si>
  <si>
    <t>Paula Mcfarland</t>
  </si>
  <si>
    <t>Mcfarland</t>
  </si>
  <si>
    <t>SACHIN GAHLOT</t>
  </si>
  <si>
    <t>GAHLOT</t>
  </si>
  <si>
    <t>Galaxysvc</t>
  </si>
  <si>
    <t>ARUN ASOKAN</t>
  </si>
  <si>
    <t>ASOKAN</t>
  </si>
  <si>
    <t>BRUCE WAYLAND</t>
  </si>
  <si>
    <t>WAYLAND</t>
  </si>
  <si>
    <t>ANKIT GUPTA</t>
  </si>
  <si>
    <t>TANU SAGAR</t>
  </si>
  <si>
    <t>LAWLESH PANDEY</t>
  </si>
  <si>
    <t>LAWLESH</t>
  </si>
  <si>
    <t>ETEMADI</t>
  </si>
  <si>
    <t>SINA</t>
  </si>
  <si>
    <t>DIANNE FELISMONTE</t>
  </si>
  <si>
    <t>FELISMONTE</t>
  </si>
  <si>
    <t>MYRADE GUZMAN</t>
  </si>
  <si>
    <t>MYRADE</t>
  </si>
  <si>
    <t>REGINA ACERA</t>
  </si>
  <si>
    <t>ACERA</t>
  </si>
  <si>
    <t>KIRAN SAHA</t>
  </si>
  <si>
    <t>KIRAN</t>
  </si>
  <si>
    <t>AIRINA ALONZO</t>
  </si>
  <si>
    <t>ALONZO</t>
  </si>
  <si>
    <t>AIRINA</t>
  </si>
  <si>
    <t>KAMNOORI RONALD</t>
  </si>
  <si>
    <t>KAMNOORI</t>
  </si>
  <si>
    <t>MARIACATHERINE DELMU</t>
  </si>
  <si>
    <t>DELMU</t>
  </si>
  <si>
    <t>MARIACATHERINE</t>
  </si>
  <si>
    <t>KAREN PANTIG</t>
  </si>
  <si>
    <t>PANTIG</t>
  </si>
  <si>
    <t>FRANCIS SOLIMAN</t>
  </si>
  <si>
    <t>ANGELICA AVRAM</t>
  </si>
  <si>
    <t>AVRAM</t>
  </si>
  <si>
    <t>JASMIN TAN</t>
  </si>
  <si>
    <t>ALMA AGUAYO</t>
  </si>
  <si>
    <t>AGUAYO</t>
  </si>
  <si>
    <t>LEIVON ALPHINA</t>
  </si>
  <si>
    <t>ALPHINA</t>
  </si>
  <si>
    <t>EDWARD CACHAPERO</t>
  </si>
  <si>
    <t>SHARON CABRERA</t>
  </si>
  <si>
    <t>STORMIE COLLINS</t>
  </si>
  <si>
    <t>STORMIE</t>
  </si>
  <si>
    <t>S JACKSON</t>
  </si>
  <si>
    <t>NIRAJ KUMAR</t>
  </si>
  <si>
    <t>ANKUR VERMA</t>
  </si>
  <si>
    <t>ELIZABETH TARJANYI</t>
  </si>
  <si>
    <t>TARJANYI</t>
  </si>
  <si>
    <t>YATENDRA RATHORE</t>
  </si>
  <si>
    <t>YATENDRA</t>
  </si>
  <si>
    <t>JEMINE BALINO</t>
  </si>
  <si>
    <t>BALINO</t>
  </si>
  <si>
    <t>JEMINE</t>
  </si>
  <si>
    <t>HOIJANENG HAOKIP</t>
  </si>
  <si>
    <t>HOIJANENG</t>
  </si>
  <si>
    <t>BINOD KUMAR</t>
  </si>
  <si>
    <t>NITESH GUPTA</t>
  </si>
  <si>
    <t>ANAND SINGH</t>
  </si>
  <si>
    <t>CHARINA DIESTA</t>
  </si>
  <si>
    <t>CHARINA</t>
  </si>
  <si>
    <t>ALAN EUFEMIO</t>
  </si>
  <si>
    <t>ALAN</t>
  </si>
  <si>
    <t>DEEPAK VIG</t>
  </si>
  <si>
    <t>MANTHAN KUMARDUTTA</t>
  </si>
  <si>
    <t>KUMARDUTTA</t>
  </si>
  <si>
    <t>MANTHAN</t>
  </si>
  <si>
    <t>JASON LANE</t>
  </si>
  <si>
    <t>JOHN DRUM</t>
  </si>
  <si>
    <t>DRUM</t>
  </si>
  <si>
    <t>DRAKE NASH</t>
  </si>
  <si>
    <t>NASH</t>
  </si>
  <si>
    <t>DRAKE</t>
  </si>
  <si>
    <t>HARDEEP SINGH</t>
  </si>
  <si>
    <t>HARDEEP</t>
  </si>
  <si>
    <t>LISA STURM</t>
  </si>
  <si>
    <t>STURM</t>
  </si>
  <si>
    <t>ROLAND HIGA</t>
  </si>
  <si>
    <t>HIGA</t>
  </si>
  <si>
    <t>JOHN PAVELCHIK</t>
  </si>
  <si>
    <t>PAVELCHIK</t>
  </si>
  <si>
    <t>HOLMES</t>
  </si>
  <si>
    <t>KEN</t>
  </si>
  <si>
    <t>MARK ELLIOTT</t>
  </si>
  <si>
    <t>ELLIOTT</t>
  </si>
  <si>
    <t>KASEY SPAETH</t>
  </si>
  <si>
    <t>SPAETH</t>
  </si>
  <si>
    <t>KASEY</t>
  </si>
  <si>
    <t>SARAH PEACOCK</t>
  </si>
  <si>
    <t>PEACOCK</t>
  </si>
  <si>
    <t>JENELYN</t>
  </si>
  <si>
    <t>VICTORINO</t>
  </si>
  <si>
    <t>MARY ROSE</t>
  </si>
  <si>
    <t>SOMERA</t>
  </si>
  <si>
    <t>MARIA TERESITA</t>
  </si>
  <si>
    <t>YUJI</t>
  </si>
  <si>
    <t>NIEVA</t>
  </si>
  <si>
    <t>MA CHRISTINA</t>
  </si>
  <si>
    <t>HUILAR</t>
  </si>
  <si>
    <t>MARJU</t>
  </si>
  <si>
    <t>ANNIE VALERIE</t>
  </si>
  <si>
    <t>MILJORIE</t>
  </si>
  <si>
    <t>ESPRAGOZA</t>
  </si>
  <si>
    <t>CARAAN</t>
  </si>
  <si>
    <t>VIKRAM SAVIO</t>
  </si>
  <si>
    <t>VAZ</t>
  </si>
  <si>
    <t>SONICA</t>
  </si>
  <si>
    <t>JAGANDEEP</t>
  </si>
  <si>
    <t>RAMPRASAD</t>
  </si>
  <si>
    <t>RAJESHKUMAR</t>
  </si>
  <si>
    <t>ASHEEMA</t>
  </si>
  <si>
    <t>ACHAL</t>
  </si>
  <si>
    <t>SOPHIA</t>
  </si>
  <si>
    <t>PAUTU</t>
  </si>
  <si>
    <t>ABHAI</t>
  </si>
  <si>
    <t>MANSI</t>
  </si>
  <si>
    <t>KAPUR</t>
  </si>
  <si>
    <t>SREEJITH</t>
  </si>
  <si>
    <t>K S</t>
  </si>
  <si>
    <t>JOJI</t>
  </si>
  <si>
    <t>LALITEZRA</t>
  </si>
  <si>
    <t>SANATAN</t>
  </si>
  <si>
    <t>GOENKA</t>
  </si>
  <si>
    <t>SOBHANA</t>
  </si>
  <si>
    <t>GAZMER</t>
  </si>
  <si>
    <t>GAROLA</t>
  </si>
  <si>
    <t>ABID</t>
  </si>
  <si>
    <t>DRABOO</t>
  </si>
  <si>
    <t>JITINHEMPHERD</t>
  </si>
  <si>
    <t>AKSHI</t>
  </si>
  <si>
    <t>SIMPAL</t>
  </si>
  <si>
    <t>CHANDAK</t>
  </si>
  <si>
    <t>BHAN</t>
  </si>
  <si>
    <t>BAGGA</t>
  </si>
  <si>
    <t>KANIKA</t>
  </si>
  <si>
    <t>ROD</t>
  </si>
  <si>
    <t>RINKER</t>
  </si>
  <si>
    <t>DEENA</t>
  </si>
  <si>
    <t>RANCIER</t>
  </si>
  <si>
    <t>SCOTT</t>
  </si>
  <si>
    <t>MCCABE</t>
  </si>
  <si>
    <t>JASDEEP</t>
  </si>
  <si>
    <t>LANHAM</t>
  </si>
  <si>
    <t>GOIN</t>
  </si>
  <si>
    <t>SHAWN</t>
  </si>
  <si>
    <t>BRADLEY</t>
  </si>
  <si>
    <t>ANDROSS</t>
  </si>
  <si>
    <t>SYED SHADMANALI</t>
  </si>
  <si>
    <t>SHADMANALI</t>
  </si>
  <si>
    <t>TINA BROWN</t>
  </si>
  <si>
    <t>VANLALENGNAWIA</t>
  </si>
  <si>
    <t>ANUP</t>
  </si>
  <si>
    <t>OM</t>
  </si>
  <si>
    <t>SHEKHAWAT</t>
  </si>
  <si>
    <t>SHIRSHENDU</t>
  </si>
  <si>
    <t>KEZHALETO</t>
  </si>
  <si>
    <t>RAJESH A</t>
  </si>
  <si>
    <t>PARMEET</t>
  </si>
  <si>
    <t>DUKE</t>
  </si>
  <si>
    <t>SHANGREIPAM</t>
  </si>
  <si>
    <t>GANESH</t>
  </si>
  <si>
    <t>EMILY M</t>
  </si>
  <si>
    <t>STEWART</t>
  </si>
  <si>
    <t>MIKAL</t>
  </si>
  <si>
    <t>FHEOPATRICK</t>
  </si>
  <si>
    <t>MIZE</t>
  </si>
  <si>
    <t>KYEISHA</t>
  </si>
  <si>
    <t>MERCEDES</t>
  </si>
  <si>
    <t>LEATHERWOOD</t>
  </si>
  <si>
    <t>LATONYA</t>
  </si>
  <si>
    <t>LATTIMORE</t>
  </si>
  <si>
    <t>KITTS</t>
  </si>
  <si>
    <t>HAMLETT</t>
  </si>
  <si>
    <t>GALLMAN</t>
  </si>
  <si>
    <t>FARRINGTON</t>
  </si>
  <si>
    <t>BOWDEN</t>
  </si>
  <si>
    <t>MA NURIA</t>
  </si>
  <si>
    <t>ZAFRA</t>
  </si>
  <si>
    <t>ARGEESON</t>
  </si>
  <si>
    <t>SAN PEDRO</t>
  </si>
  <si>
    <t>ROCES</t>
  </si>
  <si>
    <t>AMELIZA</t>
  </si>
  <si>
    <t>HICBAN</t>
  </si>
  <si>
    <t>GRUPO</t>
  </si>
  <si>
    <t>GINCIANOS</t>
  </si>
  <si>
    <t>DEL ROSARIO</t>
  </si>
  <si>
    <t>GERANNIE</t>
  </si>
  <si>
    <t>VEELIZA</t>
  </si>
  <si>
    <t>CASINO</t>
  </si>
  <si>
    <t>HARVENDER</t>
  </si>
  <si>
    <t>NARUKA</t>
  </si>
  <si>
    <t>FAHAD</t>
  </si>
  <si>
    <t>HASEEB</t>
  </si>
  <si>
    <t>RITCHIE</t>
  </si>
  <si>
    <t>ABBOUD</t>
  </si>
  <si>
    <t>SIMANDL</t>
  </si>
  <si>
    <t>GRIMALDO</t>
  </si>
  <si>
    <t>EVAN</t>
  </si>
  <si>
    <t>FELDMAN</t>
  </si>
  <si>
    <t>PAQUETTE</t>
  </si>
  <si>
    <t>FUNK</t>
  </si>
  <si>
    <t>VANDERBEEK</t>
  </si>
  <si>
    <t>PANDIYARAJ</t>
  </si>
  <si>
    <t>RAMADAS</t>
  </si>
  <si>
    <t>LUIS</t>
  </si>
  <si>
    <t>PETITJEAN</t>
  </si>
  <si>
    <t>MUN</t>
  </si>
  <si>
    <t>CARRIE ANN</t>
  </si>
  <si>
    <t>SANDERS</t>
  </si>
  <si>
    <t>LISSA</t>
  </si>
  <si>
    <t>JAKUBOWSKI</t>
  </si>
  <si>
    <t>BONAR</t>
  </si>
  <si>
    <t>BARNES</t>
  </si>
  <si>
    <t>TELISAH</t>
  </si>
  <si>
    <t>DEBBY</t>
  </si>
  <si>
    <t>ROCHESTER</t>
  </si>
  <si>
    <t>DARLENE</t>
  </si>
  <si>
    <t>ROBY</t>
  </si>
  <si>
    <t>HYMAN ROBERTS</t>
  </si>
  <si>
    <t>HYMAN</t>
  </si>
  <si>
    <t>ROBERTS</t>
  </si>
  <si>
    <t>REGINO</t>
  </si>
  <si>
    <t>BEDE</t>
  </si>
  <si>
    <t>RAMOS-VELASQUEZ</t>
  </si>
  <si>
    <t>NOYES</t>
  </si>
  <si>
    <t>HASAAN</t>
  </si>
  <si>
    <t>MOODY</t>
  </si>
  <si>
    <t>MADURA</t>
  </si>
  <si>
    <t>TRACI</t>
  </si>
  <si>
    <t>ALDA JOHNSON</t>
  </si>
  <si>
    <t>RICKI-JO</t>
  </si>
  <si>
    <t>GOULD</t>
  </si>
  <si>
    <t>GHIGI</t>
  </si>
  <si>
    <t>NANCY</t>
  </si>
  <si>
    <t>EARLE</t>
  </si>
  <si>
    <t>LIZET</t>
  </si>
  <si>
    <t>CORTES</t>
  </si>
  <si>
    <t>ALICIA CABANO</t>
  </si>
  <si>
    <t>CABANO</t>
  </si>
  <si>
    <t>ALCAREZ ELIZABETH</t>
  </si>
  <si>
    <t>ALCAREZ</t>
  </si>
  <si>
    <t>ROSINYA</t>
  </si>
  <si>
    <t>CARLENE</t>
  </si>
  <si>
    <t>TOMASA</t>
  </si>
  <si>
    <t>ANITA</t>
  </si>
  <si>
    <t>SEITCHIK</t>
  </si>
  <si>
    <t>BENOMEDA</t>
  </si>
  <si>
    <t>GREGORY</t>
  </si>
  <si>
    <t>RADFORD</t>
  </si>
  <si>
    <t>CAROLINA</t>
  </si>
  <si>
    <t>ANITA CARTER</t>
  </si>
  <si>
    <t>MASON</t>
  </si>
  <si>
    <t>C EMANUEL</t>
  </si>
  <si>
    <t>EMANUEL</t>
  </si>
  <si>
    <t>CANDACE</t>
  </si>
  <si>
    <t>MANAOIS</t>
  </si>
  <si>
    <t>LOYD</t>
  </si>
  <si>
    <t>LAMPAYA</t>
  </si>
  <si>
    <t>JERVIS</t>
  </si>
  <si>
    <t>HUI</t>
  </si>
  <si>
    <t>GARY</t>
  </si>
  <si>
    <t>HARWOOD</t>
  </si>
  <si>
    <t>GATBONTON</t>
  </si>
  <si>
    <t>EBONY THOMAS</t>
  </si>
  <si>
    <t>NICOLE FOSTER</t>
  </si>
  <si>
    <t>FOSTER</t>
  </si>
  <si>
    <t>NICOLLE</t>
  </si>
  <si>
    <t>ESLICK</t>
  </si>
  <si>
    <t>702-967-6220</t>
  </si>
  <si>
    <t>DALY</t>
  </si>
  <si>
    <t>MARGIE</t>
  </si>
  <si>
    <t>CORNER</t>
  </si>
  <si>
    <t>COOPER</t>
  </si>
  <si>
    <t>ADELE BURTON</t>
  </si>
  <si>
    <t>ADELE</t>
  </si>
  <si>
    <t>BURNETT</t>
  </si>
  <si>
    <t>BELLINA</t>
  </si>
  <si>
    <t>JEANIE</t>
  </si>
  <si>
    <t>SANYASI.SUVVARI@C1B</t>
  </si>
  <si>
    <t>SUVVARI</t>
  </si>
  <si>
    <t>SANYASI</t>
  </si>
  <si>
    <t>MARY.FLANAGAN@C1B</t>
  </si>
  <si>
    <t>FLANAGAN</t>
  </si>
  <si>
    <t>KELLY.LONG@C1B</t>
  </si>
  <si>
    <t>KELLY</t>
  </si>
  <si>
    <t>JAMES.SHAUGHNESSY@C1B</t>
  </si>
  <si>
    <t>JENNIFER.WAHLEN@C1B</t>
  </si>
  <si>
    <t>WAHLEN</t>
  </si>
  <si>
    <t>BJ.PERNA@C1B</t>
  </si>
  <si>
    <t>PERNA</t>
  </si>
  <si>
    <t>TERRI.JONES@C1B</t>
  </si>
  <si>
    <t>TERRI</t>
  </si>
  <si>
    <t>SONYA.FOSTER@C1B</t>
  </si>
  <si>
    <t>SONYA</t>
  </si>
  <si>
    <t>MICHAEL.POUR@C1B</t>
  </si>
  <si>
    <t>LOREN.CHAVEZ@C1B</t>
  </si>
  <si>
    <t>LOREN</t>
  </si>
  <si>
    <t>LINDA.HINES@C1B</t>
  </si>
  <si>
    <t>HINES</t>
  </si>
  <si>
    <t>CLARISSA.KACHELE@C1B</t>
  </si>
  <si>
    <t>KACHELE</t>
  </si>
  <si>
    <t>Service_User</t>
  </si>
  <si>
    <t>Rusty</t>
  </si>
  <si>
    <t>BenFranklin</t>
  </si>
  <si>
    <t>Ben</t>
  </si>
  <si>
    <t>AIMET TEJIDO</t>
  </si>
  <si>
    <t>AIMET</t>
  </si>
  <si>
    <t>JULIAN GUTIERREZ</t>
  </si>
  <si>
    <t>DAWN TEST13</t>
  </si>
  <si>
    <t>TEST13</t>
  </si>
  <si>
    <t>taranto</t>
  </si>
  <si>
    <t>myles</t>
  </si>
  <si>
    <t>TEST.ADNRG</t>
  </si>
  <si>
    <t>TEST ADNRG</t>
  </si>
  <si>
    <t>ADNRG</t>
  </si>
  <si>
    <t>TEST.C1B</t>
  </si>
  <si>
    <t>TEST C1B</t>
  </si>
  <si>
    <t>C1B</t>
  </si>
  <si>
    <t>TEST AGAIN</t>
  </si>
  <si>
    <t>AGAIN</t>
  </si>
  <si>
    <t>TEST GOKU</t>
  </si>
  <si>
    <t>GOKU</t>
  </si>
  <si>
    <t>TEST.ADUSER02</t>
  </si>
  <si>
    <t>TEST ADUSER02</t>
  </si>
  <si>
    <t>ADUSER02</t>
  </si>
  <si>
    <t>TEST.ADUSER</t>
  </si>
  <si>
    <t>TEST ADUSER</t>
  </si>
  <si>
    <t>ADUSER</t>
  </si>
  <si>
    <t>SCOOBIEE.DDOOTST</t>
  </si>
  <si>
    <t>SCOOBIEE DDOOTST</t>
  </si>
  <si>
    <t>DDOOTST</t>
  </si>
  <si>
    <t>SCOOBIEE</t>
  </si>
  <si>
    <t>TEST.ONLY</t>
  </si>
  <si>
    <t>TEST ONLY</t>
  </si>
  <si>
    <t>ONLY</t>
  </si>
  <si>
    <t>JBattista.Advisor</t>
  </si>
  <si>
    <t>TREY</t>
  </si>
  <si>
    <t>SUP02</t>
  </si>
  <si>
    <t>SGS</t>
  </si>
  <si>
    <t>MGR02</t>
  </si>
  <si>
    <t>REP20</t>
  </si>
  <si>
    <t>REP19</t>
  </si>
  <si>
    <t>REP18</t>
  </si>
  <si>
    <t>REP17</t>
  </si>
  <si>
    <t>REP16</t>
  </si>
  <si>
    <t>REP15</t>
  </si>
  <si>
    <t>REP14</t>
  </si>
  <si>
    <t>REP13</t>
  </si>
  <si>
    <t>REP12</t>
  </si>
  <si>
    <t>REP11</t>
  </si>
  <si>
    <t>zbucci.adviosor</t>
  </si>
  <si>
    <t>LEANDRO YAMPOLSKY</t>
  </si>
  <si>
    <t>YAMPOLSKY</t>
  </si>
  <si>
    <t>LEANDRO</t>
  </si>
  <si>
    <t>FERNANDO CAPPARELLI</t>
  </si>
  <si>
    <t>CAPPARELLI</t>
  </si>
  <si>
    <t>BERRUTTI</t>
  </si>
  <si>
    <t>GISELLE</t>
  </si>
  <si>
    <t>ALEXANDER FELIX</t>
  </si>
  <si>
    <t>LUCAS VERGNORY</t>
  </si>
  <si>
    <t>VERGNORY</t>
  </si>
  <si>
    <t>OHL</t>
  </si>
  <si>
    <t>KYLER</t>
  </si>
  <si>
    <t>BLANCH</t>
  </si>
  <si>
    <t>MAGALI</t>
  </si>
  <si>
    <t>jcline.advisor</t>
  </si>
  <si>
    <t>MAMANI</t>
  </si>
  <si>
    <t>MAURO</t>
  </si>
  <si>
    <t>MORARD</t>
  </si>
  <si>
    <t>DIEGO</t>
  </si>
  <si>
    <t>nick.fedei</t>
  </si>
  <si>
    <t>Jim Adkins</t>
  </si>
  <si>
    <t>bhuggins.advisor</t>
  </si>
  <si>
    <t>Bill Huggins</t>
  </si>
  <si>
    <t>TESTERINO TESTER9</t>
  </si>
  <si>
    <t>TESTER9</t>
  </si>
  <si>
    <t>TESTERINO</t>
  </si>
  <si>
    <t>CHUBURU</t>
  </si>
  <si>
    <t>Fernanado</t>
  </si>
  <si>
    <t>ALVEA</t>
  </si>
  <si>
    <t>CROCI</t>
  </si>
  <si>
    <t>FEDERICO</t>
  </si>
  <si>
    <t>CAROLINA ARDURA</t>
  </si>
  <si>
    <t>ARDURA</t>
  </si>
  <si>
    <t>FERNANDO CHIAPPETTA</t>
  </si>
  <si>
    <t>CHIAPPETTA</t>
  </si>
  <si>
    <t>NICOLAS MOYANO</t>
  </si>
  <si>
    <t>MOYANO</t>
  </si>
  <si>
    <t>JBattista</t>
  </si>
  <si>
    <t>SLGS</t>
  </si>
  <si>
    <t>REP10</t>
  </si>
  <si>
    <t>REP09</t>
  </si>
  <si>
    <t>REP08</t>
  </si>
  <si>
    <t>REP07</t>
  </si>
  <si>
    <t>REP06</t>
  </si>
  <si>
    <t>REP02</t>
  </si>
  <si>
    <t>BROWNE</t>
  </si>
  <si>
    <t>ROMERA</t>
  </si>
  <si>
    <t>MELINA</t>
  </si>
  <si>
    <t>KRAWIECKI</t>
  </si>
  <si>
    <t>NATAN</t>
  </si>
  <si>
    <t>STARK</t>
  </si>
  <si>
    <t>GERMAN</t>
  </si>
  <si>
    <t>PATRICIO ARGEMI</t>
  </si>
  <si>
    <t>ARGEMI</t>
  </si>
  <si>
    <t>PATRICIO</t>
  </si>
  <si>
    <t>esoriano.advisor</t>
  </si>
  <si>
    <t>DIEGO GREGORAZ</t>
  </si>
  <si>
    <t>GREGORAZ</t>
  </si>
  <si>
    <t>ANDRES LOBATO</t>
  </si>
  <si>
    <t>LOBATO</t>
  </si>
  <si>
    <t>AGaines.Advisor</t>
  </si>
  <si>
    <t>SJordan.Advisor</t>
  </si>
  <si>
    <t>SJordan Advisor</t>
  </si>
  <si>
    <t>STEPHEN JORDAN</t>
  </si>
  <si>
    <t>DANIEL SHLUFMAN</t>
  </si>
  <si>
    <t>SHLUFMAN</t>
  </si>
  <si>
    <t>FEDERICO HOSEN</t>
  </si>
  <si>
    <t>HOSEN</t>
  </si>
  <si>
    <t>IT - HE</t>
  </si>
  <si>
    <t>ROMINA SCARICACIOTTOLI</t>
  </si>
  <si>
    <t>SCARICACIOTTOLI</t>
  </si>
  <si>
    <t>ROMINA</t>
  </si>
  <si>
    <t>MAURICIO MUCHICO</t>
  </si>
  <si>
    <t>MUCHICO</t>
  </si>
  <si>
    <t>MAURICIO</t>
  </si>
  <si>
    <t>RAHUL MUKHERJEE</t>
  </si>
  <si>
    <t>MUKHERJEE</t>
  </si>
  <si>
    <t>MARCELO ROSENDE</t>
  </si>
  <si>
    <t>ROSENDE</t>
  </si>
  <si>
    <t>BRUNO MUSSO</t>
  </si>
  <si>
    <t>MUSSO</t>
  </si>
  <si>
    <t>BRUNO</t>
  </si>
  <si>
    <t>ARIEL ADAN</t>
  </si>
  <si>
    <t>ADAN</t>
  </si>
  <si>
    <t>ALEJANDRO SEMPRINI</t>
  </si>
  <si>
    <t>SEMPRINI</t>
  </si>
  <si>
    <t>MILES GRAY</t>
  </si>
  <si>
    <t>ALLENDE</t>
  </si>
  <si>
    <t>ROGOZYNSKI</t>
  </si>
  <si>
    <t>LEINUS</t>
  </si>
  <si>
    <t>Curtis.Davis</t>
  </si>
  <si>
    <t>NASSO</t>
  </si>
  <si>
    <t>AUGUSTO</t>
  </si>
  <si>
    <t>MULVIHILL</t>
  </si>
  <si>
    <t>SALADINO</t>
  </si>
  <si>
    <t>CORBELLA</t>
  </si>
  <si>
    <t>LUCIANA</t>
  </si>
  <si>
    <t>EMILIANO</t>
  </si>
  <si>
    <t>MARTZ</t>
  </si>
  <si>
    <t>VIRGINA</t>
  </si>
  <si>
    <t>BARDA</t>
  </si>
  <si>
    <t>GROBA</t>
  </si>
  <si>
    <t>wliston.advisor</t>
  </si>
  <si>
    <t>SEBASTIAN.ITURRIOZ</t>
  </si>
  <si>
    <t>ITURRIOZ</t>
  </si>
  <si>
    <t>SEBASTIAN.ZUNINI</t>
  </si>
  <si>
    <t>ZUNINI</t>
  </si>
  <si>
    <t>MARTIN.MORO</t>
  </si>
  <si>
    <t>MORO</t>
  </si>
  <si>
    <t>MAXIMILIANO GUILLEN</t>
  </si>
  <si>
    <t>GUILLEN</t>
  </si>
  <si>
    <t>PASCHETTA</t>
  </si>
  <si>
    <t>PECORA</t>
  </si>
  <si>
    <t>AZULA</t>
  </si>
  <si>
    <t>MANUELA</t>
  </si>
  <si>
    <t>REVATHY</t>
  </si>
  <si>
    <t>SREENIVASEN</t>
  </si>
  <si>
    <t>RUFFA</t>
  </si>
  <si>
    <t>PEDRO DOMINGO</t>
  </si>
  <si>
    <t>PAMELA HARRIS</t>
  </si>
  <si>
    <t>KRISHNAN</t>
  </si>
  <si>
    <t>MUTHU</t>
  </si>
  <si>
    <t>FALETTI</t>
  </si>
  <si>
    <t>LUCIANO</t>
  </si>
  <si>
    <t>ZURLO</t>
  </si>
  <si>
    <t>DESOGOS</t>
  </si>
  <si>
    <t>BUTTAZZI</t>
  </si>
  <si>
    <t>VAISER</t>
  </si>
  <si>
    <t>MASSARINI</t>
  </si>
  <si>
    <t>FAVIO</t>
  </si>
  <si>
    <t>DUARTE</t>
  </si>
  <si>
    <t>AKHTAR</t>
  </si>
  <si>
    <t>TANYA JERVIS</t>
  </si>
  <si>
    <t>ALLEN MASON</t>
  </si>
  <si>
    <t>jweill.advisor</t>
  </si>
  <si>
    <t>Weill</t>
  </si>
  <si>
    <t>rpreta.advisor</t>
  </si>
  <si>
    <t>HENSELER</t>
  </si>
  <si>
    <t>GUIVISDALSKY</t>
  </si>
  <si>
    <t>SPASIUK</t>
  </si>
  <si>
    <t>LEONARDO</t>
  </si>
  <si>
    <t>MIGOTTO</t>
  </si>
  <si>
    <t>FABRIZIO</t>
  </si>
  <si>
    <t>BOGADO</t>
  </si>
  <si>
    <t>VELTRI</t>
  </si>
  <si>
    <t>ALEJANDOR</t>
  </si>
  <si>
    <t>ERIKKA VALENTINE</t>
  </si>
  <si>
    <t>VALENTINE</t>
  </si>
  <si>
    <t>ERIKKA</t>
  </si>
  <si>
    <t>BAROT</t>
  </si>
  <si>
    <t>AMRUTA</t>
  </si>
  <si>
    <t>UPNEET KAUR</t>
  </si>
  <si>
    <t>UPNEET</t>
  </si>
  <si>
    <t>ANTON</t>
  </si>
  <si>
    <t>BRUNO GIANNI</t>
  </si>
  <si>
    <t>GIANNI</t>
  </si>
  <si>
    <t>SOUTO</t>
  </si>
  <si>
    <t>FACUNDO</t>
  </si>
  <si>
    <t>FEDERICO FERNANDEZ</t>
  </si>
  <si>
    <t>MICHAEL CRAMER</t>
  </si>
  <si>
    <t>CRAMER</t>
  </si>
  <si>
    <t>BRIAN ALBERT</t>
  </si>
  <si>
    <t>PALANIVEL JAGADEESAN</t>
  </si>
  <si>
    <t>JAGADEESAN</t>
  </si>
  <si>
    <t>PALANIVEL</t>
  </si>
  <si>
    <t>REP33</t>
  </si>
  <si>
    <t>IQOR</t>
  </si>
  <si>
    <t>REP32</t>
  </si>
  <si>
    <t>REP31</t>
  </si>
  <si>
    <t>REP30</t>
  </si>
  <si>
    <t>REP29</t>
  </si>
  <si>
    <t>REP28</t>
  </si>
  <si>
    <t>REP27</t>
  </si>
  <si>
    <t>REP21</t>
  </si>
  <si>
    <t>SUP03</t>
  </si>
  <si>
    <t>MGR03</t>
  </si>
  <si>
    <t>Oconner</t>
  </si>
  <si>
    <t>CSAGENTTSTVENDOR</t>
  </si>
  <si>
    <t>CS_AGENT_TST_Vendor</t>
  </si>
  <si>
    <t>P360Test2</t>
  </si>
  <si>
    <t>P360Test1</t>
  </si>
  <si>
    <t>whuggins.advisor</t>
  </si>
  <si>
    <t>VIJAYAGANAPATHI RAJA</t>
  </si>
  <si>
    <t>VIJAYAGANAPATHI</t>
  </si>
  <si>
    <t>SUBHASREE RAMESH</t>
  </si>
  <si>
    <t>SUBHASREE</t>
  </si>
  <si>
    <t>SINTHUJHAA BALAMURUGESAN</t>
  </si>
  <si>
    <t>BALAMURUGESAN</t>
  </si>
  <si>
    <t>SINTHUJHAA</t>
  </si>
  <si>
    <t>SATHIESH RAJABASKARAN</t>
  </si>
  <si>
    <t>RAJABASKARAN</t>
  </si>
  <si>
    <t>SATHIESH</t>
  </si>
  <si>
    <t>SAPTHAGIRIDHARAN PERIASAMY</t>
  </si>
  <si>
    <t>PERIASAMY</t>
  </si>
  <si>
    <t>SAPTHAGIRIDHARAN</t>
  </si>
  <si>
    <t>MUNUSWAMY</t>
  </si>
  <si>
    <t>PRABHAKARAN</t>
  </si>
  <si>
    <t>KATHIRESAN MOORTHY</t>
  </si>
  <si>
    <t>MOORTHY</t>
  </si>
  <si>
    <t>KATHIRESAN</t>
  </si>
  <si>
    <t>KARTHICK SREENIVASAN</t>
  </si>
  <si>
    <t>SREENIVASAN</t>
  </si>
  <si>
    <t>KARTHICK</t>
  </si>
  <si>
    <t>DINESH RAJENDRAN</t>
  </si>
  <si>
    <t>RAJENDRAN</t>
  </si>
  <si>
    <t>SNettles.Advisor</t>
  </si>
  <si>
    <t>Shatorah Nettles</t>
  </si>
  <si>
    <t>Nettles</t>
  </si>
  <si>
    <t>Shatorah</t>
  </si>
  <si>
    <t>lprobst</t>
  </si>
  <si>
    <t>YUMING WANG</t>
  </si>
  <si>
    <t>YUMING</t>
  </si>
  <si>
    <t>dIsacoff.Advisor</t>
  </si>
  <si>
    <t>MANI NATESAN</t>
  </si>
  <si>
    <t>NATESAN</t>
  </si>
  <si>
    <t>MANI</t>
  </si>
  <si>
    <t>VIJAY RAMASAMY</t>
  </si>
  <si>
    <t>RAMASAMY</t>
  </si>
  <si>
    <t>ALAG JAYACHANDRAN</t>
  </si>
  <si>
    <t>JAYACHANDRAN</t>
  </si>
  <si>
    <t>ALAG</t>
  </si>
  <si>
    <t>RAJ GANESAN</t>
  </si>
  <si>
    <t>GANESAN</t>
  </si>
  <si>
    <t>MARK BEIFUSS</t>
  </si>
  <si>
    <t>BEIFUSS</t>
  </si>
  <si>
    <t>DERRICK CHAN</t>
  </si>
  <si>
    <t>MIKE ZALOZNYY</t>
  </si>
  <si>
    <t>ZALOZNYY</t>
  </si>
  <si>
    <t>MADDUBHAI BASHA</t>
  </si>
  <si>
    <t>BASHA</t>
  </si>
  <si>
    <t>MADDUBHAI</t>
  </si>
  <si>
    <t>NMP</t>
  </si>
  <si>
    <t>Krishna Tadikonda</t>
  </si>
  <si>
    <t>Tadikonda</t>
  </si>
  <si>
    <t>AGS</t>
  </si>
  <si>
    <t>SUP04</t>
  </si>
  <si>
    <t>AEGS</t>
  </si>
  <si>
    <t>SUP05</t>
  </si>
  <si>
    <t>AEGS.REP11</t>
  </si>
  <si>
    <t>REP22</t>
  </si>
  <si>
    <t>REP23</t>
  </si>
  <si>
    <t>REP24</t>
  </si>
  <si>
    <t>REP25</t>
  </si>
  <si>
    <t>Joshua.Prahm</t>
  </si>
  <si>
    <t>LATHA MALLIAHAGARI</t>
  </si>
  <si>
    <t>MALLIAHAGARI</t>
  </si>
  <si>
    <t>LATHA</t>
  </si>
  <si>
    <t>IMRAN HOWLADER</t>
  </si>
  <si>
    <t>HOWLADER</t>
  </si>
  <si>
    <t>IMRAN</t>
  </si>
  <si>
    <t>LJett.advisor</t>
  </si>
  <si>
    <t>Lissa Jett</t>
  </si>
  <si>
    <t>Jett</t>
  </si>
  <si>
    <t>JWahlen.advisor</t>
  </si>
  <si>
    <t>camartinez.advisor</t>
  </si>
  <si>
    <t>REP26</t>
  </si>
  <si>
    <t>NCOM</t>
  </si>
  <si>
    <t>IRM</t>
  </si>
  <si>
    <t>ICS</t>
  </si>
  <si>
    <t>GKN</t>
  </si>
  <si>
    <t>GCS</t>
  </si>
  <si>
    <t>CLERK05</t>
  </si>
  <si>
    <t>CLERK04</t>
  </si>
  <si>
    <t>CLERK03</t>
  </si>
  <si>
    <t>CLERK02</t>
  </si>
  <si>
    <t>CLERK01</t>
  </si>
  <si>
    <t>STEVE</t>
  </si>
  <si>
    <t>QU</t>
  </si>
  <si>
    <t>ANALYST04</t>
  </si>
  <si>
    <t>ANALYST03</t>
  </si>
  <si>
    <t>ANALYST02</t>
  </si>
  <si>
    <t>ANALYST01</t>
  </si>
  <si>
    <t>REP3</t>
  </si>
  <si>
    <t>REP2</t>
  </si>
  <si>
    <t>REP1</t>
  </si>
  <si>
    <t>LEAD</t>
  </si>
  <si>
    <t>holmes</t>
  </si>
  <si>
    <t>ken</t>
  </si>
  <si>
    <t>CS</t>
  </si>
  <si>
    <t>ERS</t>
  </si>
  <si>
    <t>SUP01 SGS</t>
  </si>
  <si>
    <t>REP10 SGS</t>
  </si>
  <si>
    <t>REP09 SGS</t>
  </si>
  <si>
    <t>REP08 SGS</t>
  </si>
  <si>
    <t>REP07 SGS</t>
  </si>
  <si>
    <t>REP06 SGS</t>
  </si>
  <si>
    <t>REP05 SGS</t>
  </si>
  <si>
    <t>REP04 SGS</t>
  </si>
  <si>
    <t>REP03 SGS</t>
  </si>
  <si>
    <t>REP02 SGS</t>
  </si>
  <si>
    <t>MGR01 SGS</t>
  </si>
  <si>
    <t>JESSICA SHERMAN</t>
  </si>
  <si>
    <t>SHERMAN</t>
  </si>
  <si>
    <t>MICHAEL BELLINA</t>
  </si>
  <si>
    <t>ANABEL</t>
  </si>
  <si>
    <t>JENNIFER WAHLEN</t>
  </si>
  <si>
    <t>larry smith</t>
  </si>
  <si>
    <t>smith</t>
  </si>
  <si>
    <t>larry</t>
  </si>
  <si>
    <t>service_user</t>
  </si>
  <si>
    <t>Enabled:</t>
  </si>
  <si>
    <t>Disabled:</t>
  </si>
  <si>
    <t>Total Domain Accounts per Domain</t>
  </si>
  <si>
    <t>Total Enabled Accounts per Domain</t>
  </si>
  <si>
    <t>Total Disabled Accounts per Domain</t>
  </si>
  <si>
    <t>Total</t>
  </si>
  <si>
    <t>Total:</t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</si>
  <si>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Total Accounts: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</si>
  <si>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Disabled Accounts: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</si>
  <si>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Active Accounts: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</si>
  <si>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Password never expires: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</si>
  <si>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Password not reset &gt;90 days:</t>
    </r>
  </si>
  <si>
    <t>Active Directory- All Domains</t>
  </si>
  <si>
    <t>TOTALS:</t>
  </si>
  <si>
    <t>Never</t>
  </si>
  <si>
    <t>Password Never Set</t>
  </si>
  <si>
    <t>LastSet</t>
  </si>
  <si>
    <t>Password Last Set in 2016</t>
  </si>
  <si>
    <t>Password Last Set in 2017</t>
  </si>
  <si>
    <t>Password Last Set in 2015</t>
  </si>
  <si>
    <t>Password Last Set in 2014</t>
  </si>
  <si>
    <t>Password Last Set in 2013</t>
  </si>
  <si>
    <t>Password Last Set in 2012</t>
  </si>
  <si>
    <t>Password Last Set in 2011</t>
  </si>
  <si>
    <t>Password Last Set in 2010</t>
  </si>
  <si>
    <t>Password Last Set in 2009</t>
  </si>
  <si>
    <t>Password Last Set in 2008</t>
  </si>
  <si>
    <t>Password Last Set in 2007</t>
  </si>
  <si>
    <t>Password Last Set in 2006</t>
  </si>
  <si>
    <t>Password Last Set in 2005</t>
  </si>
  <si>
    <t>Password Last Set in 2001</t>
  </si>
  <si>
    <t>Password Last Set in 2002</t>
  </si>
  <si>
    <t>Password Last Set in 2003</t>
  </si>
  <si>
    <t>Password Last Set in 2004</t>
  </si>
  <si>
    <t>Passwords Last Set</t>
  </si>
  <si>
    <t>Days Not LoggedOn</t>
  </si>
  <si>
    <t>30 Day Period</t>
  </si>
  <si>
    <t>60 Day Period</t>
  </si>
  <si>
    <t>90 Day Period</t>
  </si>
  <si>
    <t>Gerard Berroya, Patrick Leinus</t>
  </si>
  <si>
    <t>Jim Williams,           John Debaun</t>
  </si>
  <si>
    <t>Alexander Felix, Miles Gray</t>
  </si>
  <si>
    <t>Cmary Advisor, Christina Busch</t>
  </si>
  <si>
    <t>Ryan Hunt,                  Matt johnson</t>
  </si>
  <si>
    <t>Craig Mary,                      Alyssia Santiago</t>
  </si>
  <si>
    <t>Carlos Galan,            Kyle Wong</t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</si>
  <si>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Accounts not accessed for 30 days: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</si>
  <si>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Accounts not accessed for 60 days: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</si>
  <si>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Accounts not accessed for 90 days:</t>
    </r>
  </si>
  <si>
    <r>
      <t>•</t>
    </r>
    <r>
      <rPr>
        <sz val="7"/>
        <color theme="1"/>
        <rFont val="Times New Roman"/>
        <family val="1"/>
      </rPr>
      <t xml:space="preserve">         </t>
    </r>
    <r>
      <rPr>
        <b/>
        <sz val="16"/>
        <color rgb="FF807F83"/>
        <rFont val="Arial"/>
        <family val="2"/>
      </rPr>
      <t>Accounts not accessed for &gt;90 days:</t>
    </r>
  </si>
  <si>
    <t>120 Day Period</t>
  </si>
  <si>
    <t>David Morris,               Laura Barda</t>
  </si>
  <si>
    <t>MJohnson Advisor,                 James DeMotto</t>
  </si>
  <si>
    <t>Kenneth Ho,             Nacy Paries</t>
  </si>
  <si>
    <t>Kyler Ohl,      Coreion Smith</t>
  </si>
  <si>
    <t>Alex Sampson,     Elizabeth Freeman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</si>
</sst>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rgb="FF807F83"/>
      <name val="Arial"/>
      <family val="2"/>
    </font>
    <font>
      <sz val="16"/>
      <color theme="1"/>
      <name val="Times New Roman"/>
      <family val="1"/>
    </font>
    <font>
      <sz val="7"/>
      <color theme="1"/>
      <name val="Times New Roman"/>
      <family val="1"/>
    </font>
    <font>
      <b/>
      <sz val="16"/>
      <color rgb="FF807F83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9" fillId="0" borderId="0" applyFill="0" applyBorder="0"/>
  </cellStyleXfs>
  <cellXfs count="31">
    <xf numFmtId="0" fontId="0" fillId="0" borderId="0" xfId="0"/>
    <xf numFmtId="22" fontId="0" fillId="0" borderId="0" xfId="0" applyNumberFormat="1"/>
    <xf numFmtId="0" fontId="18" fillId="0" borderId="0" xfId="42"/>
    <xf numFmtId="0" fontId="17" fillId="25" borderId="0" xfId="34" applyAlignment="1">
      <alignment horizontal="center"/>
    </xf>
    <xf numFmtId="0" fontId="13" fillId="25" borderId="0" xfId="34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9" fillId="15" borderId="0" xfId="24" applyFont="1"/>
    <xf numFmtId="0" fontId="20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5" fillId="25" borderId="0" xfId="34" applyFont="1" applyAlignment="1">
      <alignment horizontal="center"/>
    </xf>
    <xf numFmtId="22" fontId="0" fillId="0" borderId="0" xfId="0" applyNumberFormat="1" applyAlignment="1">
      <alignment horizontal="left" vertical="top"/>
    </xf>
    <xf numFmtId="0" fontId="21" fillId="0" borderId="10" xfId="0" applyFont="1" applyBorder="1" applyAlignment="1">
      <alignment vertical="top"/>
    </xf>
    <xf numFmtId="0" fontId="0" fillId="0" borderId="10" xfId="0" applyBorder="1"/>
    <xf numFmtId="0" fontId="22" fillId="0" borderId="10" xfId="0" applyFont="1" applyBorder="1" applyAlignment="1">
      <alignment vertical="top"/>
    </xf>
    <xf numFmtId="0" fontId="24" fillId="0" borderId="10" xfId="0" applyFont="1" applyBorder="1" applyAlignment="1">
      <alignment horizontal="center" vertical="top"/>
    </xf>
    <xf numFmtId="0" fontId="0" fillId="0" borderId="0" xfId="0" applyAlignment="1"/>
    <xf numFmtId="0" fontId="26" fillId="29" borderId="0" xfId="38" applyFont="1" applyAlignment="1">
      <alignment horizontal="left"/>
    </xf>
    <xf numFmtId="0" fontId="18" fillId="0" borderId="0" xfId="42" applyAlignment="1">
      <alignment vertical="top"/>
    </xf>
    <xf numFmtId="0" fontId="19" fillId="15" borderId="0" xfId="24" applyFont="1" applyAlignment="1">
      <alignment horizontal="left"/>
    </xf>
    <xf numFmtId="0" fontId="13" fillId="25" borderId="0" xfId="34" applyFont="1" applyAlignment="1">
      <alignment horizontal="left"/>
    </xf>
    <xf numFmtId="22" fontId="0" fillId="0" borderId="0" xfId="0" applyNumberFormat="1" applyAlignment="1">
      <alignment horizontal="left"/>
    </xf>
    <xf numFmtId="0" fontId="27" fillId="3" borderId="0" xfId="7" applyFont="1" applyAlignment="1">
      <alignment horizontal="left" vertical="top"/>
    </xf>
    <xf numFmtId="0" fontId="27" fillId="3" borderId="0" xfId="7" applyFont="1"/>
    <xf numFmtId="0" fontId="28" fillId="25" borderId="0" xfId="34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8" fillId="9" borderId="0" xfId="18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E11" sqref="E11"/>
    </sheetView>
  </sheetViews>
  <sheetFormatPr defaultRowHeight="15" x14ac:dyDescent="0.25"/>
  <cols>
    <col min="1" max="1" width="29.5703125" customWidth="1"/>
    <col min="2" max="2" width="26.7109375" customWidth="1"/>
    <col min="3" max="3" width="25.7109375" customWidth="1"/>
    <col min="4" max="4" width="68.85546875" style="10" bestFit="1" customWidth="1"/>
    <col min="5" max="5" width="19.140625" customWidth="1"/>
    <col min="6" max="6" width="17.7109375" customWidth="1"/>
  </cols>
  <sheetData>
    <row r="1" spans="1:5" ht="26.25" customHeight="1" x14ac:dyDescent="0.35">
      <c r="A1" s="8" t="s">
        <v>1815</v>
      </c>
      <c r="B1" s="8" t="s">
        <v>1820</v>
      </c>
      <c r="D1" s="13" t="s">
        <v>22709</v>
      </c>
      <c r="E1" s="14"/>
    </row>
    <row r="2" spans="1:5" ht="20.25" x14ac:dyDescent="0.25">
      <c r="A2" s="3" t="s">
        <v>22699</v>
      </c>
      <c r="B2" s="3"/>
      <c r="D2" s="15" t="s">
        <v>22704</v>
      </c>
      <c r="E2" s="16">
        <f>B7</f>
        <v>8287</v>
      </c>
    </row>
    <row r="3" spans="1:5" ht="20.25" x14ac:dyDescent="0.25">
      <c r="A3" s="2" t="s">
        <v>1814</v>
      </c>
      <c r="B3">
        <f>'FNBM.CORP Counts'!B2022</f>
        <v>2020</v>
      </c>
      <c r="D3" s="15" t="s">
        <v>22705</v>
      </c>
      <c r="E3" s="16">
        <f>B19</f>
        <v>543</v>
      </c>
    </row>
    <row r="4" spans="1:5" ht="20.25" x14ac:dyDescent="0.25">
      <c r="A4" s="2" t="s">
        <v>1816</v>
      </c>
      <c r="B4">
        <f>'PHX.FNBM.CORP Counts'!B67</f>
        <v>65</v>
      </c>
      <c r="D4" s="15" t="s">
        <v>22706</v>
      </c>
      <c r="E4" s="16">
        <f>B13</f>
        <v>7744</v>
      </c>
    </row>
    <row r="5" spans="1:5" ht="20.25" x14ac:dyDescent="0.25">
      <c r="A5" s="2" t="s">
        <v>1817</v>
      </c>
      <c r="B5">
        <f>'CREDITONEAPP.BIZ Counts'!B5623</f>
        <v>5621</v>
      </c>
      <c r="D5" s="15" t="s">
        <v>22707</v>
      </c>
      <c r="E5" s="16">
        <f>B25</f>
        <v>908</v>
      </c>
    </row>
    <row r="6" spans="1:5" ht="20.25" x14ac:dyDescent="0.25">
      <c r="A6" s="2" t="s">
        <v>1818</v>
      </c>
      <c r="B6">
        <f>'CREDITONEAPP.TST Counts'!B583</f>
        <v>581</v>
      </c>
      <c r="D6" s="15" t="s">
        <v>22708</v>
      </c>
      <c r="E6" s="16">
        <f>SUM(B29:B45,C29:C45,D29:D45,E29:E45)</f>
        <v>1195</v>
      </c>
    </row>
    <row r="7" spans="1:5" ht="20.25" x14ac:dyDescent="0.25">
      <c r="A7" s="7" t="s">
        <v>22703</v>
      </c>
      <c r="B7" s="7">
        <f>SUM(B3:B6)</f>
        <v>8287</v>
      </c>
      <c r="D7" s="15" t="s">
        <v>22743</v>
      </c>
      <c r="E7" s="16">
        <f>LastLogons!B92</f>
        <v>10</v>
      </c>
    </row>
    <row r="8" spans="1:5" ht="20.25" x14ac:dyDescent="0.25">
      <c r="A8" s="3" t="s">
        <v>22700</v>
      </c>
      <c r="B8" s="3"/>
      <c r="D8" s="15" t="s">
        <v>22744</v>
      </c>
      <c r="E8" s="16">
        <f>LastLogons!E92</f>
        <v>22</v>
      </c>
    </row>
    <row r="9" spans="1:5" ht="20.25" x14ac:dyDescent="0.25">
      <c r="A9" s="2" t="s">
        <v>1814</v>
      </c>
      <c r="B9">
        <f>'FNBM.CORP Counts'!B2023</f>
        <v>1520</v>
      </c>
      <c r="D9" s="15" t="s">
        <v>22745</v>
      </c>
      <c r="E9" s="16">
        <f>LastLogons!H92</f>
        <v>32</v>
      </c>
    </row>
    <row r="10" spans="1:5" ht="20.25" x14ac:dyDescent="0.25">
      <c r="A10" s="2" t="s">
        <v>1816</v>
      </c>
      <c r="B10">
        <f>'PHX.FNBM.CORP Counts'!B68</f>
        <v>53</v>
      </c>
      <c r="D10" s="15" t="s">
        <v>22746</v>
      </c>
      <c r="E10" s="16">
        <f>LastLogons!K121</f>
        <v>12</v>
      </c>
    </row>
    <row r="11" spans="1:5" x14ac:dyDescent="0.25">
      <c r="A11" s="2" t="s">
        <v>1817</v>
      </c>
      <c r="B11">
        <f>'CREDITONEAPP.BIZ Counts'!B5624</f>
        <v>5598</v>
      </c>
    </row>
    <row r="12" spans="1:5" x14ac:dyDescent="0.25">
      <c r="A12" s="2" t="s">
        <v>1818</v>
      </c>
      <c r="B12">
        <f>'CREDITONEAPP.TST Counts'!B584</f>
        <v>573</v>
      </c>
    </row>
    <row r="13" spans="1:5" ht="15.75" x14ac:dyDescent="0.25">
      <c r="A13" s="7" t="s">
        <v>22703</v>
      </c>
      <c r="B13" s="7">
        <f>SUM(B9:B12)</f>
        <v>7744</v>
      </c>
    </row>
    <row r="14" spans="1:5" x14ac:dyDescent="0.25">
      <c r="A14" s="3" t="s">
        <v>22701</v>
      </c>
      <c r="B14" s="3"/>
    </row>
    <row r="15" spans="1:5" x14ac:dyDescent="0.25">
      <c r="A15" s="2" t="s">
        <v>1814</v>
      </c>
      <c r="B15">
        <f>'FNBM.CORP Counts'!B2024</f>
        <v>500</v>
      </c>
    </row>
    <row r="16" spans="1:5" x14ac:dyDescent="0.25">
      <c r="A16" s="2" t="s">
        <v>1816</v>
      </c>
      <c r="B16">
        <f>'PHX.FNBM.CORP Counts'!B69</f>
        <v>12</v>
      </c>
    </row>
    <row r="17" spans="1:10" x14ac:dyDescent="0.25">
      <c r="A17" s="2" t="s">
        <v>1817</v>
      </c>
      <c r="B17">
        <f>'CREDITONEAPP.BIZ Counts'!B5625</f>
        <v>23</v>
      </c>
    </row>
    <row r="18" spans="1:10" x14ac:dyDescent="0.25">
      <c r="A18" s="2" t="s">
        <v>1818</v>
      </c>
      <c r="B18">
        <f>'CREDITONEAPP.TST Counts'!B585</f>
        <v>8</v>
      </c>
    </row>
    <row r="19" spans="1:10" ht="15.75" x14ac:dyDescent="0.25">
      <c r="A19" s="7" t="s">
        <v>22703</v>
      </c>
      <c r="B19" s="7">
        <f>SUM(B15:B18)</f>
        <v>543</v>
      </c>
    </row>
    <row r="20" spans="1:10" x14ac:dyDescent="0.25">
      <c r="A20" s="4" t="s">
        <v>1819</v>
      </c>
      <c r="B20" s="4"/>
    </row>
    <row r="21" spans="1:10" x14ac:dyDescent="0.25">
      <c r="A21" s="2" t="s">
        <v>1814</v>
      </c>
      <c r="B21">
        <f>'FNBM Non-Expiring'!B439</f>
        <v>437</v>
      </c>
    </row>
    <row r="22" spans="1:10" x14ac:dyDescent="0.25">
      <c r="A22" s="2" t="s">
        <v>1816</v>
      </c>
      <c r="B22">
        <f>'PHX Non-Expiring'!B16</f>
        <v>14</v>
      </c>
    </row>
    <row r="23" spans="1:10" x14ac:dyDescent="0.25">
      <c r="A23" s="2" t="s">
        <v>1817</v>
      </c>
      <c r="B23">
        <f>'BIZ Non-Expiring'!B12</f>
        <v>10</v>
      </c>
    </row>
    <row r="24" spans="1:10" x14ac:dyDescent="0.25">
      <c r="A24" s="2" t="s">
        <v>1818</v>
      </c>
      <c r="B24">
        <f>'TST Non-Expiring'!B449</f>
        <v>447</v>
      </c>
    </row>
    <row r="25" spans="1:10" ht="15.75" x14ac:dyDescent="0.25">
      <c r="A25" s="7" t="s">
        <v>22703</v>
      </c>
      <c r="B25" s="7">
        <f>SUM(B21:B24)</f>
        <v>908</v>
      </c>
    </row>
    <row r="26" spans="1:10" x14ac:dyDescent="0.25">
      <c r="A26" s="21" t="s">
        <v>22731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5">
      <c r="A27" s="2" t="s">
        <v>1814</v>
      </c>
      <c r="C27" s="2" t="s">
        <v>1816</v>
      </c>
      <c r="D27" s="19" t="s">
        <v>1817</v>
      </c>
      <c r="E27" s="2" t="s">
        <v>1818</v>
      </c>
    </row>
    <row r="28" spans="1:10" x14ac:dyDescent="0.25">
      <c r="A28" s="9">
        <v>2017</v>
      </c>
      <c r="B28" s="9">
        <f>COUNTIF(Passwd90Days!F3:F137,"*")</f>
        <v>135</v>
      </c>
      <c r="C28" s="9">
        <f>COUNTIF(PHXPWD90!A30:A48,"*")</f>
        <v>19</v>
      </c>
      <c r="D28" s="9">
        <f>ROWS(BIZPWD90!A144:A582)</f>
        <v>439</v>
      </c>
      <c r="E28" s="9">
        <f>ROWS(TSTPWD90!A306:A428)</f>
        <v>123</v>
      </c>
    </row>
    <row r="29" spans="1:10" x14ac:dyDescent="0.25">
      <c r="A29" s="9">
        <v>2016</v>
      </c>
      <c r="B29" s="9">
        <f>COUNTIF(Passwd90Days!N3:N57,"*")</f>
        <v>55</v>
      </c>
      <c r="C29" s="9">
        <f>COUNTIF(PHXPWD90!A15:A28,"*")</f>
        <v>14</v>
      </c>
      <c r="D29" s="9">
        <f>ROWS(BIZPWD90!A14:A142)</f>
        <v>129</v>
      </c>
      <c r="E29" s="9">
        <f>ROWS(TSTPWD90!A161:A304)</f>
        <v>144</v>
      </c>
    </row>
    <row r="30" spans="1:10" x14ac:dyDescent="0.25">
      <c r="A30" s="9">
        <v>2015</v>
      </c>
      <c r="B30" s="9">
        <f>COUNTIF(Passwd90Days!Q2:Q50,"*")</f>
        <v>49</v>
      </c>
      <c r="C30" s="9">
        <f>COUNTIF(PHXPWD90!A16:A29,"*")</f>
        <v>13</v>
      </c>
      <c r="D30" s="9">
        <f>ROWS(BIZPWD90!A6:A12)</f>
        <v>7</v>
      </c>
      <c r="E30" s="9">
        <f>ROWS(TSTPWD90!A58:A159)</f>
        <v>102</v>
      </c>
    </row>
    <row r="31" spans="1:10" x14ac:dyDescent="0.25">
      <c r="A31" s="9">
        <v>2014</v>
      </c>
      <c r="B31" s="9">
        <f>COUNTIF(Passwd90Days!T3:T20,"*")</f>
        <v>18</v>
      </c>
      <c r="C31" s="9">
        <v>0</v>
      </c>
      <c r="D31" s="9">
        <v>0</v>
      </c>
      <c r="E31" s="9">
        <f>ROWS(TSTPWD90!A47:A56)</f>
        <v>10</v>
      </c>
    </row>
    <row r="32" spans="1:10" x14ac:dyDescent="0.25">
      <c r="A32" s="9">
        <v>2013</v>
      </c>
      <c r="B32" s="9">
        <f>COUNTIF(Passwd90Days!T24:T40,"*")</f>
        <v>17</v>
      </c>
      <c r="C32" s="9">
        <f>COUNTIF(PHXPWD90!A6,"*")</f>
        <v>1</v>
      </c>
      <c r="D32" s="9">
        <v>1</v>
      </c>
      <c r="E32" s="9">
        <f>ROWS(TSTPWD90!A40:A45)</f>
        <v>6</v>
      </c>
    </row>
    <row r="33" spans="1:6" x14ac:dyDescent="0.25">
      <c r="A33" s="9">
        <v>2012</v>
      </c>
      <c r="B33" s="9">
        <f>COUNTIF(Passwd90Days!T44:T50,"*")</f>
        <v>7</v>
      </c>
      <c r="C33" s="9">
        <v>0</v>
      </c>
      <c r="D33" s="9">
        <v>0</v>
      </c>
      <c r="E33" s="9">
        <f>ROWS(TSTPWD90!A6:A38)</f>
        <v>33</v>
      </c>
    </row>
    <row r="34" spans="1:6" x14ac:dyDescent="0.25">
      <c r="A34" s="9">
        <v>2011</v>
      </c>
      <c r="B34" s="9">
        <f>COUNTIF(Passwd90Days!W3:W10,"*")</f>
        <v>8</v>
      </c>
      <c r="C34" s="9">
        <v>0</v>
      </c>
      <c r="D34" s="9">
        <v>1</v>
      </c>
      <c r="E34" s="9">
        <f>ROW(TSTPWD90!A2:A4)</f>
        <v>2</v>
      </c>
    </row>
    <row r="35" spans="1:6" x14ac:dyDescent="0.25">
      <c r="A35" s="9">
        <v>2010</v>
      </c>
      <c r="B35" s="9">
        <f>COUNTIF(Passwd90Days!W13:W17,"*")</f>
        <v>5</v>
      </c>
      <c r="C35" s="9">
        <v>0</v>
      </c>
      <c r="D35" s="9">
        <v>0</v>
      </c>
      <c r="E35" s="9">
        <v>0</v>
      </c>
    </row>
    <row r="36" spans="1:6" x14ac:dyDescent="0.25">
      <c r="A36" s="9">
        <v>2009</v>
      </c>
      <c r="B36" s="9">
        <f>COUNTIF(Passwd90Days!W20:W21,"*")</f>
        <v>2</v>
      </c>
      <c r="C36" s="9">
        <f>COUNTIF(PHXPWD90!A2:A4,"*")</f>
        <v>3</v>
      </c>
      <c r="D36" s="9">
        <v>0</v>
      </c>
      <c r="E36" s="9">
        <v>0</v>
      </c>
    </row>
    <row r="37" spans="1:6" x14ac:dyDescent="0.25">
      <c r="A37" s="9">
        <v>2008</v>
      </c>
      <c r="B37" s="9">
        <f>COUNTIF(Passwd90Days!W24:W36,"*")</f>
        <v>13</v>
      </c>
      <c r="C37" s="9">
        <v>0</v>
      </c>
      <c r="D37" s="9">
        <v>0</v>
      </c>
      <c r="E37" s="9">
        <v>0</v>
      </c>
    </row>
    <row r="38" spans="1:6" x14ac:dyDescent="0.25">
      <c r="A38" s="9">
        <v>2007</v>
      </c>
      <c r="B38" s="9">
        <f>COUNTIF(Passwd90Days!W39:W46,"*")</f>
        <v>8</v>
      </c>
      <c r="C38" s="9">
        <v>0</v>
      </c>
      <c r="D38" s="9">
        <v>0</v>
      </c>
      <c r="E38" s="9">
        <v>0</v>
      </c>
    </row>
    <row r="39" spans="1:6" x14ac:dyDescent="0.25">
      <c r="A39" s="9">
        <v>2006</v>
      </c>
      <c r="B39" s="9">
        <f>COUNTIF(Passwd90Days!C30:C33,"*")</f>
        <v>4</v>
      </c>
      <c r="C39" s="9">
        <v>0</v>
      </c>
      <c r="D39" s="9">
        <v>0</v>
      </c>
      <c r="E39" s="9">
        <v>0</v>
      </c>
    </row>
    <row r="40" spans="1:6" x14ac:dyDescent="0.25">
      <c r="A40" s="9">
        <v>2005</v>
      </c>
      <c r="B40" s="9">
        <f>COUNTIF(Passwd90Days!C17:C28,"*")</f>
        <v>12</v>
      </c>
      <c r="C40" s="9">
        <v>0</v>
      </c>
      <c r="D40" s="9">
        <v>0</v>
      </c>
      <c r="E40" s="9">
        <v>0</v>
      </c>
    </row>
    <row r="41" spans="1:6" x14ac:dyDescent="0.25">
      <c r="A41" s="9">
        <v>2004</v>
      </c>
      <c r="B41" s="9">
        <f>COUNTIF(Passwd90Days!C12:C15,"*")</f>
        <v>4</v>
      </c>
      <c r="C41" s="9">
        <v>0</v>
      </c>
      <c r="D41" s="9">
        <v>0</v>
      </c>
      <c r="E41" s="9">
        <v>0</v>
      </c>
    </row>
    <row r="42" spans="1:6" x14ac:dyDescent="0.25">
      <c r="A42" s="9">
        <v>2003</v>
      </c>
      <c r="B42" s="9">
        <f>COUNTIF(Passwd90Days!C9:C10,"*")</f>
        <v>2</v>
      </c>
      <c r="C42" s="9">
        <v>0</v>
      </c>
      <c r="D42" s="9">
        <v>0</v>
      </c>
      <c r="E42" s="9">
        <v>0</v>
      </c>
    </row>
    <row r="43" spans="1:6" x14ac:dyDescent="0.25">
      <c r="A43" s="9">
        <v>2002</v>
      </c>
      <c r="B43" s="9">
        <f>COUNTIF(Passwd90Days!C7,"*")</f>
        <v>1</v>
      </c>
      <c r="C43" s="9">
        <v>0</v>
      </c>
      <c r="D43" s="9">
        <v>0</v>
      </c>
      <c r="E43" s="9">
        <v>0</v>
      </c>
    </row>
    <row r="44" spans="1:6" x14ac:dyDescent="0.25">
      <c r="A44" s="9">
        <v>2001</v>
      </c>
      <c r="B44" s="9">
        <f>COUNTIF(Passwd90Days!C3:C5,"*")</f>
        <v>3</v>
      </c>
      <c r="C44" s="9">
        <v>0</v>
      </c>
      <c r="D44" s="9">
        <v>0</v>
      </c>
      <c r="E44" s="9">
        <v>0</v>
      </c>
    </row>
    <row r="45" spans="1:6" ht="15.75" x14ac:dyDescent="0.25">
      <c r="A45" s="23" t="s">
        <v>22711</v>
      </c>
      <c r="B45" s="23">
        <f>COUNTIF(Passwd90Days!J3:J42,"*")</f>
        <v>40</v>
      </c>
      <c r="C45" s="23">
        <f>COUNTIF(PHXPWD90!A50:A51,"*")</f>
        <v>2</v>
      </c>
      <c r="D45" s="23">
        <f>ROWS(BIZPWD90!A584:B1032)</f>
        <v>449</v>
      </c>
      <c r="E45" s="23">
        <f>ROWS(TSTPWD90!A430:A459)</f>
        <v>30</v>
      </c>
      <c r="F45" s="24">
        <f>SUM(B45,C45,D45,E45)</f>
        <v>521</v>
      </c>
    </row>
    <row r="46" spans="1:6" ht="15.75" x14ac:dyDescent="0.25">
      <c r="A46" s="7" t="s">
        <v>22703</v>
      </c>
      <c r="B46" s="20">
        <f>SUM(B28:B44)</f>
        <v>343</v>
      </c>
      <c r="C46" s="20">
        <f>SUM(C28:C45)</f>
        <v>52</v>
      </c>
      <c r="D46" s="20">
        <f>SUM(D28:D45)</f>
        <v>1026</v>
      </c>
      <c r="E46" s="20">
        <f>SUM(E28:E45)</f>
        <v>450</v>
      </c>
      <c r="F46" s="7">
        <f>SUM(B46,C46,D46,E46)</f>
        <v>1871</v>
      </c>
    </row>
    <row r="47" spans="1:6" x14ac:dyDescent="0.25">
      <c r="B47" s="6"/>
    </row>
  </sheetData>
  <mergeCells count="5">
    <mergeCell ref="A26:J26"/>
    <mergeCell ref="A20:B20"/>
    <mergeCell ref="A2:B2"/>
    <mergeCell ref="A8:B8"/>
    <mergeCell ref="A14:B14"/>
  </mergeCells>
  <hyperlinks>
    <hyperlink ref="A22" location="'PHX Non-Expiring'!A1" display="PHX.FNBM.CORP"/>
    <hyperlink ref="A23" location="'BIZ Non-Expiring'!A1" display="CREDITONEAPP.BIZ"/>
    <hyperlink ref="A24" location="'TST Non-Expiring'!A1" display="CREDITONEAPP.TST"/>
    <hyperlink ref="A21" location="'FNBM Non-Expiring'!A1" display="FNBM.CORP"/>
    <hyperlink ref="A10" location="'PHX.FNBM.CORP Counts'!A1" display="PHX.FNBM.CORP"/>
    <hyperlink ref="A11" location="'CREDITONEAPP.BIZ Counts'!A1" display="CREDITONEAPP.BIZ"/>
    <hyperlink ref="A12" location="'CREDITONEAPP.TST Counts'!A1" display="CREDITONEAPP.TST"/>
    <hyperlink ref="A15" location="'FNBM.CORP Counts'!A1" display="FNBM.CORP"/>
    <hyperlink ref="A16" location="'PHX.FNBM.CORP Counts'!A1" display="PHX.FNBM.CORP"/>
    <hyperlink ref="A17" location="'CREDITONEAPP.BIZ Counts'!A1" display="CREDITONEAPP.BIZ"/>
    <hyperlink ref="A18" location="'CREDITONEAPP.TST Counts'!A1" display="CREDITONEAPP.TST"/>
    <hyperlink ref="A27" location="Passwd90Days!A1" display="FNBM.CORP"/>
    <hyperlink ref="A9" location="'FNBM.CORP Counts'!A1" display="FNBM.CORP"/>
    <hyperlink ref="A6" location="'CREDITONEAPP.TST Counts'!A1" display="CREDITONEAPP.TST"/>
    <hyperlink ref="A5" location="'CREDITONEAPP.BIZ Counts'!A1" display="CREDITONEAPP.BIZ"/>
    <hyperlink ref="A3" location="'FNBM.CORP Counts'!A1" display="FNBM.CORP"/>
    <hyperlink ref="C27" location="Passwd90Days!A1" display="PHX.FNBM.CORP"/>
    <hyperlink ref="D27" location="BIZPWD90!A1" display="CREDITONEAPP.BIZ"/>
    <hyperlink ref="E27" location="TSTPWD90!A1" display="CREDITONEAPP.TST"/>
    <hyperlink ref="A4" location="'PHX.FNBM.CORP Counts'!A1" display="PHX.FNBM.CORP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0"/>
  <sheetViews>
    <sheetView workbookViewId="0">
      <selection activeCell="G137" sqref="G137"/>
    </sheetView>
  </sheetViews>
  <sheetFormatPr defaultRowHeight="15" x14ac:dyDescent="0.25"/>
  <cols>
    <col min="1" max="1" width="17.28515625" customWidth="1"/>
    <col min="2" max="2" width="9.7109375" customWidth="1"/>
    <col min="3" max="3" width="23" bestFit="1" customWidth="1"/>
    <col min="4" max="4" width="15.85546875" style="9" bestFit="1" customWidth="1"/>
    <col min="6" max="6" width="23" bestFit="1" customWidth="1"/>
    <col min="7" max="7" width="20.140625" bestFit="1" customWidth="1"/>
    <col min="9" max="9" width="7.28515625" bestFit="1" customWidth="1"/>
    <col min="10" max="10" width="20.140625" bestFit="1" customWidth="1"/>
    <col min="11" max="11" width="7.28515625" bestFit="1" customWidth="1"/>
    <col min="14" max="14" width="20.140625" bestFit="1" customWidth="1"/>
    <col min="15" max="15" width="15.85546875" bestFit="1" customWidth="1"/>
    <col min="17" max="17" width="20.7109375" bestFit="1" customWidth="1"/>
    <col min="18" max="18" width="15.85546875" bestFit="1" customWidth="1"/>
    <col min="20" max="20" width="22.28515625" bestFit="1" customWidth="1"/>
    <col min="21" max="21" width="15.85546875" bestFit="1" customWidth="1"/>
    <col min="23" max="23" width="15.140625" bestFit="1" customWidth="1"/>
    <col min="24" max="24" width="15.85546875" bestFit="1" customWidth="1"/>
  </cols>
  <sheetData>
    <row r="1" spans="1:24" s="17" customFormat="1" x14ac:dyDescent="0.25"/>
    <row r="2" spans="1:24" ht="18.75" x14ac:dyDescent="0.3">
      <c r="C2" s="11" t="s">
        <v>22727</v>
      </c>
      <c r="D2" s="3"/>
      <c r="F2" s="11" t="s">
        <v>22715</v>
      </c>
      <c r="G2" s="3"/>
      <c r="J2" s="11" t="s">
        <v>22712</v>
      </c>
      <c r="K2" s="3"/>
      <c r="N2" s="11" t="s">
        <v>22714</v>
      </c>
      <c r="O2" s="3"/>
      <c r="Q2" s="11" t="s">
        <v>22716</v>
      </c>
      <c r="R2" s="11"/>
      <c r="T2" s="11" t="s">
        <v>22717</v>
      </c>
      <c r="U2" s="3"/>
      <c r="W2" s="11" t="s">
        <v>22720</v>
      </c>
      <c r="X2" s="11"/>
    </row>
    <row r="3" spans="1:24" x14ac:dyDescent="0.25">
      <c r="A3" s="6"/>
      <c r="C3" t="s">
        <v>10138</v>
      </c>
      <c r="D3" s="12">
        <v>37150.1171412037</v>
      </c>
      <c r="F3" t="s">
        <v>293</v>
      </c>
      <c r="G3" s="12">
        <v>42738.49046296296</v>
      </c>
      <c r="J3" t="s">
        <v>7194</v>
      </c>
      <c r="K3" s="9" t="s">
        <v>22711</v>
      </c>
      <c r="N3" t="s">
        <v>207</v>
      </c>
      <c r="O3" s="12">
        <v>42387.476585648146</v>
      </c>
      <c r="Q3" t="s">
        <v>7614</v>
      </c>
      <c r="R3" s="12">
        <v>42030.724062499998</v>
      </c>
      <c r="T3" t="s">
        <v>8295</v>
      </c>
      <c r="U3" s="12">
        <v>41656.680578703701</v>
      </c>
      <c r="W3" t="s">
        <v>8904</v>
      </c>
      <c r="X3" s="12">
        <v>40645.562141203707</v>
      </c>
    </row>
    <row r="4" spans="1:24" ht="15.75" x14ac:dyDescent="0.25">
      <c r="A4" s="18" t="str">
        <f>"2017: "&amp;COUNTIF(F3:F137,"*")</f>
        <v>2017: 135</v>
      </c>
      <c r="C4" t="s">
        <v>10135</v>
      </c>
      <c r="D4" s="12">
        <v>37202.052847222221</v>
      </c>
      <c r="F4" t="s">
        <v>295</v>
      </c>
      <c r="G4" s="12">
        <v>42738.580567129633</v>
      </c>
      <c r="J4" t="s">
        <v>9079</v>
      </c>
      <c r="K4" s="9" t="s">
        <v>22711</v>
      </c>
      <c r="N4" t="s">
        <v>6952</v>
      </c>
      <c r="O4" s="12">
        <v>42389.617222222223</v>
      </c>
      <c r="Q4" t="s">
        <v>7613</v>
      </c>
      <c r="R4" s="12">
        <v>42030.724259259259</v>
      </c>
      <c r="T4" t="s">
        <v>8804</v>
      </c>
      <c r="U4" s="12">
        <v>41717.623136574075</v>
      </c>
      <c r="W4" t="s">
        <v>8902</v>
      </c>
      <c r="X4" s="12">
        <v>40648.591053240743</v>
      </c>
    </row>
    <row r="5" spans="1:24" ht="15.75" x14ac:dyDescent="0.25">
      <c r="A5" s="18" t="str">
        <f>"2016: "&amp;COUNTIF(N3:N57,"*")</f>
        <v>2016: 55</v>
      </c>
      <c r="C5" t="s">
        <v>10134</v>
      </c>
      <c r="D5" s="12">
        <v>37202.052905092591</v>
      </c>
      <c r="F5" t="s">
        <v>4915</v>
      </c>
      <c r="G5" s="12">
        <v>42738.580706018518</v>
      </c>
      <c r="J5" t="s">
        <v>1827</v>
      </c>
      <c r="K5" s="9" t="s">
        <v>22711</v>
      </c>
      <c r="N5" t="s">
        <v>6757</v>
      </c>
      <c r="O5" s="12">
        <v>42391.449675925927</v>
      </c>
      <c r="Q5" t="s">
        <v>7610</v>
      </c>
      <c r="R5" s="12">
        <v>42030.724444444444</v>
      </c>
      <c r="T5" t="s">
        <v>9193</v>
      </c>
      <c r="U5" s="12">
        <v>41761.425729166665</v>
      </c>
      <c r="W5" t="s">
        <v>8901</v>
      </c>
      <c r="X5" s="12">
        <v>40676.404976851853</v>
      </c>
    </row>
    <row r="6" spans="1:24" ht="18.75" x14ac:dyDescent="0.3">
      <c r="A6" s="18" t="str">
        <f>"2015: "&amp;COUNTIF(Q2:Q50,"*")</f>
        <v>2015: 49</v>
      </c>
      <c r="C6" s="11" t="s">
        <v>22728</v>
      </c>
      <c r="D6" s="3"/>
      <c r="F6" t="s">
        <v>299</v>
      </c>
      <c r="G6" s="12">
        <v>42738.580810185187</v>
      </c>
      <c r="J6" t="s">
        <v>1938</v>
      </c>
      <c r="K6" s="9" t="s">
        <v>22711</v>
      </c>
      <c r="N6" t="s">
        <v>6753</v>
      </c>
      <c r="O6" s="12">
        <v>42391.475729166668</v>
      </c>
      <c r="Q6" t="s">
        <v>7609</v>
      </c>
      <c r="R6" s="12">
        <v>42030.724594907406</v>
      </c>
      <c r="T6" t="s">
        <v>9197</v>
      </c>
      <c r="U6" s="12">
        <v>41761.426145833335</v>
      </c>
      <c r="W6" t="s">
        <v>70</v>
      </c>
      <c r="X6" s="12">
        <v>40749.486956018518</v>
      </c>
    </row>
    <row r="7" spans="1:24" ht="15.75" x14ac:dyDescent="0.25">
      <c r="A7" s="18" t="str">
        <f>"2014: "&amp;COUNTIF(T3:T20,"*")</f>
        <v>2014: 18</v>
      </c>
      <c r="C7" t="s">
        <v>10000</v>
      </c>
      <c r="D7" s="12">
        <v>37460.467106481483</v>
      </c>
      <c r="F7" t="s">
        <v>301</v>
      </c>
      <c r="G7" s="12">
        <v>42738.580914351849</v>
      </c>
      <c r="J7" t="s">
        <v>3124</v>
      </c>
      <c r="K7" s="9" t="s">
        <v>22711</v>
      </c>
      <c r="N7" t="s">
        <v>6626</v>
      </c>
      <c r="O7" s="12">
        <v>42419.466377314813</v>
      </c>
      <c r="Q7" t="s">
        <v>7612</v>
      </c>
      <c r="R7" s="12">
        <v>42030.724826388891</v>
      </c>
      <c r="T7" t="s">
        <v>8128</v>
      </c>
      <c r="U7" s="12">
        <v>41794.538657407407</v>
      </c>
      <c r="W7" t="s">
        <v>60</v>
      </c>
      <c r="X7" s="12">
        <v>40753.371006944442</v>
      </c>
    </row>
    <row r="8" spans="1:24" ht="18.75" x14ac:dyDescent="0.3">
      <c r="A8" s="18" t="str">
        <f>"2013: "&amp;COUNTIF(T24:T40,"*")</f>
        <v>2013: 17</v>
      </c>
      <c r="C8" s="11" t="s">
        <v>22729</v>
      </c>
      <c r="D8" s="3"/>
      <c r="F8" t="s">
        <v>4914</v>
      </c>
      <c r="G8" s="12">
        <v>42741.463587962964</v>
      </c>
      <c r="J8" t="s">
        <v>9454</v>
      </c>
      <c r="K8" s="9" t="s">
        <v>22711</v>
      </c>
      <c r="N8" t="s">
        <v>6623</v>
      </c>
      <c r="O8" s="12">
        <v>42419.467858796299</v>
      </c>
      <c r="Q8" t="s">
        <v>7611</v>
      </c>
      <c r="R8" s="12">
        <v>42030.725023148145</v>
      </c>
      <c r="T8" t="s">
        <v>8126</v>
      </c>
      <c r="U8" s="12">
        <v>41794.54283564815</v>
      </c>
      <c r="W8" t="s">
        <v>8833</v>
      </c>
      <c r="X8" s="12">
        <v>40764.394305555557</v>
      </c>
    </row>
    <row r="9" spans="1:24" ht="15.75" x14ac:dyDescent="0.25">
      <c r="A9" s="18" t="str">
        <f>"2012: "&amp;COUNTIF(T44:T50,"*")</f>
        <v>2012: 7</v>
      </c>
      <c r="C9" t="s">
        <v>9136</v>
      </c>
      <c r="D9" s="12">
        <v>37831.446921296294</v>
      </c>
      <c r="F9" t="s">
        <v>305</v>
      </c>
      <c r="G9" s="12">
        <v>42741.463935185187</v>
      </c>
      <c r="J9" t="s">
        <v>9182</v>
      </c>
      <c r="K9" s="9" t="s">
        <v>22711</v>
      </c>
      <c r="N9" t="s">
        <v>6620</v>
      </c>
      <c r="O9" s="12">
        <v>42419.469224537039</v>
      </c>
      <c r="Q9" t="s">
        <v>7444</v>
      </c>
      <c r="R9" s="12">
        <v>42123.67114583333</v>
      </c>
      <c r="T9" t="s">
        <v>8124</v>
      </c>
      <c r="U9" s="12">
        <v>41794.54482638889</v>
      </c>
      <c r="W9" t="s">
        <v>9100</v>
      </c>
      <c r="X9" s="12">
        <v>40857.309618055559</v>
      </c>
    </row>
    <row r="10" spans="1:24" ht="15.75" x14ac:dyDescent="0.25">
      <c r="A10" s="18" t="str">
        <f>"2011: "&amp;COUNTIF(W3:W10,"*")</f>
        <v>2011: 8</v>
      </c>
      <c r="C10" t="s">
        <v>10017</v>
      </c>
      <c r="D10" s="12">
        <v>37881.547152777777</v>
      </c>
      <c r="F10" t="s">
        <v>4879</v>
      </c>
      <c r="G10" s="12">
        <v>42753.323611111111</v>
      </c>
      <c r="J10" t="s">
        <v>7809</v>
      </c>
      <c r="K10" s="9" t="s">
        <v>22711</v>
      </c>
      <c r="N10" t="s">
        <v>8762</v>
      </c>
      <c r="O10" s="12">
        <v>42422.280543981484</v>
      </c>
      <c r="Q10" t="s">
        <v>7438</v>
      </c>
      <c r="R10" s="12">
        <v>42128.760231481479</v>
      </c>
      <c r="T10" t="s">
        <v>177</v>
      </c>
      <c r="U10" s="12">
        <v>41803.391851851855</v>
      </c>
      <c r="W10" t="s">
        <v>10016</v>
      </c>
      <c r="X10" s="12">
        <v>40892.74459490741</v>
      </c>
    </row>
    <row r="11" spans="1:24" ht="18.75" x14ac:dyDescent="0.3">
      <c r="A11" s="18" t="str">
        <f>"2010: "&amp;COUNTIF(W13:W17,"*")</f>
        <v>2010: 5</v>
      </c>
      <c r="C11" s="11" t="s">
        <v>22730</v>
      </c>
      <c r="D11" s="3"/>
      <c r="F11" t="s">
        <v>4874</v>
      </c>
      <c r="G11" s="12">
        <v>42753.324953703705</v>
      </c>
      <c r="J11" t="s">
        <v>7486</v>
      </c>
      <c r="K11" s="9" t="s">
        <v>22711</v>
      </c>
      <c r="N11" t="s">
        <v>6531</v>
      </c>
      <c r="O11" s="12">
        <v>42432.399872685186</v>
      </c>
      <c r="Q11" t="s">
        <v>7436</v>
      </c>
      <c r="R11" s="12">
        <v>42129.487650462965</v>
      </c>
      <c r="T11" t="s">
        <v>9247</v>
      </c>
      <c r="U11" s="12">
        <v>41806.647870370369</v>
      </c>
    </row>
    <row r="12" spans="1:24" ht="18.75" x14ac:dyDescent="0.3">
      <c r="A12" s="18" t="str">
        <f>"2009: "&amp;COUNTIF(W20:W21,"*")</f>
        <v>2009: 2</v>
      </c>
      <c r="C12" t="s">
        <v>9969</v>
      </c>
      <c r="D12" s="12">
        <v>38036.579062500001</v>
      </c>
      <c r="F12" t="s">
        <v>4990</v>
      </c>
      <c r="G12" s="12">
        <v>42763.927997685183</v>
      </c>
      <c r="J12" t="s">
        <v>7980</v>
      </c>
      <c r="K12" s="9" t="s">
        <v>22711</v>
      </c>
      <c r="N12" t="s">
        <v>6629</v>
      </c>
      <c r="O12" s="12">
        <v>42448.962326388886</v>
      </c>
      <c r="Q12" t="s">
        <v>7434</v>
      </c>
      <c r="R12" s="12">
        <v>42129.672858796293</v>
      </c>
      <c r="T12" t="s">
        <v>8030</v>
      </c>
      <c r="U12" s="12">
        <v>41836.352893518517</v>
      </c>
      <c r="W12" s="11" t="s">
        <v>22721</v>
      </c>
      <c r="X12" s="11"/>
    </row>
    <row r="13" spans="1:24" ht="15.75" x14ac:dyDescent="0.25">
      <c r="A13" s="18" t="str">
        <f>"2008: "&amp;COUNTIF(W24:W36,"*")</f>
        <v>2008: 13</v>
      </c>
      <c r="C13" t="s">
        <v>10031</v>
      </c>
      <c r="D13" s="12">
        <v>38064.434039351851</v>
      </c>
      <c r="F13" t="s">
        <v>4776</v>
      </c>
      <c r="G13" s="12">
        <v>42763.93854166667</v>
      </c>
      <c r="J13" t="s">
        <v>9124</v>
      </c>
      <c r="K13" s="9" t="s">
        <v>22711</v>
      </c>
      <c r="N13" t="s">
        <v>6432</v>
      </c>
      <c r="O13" s="12">
        <v>42451.497719907406</v>
      </c>
      <c r="Q13" t="s">
        <v>7432</v>
      </c>
      <c r="R13" s="12">
        <v>42129.673483796294</v>
      </c>
      <c r="T13" t="s">
        <v>7988</v>
      </c>
      <c r="U13" s="12">
        <v>41856.434548611112</v>
      </c>
      <c r="W13" t="s">
        <v>16</v>
      </c>
      <c r="X13" s="12">
        <v>40186.603344907409</v>
      </c>
    </row>
    <row r="14" spans="1:24" ht="15.75" x14ac:dyDescent="0.25">
      <c r="A14" s="18" t="str">
        <f>"2007: "&amp;COUNTIF(W39:W46,"*")</f>
        <v>2007: 8</v>
      </c>
      <c r="C14" t="s">
        <v>9006</v>
      </c>
      <c r="D14" s="12">
        <v>38111.340474537035</v>
      </c>
      <c r="F14" t="s">
        <v>4983</v>
      </c>
      <c r="G14" s="12">
        <v>42763.941631944443</v>
      </c>
      <c r="J14" t="s">
        <v>7811</v>
      </c>
      <c r="K14" s="9" t="s">
        <v>22711</v>
      </c>
      <c r="N14" t="s">
        <v>253</v>
      </c>
      <c r="O14" s="12">
        <v>42454.351168981484</v>
      </c>
      <c r="Q14" t="s">
        <v>7440</v>
      </c>
      <c r="R14" s="12">
        <v>42139.384525462963</v>
      </c>
      <c r="T14" t="s">
        <v>7879</v>
      </c>
      <c r="U14" s="12">
        <v>41907.233124999999</v>
      </c>
      <c r="W14" t="s">
        <v>56</v>
      </c>
      <c r="X14" s="12">
        <v>40186.605787037035</v>
      </c>
    </row>
    <row r="15" spans="1:24" ht="15.75" x14ac:dyDescent="0.25">
      <c r="A15" s="18" t="str">
        <f>"2006: "&amp;COUNTIF(C30:C33,"*")</f>
        <v>2006: 4</v>
      </c>
      <c r="C15" t="s">
        <v>9973</v>
      </c>
      <c r="D15" s="12">
        <v>38232.50708333333</v>
      </c>
      <c r="F15" t="s">
        <v>4980</v>
      </c>
      <c r="G15" s="12">
        <v>42763.942175925928</v>
      </c>
      <c r="J15" t="s">
        <v>2297</v>
      </c>
      <c r="K15" s="9" t="s">
        <v>22711</v>
      </c>
      <c r="N15" t="s">
        <v>6374</v>
      </c>
      <c r="O15" s="12">
        <v>42460.468275462961</v>
      </c>
      <c r="Q15" t="s">
        <v>7403</v>
      </c>
      <c r="R15" s="12">
        <v>42145.468634259261</v>
      </c>
      <c r="T15" t="s">
        <v>7806</v>
      </c>
      <c r="U15" s="12">
        <v>41936.395428240743</v>
      </c>
      <c r="W15" t="s">
        <v>9146</v>
      </c>
      <c r="X15" s="12">
        <v>40204.622453703705</v>
      </c>
    </row>
    <row r="16" spans="1:24" ht="18.75" x14ac:dyDescent="0.3">
      <c r="A16" s="18" t="str">
        <f>"2005: "&amp;COUNTIF(C17:C28,"*")</f>
        <v>2005: 12</v>
      </c>
      <c r="C16" s="11" t="s">
        <v>22726</v>
      </c>
      <c r="D16" s="3"/>
      <c r="F16" t="s">
        <v>6554</v>
      </c>
      <c r="G16" s="12">
        <v>42763.997025462966</v>
      </c>
      <c r="J16" t="s">
        <v>1823</v>
      </c>
      <c r="K16" s="9" t="s">
        <v>22711</v>
      </c>
      <c r="N16" t="s">
        <v>6353</v>
      </c>
      <c r="O16" s="12">
        <v>42461.328946759262</v>
      </c>
      <c r="Q16" t="s">
        <v>7240</v>
      </c>
      <c r="R16" s="12">
        <v>42208.653680555559</v>
      </c>
      <c r="T16" t="s">
        <v>7804</v>
      </c>
      <c r="U16" s="12">
        <v>41936.520358796297</v>
      </c>
      <c r="W16" t="s">
        <v>8975</v>
      </c>
      <c r="X16" s="12">
        <v>40262.48027777778</v>
      </c>
    </row>
    <row r="17" spans="1:24" ht="15.75" x14ac:dyDescent="0.25">
      <c r="A17" s="18" t="str">
        <f>"2004: "&amp;COUNTIF(C12:C15,"*")</f>
        <v>2004: 4</v>
      </c>
      <c r="C17" t="s">
        <v>9133</v>
      </c>
      <c r="D17" s="12">
        <v>38573.336817129632</v>
      </c>
      <c r="F17" t="s">
        <v>4667</v>
      </c>
      <c r="G17" s="12">
        <v>42774.96402777778</v>
      </c>
      <c r="J17" t="s">
        <v>8239</v>
      </c>
      <c r="K17" s="9" t="s">
        <v>22711</v>
      </c>
      <c r="N17" t="s">
        <v>6829</v>
      </c>
      <c r="O17" s="12">
        <v>42461.734571759262</v>
      </c>
      <c r="Q17" t="s">
        <v>211</v>
      </c>
      <c r="R17" s="12">
        <v>42234.491446759261</v>
      </c>
      <c r="T17" t="s">
        <v>8228</v>
      </c>
      <c r="U17" s="12">
        <v>41948.320532407408</v>
      </c>
      <c r="W17" t="s">
        <v>9145</v>
      </c>
      <c r="X17" s="12">
        <v>40305.514108796298</v>
      </c>
    </row>
    <row r="18" spans="1:24" ht="15.75" x14ac:dyDescent="0.25">
      <c r="A18" s="18" t="str">
        <f>"2003: "&amp;COUNTIF(C9:C10,"*")</f>
        <v>2003: 2</v>
      </c>
      <c r="C18" t="s">
        <v>8918</v>
      </c>
      <c r="D18" s="12">
        <v>38574.03</v>
      </c>
      <c r="F18" t="s">
        <v>4664</v>
      </c>
      <c r="G18" s="12">
        <v>42774.964155092595</v>
      </c>
      <c r="J18" t="s">
        <v>4881</v>
      </c>
      <c r="K18" s="9" t="s">
        <v>22711</v>
      </c>
      <c r="N18" t="s">
        <v>257</v>
      </c>
      <c r="O18" s="12">
        <v>42474.515694444446</v>
      </c>
      <c r="Q18" t="s">
        <v>7165</v>
      </c>
      <c r="R18" s="12">
        <v>42235.610335648147</v>
      </c>
      <c r="T18" t="s">
        <v>7780</v>
      </c>
      <c r="U18" s="12">
        <v>41956.376631944448</v>
      </c>
    </row>
    <row r="19" spans="1:24" ht="18.75" x14ac:dyDescent="0.3">
      <c r="A19" s="18" t="str">
        <f>"2002: 1"</f>
        <v>2002: 1</v>
      </c>
      <c r="C19" t="s">
        <v>8952</v>
      </c>
      <c r="D19" s="12">
        <v>38574.031967592593</v>
      </c>
      <c r="F19" t="s">
        <v>4662</v>
      </c>
      <c r="G19" s="12">
        <v>42774.964282407411</v>
      </c>
      <c r="J19" t="s">
        <v>9779</v>
      </c>
      <c r="K19" s="9" t="s">
        <v>22711</v>
      </c>
      <c r="N19" t="s">
        <v>6323</v>
      </c>
      <c r="O19" s="12">
        <v>42474.589131944442</v>
      </c>
      <c r="Q19" t="s">
        <v>7156</v>
      </c>
      <c r="R19" s="12">
        <v>42240.39571759259</v>
      </c>
      <c r="T19" t="s">
        <v>7781</v>
      </c>
      <c r="U19" s="12">
        <v>41957.321192129632</v>
      </c>
      <c r="W19" s="11" t="s">
        <v>22722</v>
      </c>
      <c r="X19" s="11"/>
    </row>
    <row r="20" spans="1:24" ht="15.75" x14ac:dyDescent="0.25">
      <c r="A20" s="18" t="str">
        <f>"2001: "&amp;COUNTIF(C3:C5,"*")</f>
        <v>2001: 3</v>
      </c>
      <c r="C20" t="s">
        <v>8997</v>
      </c>
      <c r="D20" s="12">
        <v>38574.032916666663</v>
      </c>
      <c r="F20" t="s">
        <v>4660</v>
      </c>
      <c r="G20" s="12">
        <v>42774.964398148149</v>
      </c>
      <c r="J20" t="s">
        <v>2302</v>
      </c>
      <c r="K20" s="9" t="s">
        <v>22711</v>
      </c>
      <c r="N20" t="s">
        <v>8745</v>
      </c>
      <c r="O20" s="12">
        <v>42487.652974537035</v>
      </c>
      <c r="Q20" t="s">
        <v>7575</v>
      </c>
      <c r="R20" s="12">
        <v>42251.378113425926</v>
      </c>
      <c r="T20" t="s">
        <v>7779</v>
      </c>
      <c r="U20" s="12">
        <v>41957.380243055559</v>
      </c>
      <c r="W20" t="s">
        <v>10112</v>
      </c>
      <c r="X20" s="12">
        <v>40048.014004629629</v>
      </c>
    </row>
    <row r="21" spans="1:24" ht="15.75" x14ac:dyDescent="0.25">
      <c r="A21" s="18" t="str">
        <f>"Never: "&amp;COUNTIF(J3:J42,"*")</f>
        <v>Never: 40</v>
      </c>
      <c r="C21" t="s">
        <v>8948</v>
      </c>
      <c r="D21" s="12">
        <v>38574.033414351848</v>
      </c>
      <c r="F21" t="s">
        <v>4658</v>
      </c>
      <c r="G21" s="12">
        <v>42774.964525462965</v>
      </c>
      <c r="J21" t="s">
        <v>6490</v>
      </c>
      <c r="K21" s="9" t="s">
        <v>22711</v>
      </c>
      <c r="N21" t="s">
        <v>6220</v>
      </c>
      <c r="O21" s="12">
        <v>42500.541018518517</v>
      </c>
      <c r="Q21" t="s">
        <v>7100</v>
      </c>
      <c r="R21" s="12">
        <v>42258.418368055558</v>
      </c>
      <c r="W21" t="s">
        <v>9010</v>
      </c>
      <c r="X21" s="12">
        <v>40109.509039351855</v>
      </c>
    </row>
    <row r="22" spans="1:24" x14ac:dyDescent="0.25">
      <c r="C22" t="s">
        <v>8994</v>
      </c>
      <c r="D22" s="12">
        <v>38574.033796296295</v>
      </c>
      <c r="F22" t="s">
        <v>4655</v>
      </c>
      <c r="G22" s="12">
        <v>42774.970393518517</v>
      </c>
      <c r="J22" t="s">
        <v>9018</v>
      </c>
      <c r="K22" s="9" t="s">
        <v>22711</v>
      </c>
      <c r="N22" t="s">
        <v>6168</v>
      </c>
      <c r="O22" s="12">
        <v>42503.411064814813</v>
      </c>
      <c r="Q22" t="s">
        <v>7065</v>
      </c>
      <c r="R22" s="12">
        <v>42272.494537037041</v>
      </c>
    </row>
    <row r="23" spans="1:24" ht="18.75" x14ac:dyDescent="0.3">
      <c r="C23" t="s">
        <v>8944</v>
      </c>
      <c r="D23" s="12">
        <v>38574.034074074072</v>
      </c>
      <c r="F23" t="s">
        <v>4653</v>
      </c>
      <c r="G23" s="12">
        <v>42774.970520833333</v>
      </c>
      <c r="J23" t="s">
        <v>9248</v>
      </c>
      <c r="K23" s="9" t="s">
        <v>22711</v>
      </c>
      <c r="N23" t="s">
        <v>8897</v>
      </c>
      <c r="O23" s="12">
        <v>42506.603622685187</v>
      </c>
      <c r="Q23" t="s">
        <v>7175</v>
      </c>
      <c r="R23" s="12">
        <v>42291.499918981484</v>
      </c>
      <c r="T23" s="11" t="s">
        <v>22718</v>
      </c>
      <c r="U23" s="11"/>
      <c r="W23" s="11" t="s">
        <v>22723</v>
      </c>
      <c r="X23" s="11"/>
    </row>
    <row r="24" spans="1:24" x14ac:dyDescent="0.25">
      <c r="C24" t="s">
        <v>8939</v>
      </c>
      <c r="D24" s="12">
        <v>38574.034386574072</v>
      </c>
      <c r="F24" t="s">
        <v>4799</v>
      </c>
      <c r="G24" s="12">
        <v>42774.970567129632</v>
      </c>
      <c r="J24" t="s">
        <v>2307</v>
      </c>
      <c r="K24" s="9" t="s">
        <v>22711</v>
      </c>
      <c r="N24" t="s">
        <v>106</v>
      </c>
      <c r="O24" s="12">
        <v>42511.962106481478</v>
      </c>
      <c r="Q24" t="s">
        <v>223</v>
      </c>
      <c r="R24" s="12">
        <v>42299.380185185182</v>
      </c>
      <c r="T24" t="s">
        <v>9093</v>
      </c>
      <c r="U24" s="12">
        <v>41432.655694444446</v>
      </c>
      <c r="W24" t="s">
        <v>9026</v>
      </c>
      <c r="X24" s="12">
        <v>39461.500694444447</v>
      </c>
    </row>
    <row r="25" spans="1:24" x14ac:dyDescent="0.25">
      <c r="C25" t="s">
        <v>9071</v>
      </c>
      <c r="D25" s="12">
        <v>38574.034756944442</v>
      </c>
      <c r="F25" t="s">
        <v>4779</v>
      </c>
      <c r="G25" s="12">
        <v>42774.970567129632</v>
      </c>
      <c r="J25" t="s">
        <v>1861</v>
      </c>
      <c r="K25" s="9" t="s">
        <v>22711</v>
      </c>
      <c r="N25" t="s">
        <v>251</v>
      </c>
      <c r="O25" s="12">
        <v>42516.672673611109</v>
      </c>
      <c r="Q25" t="s">
        <v>24</v>
      </c>
      <c r="R25" s="12">
        <v>42307.767777777779</v>
      </c>
      <c r="T25" t="s">
        <v>8588</v>
      </c>
      <c r="U25" s="12">
        <v>41464.477731481478</v>
      </c>
      <c r="W25" t="s">
        <v>9144</v>
      </c>
      <c r="X25" s="12">
        <v>39518.666701388887</v>
      </c>
    </row>
    <row r="26" spans="1:24" x14ac:dyDescent="0.25">
      <c r="C26" t="s">
        <v>8962</v>
      </c>
      <c r="D26" s="12">
        <v>38574.035092592596</v>
      </c>
      <c r="F26" t="s">
        <v>4632</v>
      </c>
      <c r="G26" s="12">
        <v>42774.971018518518</v>
      </c>
      <c r="J26" t="s">
        <v>3128</v>
      </c>
      <c r="K26" s="9" t="s">
        <v>22711</v>
      </c>
      <c r="N26" t="s">
        <v>6066</v>
      </c>
      <c r="O26" s="12">
        <v>42517.404386574075</v>
      </c>
      <c r="Q26" t="s">
        <v>6980</v>
      </c>
      <c r="R26" s="12">
        <v>42318.580509259256</v>
      </c>
      <c r="T26" t="s">
        <v>8580</v>
      </c>
      <c r="U26" s="12">
        <v>41479.398217592592</v>
      </c>
      <c r="W26" t="s">
        <v>8934</v>
      </c>
      <c r="X26" s="12">
        <v>39528.604432870372</v>
      </c>
    </row>
    <row r="27" spans="1:24" x14ac:dyDescent="0.25">
      <c r="C27" t="s">
        <v>10045</v>
      </c>
      <c r="D27" s="12">
        <v>38639.349791666667</v>
      </c>
      <c r="F27" t="s">
        <v>4628</v>
      </c>
      <c r="G27" s="12">
        <v>42774.971145833333</v>
      </c>
      <c r="J27" t="s">
        <v>1870</v>
      </c>
      <c r="K27" s="9" t="s">
        <v>22711</v>
      </c>
      <c r="N27" t="s">
        <v>5957</v>
      </c>
      <c r="O27" s="12">
        <v>42535.364907407406</v>
      </c>
      <c r="Q27" t="s">
        <v>6977</v>
      </c>
      <c r="R27" s="12">
        <v>42318.5858912037</v>
      </c>
      <c r="T27" t="s">
        <v>8554</v>
      </c>
      <c r="U27" s="12">
        <v>41506.29446759259</v>
      </c>
      <c r="W27" t="s">
        <v>9983</v>
      </c>
      <c r="X27" s="12">
        <v>39562.461655092593</v>
      </c>
    </row>
    <row r="28" spans="1:24" x14ac:dyDescent="0.25">
      <c r="C28" t="s">
        <v>10043</v>
      </c>
      <c r="D28" s="12">
        <v>38639.678877314815</v>
      </c>
      <c r="F28" t="s">
        <v>4630</v>
      </c>
      <c r="G28" s="12">
        <v>42774.971203703702</v>
      </c>
      <c r="J28" t="s">
        <v>2332</v>
      </c>
      <c r="K28" s="9" t="s">
        <v>22711</v>
      </c>
      <c r="N28" t="s">
        <v>5954</v>
      </c>
      <c r="O28" s="12">
        <v>42535.365416666667</v>
      </c>
      <c r="Q28" t="s">
        <v>6974</v>
      </c>
      <c r="R28" s="12">
        <v>42318.5859837963</v>
      </c>
      <c r="T28" t="s">
        <v>8525</v>
      </c>
      <c r="U28" s="12">
        <v>41535.426516203705</v>
      </c>
      <c r="W28" t="s">
        <v>10116</v>
      </c>
      <c r="X28" s="12">
        <v>39601.60434027778</v>
      </c>
    </row>
    <row r="29" spans="1:24" ht="18.75" x14ac:dyDescent="0.3">
      <c r="C29" s="11" t="s">
        <v>22725</v>
      </c>
      <c r="D29" s="3"/>
      <c r="F29" t="s">
        <v>4624</v>
      </c>
      <c r="G29" s="12">
        <v>42774.971261574072</v>
      </c>
      <c r="J29" t="s">
        <v>9075</v>
      </c>
      <c r="K29" s="9" t="s">
        <v>22711</v>
      </c>
      <c r="N29" t="s">
        <v>5949</v>
      </c>
      <c r="O29" s="12">
        <v>42535.366909722223</v>
      </c>
      <c r="Q29" t="s">
        <v>6971</v>
      </c>
      <c r="R29" s="12">
        <v>42318.586053240739</v>
      </c>
      <c r="T29" t="s">
        <v>8521</v>
      </c>
      <c r="U29" s="12">
        <v>41535.427094907405</v>
      </c>
      <c r="W29" t="s">
        <v>10053</v>
      </c>
      <c r="X29" s="12">
        <v>39617.727476851855</v>
      </c>
    </row>
    <row r="30" spans="1:24" x14ac:dyDescent="0.25">
      <c r="C30" t="s">
        <v>9012</v>
      </c>
      <c r="D30" s="12">
        <v>38734.694490740738</v>
      </c>
      <c r="F30" t="s">
        <v>4621</v>
      </c>
      <c r="G30" s="12">
        <v>42774.971319444441</v>
      </c>
      <c r="J30" t="s">
        <v>2327</v>
      </c>
      <c r="K30" s="9" t="s">
        <v>22711</v>
      </c>
      <c r="N30" t="s">
        <v>5946</v>
      </c>
      <c r="O30" s="12">
        <v>42535.420995370368</v>
      </c>
      <c r="Q30" t="s">
        <v>6968</v>
      </c>
      <c r="R30" s="12">
        <v>42318.586145833331</v>
      </c>
      <c r="T30" t="s">
        <v>8517</v>
      </c>
      <c r="U30" s="12">
        <v>41535.427662037036</v>
      </c>
      <c r="W30" t="s">
        <v>8922</v>
      </c>
      <c r="X30" s="12">
        <v>39619.522118055553</v>
      </c>
    </row>
    <row r="31" spans="1:24" x14ac:dyDescent="0.25">
      <c r="C31" t="s">
        <v>10148</v>
      </c>
      <c r="D31" s="12">
        <v>38803.361770833333</v>
      </c>
      <c r="F31" t="s">
        <v>4618</v>
      </c>
      <c r="G31" s="12">
        <v>42774.971388888887</v>
      </c>
      <c r="J31" t="s">
        <v>1855</v>
      </c>
      <c r="K31" s="9" t="s">
        <v>22711</v>
      </c>
      <c r="N31" t="s">
        <v>5845</v>
      </c>
      <c r="O31" s="12">
        <v>42545.617152777777</v>
      </c>
      <c r="Q31" t="s">
        <v>6965</v>
      </c>
      <c r="R31" s="12">
        <v>42318.586215277777</v>
      </c>
      <c r="T31" t="s">
        <v>8513</v>
      </c>
      <c r="U31" s="12">
        <v>41535.428796296299</v>
      </c>
      <c r="W31" t="s">
        <v>9046</v>
      </c>
      <c r="X31" s="12">
        <v>39731.437314814815</v>
      </c>
    </row>
    <row r="32" spans="1:24" x14ac:dyDescent="0.25">
      <c r="C32" t="s">
        <v>66</v>
      </c>
      <c r="D32" s="12">
        <v>38974.986759259256</v>
      </c>
      <c r="F32" t="s">
        <v>4616</v>
      </c>
      <c r="G32" s="12">
        <v>42774.971446759257</v>
      </c>
      <c r="J32" t="s">
        <v>9038</v>
      </c>
      <c r="K32" s="9" t="s">
        <v>22711</v>
      </c>
      <c r="N32" t="s">
        <v>5843</v>
      </c>
      <c r="O32" s="12">
        <v>42547.146493055552</v>
      </c>
      <c r="Q32" t="s">
        <v>6962</v>
      </c>
      <c r="R32" s="12">
        <v>42318.586354166669</v>
      </c>
      <c r="T32" t="s">
        <v>8510</v>
      </c>
      <c r="U32" s="12">
        <v>41535.429386574076</v>
      </c>
      <c r="W32" t="s">
        <v>9607</v>
      </c>
      <c r="X32" s="12">
        <v>39743.494467592594</v>
      </c>
    </row>
    <row r="33" spans="3:24" x14ac:dyDescent="0.25">
      <c r="C33" t="s">
        <v>9937</v>
      </c>
      <c r="D33" s="12">
        <v>39002.678171296298</v>
      </c>
      <c r="F33" t="s">
        <v>4614</v>
      </c>
      <c r="G33" s="12">
        <v>42774.971562500003</v>
      </c>
      <c r="J33" t="s">
        <v>7441</v>
      </c>
      <c r="K33" s="9" t="s">
        <v>22711</v>
      </c>
      <c r="N33" t="s">
        <v>5841</v>
      </c>
      <c r="O33" s="12">
        <v>42548.588506944441</v>
      </c>
      <c r="Q33" t="s">
        <v>6959</v>
      </c>
      <c r="R33" s="12">
        <v>42318.586423611108</v>
      </c>
      <c r="T33" t="s">
        <v>8507</v>
      </c>
      <c r="U33" s="12">
        <v>41535.429918981485</v>
      </c>
      <c r="W33" t="s">
        <v>9901</v>
      </c>
      <c r="X33" s="12">
        <v>39755.649560185186</v>
      </c>
    </row>
    <row r="34" spans="3:24" x14ac:dyDescent="0.25">
      <c r="F34" t="s">
        <v>4612</v>
      </c>
      <c r="G34" s="12">
        <v>42774.971689814818</v>
      </c>
      <c r="J34" t="s">
        <v>8485</v>
      </c>
      <c r="K34" s="9" t="s">
        <v>22711</v>
      </c>
      <c r="N34" t="s">
        <v>5810</v>
      </c>
      <c r="O34" s="12">
        <v>42549.477222222224</v>
      </c>
      <c r="Q34" t="s">
        <v>6956</v>
      </c>
      <c r="R34" s="12">
        <v>42318.586736111109</v>
      </c>
      <c r="T34" t="s">
        <v>8504</v>
      </c>
      <c r="U34" s="12">
        <v>41535.430312500001</v>
      </c>
      <c r="W34" t="s">
        <v>8928</v>
      </c>
      <c r="X34" s="12">
        <v>39771.711006944446</v>
      </c>
    </row>
    <row r="35" spans="3:24" x14ac:dyDescent="0.25">
      <c r="F35" t="s">
        <v>4610</v>
      </c>
      <c r="G35" s="12">
        <v>42774.971805555557</v>
      </c>
      <c r="J35" t="s">
        <v>8248</v>
      </c>
      <c r="K35" s="9" t="s">
        <v>22711</v>
      </c>
      <c r="N35" t="s">
        <v>5796</v>
      </c>
      <c r="O35" s="12">
        <v>42551.565115740741</v>
      </c>
      <c r="Q35" t="s">
        <v>6942</v>
      </c>
      <c r="R35" s="12">
        <v>42321.474050925928</v>
      </c>
      <c r="T35" t="s">
        <v>8472</v>
      </c>
      <c r="U35" s="12">
        <v>41548.448368055557</v>
      </c>
      <c r="W35" t="s">
        <v>9108</v>
      </c>
      <c r="X35" s="12">
        <v>39793.403124999997</v>
      </c>
    </row>
    <row r="36" spans="3:24" x14ac:dyDescent="0.25">
      <c r="F36" t="s">
        <v>283</v>
      </c>
      <c r="G36" s="12">
        <v>42779.645520833335</v>
      </c>
      <c r="J36" t="s">
        <v>9976</v>
      </c>
      <c r="K36" s="9" t="s">
        <v>22711</v>
      </c>
      <c r="N36" t="s">
        <v>267</v>
      </c>
      <c r="O36" s="12">
        <v>42552.461504629631</v>
      </c>
      <c r="Q36" t="s">
        <v>7473</v>
      </c>
      <c r="R36" s="12">
        <v>42328.565706018519</v>
      </c>
      <c r="T36" t="s">
        <v>8468</v>
      </c>
      <c r="U36" s="12">
        <v>41548.449444444443</v>
      </c>
      <c r="W36" t="s">
        <v>9916</v>
      </c>
      <c r="X36" s="12">
        <v>39795.957824074074</v>
      </c>
    </row>
    <row r="37" spans="3:24" x14ac:dyDescent="0.25">
      <c r="F37" t="s">
        <v>4574</v>
      </c>
      <c r="G37" s="12">
        <v>42781.36451388889</v>
      </c>
      <c r="J37" t="s">
        <v>2317</v>
      </c>
      <c r="K37" s="9" t="s">
        <v>22711</v>
      </c>
      <c r="N37" t="s">
        <v>5634</v>
      </c>
      <c r="O37" s="12">
        <v>42578.365208333336</v>
      </c>
      <c r="Q37" t="s">
        <v>7476</v>
      </c>
      <c r="R37" s="12">
        <v>42328.59578703704</v>
      </c>
      <c r="T37" t="s">
        <v>8529</v>
      </c>
      <c r="U37" s="12">
        <v>41565.488020833334</v>
      </c>
    </row>
    <row r="38" spans="3:24" ht="18.75" x14ac:dyDescent="0.3">
      <c r="F38" t="s">
        <v>4569</v>
      </c>
      <c r="G38" s="12">
        <v>42781.368020833332</v>
      </c>
      <c r="J38" t="s">
        <v>9119</v>
      </c>
      <c r="K38" s="9" t="s">
        <v>22711</v>
      </c>
      <c r="N38" t="s">
        <v>5631</v>
      </c>
      <c r="O38" s="12">
        <v>42578.365810185183</v>
      </c>
      <c r="Q38" t="s">
        <v>8610</v>
      </c>
      <c r="R38" s="12">
        <v>42331.703900462962</v>
      </c>
      <c r="T38" t="s">
        <v>8389</v>
      </c>
      <c r="U38" s="12">
        <v>41583.520960648151</v>
      </c>
      <c r="W38" s="11" t="s">
        <v>22724</v>
      </c>
      <c r="X38" s="11"/>
    </row>
    <row r="39" spans="3:24" x14ac:dyDescent="0.25">
      <c r="F39" t="s">
        <v>4566</v>
      </c>
      <c r="G39" s="12">
        <v>42781.399780092594</v>
      </c>
      <c r="J39" t="s">
        <v>9084</v>
      </c>
      <c r="K39" s="9" t="s">
        <v>22711</v>
      </c>
      <c r="N39" t="s">
        <v>5628</v>
      </c>
      <c r="O39" s="12">
        <v>42578.366365740738</v>
      </c>
      <c r="Q39" t="s">
        <v>8887</v>
      </c>
      <c r="R39" s="12">
        <v>42331.850034722222</v>
      </c>
      <c r="T39" t="s">
        <v>157</v>
      </c>
      <c r="U39" s="12">
        <v>41592.430405092593</v>
      </c>
      <c r="W39" t="s">
        <v>10146</v>
      </c>
      <c r="X39" s="12">
        <v>39147.413240740738</v>
      </c>
    </row>
    <row r="40" spans="3:24" x14ac:dyDescent="0.25">
      <c r="F40" t="s">
        <v>4563</v>
      </c>
      <c r="G40" s="12">
        <v>42781.399930555555</v>
      </c>
      <c r="J40" t="s">
        <v>9737</v>
      </c>
      <c r="K40" s="9" t="s">
        <v>22711</v>
      </c>
      <c r="N40" t="s">
        <v>5625</v>
      </c>
      <c r="O40" s="12">
        <v>42578.368831018517</v>
      </c>
      <c r="Q40" t="s">
        <v>7392</v>
      </c>
      <c r="R40" s="12">
        <v>42331.858935185184</v>
      </c>
      <c r="T40" t="s">
        <v>5784</v>
      </c>
      <c r="U40" s="12">
        <v>41628.635914351849</v>
      </c>
      <c r="W40" t="s">
        <v>10041</v>
      </c>
      <c r="X40" s="12">
        <v>39156.431921296295</v>
      </c>
    </row>
    <row r="41" spans="3:24" x14ac:dyDescent="0.25">
      <c r="F41" t="s">
        <v>4572</v>
      </c>
      <c r="G41" s="12">
        <v>42781.403819444444</v>
      </c>
      <c r="J41" t="s">
        <v>3860</v>
      </c>
      <c r="K41" s="9" t="s">
        <v>22711</v>
      </c>
      <c r="N41" t="s">
        <v>5622</v>
      </c>
      <c r="O41" s="12">
        <v>42578.457071759258</v>
      </c>
      <c r="Q41" t="s">
        <v>7478</v>
      </c>
      <c r="R41" s="12">
        <v>42331.864791666667</v>
      </c>
      <c r="W41" t="s">
        <v>9274</v>
      </c>
      <c r="X41" s="12">
        <v>39212.398541666669</v>
      </c>
    </row>
    <row r="42" spans="3:24" x14ac:dyDescent="0.25">
      <c r="F42" t="s">
        <v>4788</v>
      </c>
      <c r="G42" s="12">
        <v>42783.555347222224</v>
      </c>
      <c r="J42" t="s">
        <v>8241</v>
      </c>
      <c r="K42" s="9" t="s">
        <v>22711</v>
      </c>
      <c r="N42" t="s">
        <v>5636</v>
      </c>
      <c r="O42" s="12">
        <v>42584.430706018517</v>
      </c>
      <c r="Q42" t="s">
        <v>7470</v>
      </c>
      <c r="R42" s="12">
        <v>42331.871122685188</v>
      </c>
      <c r="W42" t="s">
        <v>9570</v>
      </c>
      <c r="X42" s="12">
        <v>39227.415567129632</v>
      </c>
    </row>
    <row r="43" spans="3:24" ht="18.75" x14ac:dyDescent="0.3">
      <c r="F43" t="s">
        <v>4468</v>
      </c>
      <c r="G43" s="12">
        <v>42787.570439814815</v>
      </c>
      <c r="N43" t="s">
        <v>5640</v>
      </c>
      <c r="O43" s="12">
        <v>42584.431006944447</v>
      </c>
      <c r="Q43" t="s">
        <v>8979</v>
      </c>
      <c r="R43" s="12">
        <v>42331.884826388887</v>
      </c>
      <c r="T43" s="11" t="s">
        <v>22719</v>
      </c>
      <c r="U43" s="11"/>
      <c r="W43" t="s">
        <v>10034</v>
      </c>
      <c r="X43" s="12">
        <v>39256.921331018515</v>
      </c>
    </row>
    <row r="44" spans="3:24" x14ac:dyDescent="0.25">
      <c r="F44" t="s">
        <v>4423</v>
      </c>
      <c r="G44" s="12">
        <v>42793.611967592595</v>
      </c>
      <c r="N44" t="s">
        <v>8815</v>
      </c>
      <c r="O44" s="12">
        <v>42592.472962962966</v>
      </c>
      <c r="Q44" t="s">
        <v>9089</v>
      </c>
      <c r="R44" s="12">
        <v>42332.379849537036</v>
      </c>
      <c r="T44" t="s">
        <v>10119</v>
      </c>
      <c r="U44" s="12">
        <v>40918.534907407404</v>
      </c>
      <c r="W44" t="s">
        <v>10027</v>
      </c>
      <c r="X44" s="12">
        <v>39256.92633101852</v>
      </c>
    </row>
    <row r="45" spans="3:24" x14ac:dyDescent="0.25">
      <c r="F45" t="s">
        <v>4419</v>
      </c>
      <c r="G45" s="12">
        <v>42794.374756944446</v>
      </c>
      <c r="N45" t="s">
        <v>5525</v>
      </c>
      <c r="O45" s="12">
        <v>42605.424664351849</v>
      </c>
      <c r="Q45" t="s">
        <v>9069</v>
      </c>
      <c r="R45" s="12">
        <v>42332.402118055557</v>
      </c>
      <c r="T45" t="s">
        <v>8834</v>
      </c>
      <c r="U45" s="12">
        <v>40953.698831018519</v>
      </c>
      <c r="W45" t="s">
        <v>10038</v>
      </c>
      <c r="X45" s="12">
        <v>39256.929745370369</v>
      </c>
    </row>
    <row r="46" spans="3:24" x14ac:dyDescent="0.25">
      <c r="F46" t="s">
        <v>4415</v>
      </c>
      <c r="G46" s="12">
        <v>42794.375277777777</v>
      </c>
      <c r="N46" t="s">
        <v>32</v>
      </c>
      <c r="O46" s="12">
        <v>42635.727256944447</v>
      </c>
      <c r="Q46" t="s">
        <v>8932</v>
      </c>
      <c r="R46" s="12">
        <v>42332.414490740739</v>
      </c>
      <c r="T46" t="s">
        <v>9141</v>
      </c>
      <c r="U46" s="12">
        <v>41048.992152777777</v>
      </c>
      <c r="W46" t="s">
        <v>9031</v>
      </c>
      <c r="X46" s="12">
        <v>39286.700208333335</v>
      </c>
    </row>
    <row r="47" spans="3:24" x14ac:dyDescent="0.25">
      <c r="F47" t="s">
        <v>4408</v>
      </c>
      <c r="G47" s="12">
        <v>42796.42560185185</v>
      </c>
      <c r="N47" t="s">
        <v>5379</v>
      </c>
      <c r="O47" s="12">
        <v>42636.634074074071</v>
      </c>
      <c r="Q47" t="s">
        <v>9053</v>
      </c>
      <c r="R47" s="12">
        <v>42333.598564814813</v>
      </c>
      <c r="T47" t="s">
        <v>8764</v>
      </c>
      <c r="U47" s="12">
        <v>41120.575208333335</v>
      </c>
    </row>
    <row r="48" spans="3:24" x14ac:dyDescent="0.25">
      <c r="F48" t="s">
        <v>4336</v>
      </c>
      <c r="G48" s="12">
        <v>42800.565729166665</v>
      </c>
      <c r="N48" t="s">
        <v>273</v>
      </c>
      <c r="O48" s="12">
        <v>42640.419456018521</v>
      </c>
      <c r="Q48" t="s">
        <v>9066</v>
      </c>
      <c r="R48" s="12">
        <v>42339.415254629632</v>
      </c>
      <c r="T48" t="s">
        <v>8736</v>
      </c>
      <c r="U48" s="12">
        <v>41171.648842592593</v>
      </c>
    </row>
    <row r="49" spans="6:21" x14ac:dyDescent="0.25">
      <c r="F49" t="s">
        <v>4332</v>
      </c>
      <c r="G49" s="12">
        <v>42800.65792824074</v>
      </c>
      <c r="N49" t="s">
        <v>5371</v>
      </c>
      <c r="O49" s="12">
        <v>42643.479467592595</v>
      </c>
      <c r="Q49" t="s">
        <v>9097</v>
      </c>
      <c r="R49" s="12">
        <v>42349.469687500001</v>
      </c>
      <c r="T49" t="s">
        <v>9775</v>
      </c>
      <c r="U49" s="12">
        <v>41211.596354166664</v>
      </c>
    </row>
    <row r="50" spans="6:21" x14ac:dyDescent="0.25">
      <c r="F50" t="s">
        <v>4270</v>
      </c>
      <c r="G50" s="12">
        <v>42808.477592592593</v>
      </c>
      <c r="N50" t="s">
        <v>5370</v>
      </c>
      <c r="O50" s="12">
        <v>42643.480405092596</v>
      </c>
      <c r="Q50" t="s">
        <v>8836</v>
      </c>
      <c r="R50" s="12">
        <v>42368.490046296298</v>
      </c>
      <c r="T50" t="s">
        <v>50</v>
      </c>
      <c r="U50" s="12">
        <v>41214.917071759257</v>
      </c>
    </row>
    <row r="51" spans="6:21" x14ac:dyDescent="0.25">
      <c r="F51" t="s">
        <v>4207</v>
      </c>
      <c r="G51" s="12">
        <v>42816.435347222221</v>
      </c>
      <c r="N51" t="s">
        <v>5345</v>
      </c>
      <c r="O51" s="12">
        <v>42648.606307870374</v>
      </c>
    </row>
    <row r="52" spans="6:21" x14ac:dyDescent="0.25">
      <c r="F52" t="s">
        <v>4196</v>
      </c>
      <c r="G52" s="12">
        <v>42816.487546296295</v>
      </c>
      <c r="N52" t="s">
        <v>5342</v>
      </c>
      <c r="O52" s="12">
        <v>42650.461539351854</v>
      </c>
    </row>
    <row r="53" spans="6:21" x14ac:dyDescent="0.25">
      <c r="F53" t="s">
        <v>4156</v>
      </c>
      <c r="G53" s="12">
        <v>42821.536944444444</v>
      </c>
      <c r="N53" t="s">
        <v>8540</v>
      </c>
      <c r="O53" s="12">
        <v>42661.356574074074</v>
      </c>
    </row>
    <row r="54" spans="6:21" x14ac:dyDescent="0.25">
      <c r="F54" t="s">
        <v>4916</v>
      </c>
      <c r="G54" s="12">
        <v>42822.510312500002</v>
      </c>
      <c r="N54" t="s">
        <v>5032</v>
      </c>
      <c r="O54" s="12">
        <v>42712.433495370373</v>
      </c>
    </row>
    <row r="55" spans="6:21" x14ac:dyDescent="0.25">
      <c r="F55" t="s">
        <v>5095</v>
      </c>
      <c r="G55" s="12">
        <v>42823.462627314817</v>
      </c>
      <c r="N55" t="s">
        <v>5015</v>
      </c>
      <c r="O55" s="12">
        <v>42716.466493055559</v>
      </c>
    </row>
    <row r="56" spans="6:21" x14ac:dyDescent="0.25">
      <c r="F56" t="s">
        <v>4066</v>
      </c>
      <c r="G56" s="12">
        <v>42835.481585648151</v>
      </c>
      <c r="N56" t="s">
        <v>5003</v>
      </c>
      <c r="O56" s="12">
        <v>42719.516469907408</v>
      </c>
    </row>
    <row r="57" spans="6:21" x14ac:dyDescent="0.25">
      <c r="F57" t="s">
        <v>4063</v>
      </c>
      <c r="G57" s="12">
        <v>42836.362210648149</v>
      </c>
      <c r="N57" t="s">
        <v>4938</v>
      </c>
      <c r="O57" s="12">
        <v>42732.537789351853</v>
      </c>
    </row>
    <row r="58" spans="6:21" x14ac:dyDescent="0.25">
      <c r="F58" t="s">
        <v>3896</v>
      </c>
      <c r="G58" s="12">
        <v>42854.910752314812</v>
      </c>
    </row>
    <row r="59" spans="6:21" x14ac:dyDescent="0.25">
      <c r="F59" t="s">
        <v>3831</v>
      </c>
      <c r="G59" s="12">
        <v>42863.338078703702</v>
      </c>
    </row>
    <row r="60" spans="6:21" x14ac:dyDescent="0.25">
      <c r="F60" t="s">
        <v>3802</v>
      </c>
      <c r="G60" s="12">
        <v>42867.678217592591</v>
      </c>
    </row>
    <row r="61" spans="6:21" x14ac:dyDescent="0.25">
      <c r="F61" t="s">
        <v>3804</v>
      </c>
      <c r="G61" s="12">
        <v>42867.678217592591</v>
      </c>
    </row>
    <row r="62" spans="6:21" x14ac:dyDescent="0.25">
      <c r="F62" t="s">
        <v>3762</v>
      </c>
      <c r="G62" s="12">
        <v>42873.652743055558</v>
      </c>
    </row>
    <row r="63" spans="6:21" x14ac:dyDescent="0.25">
      <c r="F63" t="s">
        <v>4490</v>
      </c>
      <c r="G63" s="12">
        <v>42875.908020833333</v>
      </c>
    </row>
    <row r="64" spans="6:21" x14ac:dyDescent="0.25">
      <c r="F64" t="s">
        <v>4511</v>
      </c>
      <c r="G64" s="12">
        <v>42875.962511574071</v>
      </c>
    </row>
    <row r="65" spans="6:7" x14ac:dyDescent="0.25">
      <c r="F65" t="s">
        <v>4496</v>
      </c>
      <c r="G65" s="12">
        <v>42876.055555555555</v>
      </c>
    </row>
    <row r="66" spans="6:7" x14ac:dyDescent="0.25">
      <c r="F66" t="s">
        <v>3709</v>
      </c>
      <c r="G66" s="12">
        <v>42877.649745370371</v>
      </c>
    </row>
    <row r="67" spans="6:7" x14ac:dyDescent="0.25">
      <c r="F67" t="s">
        <v>3702</v>
      </c>
      <c r="G67" s="12">
        <v>42879.682349537034</v>
      </c>
    </row>
    <row r="68" spans="6:7" x14ac:dyDescent="0.25">
      <c r="F68" t="s">
        <v>9726</v>
      </c>
      <c r="G68" s="12">
        <v>42891.493518518517</v>
      </c>
    </row>
    <row r="69" spans="6:7" x14ac:dyDescent="0.25">
      <c r="F69" t="s">
        <v>3585</v>
      </c>
      <c r="G69" s="12">
        <v>42892.405601851853</v>
      </c>
    </row>
    <row r="70" spans="6:7" x14ac:dyDescent="0.25">
      <c r="F70" t="s">
        <v>8798</v>
      </c>
      <c r="G70" s="12">
        <v>42900.520115740743</v>
      </c>
    </row>
    <row r="71" spans="6:7" x14ac:dyDescent="0.25">
      <c r="F71" t="s">
        <v>3495</v>
      </c>
      <c r="G71" s="12">
        <v>42902.376377314817</v>
      </c>
    </row>
    <row r="72" spans="6:7" x14ac:dyDescent="0.25">
      <c r="F72" t="s">
        <v>4514</v>
      </c>
      <c r="G72" s="12">
        <v>42905.362928240742</v>
      </c>
    </row>
    <row r="73" spans="6:7" x14ac:dyDescent="0.25">
      <c r="F73" t="s">
        <v>3477</v>
      </c>
      <c r="G73" s="12">
        <v>42905.728275462963</v>
      </c>
    </row>
    <row r="74" spans="6:7" x14ac:dyDescent="0.25">
      <c r="F74" t="s">
        <v>3432</v>
      </c>
      <c r="G74" s="12">
        <v>42908.420011574075</v>
      </c>
    </row>
    <row r="75" spans="6:7" x14ac:dyDescent="0.25">
      <c r="F75" t="s">
        <v>545</v>
      </c>
      <c r="G75" s="12">
        <v>42909.637245370373</v>
      </c>
    </row>
    <row r="76" spans="6:7" x14ac:dyDescent="0.25">
      <c r="F76" t="s">
        <v>547</v>
      </c>
      <c r="G76" s="12">
        <v>42909.638391203705</v>
      </c>
    </row>
    <row r="77" spans="6:7" x14ac:dyDescent="0.25">
      <c r="F77" t="s">
        <v>549</v>
      </c>
      <c r="G77" s="12">
        <v>42909.639386574076</v>
      </c>
    </row>
    <row r="78" spans="6:7" x14ac:dyDescent="0.25">
      <c r="F78" t="s">
        <v>551</v>
      </c>
      <c r="G78" s="12">
        <v>42909.640856481485</v>
      </c>
    </row>
    <row r="79" spans="6:7" x14ac:dyDescent="0.25">
      <c r="F79" t="s">
        <v>5136</v>
      </c>
      <c r="G79" s="12">
        <v>42913.559386574074</v>
      </c>
    </row>
    <row r="80" spans="6:7" x14ac:dyDescent="0.25">
      <c r="F80" t="s">
        <v>3276</v>
      </c>
      <c r="G80" s="12">
        <v>42927.520046296297</v>
      </c>
    </row>
    <row r="81" spans="6:7" x14ac:dyDescent="0.25">
      <c r="F81" t="s">
        <v>3265</v>
      </c>
      <c r="G81" s="12">
        <v>42933.435671296298</v>
      </c>
    </row>
    <row r="82" spans="6:7" x14ac:dyDescent="0.25">
      <c r="F82" t="s">
        <v>3268</v>
      </c>
      <c r="G82" s="12">
        <v>42933.436377314814</v>
      </c>
    </row>
    <row r="83" spans="6:7" x14ac:dyDescent="0.25">
      <c r="F83" t="s">
        <v>3261</v>
      </c>
      <c r="G83" s="12">
        <v>42935.369699074072</v>
      </c>
    </row>
    <row r="84" spans="6:7" x14ac:dyDescent="0.25">
      <c r="F84" t="s">
        <v>3230</v>
      </c>
      <c r="G84" s="12">
        <v>42940.35733796296</v>
      </c>
    </row>
    <row r="85" spans="6:7" x14ac:dyDescent="0.25">
      <c r="F85" t="s">
        <v>3212</v>
      </c>
      <c r="G85" s="12">
        <v>42941.479502314818</v>
      </c>
    </row>
    <row r="86" spans="6:7" x14ac:dyDescent="0.25">
      <c r="F86" t="s">
        <v>9397</v>
      </c>
      <c r="G86" s="12">
        <v>42942.507175925923</v>
      </c>
    </row>
    <row r="87" spans="6:7" x14ac:dyDescent="0.25">
      <c r="F87" t="s">
        <v>3206</v>
      </c>
      <c r="G87" s="12">
        <v>42942.642013888886</v>
      </c>
    </row>
    <row r="88" spans="6:7" x14ac:dyDescent="0.25">
      <c r="F88" t="s">
        <v>4802</v>
      </c>
      <c r="G88" s="12">
        <v>42945.912303240744</v>
      </c>
    </row>
    <row r="89" spans="6:7" x14ac:dyDescent="0.25">
      <c r="F89" t="s">
        <v>4796</v>
      </c>
      <c r="G89" s="12">
        <v>42945.966435185182</v>
      </c>
    </row>
    <row r="90" spans="6:7" x14ac:dyDescent="0.25">
      <c r="F90" t="s">
        <v>9897</v>
      </c>
      <c r="G90" s="12">
        <v>42947.540046296293</v>
      </c>
    </row>
    <row r="91" spans="6:7" x14ac:dyDescent="0.25">
      <c r="F91" t="s">
        <v>9894</v>
      </c>
      <c r="G91" s="12">
        <v>42947.541030092594</v>
      </c>
    </row>
    <row r="92" spans="6:7" x14ac:dyDescent="0.25">
      <c r="F92" t="s">
        <v>9832</v>
      </c>
      <c r="G92" s="12">
        <v>42948.302881944444</v>
      </c>
    </row>
    <row r="93" spans="6:7" x14ac:dyDescent="0.25">
      <c r="F93" t="s">
        <v>8820</v>
      </c>
      <c r="G93" s="12">
        <v>42955.359317129631</v>
      </c>
    </row>
    <row r="94" spans="6:7" x14ac:dyDescent="0.25">
      <c r="F94" t="s">
        <v>3107</v>
      </c>
      <c r="G94" s="12">
        <v>42962.437696759262</v>
      </c>
    </row>
    <row r="95" spans="6:7" x14ac:dyDescent="0.25">
      <c r="F95" t="s">
        <v>4505</v>
      </c>
      <c r="G95" s="12">
        <v>42971.344699074078</v>
      </c>
    </row>
    <row r="96" spans="6:7" x14ac:dyDescent="0.25">
      <c r="F96" t="s">
        <v>229</v>
      </c>
      <c r="G96" s="12">
        <v>42971.375196759262</v>
      </c>
    </row>
    <row r="97" spans="6:7" x14ac:dyDescent="0.25">
      <c r="F97" t="s">
        <v>4517</v>
      </c>
      <c r="G97" s="12">
        <v>42971.450208333335</v>
      </c>
    </row>
    <row r="98" spans="6:7" x14ac:dyDescent="0.25">
      <c r="F98" t="s">
        <v>3029</v>
      </c>
      <c r="G98" s="12">
        <v>42971.461423611108</v>
      </c>
    </row>
    <row r="99" spans="6:7" x14ac:dyDescent="0.25">
      <c r="F99" t="s">
        <v>8777</v>
      </c>
      <c r="G99" s="12">
        <v>42976.526423611111</v>
      </c>
    </row>
    <row r="100" spans="6:7" x14ac:dyDescent="0.25">
      <c r="F100" t="s">
        <v>2922</v>
      </c>
      <c r="G100" s="12">
        <v>42996.569791666669</v>
      </c>
    </row>
    <row r="101" spans="6:7" x14ac:dyDescent="0.25">
      <c r="F101" t="s">
        <v>2946</v>
      </c>
      <c r="G101" s="12">
        <v>42997.594131944446</v>
      </c>
    </row>
    <row r="102" spans="6:7" x14ac:dyDescent="0.25">
      <c r="F102" t="s">
        <v>2854</v>
      </c>
      <c r="G102" s="12">
        <v>43006.63795138889</v>
      </c>
    </row>
    <row r="103" spans="6:7" x14ac:dyDescent="0.25">
      <c r="F103" t="s">
        <v>2836</v>
      </c>
      <c r="G103" s="12">
        <v>43008.404907407406</v>
      </c>
    </row>
    <row r="104" spans="6:7" x14ac:dyDescent="0.25">
      <c r="F104" t="s">
        <v>2834</v>
      </c>
      <c r="G104" s="12">
        <v>43008.406435185185</v>
      </c>
    </row>
    <row r="105" spans="6:7" x14ac:dyDescent="0.25">
      <c r="F105" t="s">
        <v>2832</v>
      </c>
      <c r="G105" s="12">
        <v>43008.407604166663</v>
      </c>
    </row>
    <row r="106" spans="6:7" x14ac:dyDescent="0.25">
      <c r="F106" t="s">
        <v>2830</v>
      </c>
      <c r="G106" s="12">
        <v>43008.412546296298</v>
      </c>
    </row>
    <row r="107" spans="6:7" x14ac:dyDescent="0.25">
      <c r="F107" t="s">
        <v>2828</v>
      </c>
      <c r="G107" s="12">
        <v>43008.414976851855</v>
      </c>
    </row>
    <row r="108" spans="6:7" x14ac:dyDescent="0.25">
      <c r="F108" t="s">
        <v>2825</v>
      </c>
      <c r="G108" s="12">
        <v>43008.416909722226</v>
      </c>
    </row>
    <row r="109" spans="6:7" x14ac:dyDescent="0.25">
      <c r="F109" t="s">
        <v>7303</v>
      </c>
      <c r="G109" s="12">
        <v>43011.452048611114</v>
      </c>
    </row>
    <row r="110" spans="6:7" x14ac:dyDescent="0.25">
      <c r="F110" t="s">
        <v>2821</v>
      </c>
      <c r="G110" s="12">
        <v>43011.651388888888</v>
      </c>
    </row>
    <row r="111" spans="6:7" x14ac:dyDescent="0.25">
      <c r="F111" t="s">
        <v>2807</v>
      </c>
      <c r="G111" s="12">
        <v>43013.432905092595</v>
      </c>
    </row>
    <row r="112" spans="6:7" x14ac:dyDescent="0.25">
      <c r="F112" t="s">
        <v>2778</v>
      </c>
      <c r="G112" s="12">
        <v>43021.533935185187</v>
      </c>
    </row>
    <row r="113" spans="6:7" x14ac:dyDescent="0.25">
      <c r="F113" t="s">
        <v>3235</v>
      </c>
      <c r="G113" s="12">
        <v>43027.063807870371</v>
      </c>
    </row>
    <row r="114" spans="6:7" x14ac:dyDescent="0.25">
      <c r="F114" t="s">
        <v>96</v>
      </c>
      <c r="G114" s="12">
        <v>43029.931018518517</v>
      </c>
    </row>
    <row r="115" spans="6:7" x14ac:dyDescent="0.25">
      <c r="F115" t="s">
        <v>130</v>
      </c>
      <c r="G115" s="12">
        <v>43029.931030092594</v>
      </c>
    </row>
    <row r="116" spans="6:7" x14ac:dyDescent="0.25">
      <c r="F116" t="s">
        <v>7114</v>
      </c>
      <c r="G116" s="12">
        <v>43029.931030092594</v>
      </c>
    </row>
    <row r="117" spans="6:7" x14ac:dyDescent="0.25">
      <c r="F117" t="s">
        <v>249</v>
      </c>
      <c r="G117" s="12">
        <v>43029.931041666663</v>
      </c>
    </row>
    <row r="118" spans="6:7" x14ac:dyDescent="0.25">
      <c r="F118" t="s">
        <v>145</v>
      </c>
      <c r="G118" s="12">
        <v>43029.93105324074</v>
      </c>
    </row>
    <row r="119" spans="6:7" x14ac:dyDescent="0.25">
      <c r="F119" t="s">
        <v>471</v>
      </c>
      <c r="G119" s="12">
        <v>43029.93105324074</v>
      </c>
    </row>
    <row r="120" spans="6:7" x14ac:dyDescent="0.25">
      <c r="F120" t="s">
        <v>469</v>
      </c>
      <c r="G120" s="12">
        <v>43029.931076388886</v>
      </c>
    </row>
    <row r="121" spans="6:7" x14ac:dyDescent="0.25">
      <c r="F121" t="s">
        <v>6560</v>
      </c>
      <c r="G121" s="12">
        <v>43029.931076388886</v>
      </c>
    </row>
    <row r="122" spans="6:7" x14ac:dyDescent="0.25">
      <c r="F122" t="s">
        <v>6558</v>
      </c>
      <c r="G122" s="12">
        <v>43029.931076388886</v>
      </c>
    </row>
    <row r="123" spans="6:7" x14ac:dyDescent="0.25">
      <c r="F123" t="s">
        <v>6556</v>
      </c>
      <c r="G123" s="12">
        <v>43029.931076388886</v>
      </c>
    </row>
    <row r="124" spans="6:7" x14ac:dyDescent="0.25">
      <c r="F124" t="s">
        <v>6552</v>
      </c>
      <c r="G124" s="12">
        <v>43029.931076388886</v>
      </c>
    </row>
    <row r="125" spans="6:7" x14ac:dyDescent="0.25">
      <c r="F125" t="s">
        <v>6549</v>
      </c>
      <c r="G125" s="12">
        <v>43029.931076388886</v>
      </c>
    </row>
    <row r="126" spans="6:7" x14ac:dyDescent="0.25">
      <c r="F126" t="s">
        <v>485</v>
      </c>
      <c r="G126" s="12">
        <v>43029.931076388886</v>
      </c>
    </row>
    <row r="127" spans="6:7" x14ac:dyDescent="0.25">
      <c r="F127" t="s">
        <v>2738</v>
      </c>
      <c r="G127" s="12">
        <v>43029.958958333336</v>
      </c>
    </row>
    <row r="128" spans="6:7" x14ac:dyDescent="0.25">
      <c r="F128" t="s">
        <v>2735</v>
      </c>
      <c r="G128" s="12">
        <v>43029.958958333336</v>
      </c>
    </row>
    <row r="129" spans="6:7" x14ac:dyDescent="0.25">
      <c r="F129" t="s">
        <v>2733</v>
      </c>
      <c r="G129" s="12">
        <v>43029.958981481483</v>
      </c>
    </row>
    <row r="130" spans="6:7" x14ac:dyDescent="0.25">
      <c r="F130" t="s">
        <v>3251</v>
      </c>
      <c r="G130" s="12">
        <v>43030.099074074074</v>
      </c>
    </row>
    <row r="131" spans="6:7" x14ac:dyDescent="0.25">
      <c r="F131" t="s">
        <v>9206</v>
      </c>
      <c r="G131" s="12">
        <v>43032.651446759257</v>
      </c>
    </row>
    <row r="132" spans="6:7" x14ac:dyDescent="0.25">
      <c r="F132" t="s">
        <v>2662</v>
      </c>
      <c r="G132" s="12">
        <v>43033.445150462961</v>
      </c>
    </row>
    <row r="133" spans="6:7" x14ac:dyDescent="0.25">
      <c r="F133" t="s">
        <v>2658</v>
      </c>
      <c r="G133" s="12">
        <v>43033.449317129627</v>
      </c>
    </row>
    <row r="134" spans="6:7" x14ac:dyDescent="0.25">
      <c r="F134" t="s">
        <v>3240</v>
      </c>
      <c r="G134" s="12">
        <v>43033.580706018518</v>
      </c>
    </row>
    <row r="135" spans="6:7" x14ac:dyDescent="0.25">
      <c r="F135" t="s">
        <v>2676</v>
      </c>
      <c r="G135" s="12">
        <v>43033.621805555558</v>
      </c>
    </row>
    <row r="136" spans="6:7" x14ac:dyDescent="0.25">
      <c r="F136" t="s">
        <v>2622</v>
      </c>
      <c r="G136" s="12">
        <v>43035.565659722219</v>
      </c>
    </row>
    <row r="137" spans="6:7" x14ac:dyDescent="0.25">
      <c r="F137" t="s">
        <v>2714</v>
      </c>
      <c r="G137" s="12">
        <v>43038.607488425929</v>
      </c>
    </row>
    <row r="369" spans="3:4" x14ac:dyDescent="0.25">
      <c r="D369" s="1"/>
    </row>
    <row r="370" spans="3:4" x14ac:dyDescent="0.25">
      <c r="C370" t="s">
        <v>22710</v>
      </c>
      <c r="D370" s="1"/>
    </row>
    <row r="371" spans="3:4" x14ac:dyDescent="0.25">
      <c r="D371" s="1"/>
    </row>
    <row r="372" spans="3:4" x14ac:dyDescent="0.25">
      <c r="D372" s="1"/>
    </row>
    <row r="373" spans="3:4" x14ac:dyDescent="0.25">
      <c r="D373" s="1"/>
    </row>
    <row r="374" spans="3:4" x14ac:dyDescent="0.25">
      <c r="D374" s="1"/>
    </row>
    <row r="375" spans="3:4" x14ac:dyDescent="0.25">
      <c r="D375" s="1"/>
    </row>
    <row r="376" spans="3:4" x14ac:dyDescent="0.25">
      <c r="D376" s="1"/>
    </row>
    <row r="377" spans="3:4" x14ac:dyDescent="0.25">
      <c r="D377" s="1"/>
    </row>
    <row r="378" spans="3:4" x14ac:dyDescent="0.25">
      <c r="D378" s="1"/>
    </row>
    <row r="379" spans="3:4" x14ac:dyDescent="0.25">
      <c r="D379" s="1"/>
    </row>
    <row r="380" spans="3:4" x14ac:dyDescent="0.25">
      <c r="D380" s="1"/>
    </row>
    <row r="381" spans="3:4" x14ac:dyDescent="0.25">
      <c r="D381" s="1"/>
    </row>
    <row r="382" spans="3:4" x14ac:dyDescent="0.25">
      <c r="D382" s="1"/>
    </row>
    <row r="383" spans="3:4" x14ac:dyDescent="0.25">
      <c r="D383" s="1"/>
    </row>
    <row r="384" spans="3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/>
    </row>
    <row r="492" spans="4:4" x14ac:dyDescent="0.25">
      <c r="D492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 s="1"/>
    </row>
    <row r="511" spans="4:4" x14ac:dyDescent="0.25">
      <c r="D511"/>
    </row>
    <row r="512" spans="4:4" x14ac:dyDescent="0.25">
      <c r="D512" s="1"/>
    </row>
    <row r="513" spans="4:4" x14ac:dyDescent="0.25">
      <c r="D513" s="1"/>
    </row>
    <row r="514" spans="4:4" x14ac:dyDescent="0.25">
      <c r="D514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 s="1"/>
    </row>
    <row r="551" spans="4:4" x14ac:dyDescent="0.25">
      <c r="D551"/>
    </row>
    <row r="552" spans="4:4" x14ac:dyDescent="0.25">
      <c r="D552"/>
    </row>
    <row r="553" spans="4:4" x14ac:dyDescent="0.25">
      <c r="D553" s="1"/>
    </row>
    <row r="554" spans="4:4" x14ac:dyDescent="0.25">
      <c r="D554" s="1"/>
    </row>
    <row r="555" spans="4:4" x14ac:dyDescent="0.25">
      <c r="D555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</sheetData>
  <mergeCells count="18">
    <mergeCell ref="C2:D2"/>
    <mergeCell ref="C6:D6"/>
    <mergeCell ref="C8:D8"/>
    <mergeCell ref="C11:D11"/>
    <mergeCell ref="C16:D16"/>
    <mergeCell ref="C29:D29"/>
    <mergeCell ref="T43:U43"/>
    <mergeCell ref="W2:X2"/>
    <mergeCell ref="W12:X12"/>
    <mergeCell ref="W19:X19"/>
    <mergeCell ref="W23:X23"/>
    <mergeCell ref="W38:X38"/>
    <mergeCell ref="J2:K2"/>
    <mergeCell ref="F2:G2"/>
    <mergeCell ref="N2:O2"/>
    <mergeCell ref="Q2:R2"/>
    <mergeCell ref="T2:U2"/>
    <mergeCell ref="T23:U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A50" sqref="A50"/>
    </sheetView>
  </sheetViews>
  <sheetFormatPr defaultRowHeight="15" x14ac:dyDescent="0.25"/>
  <cols>
    <col min="1" max="1" width="19.5703125" bestFit="1" customWidth="1"/>
    <col min="2" max="2" width="20.85546875" style="6" bestFit="1" customWidth="1"/>
  </cols>
  <sheetData>
    <row r="1" spans="1:2" x14ac:dyDescent="0.25">
      <c r="A1" t="s">
        <v>0</v>
      </c>
      <c r="B1" s="6" t="s">
        <v>22713</v>
      </c>
    </row>
    <row r="2" spans="1:2" x14ac:dyDescent="0.25">
      <c r="A2" t="s">
        <v>10170</v>
      </c>
      <c r="B2" s="22">
        <v>39889.488912037035</v>
      </c>
    </row>
    <row r="3" spans="1:2" x14ac:dyDescent="0.25">
      <c r="A3" t="s">
        <v>10169</v>
      </c>
      <c r="B3" s="22">
        <v>39931.887337962966</v>
      </c>
    </row>
    <row r="4" spans="1:2" x14ac:dyDescent="0.25">
      <c r="A4" t="s">
        <v>10167</v>
      </c>
      <c r="B4" s="22">
        <v>40122.397002314814</v>
      </c>
    </row>
    <row r="5" spans="1:2" x14ac:dyDescent="0.25">
      <c r="B5" s="22"/>
    </row>
    <row r="6" spans="1:2" x14ac:dyDescent="0.25">
      <c r="A6" t="s">
        <v>880</v>
      </c>
      <c r="B6" s="22">
        <v>41355.020682870374</v>
      </c>
    </row>
    <row r="7" spans="1:2" x14ac:dyDescent="0.25">
      <c r="B7" s="22"/>
    </row>
    <row r="8" spans="1:2" x14ac:dyDescent="0.25">
      <c r="A8" t="s">
        <v>10243</v>
      </c>
      <c r="B8" s="22">
        <v>42307.665092592593</v>
      </c>
    </row>
    <row r="9" spans="1:2" x14ac:dyDescent="0.25">
      <c r="A9" t="s">
        <v>10239</v>
      </c>
      <c r="B9" s="22">
        <v>42313.620578703703</v>
      </c>
    </row>
    <row r="10" spans="1:2" x14ac:dyDescent="0.25">
      <c r="A10" t="s">
        <v>10181</v>
      </c>
      <c r="B10" s="22">
        <v>42313.646469907406</v>
      </c>
    </row>
    <row r="11" spans="1:2" x14ac:dyDescent="0.25">
      <c r="A11" t="s">
        <v>10185</v>
      </c>
      <c r="B11" s="22">
        <v>42313.683287037034</v>
      </c>
    </row>
    <row r="12" spans="1:2" x14ac:dyDescent="0.25">
      <c r="A12" t="s">
        <v>10237</v>
      </c>
      <c r="B12" s="22">
        <v>42318.642372685186</v>
      </c>
    </row>
    <row r="13" spans="1:2" x14ac:dyDescent="0.25">
      <c r="A13" t="s">
        <v>10144</v>
      </c>
      <c r="B13" s="22">
        <v>42350.999224537038</v>
      </c>
    </row>
    <row r="14" spans="1:2" x14ac:dyDescent="0.25">
      <c r="B14" s="22"/>
    </row>
    <row r="15" spans="1:2" x14ac:dyDescent="0.25">
      <c r="A15" t="s">
        <v>24</v>
      </c>
      <c r="B15" s="22">
        <v>42397.513738425929</v>
      </c>
    </row>
    <row r="16" spans="1:2" x14ac:dyDescent="0.25">
      <c r="A16" t="s">
        <v>10227</v>
      </c>
      <c r="B16" s="22">
        <v>42431.407731481479</v>
      </c>
    </row>
    <row r="17" spans="1:2" x14ac:dyDescent="0.25">
      <c r="A17" t="s">
        <v>10219</v>
      </c>
      <c r="B17" s="22">
        <v>42431.663726851853</v>
      </c>
    </row>
    <row r="18" spans="1:2" x14ac:dyDescent="0.25">
      <c r="A18" t="s">
        <v>10256</v>
      </c>
      <c r="B18" s="22">
        <v>42474.422847222224</v>
      </c>
    </row>
    <row r="19" spans="1:2" x14ac:dyDescent="0.25">
      <c r="A19" t="s">
        <v>9203</v>
      </c>
      <c r="B19" s="22">
        <v>42480.404293981483</v>
      </c>
    </row>
    <row r="20" spans="1:2" x14ac:dyDescent="0.25">
      <c r="A20" t="s">
        <v>10247</v>
      </c>
      <c r="B20" s="22">
        <v>42562.704282407409</v>
      </c>
    </row>
    <row r="21" spans="1:2" x14ac:dyDescent="0.25">
      <c r="A21" t="s">
        <v>10189</v>
      </c>
      <c r="B21" s="22">
        <v>42647.352453703701</v>
      </c>
    </row>
    <row r="22" spans="1:2" x14ac:dyDescent="0.25">
      <c r="A22" t="s">
        <v>10192</v>
      </c>
      <c r="B22" s="22">
        <v>42647.352939814817</v>
      </c>
    </row>
    <row r="23" spans="1:2" x14ac:dyDescent="0.25">
      <c r="A23" t="s">
        <v>10224</v>
      </c>
      <c r="B23" s="22">
        <v>42677.634259259263</v>
      </c>
    </row>
    <row r="24" spans="1:2" x14ac:dyDescent="0.25">
      <c r="A24" t="s">
        <v>10252</v>
      </c>
      <c r="B24" s="22">
        <v>42683.624571759261</v>
      </c>
    </row>
    <row r="25" spans="1:2" x14ac:dyDescent="0.25">
      <c r="A25" t="s">
        <v>883</v>
      </c>
      <c r="B25" s="22">
        <v>42691.698078703703</v>
      </c>
    </row>
    <row r="26" spans="1:2" x14ac:dyDescent="0.25">
      <c r="A26" t="s">
        <v>905</v>
      </c>
      <c r="B26" s="22">
        <v>42703.688773148147</v>
      </c>
    </row>
    <row r="27" spans="1:2" x14ac:dyDescent="0.25">
      <c r="A27" t="s">
        <v>10272</v>
      </c>
      <c r="B27" s="22">
        <v>42705.370798611111</v>
      </c>
    </row>
    <row r="28" spans="1:2" x14ac:dyDescent="0.25">
      <c r="A28" t="s">
        <v>10208</v>
      </c>
      <c r="B28" s="22">
        <v>42731.478831018518</v>
      </c>
    </row>
    <row r="29" spans="1:2" x14ac:dyDescent="0.25">
      <c r="B29" s="22"/>
    </row>
    <row r="30" spans="1:2" x14ac:dyDescent="0.25">
      <c r="A30" t="s">
        <v>10231</v>
      </c>
      <c r="B30" s="22">
        <v>42907.293715277781</v>
      </c>
    </row>
    <row r="31" spans="1:2" x14ac:dyDescent="0.25">
      <c r="A31" t="s">
        <v>10203</v>
      </c>
      <c r="B31" s="22">
        <v>42910.992071759261</v>
      </c>
    </row>
    <row r="32" spans="1:2" x14ac:dyDescent="0.25">
      <c r="A32" t="s">
        <v>10217</v>
      </c>
      <c r="B32" s="22">
        <v>42913.564270833333</v>
      </c>
    </row>
    <row r="33" spans="1:2" x14ac:dyDescent="0.25">
      <c r="A33" t="s">
        <v>9206</v>
      </c>
      <c r="B33" s="22">
        <v>42914.677407407406</v>
      </c>
    </row>
    <row r="34" spans="1:2" x14ac:dyDescent="0.25">
      <c r="A34" t="s">
        <v>10194</v>
      </c>
      <c r="B34" s="22">
        <v>42914.736967592595</v>
      </c>
    </row>
    <row r="35" spans="1:2" x14ac:dyDescent="0.25">
      <c r="A35" t="s">
        <v>10249</v>
      </c>
      <c r="B35" s="22">
        <v>42914.816412037035</v>
      </c>
    </row>
    <row r="36" spans="1:2" x14ac:dyDescent="0.25">
      <c r="A36" t="s">
        <v>18</v>
      </c>
      <c r="B36" s="22">
        <v>42973.832696759258</v>
      </c>
    </row>
    <row r="37" spans="1:2" x14ac:dyDescent="0.25">
      <c r="A37" t="s">
        <v>895</v>
      </c>
      <c r="B37" s="22">
        <v>42973.843888888892</v>
      </c>
    </row>
    <row r="38" spans="1:2" x14ac:dyDescent="0.25">
      <c r="A38" t="s">
        <v>893</v>
      </c>
      <c r="B38" s="22">
        <v>42973.845057870371</v>
      </c>
    </row>
    <row r="39" spans="1:2" x14ac:dyDescent="0.25">
      <c r="A39" t="s">
        <v>10197</v>
      </c>
      <c r="B39" s="22">
        <v>42978.433692129627</v>
      </c>
    </row>
    <row r="40" spans="1:2" x14ac:dyDescent="0.25">
      <c r="A40" t="s">
        <v>10269</v>
      </c>
      <c r="B40" s="22">
        <v>42985.515775462962</v>
      </c>
    </row>
    <row r="41" spans="1:2" x14ac:dyDescent="0.25">
      <c r="A41" t="s">
        <v>10259</v>
      </c>
      <c r="B41" s="22">
        <v>43011.636886574073</v>
      </c>
    </row>
    <row r="42" spans="1:2" x14ac:dyDescent="0.25">
      <c r="A42" t="s">
        <v>10251</v>
      </c>
      <c r="B42" s="22">
        <v>43013.589178240742</v>
      </c>
    </row>
    <row r="43" spans="1:2" x14ac:dyDescent="0.25">
      <c r="A43" t="s">
        <v>10187</v>
      </c>
      <c r="B43" s="22">
        <v>43025.358854166669</v>
      </c>
    </row>
    <row r="44" spans="1:2" x14ac:dyDescent="0.25">
      <c r="A44" t="s">
        <v>10205</v>
      </c>
      <c r="B44" s="22">
        <v>43026.501655092594</v>
      </c>
    </row>
    <row r="45" spans="1:2" x14ac:dyDescent="0.25">
      <c r="A45" t="s">
        <v>10214</v>
      </c>
      <c r="B45" s="22">
        <v>43026.698611111111</v>
      </c>
    </row>
    <row r="46" spans="1:2" x14ac:dyDescent="0.25">
      <c r="A46" t="s">
        <v>10234</v>
      </c>
      <c r="B46" s="22">
        <v>43027.51221064815</v>
      </c>
    </row>
    <row r="47" spans="1:2" x14ac:dyDescent="0.25">
      <c r="A47" t="s">
        <v>10200</v>
      </c>
      <c r="B47" s="22">
        <v>43027.781770833331</v>
      </c>
    </row>
    <row r="48" spans="1:2" x14ac:dyDescent="0.25">
      <c r="A48" t="s">
        <v>10221</v>
      </c>
      <c r="B48" s="22">
        <v>43027.799930555557</v>
      </c>
    </row>
    <row r="49" spans="1:2" x14ac:dyDescent="0.25">
      <c r="B49" s="22"/>
    </row>
    <row r="50" spans="1:2" x14ac:dyDescent="0.25">
      <c r="A50" t="s">
        <v>10206</v>
      </c>
      <c r="B50" s="6" t="s">
        <v>22711</v>
      </c>
    </row>
    <row r="51" spans="1:2" x14ac:dyDescent="0.25">
      <c r="A51" t="s">
        <v>10183</v>
      </c>
      <c r="B51" s="6" t="s">
        <v>22711</v>
      </c>
    </row>
  </sheetData>
  <autoFilter ref="A1:B5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9"/>
  <sheetViews>
    <sheetView topLeftCell="A419" workbookViewId="0">
      <selection activeCell="B430" sqref="B430:B459"/>
    </sheetView>
  </sheetViews>
  <sheetFormatPr defaultRowHeight="15" x14ac:dyDescent="0.25"/>
  <cols>
    <col min="1" max="1" width="20" style="9" bestFit="1" customWidth="1"/>
    <col min="2" max="2" width="20.85546875" style="9" bestFit="1" customWidth="1"/>
  </cols>
  <sheetData>
    <row r="1" spans="1:2" x14ac:dyDescent="0.25">
      <c r="A1" s="9" t="s">
        <v>0</v>
      </c>
      <c r="B1" s="9" t="s">
        <v>22713</v>
      </c>
    </row>
    <row r="2" spans="1:2" x14ac:dyDescent="0.25">
      <c r="A2" s="9">
        <v>112</v>
      </c>
      <c r="B2" s="12">
        <v>40597.67732638889</v>
      </c>
    </row>
    <row r="3" spans="1:2" x14ac:dyDescent="0.25">
      <c r="A3" s="9" t="s">
        <v>1797</v>
      </c>
      <c r="B3" s="12">
        <v>40616.667731481481</v>
      </c>
    </row>
    <row r="4" spans="1:2" x14ac:dyDescent="0.25">
      <c r="A4" s="9">
        <v>309929822</v>
      </c>
      <c r="B4" s="12">
        <v>40849.620023148149</v>
      </c>
    </row>
    <row r="5" spans="1:2" x14ac:dyDescent="0.25">
      <c r="B5" s="12"/>
    </row>
    <row r="6" spans="1:2" x14ac:dyDescent="0.25">
      <c r="A6" s="9">
        <v>311484030</v>
      </c>
      <c r="B6" s="12">
        <v>40920.586898148147</v>
      </c>
    </row>
    <row r="7" spans="1:2" x14ac:dyDescent="0.25">
      <c r="A7" s="9">
        <v>1203</v>
      </c>
      <c r="B7" s="12">
        <v>41179.602650462963</v>
      </c>
    </row>
    <row r="8" spans="1:2" x14ac:dyDescent="0.25">
      <c r="A8" s="9">
        <v>1205</v>
      </c>
      <c r="B8" s="12">
        <v>41179.602824074071</v>
      </c>
    </row>
    <row r="9" spans="1:2" x14ac:dyDescent="0.25">
      <c r="A9" s="9">
        <v>1200</v>
      </c>
      <c r="B9" s="12">
        <v>41206.559247685182</v>
      </c>
    </row>
    <row r="10" spans="1:2" x14ac:dyDescent="0.25">
      <c r="A10" s="9">
        <v>1202</v>
      </c>
      <c r="B10" s="12">
        <v>41211.377129629633</v>
      </c>
    </row>
    <row r="11" spans="1:2" x14ac:dyDescent="0.25">
      <c r="A11" s="9">
        <v>1201</v>
      </c>
      <c r="B11" s="12">
        <v>41212.58153935185</v>
      </c>
    </row>
    <row r="12" spans="1:2" x14ac:dyDescent="0.25">
      <c r="A12" s="9">
        <v>310352637</v>
      </c>
      <c r="B12" s="12">
        <v>41256.5387962963</v>
      </c>
    </row>
    <row r="13" spans="1:2" x14ac:dyDescent="0.25">
      <c r="A13" s="9">
        <v>310367419</v>
      </c>
      <c r="B13" s="12">
        <v>41256.543275462966</v>
      </c>
    </row>
    <row r="14" spans="1:2" x14ac:dyDescent="0.25">
      <c r="A14" s="9">
        <v>310367438</v>
      </c>
      <c r="B14" s="12">
        <v>41256.544108796297</v>
      </c>
    </row>
    <row r="15" spans="1:2" x14ac:dyDescent="0.25">
      <c r="A15" s="9">
        <v>310367455</v>
      </c>
      <c r="B15" s="12">
        <v>41256.545173611114</v>
      </c>
    </row>
    <row r="16" spans="1:2" x14ac:dyDescent="0.25">
      <c r="A16" s="9">
        <v>310367457</v>
      </c>
      <c r="B16" s="12">
        <v>41256.545925925922</v>
      </c>
    </row>
    <row r="17" spans="1:2" x14ac:dyDescent="0.25">
      <c r="A17" s="9">
        <v>310387704</v>
      </c>
      <c r="B17" s="12">
        <v>41256.547847222224</v>
      </c>
    </row>
    <row r="18" spans="1:2" x14ac:dyDescent="0.25">
      <c r="A18" s="9">
        <v>310432649</v>
      </c>
      <c r="B18" s="12">
        <v>41256.641203703701</v>
      </c>
    </row>
    <row r="19" spans="1:2" x14ac:dyDescent="0.25">
      <c r="A19" s="9">
        <v>310487845</v>
      </c>
      <c r="B19" s="12">
        <v>41256.642256944448</v>
      </c>
    </row>
    <row r="20" spans="1:2" x14ac:dyDescent="0.25">
      <c r="A20" s="9">
        <v>310487846</v>
      </c>
      <c r="B20" s="12">
        <v>41256.642939814818</v>
      </c>
    </row>
    <row r="21" spans="1:2" x14ac:dyDescent="0.25">
      <c r="A21" s="9">
        <v>310487847</v>
      </c>
      <c r="B21" s="12">
        <v>41256.644259259258</v>
      </c>
    </row>
    <row r="22" spans="1:2" x14ac:dyDescent="0.25">
      <c r="A22" s="9">
        <v>310507874</v>
      </c>
      <c r="B22" s="12">
        <v>41256.644999999997</v>
      </c>
    </row>
    <row r="23" spans="1:2" x14ac:dyDescent="0.25">
      <c r="A23" s="9">
        <v>310612848</v>
      </c>
      <c r="B23" s="12">
        <v>41256.646574074075</v>
      </c>
    </row>
    <row r="24" spans="1:2" x14ac:dyDescent="0.25">
      <c r="A24" s="9">
        <v>310707848</v>
      </c>
      <c r="B24" s="12">
        <v>41256.64739583333</v>
      </c>
    </row>
    <row r="25" spans="1:2" x14ac:dyDescent="0.25">
      <c r="A25" s="9" t="s">
        <v>22635</v>
      </c>
      <c r="B25" s="12">
        <v>41256.648506944446</v>
      </c>
    </row>
    <row r="26" spans="1:2" x14ac:dyDescent="0.25">
      <c r="A26" s="9">
        <v>310772848</v>
      </c>
      <c r="B26" s="12">
        <v>41256.649513888886</v>
      </c>
    </row>
    <row r="27" spans="1:2" x14ac:dyDescent="0.25">
      <c r="A27" s="9">
        <v>310832926</v>
      </c>
      <c r="B27" s="12">
        <v>41256.650451388887</v>
      </c>
    </row>
    <row r="28" spans="1:2" x14ac:dyDescent="0.25">
      <c r="A28" s="9">
        <v>310913006</v>
      </c>
      <c r="B28" s="12">
        <v>41256.651342592595</v>
      </c>
    </row>
    <row r="29" spans="1:2" x14ac:dyDescent="0.25">
      <c r="A29" s="9">
        <v>310917971</v>
      </c>
      <c r="B29" s="12">
        <v>41256.652141203704</v>
      </c>
    </row>
    <row r="30" spans="1:2" x14ac:dyDescent="0.25">
      <c r="A30" s="9">
        <v>311018203</v>
      </c>
      <c r="B30" s="12">
        <v>41256.653368055559</v>
      </c>
    </row>
    <row r="31" spans="1:2" x14ac:dyDescent="0.25">
      <c r="A31" s="9">
        <v>311018204</v>
      </c>
      <c r="B31" s="12">
        <v>41256.653969907406</v>
      </c>
    </row>
    <row r="32" spans="1:2" x14ac:dyDescent="0.25">
      <c r="A32" s="9">
        <v>311058203</v>
      </c>
      <c r="B32" s="12">
        <v>41256.654814814814</v>
      </c>
    </row>
    <row r="33" spans="1:2" x14ac:dyDescent="0.25">
      <c r="A33" s="9">
        <v>311088208</v>
      </c>
      <c r="B33" s="12">
        <v>41256.655682870369</v>
      </c>
    </row>
    <row r="34" spans="1:2" x14ac:dyDescent="0.25">
      <c r="A34" s="9">
        <v>311098208</v>
      </c>
      <c r="B34" s="12">
        <v>41256.657002314816</v>
      </c>
    </row>
    <row r="35" spans="1:2" x14ac:dyDescent="0.25">
      <c r="A35" s="9">
        <v>311168208</v>
      </c>
      <c r="B35" s="12">
        <v>41256.660300925927</v>
      </c>
    </row>
    <row r="36" spans="1:2" x14ac:dyDescent="0.25">
      <c r="A36" s="9">
        <v>311168399</v>
      </c>
      <c r="B36" s="12">
        <v>41256.660902777781</v>
      </c>
    </row>
    <row r="37" spans="1:2" x14ac:dyDescent="0.25">
      <c r="A37" s="9">
        <v>311178455</v>
      </c>
      <c r="B37" s="12">
        <v>41256.661828703705</v>
      </c>
    </row>
    <row r="38" spans="1:2" x14ac:dyDescent="0.25">
      <c r="A38" s="9">
        <v>311193444</v>
      </c>
      <c r="B38" s="12">
        <v>41256.662673611114</v>
      </c>
    </row>
    <row r="39" spans="1:2" x14ac:dyDescent="0.25">
      <c r="B39" s="12"/>
    </row>
    <row r="40" spans="1:2" x14ac:dyDescent="0.25">
      <c r="A40" s="9">
        <v>311193448</v>
      </c>
      <c r="B40" s="12">
        <v>41309.242442129631</v>
      </c>
    </row>
    <row r="41" spans="1:2" x14ac:dyDescent="0.25">
      <c r="A41" s="9">
        <v>310367620</v>
      </c>
      <c r="B41" s="12">
        <v>41456.097557870373</v>
      </c>
    </row>
    <row r="42" spans="1:2" x14ac:dyDescent="0.25">
      <c r="A42" s="9">
        <v>311143241</v>
      </c>
      <c r="B42" s="12">
        <v>41456.10628472222</v>
      </c>
    </row>
    <row r="43" spans="1:2" x14ac:dyDescent="0.25">
      <c r="A43" s="9" t="s">
        <v>22647</v>
      </c>
      <c r="B43" s="12">
        <v>41535.120833333334</v>
      </c>
    </row>
    <row r="44" spans="1:2" x14ac:dyDescent="0.25">
      <c r="A44" s="9">
        <v>2186</v>
      </c>
      <c r="B44" s="12">
        <v>41591.761192129627</v>
      </c>
    </row>
    <row r="45" spans="1:2" x14ac:dyDescent="0.25">
      <c r="A45" s="9">
        <v>311594023</v>
      </c>
      <c r="B45" s="12">
        <v>41604.447997685187</v>
      </c>
    </row>
    <row r="46" spans="1:2" x14ac:dyDescent="0.25">
      <c r="B46" s="12"/>
    </row>
    <row r="47" spans="1:2" x14ac:dyDescent="0.25">
      <c r="A47" s="9">
        <v>4485</v>
      </c>
      <c r="B47" s="12">
        <v>41647.647407407407</v>
      </c>
    </row>
    <row r="48" spans="1:2" x14ac:dyDescent="0.25">
      <c r="A48" s="9">
        <v>311163229</v>
      </c>
      <c r="B48" s="12">
        <v>41815.466805555552</v>
      </c>
    </row>
    <row r="49" spans="1:2" x14ac:dyDescent="0.25">
      <c r="A49" s="9">
        <v>311198454</v>
      </c>
      <c r="B49" s="12">
        <v>41815.469305555554</v>
      </c>
    </row>
    <row r="50" spans="1:2" x14ac:dyDescent="0.25">
      <c r="A50" s="9">
        <v>312704930</v>
      </c>
      <c r="B50" s="12">
        <v>41828.538483796299</v>
      </c>
    </row>
    <row r="51" spans="1:2" x14ac:dyDescent="0.25">
      <c r="A51" s="9">
        <v>311594027</v>
      </c>
      <c r="B51" s="12">
        <v>41864.49800925926</v>
      </c>
    </row>
    <row r="52" spans="1:2" x14ac:dyDescent="0.25">
      <c r="A52" s="9">
        <v>311594022</v>
      </c>
      <c r="B52" s="12">
        <v>41876.720567129632</v>
      </c>
    </row>
    <row r="53" spans="1:2" x14ac:dyDescent="0.25">
      <c r="A53" s="9">
        <v>309351901</v>
      </c>
      <c r="B53" s="12">
        <v>41920.435717592591</v>
      </c>
    </row>
    <row r="54" spans="1:2" x14ac:dyDescent="0.25">
      <c r="A54" s="9">
        <v>311594011</v>
      </c>
      <c r="B54" s="12">
        <v>41934.679629629631</v>
      </c>
    </row>
    <row r="55" spans="1:2" x14ac:dyDescent="0.25">
      <c r="A55" s="9">
        <v>309956943</v>
      </c>
      <c r="B55" s="12">
        <v>41946.67255787037</v>
      </c>
    </row>
    <row r="56" spans="1:2" x14ac:dyDescent="0.25">
      <c r="A56" s="9" t="s">
        <v>10089</v>
      </c>
      <c r="B56" s="12">
        <v>42003.348935185182</v>
      </c>
    </row>
    <row r="57" spans="1:2" x14ac:dyDescent="0.25">
      <c r="B57" s="12"/>
    </row>
    <row r="58" spans="1:2" x14ac:dyDescent="0.25">
      <c r="A58" s="9" t="s">
        <v>22650</v>
      </c>
      <c r="B58" s="12">
        <v>42033.339594907404</v>
      </c>
    </row>
    <row r="59" spans="1:2" x14ac:dyDescent="0.25">
      <c r="A59" s="9">
        <v>311594033</v>
      </c>
      <c r="B59" s="12">
        <v>42034.636990740742</v>
      </c>
    </row>
    <row r="60" spans="1:2" x14ac:dyDescent="0.25">
      <c r="A60" s="9">
        <v>311594045</v>
      </c>
      <c r="B60" s="12">
        <v>42052.384502314817</v>
      </c>
    </row>
    <row r="61" spans="1:2" x14ac:dyDescent="0.25">
      <c r="A61" s="9">
        <v>1204</v>
      </c>
      <c r="B61" s="12">
        <v>42068.683240740742</v>
      </c>
    </row>
    <row r="62" spans="1:2" x14ac:dyDescent="0.25">
      <c r="A62" s="9">
        <v>311594030</v>
      </c>
      <c r="B62" s="12">
        <v>42072.399317129632</v>
      </c>
    </row>
    <row r="63" spans="1:2" x14ac:dyDescent="0.25">
      <c r="A63" s="9">
        <v>309923666</v>
      </c>
      <c r="B63" s="12">
        <v>42076.598738425928</v>
      </c>
    </row>
    <row r="64" spans="1:2" x14ac:dyDescent="0.25">
      <c r="A64" s="9">
        <v>311594013</v>
      </c>
      <c r="B64" s="12">
        <v>42076.67864583333</v>
      </c>
    </row>
    <row r="65" spans="1:2" x14ac:dyDescent="0.25">
      <c r="A65" s="9" t="s">
        <v>22574</v>
      </c>
      <c r="B65" s="12">
        <v>42170.406550925924</v>
      </c>
    </row>
    <row r="66" spans="1:2" x14ac:dyDescent="0.25">
      <c r="A66" s="9" t="s">
        <v>22577</v>
      </c>
      <c r="B66" s="12">
        <v>42171.48537037037</v>
      </c>
    </row>
    <row r="67" spans="1:2" x14ac:dyDescent="0.25">
      <c r="A67" s="9" t="s">
        <v>22576</v>
      </c>
      <c r="B67" s="12">
        <v>42171.48541666667</v>
      </c>
    </row>
    <row r="68" spans="1:2" x14ac:dyDescent="0.25">
      <c r="A68" s="9">
        <v>301180498</v>
      </c>
      <c r="B68" s="12">
        <v>42179.314085648148</v>
      </c>
    </row>
    <row r="69" spans="1:2" x14ac:dyDescent="0.25">
      <c r="A69" s="9">
        <v>301180500</v>
      </c>
      <c r="B69" s="12">
        <v>42179.314166666663</v>
      </c>
    </row>
    <row r="70" spans="1:2" x14ac:dyDescent="0.25">
      <c r="A70" s="9">
        <v>301180501</v>
      </c>
      <c r="B70" s="12">
        <v>42179.314247685186</v>
      </c>
    </row>
    <row r="71" spans="1:2" x14ac:dyDescent="0.25">
      <c r="A71" s="9">
        <v>304299954</v>
      </c>
      <c r="B71" s="12">
        <v>42179.314340277779</v>
      </c>
    </row>
    <row r="72" spans="1:2" x14ac:dyDescent="0.25">
      <c r="A72" s="9">
        <v>304300566</v>
      </c>
      <c r="B72" s="12">
        <v>42179.314421296294</v>
      </c>
    </row>
    <row r="73" spans="1:2" x14ac:dyDescent="0.25">
      <c r="A73" s="9">
        <v>309331014</v>
      </c>
      <c r="B73" s="12">
        <v>42179.314513888887</v>
      </c>
    </row>
    <row r="74" spans="1:2" x14ac:dyDescent="0.25">
      <c r="A74" s="9">
        <v>309331015</v>
      </c>
      <c r="B74" s="12">
        <v>42179.314583333333</v>
      </c>
    </row>
    <row r="75" spans="1:2" x14ac:dyDescent="0.25">
      <c r="A75" s="9">
        <v>309332662</v>
      </c>
      <c r="B75" s="12">
        <v>42179.314652777779</v>
      </c>
    </row>
    <row r="76" spans="1:2" x14ac:dyDescent="0.25">
      <c r="A76" s="9">
        <v>309332664</v>
      </c>
      <c r="B76" s="12">
        <v>42179.314756944441</v>
      </c>
    </row>
    <row r="77" spans="1:2" x14ac:dyDescent="0.25">
      <c r="A77" s="9">
        <v>309332666</v>
      </c>
      <c r="B77" s="12">
        <v>42179.314918981479</v>
      </c>
    </row>
    <row r="78" spans="1:2" x14ac:dyDescent="0.25">
      <c r="A78" s="9">
        <v>309332668</v>
      </c>
      <c r="B78" s="12">
        <v>42179.315138888887</v>
      </c>
    </row>
    <row r="79" spans="1:2" x14ac:dyDescent="0.25">
      <c r="A79" s="9">
        <v>309332670</v>
      </c>
      <c r="B79" s="12">
        <v>42179.31521990741</v>
      </c>
    </row>
    <row r="80" spans="1:2" x14ac:dyDescent="0.25">
      <c r="A80" s="9">
        <v>311594047</v>
      </c>
      <c r="B80" s="12">
        <v>42188.175902777781</v>
      </c>
    </row>
    <row r="81" spans="1:2" x14ac:dyDescent="0.25">
      <c r="A81" s="9">
        <v>309334480</v>
      </c>
      <c r="B81" s="12">
        <v>42226.449942129628</v>
      </c>
    </row>
    <row r="82" spans="1:2" x14ac:dyDescent="0.25">
      <c r="A82" s="9">
        <v>992</v>
      </c>
      <c r="B82" s="12">
        <v>42226.450983796298</v>
      </c>
    </row>
    <row r="83" spans="1:2" x14ac:dyDescent="0.25">
      <c r="A83" s="9">
        <v>990</v>
      </c>
      <c r="B83" s="12">
        <v>42226.45108796296</v>
      </c>
    </row>
    <row r="84" spans="1:2" x14ac:dyDescent="0.25">
      <c r="A84" s="9">
        <v>309334679</v>
      </c>
      <c r="B84" s="12">
        <v>42226.452638888892</v>
      </c>
    </row>
    <row r="85" spans="1:2" x14ac:dyDescent="0.25">
      <c r="A85" s="9">
        <v>309334680</v>
      </c>
      <c r="B85" s="12">
        <v>42226.452708333331</v>
      </c>
    </row>
    <row r="86" spans="1:2" x14ac:dyDescent="0.25">
      <c r="A86" s="9">
        <v>309334681</v>
      </c>
      <c r="B86" s="12">
        <v>42226.452789351853</v>
      </c>
    </row>
    <row r="87" spans="1:2" x14ac:dyDescent="0.25">
      <c r="A87" s="9">
        <v>309334684</v>
      </c>
      <c r="B87" s="12">
        <v>42226.452870370369</v>
      </c>
    </row>
    <row r="88" spans="1:2" x14ac:dyDescent="0.25">
      <c r="A88" s="9">
        <v>309334685</v>
      </c>
      <c r="B88" s="12">
        <v>42226.452951388892</v>
      </c>
    </row>
    <row r="89" spans="1:2" x14ac:dyDescent="0.25">
      <c r="A89" s="9">
        <v>309334686</v>
      </c>
      <c r="B89" s="12">
        <v>42226.453032407408</v>
      </c>
    </row>
    <row r="90" spans="1:2" x14ac:dyDescent="0.25">
      <c r="A90" s="9">
        <v>309334687</v>
      </c>
      <c r="B90" s="12">
        <v>42226.453101851854</v>
      </c>
    </row>
    <row r="91" spans="1:2" x14ac:dyDescent="0.25">
      <c r="A91" s="9">
        <v>309334688</v>
      </c>
      <c r="B91" s="12">
        <v>42226.453194444446</v>
      </c>
    </row>
    <row r="92" spans="1:2" x14ac:dyDescent="0.25">
      <c r="A92" s="9">
        <v>309334689</v>
      </c>
      <c r="B92" s="12">
        <v>42226.453275462962</v>
      </c>
    </row>
    <row r="93" spans="1:2" x14ac:dyDescent="0.25">
      <c r="A93" s="9">
        <v>309334690</v>
      </c>
      <c r="B93" s="12">
        <v>42226.453368055554</v>
      </c>
    </row>
    <row r="94" spans="1:2" x14ac:dyDescent="0.25">
      <c r="A94" s="9">
        <v>994</v>
      </c>
      <c r="B94" s="12">
        <v>42226.453518518516</v>
      </c>
    </row>
    <row r="95" spans="1:2" x14ac:dyDescent="0.25">
      <c r="A95" s="9">
        <v>993</v>
      </c>
      <c r="B95" s="12">
        <v>42226.453587962962</v>
      </c>
    </row>
    <row r="96" spans="1:2" x14ac:dyDescent="0.25">
      <c r="A96" s="9">
        <v>311594057</v>
      </c>
      <c r="B96" s="12">
        <v>42227.460474537038</v>
      </c>
    </row>
    <row r="97" spans="1:2" x14ac:dyDescent="0.25">
      <c r="A97" s="9">
        <v>288204565</v>
      </c>
      <c r="B97" s="12">
        <v>42236.482071759259</v>
      </c>
    </row>
    <row r="98" spans="1:2" x14ac:dyDescent="0.25">
      <c r="A98" s="9">
        <v>288204566</v>
      </c>
      <c r="B98" s="12">
        <v>42236.482152777775</v>
      </c>
    </row>
    <row r="99" spans="1:2" x14ac:dyDescent="0.25">
      <c r="A99" s="9">
        <v>301180436</v>
      </c>
      <c r="B99" s="12">
        <v>42236.482222222221</v>
      </c>
    </row>
    <row r="100" spans="1:2" x14ac:dyDescent="0.25">
      <c r="A100" s="9">
        <v>301180437</v>
      </c>
      <c r="B100" s="12">
        <v>42236.482291666667</v>
      </c>
    </row>
    <row r="101" spans="1:2" x14ac:dyDescent="0.25">
      <c r="A101" s="9">
        <v>301180438</v>
      </c>
      <c r="B101" s="12">
        <v>42236.482372685183</v>
      </c>
    </row>
    <row r="102" spans="1:2" x14ac:dyDescent="0.25">
      <c r="A102" s="9">
        <v>301180439</v>
      </c>
      <c r="B102" s="12">
        <v>42236.482442129629</v>
      </c>
    </row>
    <row r="103" spans="1:2" x14ac:dyDescent="0.25">
      <c r="A103" s="9">
        <v>301180440</v>
      </c>
      <c r="B103" s="12">
        <v>42236.482511574075</v>
      </c>
    </row>
    <row r="104" spans="1:2" x14ac:dyDescent="0.25">
      <c r="A104" s="9">
        <v>301180442</v>
      </c>
      <c r="B104" s="12">
        <v>42236.482592592591</v>
      </c>
    </row>
    <row r="105" spans="1:2" x14ac:dyDescent="0.25">
      <c r="A105" s="9">
        <v>301180443</v>
      </c>
      <c r="B105" s="12">
        <v>42236.48265046296</v>
      </c>
    </row>
    <row r="106" spans="1:2" x14ac:dyDescent="0.25">
      <c r="A106" s="9">
        <v>301180444</v>
      </c>
      <c r="B106" s="12">
        <v>42236.482731481483</v>
      </c>
    </row>
    <row r="107" spans="1:2" x14ac:dyDescent="0.25">
      <c r="A107" s="9">
        <v>301180445</v>
      </c>
      <c r="B107" s="12">
        <v>42236.482789351852</v>
      </c>
    </row>
    <row r="108" spans="1:2" x14ac:dyDescent="0.25">
      <c r="A108" s="9">
        <v>301180446</v>
      </c>
      <c r="B108" s="12">
        <v>42236.482858796298</v>
      </c>
    </row>
    <row r="109" spans="1:2" x14ac:dyDescent="0.25">
      <c r="A109" s="9">
        <v>301180448</v>
      </c>
      <c r="B109" s="12">
        <v>42241.665162037039</v>
      </c>
    </row>
    <row r="110" spans="1:2" x14ac:dyDescent="0.25">
      <c r="A110" s="9">
        <v>301180449</v>
      </c>
      <c r="B110" s="12">
        <v>42241.665231481478</v>
      </c>
    </row>
    <row r="111" spans="1:2" x14ac:dyDescent="0.25">
      <c r="A111" s="9">
        <v>301180450</v>
      </c>
      <c r="B111" s="12">
        <v>42241.665289351855</v>
      </c>
    </row>
    <row r="112" spans="1:2" x14ac:dyDescent="0.25">
      <c r="A112" s="9">
        <v>301180451</v>
      </c>
      <c r="B112" s="12">
        <v>42241.665358796294</v>
      </c>
    </row>
    <row r="113" spans="1:2" x14ac:dyDescent="0.25">
      <c r="A113" s="9">
        <v>301180452</v>
      </c>
      <c r="B113" s="12">
        <v>42241.66542824074</v>
      </c>
    </row>
    <row r="114" spans="1:2" x14ac:dyDescent="0.25">
      <c r="A114" s="9">
        <v>301180453</v>
      </c>
      <c r="B114" s="12">
        <v>42241.665509259263</v>
      </c>
    </row>
    <row r="115" spans="1:2" x14ac:dyDescent="0.25">
      <c r="A115" s="9">
        <v>301180454</v>
      </c>
      <c r="B115" s="12">
        <v>42241.665578703702</v>
      </c>
    </row>
    <row r="116" spans="1:2" x14ac:dyDescent="0.25">
      <c r="A116" s="9">
        <v>301180455</v>
      </c>
      <c r="B116" s="12">
        <v>42241.665694444448</v>
      </c>
    </row>
    <row r="117" spans="1:2" x14ac:dyDescent="0.25">
      <c r="A117" s="9">
        <v>301180456</v>
      </c>
      <c r="B117" s="12">
        <v>42241.665763888886</v>
      </c>
    </row>
    <row r="118" spans="1:2" x14ac:dyDescent="0.25">
      <c r="A118" s="9">
        <v>301180459</v>
      </c>
      <c r="B118" s="12">
        <v>42241.665833333333</v>
      </c>
    </row>
    <row r="119" spans="1:2" x14ac:dyDescent="0.25">
      <c r="A119" s="9">
        <v>301180460</v>
      </c>
      <c r="B119" s="12">
        <v>42241.665914351855</v>
      </c>
    </row>
    <row r="120" spans="1:2" x14ac:dyDescent="0.25">
      <c r="A120" s="9">
        <v>301180465</v>
      </c>
      <c r="B120" s="12">
        <v>42241.665995370371</v>
      </c>
    </row>
    <row r="121" spans="1:2" x14ac:dyDescent="0.25">
      <c r="A121" s="9">
        <v>311594067</v>
      </c>
      <c r="B121" s="12">
        <v>42318.681666666664</v>
      </c>
    </row>
    <row r="122" spans="1:2" x14ac:dyDescent="0.25">
      <c r="A122" s="9">
        <v>311594070</v>
      </c>
      <c r="B122" s="12">
        <v>42352.560787037037</v>
      </c>
    </row>
    <row r="123" spans="1:2" x14ac:dyDescent="0.25">
      <c r="A123" s="9">
        <v>309936016</v>
      </c>
      <c r="B123" s="12">
        <v>42369.464444444442</v>
      </c>
    </row>
    <row r="124" spans="1:2" x14ac:dyDescent="0.25">
      <c r="A124" s="9">
        <v>309936010</v>
      </c>
      <c r="B124" s="12">
        <v>42369.464537037034</v>
      </c>
    </row>
    <row r="125" spans="1:2" x14ac:dyDescent="0.25">
      <c r="A125" s="9">
        <v>309923466</v>
      </c>
      <c r="B125" s="12">
        <v>42369.464687500003</v>
      </c>
    </row>
    <row r="126" spans="1:2" x14ac:dyDescent="0.25">
      <c r="A126" s="9">
        <v>309563047</v>
      </c>
      <c r="B126" s="12">
        <v>42369.464849537035</v>
      </c>
    </row>
    <row r="127" spans="1:2" x14ac:dyDescent="0.25">
      <c r="A127" s="9">
        <v>309543047</v>
      </c>
      <c r="B127" s="12">
        <v>42369.464918981481</v>
      </c>
    </row>
    <row r="128" spans="1:2" x14ac:dyDescent="0.25">
      <c r="A128" s="9">
        <v>309458309</v>
      </c>
      <c r="B128" s="12">
        <v>42369.46503472222</v>
      </c>
    </row>
    <row r="129" spans="1:2" x14ac:dyDescent="0.25">
      <c r="A129" s="9">
        <v>309438038</v>
      </c>
      <c r="B129" s="12">
        <v>42369.465104166666</v>
      </c>
    </row>
    <row r="130" spans="1:2" x14ac:dyDescent="0.25">
      <c r="A130" s="9">
        <v>309433301</v>
      </c>
      <c r="B130" s="12">
        <v>42369.465173611112</v>
      </c>
    </row>
    <row r="131" spans="1:2" x14ac:dyDescent="0.25">
      <c r="A131" s="9">
        <v>309352820</v>
      </c>
      <c r="B131" s="12">
        <v>42369.465243055558</v>
      </c>
    </row>
    <row r="132" spans="1:2" x14ac:dyDescent="0.25">
      <c r="A132" s="9">
        <v>309351899</v>
      </c>
      <c r="B132" s="12">
        <v>42369.465324074074</v>
      </c>
    </row>
    <row r="133" spans="1:2" x14ac:dyDescent="0.25">
      <c r="A133" s="9">
        <v>309348300</v>
      </c>
      <c r="B133" s="12">
        <v>42369.46539351852</v>
      </c>
    </row>
    <row r="134" spans="1:2" x14ac:dyDescent="0.25">
      <c r="A134" s="9">
        <v>309343161</v>
      </c>
      <c r="B134" s="12">
        <v>42369.465486111112</v>
      </c>
    </row>
    <row r="135" spans="1:2" x14ac:dyDescent="0.25">
      <c r="A135" s="9">
        <v>309333436</v>
      </c>
      <c r="B135" s="12">
        <v>42369.465636574074</v>
      </c>
    </row>
    <row r="136" spans="1:2" x14ac:dyDescent="0.25">
      <c r="A136" s="9">
        <v>294644548</v>
      </c>
      <c r="B136" s="12">
        <v>42369.46570601852</v>
      </c>
    </row>
    <row r="137" spans="1:2" x14ac:dyDescent="0.25">
      <c r="A137" s="9" t="s">
        <v>1360</v>
      </c>
      <c r="B137" s="12">
        <v>42369.465787037036</v>
      </c>
    </row>
    <row r="138" spans="1:2" x14ac:dyDescent="0.25">
      <c r="A138" s="9">
        <v>280850348</v>
      </c>
      <c r="B138" s="12">
        <v>42369.465902777774</v>
      </c>
    </row>
    <row r="139" spans="1:2" x14ac:dyDescent="0.25">
      <c r="A139" s="9">
        <v>280850347</v>
      </c>
      <c r="B139" s="12">
        <v>42369.465983796297</v>
      </c>
    </row>
    <row r="140" spans="1:2" x14ac:dyDescent="0.25">
      <c r="A140" s="9">
        <v>280850346</v>
      </c>
      <c r="B140" s="12">
        <v>42369.466215277775</v>
      </c>
    </row>
    <row r="141" spans="1:2" x14ac:dyDescent="0.25">
      <c r="A141" s="9">
        <v>280850345</v>
      </c>
      <c r="B141" s="12">
        <v>42369.466307870367</v>
      </c>
    </row>
    <row r="142" spans="1:2" x14ac:dyDescent="0.25">
      <c r="A142" s="9">
        <v>280850340</v>
      </c>
      <c r="B142" s="12">
        <v>42369.466400462959</v>
      </c>
    </row>
    <row r="143" spans="1:2" x14ac:dyDescent="0.25">
      <c r="A143" s="9">
        <v>280850336</v>
      </c>
      <c r="B143" s="12">
        <v>42369.468055555553</v>
      </c>
    </row>
    <row r="144" spans="1:2" x14ac:dyDescent="0.25">
      <c r="A144" s="9">
        <v>269042052</v>
      </c>
      <c r="B144" s="12">
        <v>42369.468159722222</v>
      </c>
    </row>
    <row r="145" spans="1:2" x14ac:dyDescent="0.25">
      <c r="A145" s="9">
        <v>185257226</v>
      </c>
      <c r="B145" s="12">
        <v>42369.468333333331</v>
      </c>
    </row>
    <row r="146" spans="1:2" x14ac:dyDescent="0.25">
      <c r="A146" s="9">
        <v>185257225</v>
      </c>
      <c r="B146" s="12">
        <v>42369.468414351853</v>
      </c>
    </row>
    <row r="147" spans="1:2" x14ac:dyDescent="0.25">
      <c r="A147" s="9">
        <v>185257208</v>
      </c>
      <c r="B147" s="12">
        <v>42369.4684837963</v>
      </c>
    </row>
    <row r="148" spans="1:2" x14ac:dyDescent="0.25">
      <c r="A148" s="9">
        <v>185257187</v>
      </c>
      <c r="B148" s="12">
        <v>42369.468564814815</v>
      </c>
    </row>
    <row r="149" spans="1:2" x14ac:dyDescent="0.25">
      <c r="A149" s="9">
        <v>185257186</v>
      </c>
      <c r="B149" s="12">
        <v>42369.468622685185</v>
      </c>
    </row>
    <row r="150" spans="1:2" x14ac:dyDescent="0.25">
      <c r="A150" s="9">
        <v>46755129</v>
      </c>
      <c r="B150" s="12">
        <v>42369.468680555554</v>
      </c>
    </row>
    <row r="151" spans="1:2" x14ac:dyDescent="0.25">
      <c r="A151" s="9">
        <v>46755027</v>
      </c>
      <c r="B151" s="12">
        <v>42369.468773148146</v>
      </c>
    </row>
    <row r="152" spans="1:2" x14ac:dyDescent="0.25">
      <c r="A152" s="9">
        <v>46754990</v>
      </c>
      <c r="B152" s="12">
        <v>42369.468831018516</v>
      </c>
    </row>
    <row r="153" spans="1:2" x14ac:dyDescent="0.25">
      <c r="A153" s="9">
        <v>4459</v>
      </c>
      <c r="B153" s="12">
        <v>42369.468900462962</v>
      </c>
    </row>
    <row r="154" spans="1:2" x14ac:dyDescent="0.25">
      <c r="A154" s="9">
        <v>2512</v>
      </c>
      <c r="B154" s="12">
        <v>42369.468993055554</v>
      </c>
    </row>
    <row r="155" spans="1:2" x14ac:dyDescent="0.25">
      <c r="A155" s="9">
        <v>2006</v>
      </c>
      <c r="B155" s="12">
        <v>42369.4690625</v>
      </c>
    </row>
    <row r="156" spans="1:2" x14ac:dyDescent="0.25">
      <c r="A156" s="9">
        <v>1986</v>
      </c>
      <c r="B156" s="12">
        <v>42369.469155092593</v>
      </c>
    </row>
    <row r="157" spans="1:2" x14ac:dyDescent="0.25">
      <c r="A157" s="9">
        <v>311484033</v>
      </c>
      <c r="B157" s="12">
        <v>42369.469224537039</v>
      </c>
    </row>
    <row r="158" spans="1:2" x14ac:dyDescent="0.25">
      <c r="A158" s="9">
        <v>311484028</v>
      </c>
      <c r="B158" s="12">
        <v>42369.469293981485</v>
      </c>
    </row>
    <row r="159" spans="1:2" x14ac:dyDescent="0.25">
      <c r="A159" s="9">
        <v>310527848</v>
      </c>
      <c r="B159" s="12">
        <v>42369.469363425924</v>
      </c>
    </row>
    <row r="160" spans="1:2" x14ac:dyDescent="0.25">
      <c r="B160" s="12"/>
    </row>
    <row r="161" spans="1:2" x14ac:dyDescent="0.25">
      <c r="A161" s="9">
        <v>309338787</v>
      </c>
      <c r="B161" s="12">
        <v>42375.625879629632</v>
      </c>
    </row>
    <row r="162" spans="1:2" x14ac:dyDescent="0.25">
      <c r="A162" s="9">
        <v>280850351</v>
      </c>
      <c r="B162" s="12">
        <v>42376.472453703704</v>
      </c>
    </row>
    <row r="163" spans="1:2" x14ac:dyDescent="0.25">
      <c r="A163" s="9">
        <v>280850352</v>
      </c>
      <c r="B163" s="12">
        <v>42376.472534722219</v>
      </c>
    </row>
    <row r="164" spans="1:2" x14ac:dyDescent="0.25">
      <c r="A164" s="9">
        <v>280850353</v>
      </c>
      <c r="B164" s="12">
        <v>42376.472615740742</v>
      </c>
    </row>
    <row r="165" spans="1:2" x14ac:dyDescent="0.25">
      <c r="A165" s="9">
        <v>288204557</v>
      </c>
      <c r="B165" s="12">
        <v>42376.472673611112</v>
      </c>
    </row>
    <row r="166" spans="1:2" x14ac:dyDescent="0.25">
      <c r="A166" s="9">
        <v>288204558</v>
      </c>
      <c r="B166" s="12">
        <v>42376.472743055558</v>
      </c>
    </row>
    <row r="167" spans="1:2" x14ac:dyDescent="0.25">
      <c r="A167" s="9">
        <v>288204559</v>
      </c>
      <c r="B167" s="12">
        <v>42376.472824074073</v>
      </c>
    </row>
    <row r="168" spans="1:2" x14ac:dyDescent="0.25">
      <c r="A168" s="9">
        <v>288204560</v>
      </c>
      <c r="B168" s="12">
        <v>42376.472881944443</v>
      </c>
    </row>
    <row r="169" spans="1:2" x14ac:dyDescent="0.25">
      <c r="A169" s="9">
        <v>288204561</v>
      </c>
      <c r="B169" s="12">
        <v>42376.472951388889</v>
      </c>
    </row>
    <row r="170" spans="1:2" x14ac:dyDescent="0.25">
      <c r="A170" s="9">
        <v>288204562</v>
      </c>
      <c r="B170" s="12">
        <v>42376.473009259258</v>
      </c>
    </row>
    <row r="171" spans="1:2" x14ac:dyDescent="0.25">
      <c r="A171" s="9">
        <v>288204563</v>
      </c>
      <c r="B171" s="12">
        <v>42376.473078703704</v>
      </c>
    </row>
    <row r="172" spans="1:2" x14ac:dyDescent="0.25">
      <c r="A172" s="9">
        <v>288204564</v>
      </c>
      <c r="B172" s="12">
        <v>42376.47314814815</v>
      </c>
    </row>
    <row r="173" spans="1:2" x14ac:dyDescent="0.25">
      <c r="A173" s="9">
        <v>280850350</v>
      </c>
      <c r="B173" s="12">
        <v>42376.613194444442</v>
      </c>
    </row>
    <row r="174" spans="1:2" x14ac:dyDescent="0.25">
      <c r="A174" s="9">
        <v>311594043</v>
      </c>
      <c r="B174" s="12">
        <v>42397.289560185185</v>
      </c>
    </row>
    <row r="175" spans="1:2" x14ac:dyDescent="0.25">
      <c r="A175" s="9">
        <v>311594072</v>
      </c>
      <c r="B175" s="12">
        <v>42402.644317129627</v>
      </c>
    </row>
    <row r="176" spans="1:2" x14ac:dyDescent="0.25">
      <c r="A176" s="9" t="s">
        <v>7394</v>
      </c>
      <c r="B176" s="12">
        <v>42412.419421296298</v>
      </c>
    </row>
    <row r="177" spans="1:2" x14ac:dyDescent="0.25">
      <c r="A177" s="9">
        <v>311594074</v>
      </c>
      <c r="B177" s="12">
        <v>42429.632245370369</v>
      </c>
    </row>
    <row r="178" spans="1:2" x14ac:dyDescent="0.25">
      <c r="A178" s="9">
        <v>311594063</v>
      </c>
      <c r="B178" s="12">
        <v>42436.235601851855</v>
      </c>
    </row>
    <row r="179" spans="1:2" x14ac:dyDescent="0.25">
      <c r="A179" s="9">
        <v>311594076</v>
      </c>
      <c r="B179" s="12">
        <v>42438.473078703704</v>
      </c>
    </row>
    <row r="180" spans="1:2" x14ac:dyDescent="0.25">
      <c r="A180" s="9">
        <v>311594077</v>
      </c>
      <c r="B180" s="12">
        <v>42438.473923611113</v>
      </c>
    </row>
    <row r="181" spans="1:2" x14ac:dyDescent="0.25">
      <c r="A181" s="9">
        <v>311594079</v>
      </c>
      <c r="B181" s="12">
        <v>42438.474918981483</v>
      </c>
    </row>
    <row r="182" spans="1:2" x14ac:dyDescent="0.25">
      <c r="A182" s="9">
        <v>311594081</v>
      </c>
      <c r="B182" s="12">
        <v>42438.475856481484</v>
      </c>
    </row>
    <row r="183" spans="1:2" x14ac:dyDescent="0.25">
      <c r="A183" s="9" t="s">
        <v>22531</v>
      </c>
      <c r="B183" s="12">
        <v>42461.654421296298</v>
      </c>
    </row>
    <row r="184" spans="1:2" x14ac:dyDescent="0.25">
      <c r="A184" s="9">
        <v>1119</v>
      </c>
      <c r="B184" s="12">
        <v>42467.377060185187</v>
      </c>
    </row>
    <row r="185" spans="1:2" x14ac:dyDescent="0.25">
      <c r="A185" s="9">
        <v>312729774</v>
      </c>
      <c r="B185" s="12">
        <v>42471.730462962965</v>
      </c>
    </row>
    <row r="186" spans="1:2" x14ac:dyDescent="0.25">
      <c r="A186" s="9">
        <v>309951335</v>
      </c>
      <c r="B186" s="12">
        <v>42472.263969907406</v>
      </c>
    </row>
    <row r="187" spans="1:2" x14ac:dyDescent="0.25">
      <c r="A187" s="9">
        <v>313059855</v>
      </c>
      <c r="B187" s="12">
        <v>42472.543333333335</v>
      </c>
    </row>
    <row r="188" spans="1:2" x14ac:dyDescent="0.25">
      <c r="A188" s="9">
        <v>311594092</v>
      </c>
      <c r="B188" s="12">
        <v>42473.575648148151</v>
      </c>
    </row>
    <row r="189" spans="1:2" x14ac:dyDescent="0.25">
      <c r="A189" s="9">
        <v>311594093</v>
      </c>
      <c r="B189" s="12">
        <v>42473.57608796296</v>
      </c>
    </row>
    <row r="190" spans="1:2" x14ac:dyDescent="0.25">
      <c r="A190" s="9">
        <v>311594096</v>
      </c>
      <c r="B190" s="12">
        <v>42473.577268518522</v>
      </c>
    </row>
    <row r="191" spans="1:2" x14ac:dyDescent="0.25">
      <c r="A191" s="9">
        <v>311594085</v>
      </c>
      <c r="B191" s="12">
        <v>42473.656435185185</v>
      </c>
    </row>
    <row r="192" spans="1:2" x14ac:dyDescent="0.25">
      <c r="A192" s="9">
        <v>311594088</v>
      </c>
      <c r="B192" s="12">
        <v>42473.656793981485</v>
      </c>
    </row>
    <row r="193" spans="1:2" x14ac:dyDescent="0.25">
      <c r="A193" s="9">
        <v>311594084</v>
      </c>
      <c r="B193" s="12">
        <v>42473.657604166663</v>
      </c>
    </row>
    <row r="194" spans="1:2" x14ac:dyDescent="0.25">
      <c r="A194" s="9">
        <v>311594099</v>
      </c>
      <c r="B194" s="12">
        <v>42478.436516203707</v>
      </c>
    </row>
    <row r="195" spans="1:2" x14ac:dyDescent="0.25">
      <c r="A195" s="9">
        <v>301180466</v>
      </c>
      <c r="B195" s="12">
        <v>42479.320381944446</v>
      </c>
    </row>
    <row r="196" spans="1:2" x14ac:dyDescent="0.25">
      <c r="A196" s="9">
        <v>301180467</v>
      </c>
      <c r="B196" s="12">
        <v>42479.320543981485</v>
      </c>
    </row>
    <row r="197" spans="1:2" x14ac:dyDescent="0.25">
      <c r="A197" s="9">
        <v>301180468</v>
      </c>
      <c r="B197" s="12">
        <v>42479.320636574077</v>
      </c>
    </row>
    <row r="198" spans="1:2" x14ac:dyDescent="0.25">
      <c r="A198" s="9">
        <v>301180469</v>
      </c>
      <c r="B198" s="12">
        <v>42479.320694444446</v>
      </c>
    </row>
    <row r="199" spans="1:2" x14ac:dyDescent="0.25">
      <c r="A199" s="9">
        <v>301180472</v>
      </c>
      <c r="B199" s="12">
        <v>42479.320763888885</v>
      </c>
    </row>
    <row r="200" spans="1:2" x14ac:dyDescent="0.25">
      <c r="A200" s="9">
        <v>301180473</v>
      </c>
      <c r="B200" s="12">
        <v>42479.320833333331</v>
      </c>
    </row>
    <row r="201" spans="1:2" x14ac:dyDescent="0.25">
      <c r="A201" s="9">
        <v>301180474</v>
      </c>
      <c r="B201" s="12">
        <v>42479.320914351854</v>
      </c>
    </row>
    <row r="202" spans="1:2" x14ac:dyDescent="0.25">
      <c r="A202" s="9">
        <v>301180475</v>
      </c>
      <c r="B202" s="12">
        <v>42479.320972222224</v>
      </c>
    </row>
    <row r="203" spans="1:2" x14ac:dyDescent="0.25">
      <c r="A203" s="9">
        <v>301180477</v>
      </c>
      <c r="B203" s="12">
        <v>42479.321030092593</v>
      </c>
    </row>
    <row r="204" spans="1:2" x14ac:dyDescent="0.25">
      <c r="A204" s="9">
        <v>301180479</v>
      </c>
      <c r="B204" s="12">
        <v>42479.321111111109</v>
      </c>
    </row>
    <row r="205" spans="1:2" x14ac:dyDescent="0.25">
      <c r="A205" s="9">
        <v>301180480</v>
      </c>
      <c r="B205" s="12">
        <v>42479.321180555555</v>
      </c>
    </row>
    <row r="206" spans="1:2" x14ac:dyDescent="0.25">
      <c r="A206" s="9">
        <v>301180483</v>
      </c>
      <c r="B206" s="12">
        <v>42479.321273148147</v>
      </c>
    </row>
    <row r="207" spans="1:2" x14ac:dyDescent="0.25">
      <c r="A207" s="9">
        <v>2349</v>
      </c>
      <c r="B207" s="12">
        <v>42482.507395833331</v>
      </c>
    </row>
    <row r="208" spans="1:2" x14ac:dyDescent="0.25">
      <c r="A208" s="9">
        <v>311594105</v>
      </c>
      <c r="B208" s="12">
        <v>42485.671238425923</v>
      </c>
    </row>
    <row r="209" spans="1:2" x14ac:dyDescent="0.25">
      <c r="A209" s="9">
        <v>311594073</v>
      </c>
      <c r="B209" s="12">
        <v>42485.782256944447</v>
      </c>
    </row>
    <row r="210" spans="1:2" x14ac:dyDescent="0.25">
      <c r="A210" s="9">
        <v>311594055</v>
      </c>
      <c r="B210" s="12">
        <v>42487.544166666667</v>
      </c>
    </row>
    <row r="211" spans="1:2" x14ac:dyDescent="0.25">
      <c r="A211" s="9" t="s">
        <v>9872</v>
      </c>
      <c r="B211" s="12">
        <v>42495.428622685184</v>
      </c>
    </row>
    <row r="212" spans="1:2" x14ac:dyDescent="0.25">
      <c r="A212" s="9">
        <v>1196</v>
      </c>
      <c r="B212" s="12">
        <v>42521.384467592594</v>
      </c>
    </row>
    <row r="213" spans="1:2" x14ac:dyDescent="0.25">
      <c r="A213" s="9">
        <v>1198</v>
      </c>
      <c r="B213" s="12">
        <v>42521.384722222225</v>
      </c>
    </row>
    <row r="214" spans="1:2" x14ac:dyDescent="0.25">
      <c r="A214" s="9">
        <v>311594046</v>
      </c>
      <c r="B214" s="12">
        <v>42523.354097222225</v>
      </c>
    </row>
    <row r="215" spans="1:2" x14ac:dyDescent="0.25">
      <c r="A215" s="9">
        <v>311594087</v>
      </c>
      <c r="B215" s="12">
        <v>42534.423888888887</v>
      </c>
    </row>
    <row r="216" spans="1:2" x14ac:dyDescent="0.25">
      <c r="A216" s="9">
        <v>311594108</v>
      </c>
      <c r="B216" s="12">
        <v>42534.424884259257</v>
      </c>
    </row>
    <row r="217" spans="1:2" x14ac:dyDescent="0.25">
      <c r="A217" s="9">
        <v>311594110</v>
      </c>
      <c r="B217" s="12">
        <v>42534.425833333335</v>
      </c>
    </row>
    <row r="218" spans="1:2" x14ac:dyDescent="0.25">
      <c r="A218" s="9">
        <v>311594097</v>
      </c>
      <c r="B218" s="12">
        <v>42535.507604166669</v>
      </c>
    </row>
    <row r="219" spans="1:2" x14ac:dyDescent="0.25">
      <c r="A219" s="9">
        <v>311594086</v>
      </c>
      <c r="B219" s="12">
        <v>42535.510833333334</v>
      </c>
    </row>
    <row r="220" spans="1:2" x14ac:dyDescent="0.25">
      <c r="A220" s="9">
        <v>311594098</v>
      </c>
      <c r="B220" s="12">
        <v>42535.514722222222</v>
      </c>
    </row>
    <row r="221" spans="1:2" x14ac:dyDescent="0.25">
      <c r="A221" s="9">
        <v>311594062</v>
      </c>
      <c r="B221" s="12">
        <v>42535.526099537034</v>
      </c>
    </row>
    <row r="222" spans="1:2" x14ac:dyDescent="0.25">
      <c r="A222" s="9">
        <v>311594080</v>
      </c>
      <c r="B222" s="12">
        <v>42535.532835648148</v>
      </c>
    </row>
    <row r="223" spans="1:2" x14ac:dyDescent="0.25">
      <c r="A223" s="9">
        <v>311594065</v>
      </c>
      <c r="B223" s="12">
        <v>42535.550312500003</v>
      </c>
    </row>
    <row r="224" spans="1:2" x14ac:dyDescent="0.25">
      <c r="A224" s="9">
        <v>313084856</v>
      </c>
      <c r="B224" s="12">
        <v>42542.755706018521</v>
      </c>
    </row>
    <row r="225" spans="1:2" x14ac:dyDescent="0.25">
      <c r="A225" s="9">
        <v>311594078</v>
      </c>
      <c r="B225" s="12">
        <v>42543.52375</v>
      </c>
    </row>
    <row r="226" spans="1:2" x14ac:dyDescent="0.25">
      <c r="A226" s="9">
        <v>311594041</v>
      </c>
      <c r="B226" s="12">
        <v>42544.333749999998</v>
      </c>
    </row>
    <row r="227" spans="1:2" x14ac:dyDescent="0.25">
      <c r="A227" s="9">
        <v>311594026</v>
      </c>
      <c r="B227" s="12">
        <v>42545.216909722221</v>
      </c>
    </row>
    <row r="228" spans="1:2" x14ac:dyDescent="0.25">
      <c r="A228" s="9">
        <v>313089856</v>
      </c>
      <c r="B228" s="12">
        <v>42550.645138888889</v>
      </c>
    </row>
    <row r="229" spans="1:2" x14ac:dyDescent="0.25">
      <c r="A229" s="9">
        <v>311594082</v>
      </c>
      <c r="B229" s="12">
        <v>42551.542314814818</v>
      </c>
    </row>
    <row r="230" spans="1:2" x14ac:dyDescent="0.25">
      <c r="A230" s="9" t="s">
        <v>22504</v>
      </c>
      <c r="B230" s="12">
        <v>42556.447523148148</v>
      </c>
    </row>
    <row r="231" spans="1:2" x14ac:dyDescent="0.25">
      <c r="A231" s="9" t="s">
        <v>22502</v>
      </c>
      <c r="B231" s="12">
        <v>42556.448125000003</v>
      </c>
    </row>
    <row r="232" spans="1:2" x14ac:dyDescent="0.25">
      <c r="A232" s="9" t="s">
        <v>22500</v>
      </c>
      <c r="B232" s="12">
        <v>42556.448576388888</v>
      </c>
    </row>
    <row r="233" spans="1:2" x14ac:dyDescent="0.25">
      <c r="A233" s="9">
        <v>198</v>
      </c>
      <c r="B233" s="12">
        <v>42557.335543981484</v>
      </c>
    </row>
    <row r="234" spans="1:2" x14ac:dyDescent="0.25">
      <c r="A234" s="9">
        <v>311223462</v>
      </c>
      <c r="B234" s="12">
        <v>42562.611504629633</v>
      </c>
    </row>
    <row r="235" spans="1:2" x14ac:dyDescent="0.25">
      <c r="A235" s="9">
        <v>313099858</v>
      </c>
      <c r="B235" s="12">
        <v>42580.659050925926</v>
      </c>
    </row>
    <row r="236" spans="1:2" x14ac:dyDescent="0.25">
      <c r="A236" s="9">
        <v>313099859</v>
      </c>
      <c r="B236" s="12">
        <v>42580.67046296296</v>
      </c>
    </row>
    <row r="237" spans="1:2" x14ac:dyDescent="0.25">
      <c r="A237" s="9">
        <v>313079860</v>
      </c>
      <c r="B237" s="12">
        <v>42583.403101851851</v>
      </c>
    </row>
    <row r="238" spans="1:2" x14ac:dyDescent="0.25">
      <c r="A238" s="9">
        <v>313079856</v>
      </c>
      <c r="B238" s="12">
        <v>42583.406527777777</v>
      </c>
    </row>
    <row r="239" spans="1:2" x14ac:dyDescent="0.25">
      <c r="A239" s="9">
        <v>311594112</v>
      </c>
      <c r="B239" s="12">
        <v>42584.470625000002</v>
      </c>
    </row>
    <row r="240" spans="1:2" x14ac:dyDescent="0.25">
      <c r="A240" s="9">
        <v>313079859</v>
      </c>
      <c r="B240" s="12">
        <v>42584.538611111115</v>
      </c>
    </row>
    <row r="241" spans="1:2" x14ac:dyDescent="0.25">
      <c r="A241" s="9">
        <v>313099864</v>
      </c>
      <c r="B241" s="12">
        <v>42585.607071759259</v>
      </c>
    </row>
    <row r="242" spans="1:2" x14ac:dyDescent="0.25">
      <c r="A242" s="9">
        <v>313099865</v>
      </c>
      <c r="B242" s="12">
        <v>42585.607754629629</v>
      </c>
    </row>
    <row r="243" spans="1:2" x14ac:dyDescent="0.25">
      <c r="A243" s="9">
        <v>313099866</v>
      </c>
      <c r="B243" s="12">
        <v>42585.608425925922</v>
      </c>
    </row>
    <row r="244" spans="1:2" x14ac:dyDescent="0.25">
      <c r="A244" s="9">
        <v>311594075</v>
      </c>
      <c r="B244" s="12">
        <v>42604.544953703706</v>
      </c>
    </row>
    <row r="245" spans="1:2" x14ac:dyDescent="0.25">
      <c r="A245" s="9">
        <v>301180484</v>
      </c>
      <c r="B245" s="12">
        <v>42604.646469907406</v>
      </c>
    </row>
    <row r="246" spans="1:2" x14ac:dyDescent="0.25">
      <c r="A246" s="9">
        <v>301180485</v>
      </c>
      <c r="B246" s="12">
        <v>42604.646539351852</v>
      </c>
    </row>
    <row r="247" spans="1:2" x14ac:dyDescent="0.25">
      <c r="A247" s="9">
        <v>301180486</v>
      </c>
      <c r="B247" s="12">
        <v>42604.646620370368</v>
      </c>
    </row>
    <row r="248" spans="1:2" x14ac:dyDescent="0.25">
      <c r="A248" s="9">
        <v>301180487</v>
      </c>
      <c r="B248" s="12">
        <v>42604.646678240744</v>
      </c>
    </row>
    <row r="249" spans="1:2" x14ac:dyDescent="0.25">
      <c r="A249" s="9">
        <v>301180488</v>
      </c>
      <c r="B249" s="12">
        <v>42604.646747685183</v>
      </c>
    </row>
    <row r="250" spans="1:2" x14ac:dyDescent="0.25">
      <c r="A250" s="9">
        <v>301180490</v>
      </c>
      <c r="B250" s="12">
        <v>42604.646817129629</v>
      </c>
    </row>
    <row r="251" spans="1:2" x14ac:dyDescent="0.25">
      <c r="A251" s="9">
        <v>301180491</v>
      </c>
      <c r="B251" s="12">
        <v>42604.646886574075</v>
      </c>
    </row>
    <row r="252" spans="1:2" x14ac:dyDescent="0.25">
      <c r="A252" s="9">
        <v>301180492</v>
      </c>
      <c r="B252" s="12">
        <v>42604.646956018521</v>
      </c>
    </row>
    <row r="253" spans="1:2" x14ac:dyDescent="0.25">
      <c r="A253" s="9">
        <v>301180494</v>
      </c>
      <c r="B253" s="12">
        <v>42604.64702546296</v>
      </c>
    </row>
    <row r="254" spans="1:2" x14ac:dyDescent="0.25">
      <c r="A254" s="9">
        <v>301180495</v>
      </c>
      <c r="B254" s="12">
        <v>42604.647094907406</v>
      </c>
    </row>
    <row r="255" spans="1:2" x14ac:dyDescent="0.25">
      <c r="A255" s="9">
        <v>301180496</v>
      </c>
      <c r="B255" s="12">
        <v>42604.647152777776</v>
      </c>
    </row>
    <row r="256" spans="1:2" x14ac:dyDescent="0.25">
      <c r="A256" s="9">
        <v>301180497</v>
      </c>
      <c r="B256" s="12">
        <v>42604.647210648145</v>
      </c>
    </row>
    <row r="257" spans="1:2" x14ac:dyDescent="0.25">
      <c r="A257" s="9">
        <v>311594071</v>
      </c>
      <c r="B257" s="12">
        <v>42605.644479166665</v>
      </c>
    </row>
    <row r="258" spans="1:2" x14ac:dyDescent="0.25">
      <c r="A258" s="9" t="s">
        <v>22578</v>
      </c>
      <c r="B258" s="12">
        <v>42619.541828703703</v>
      </c>
    </row>
    <row r="259" spans="1:2" x14ac:dyDescent="0.25">
      <c r="A259" s="9">
        <v>313109857</v>
      </c>
      <c r="B259" s="12">
        <v>42621.607210648152</v>
      </c>
    </row>
    <row r="260" spans="1:2" x14ac:dyDescent="0.25">
      <c r="A260" s="9">
        <v>309618062</v>
      </c>
      <c r="B260" s="12">
        <v>42633.353229166663</v>
      </c>
    </row>
    <row r="261" spans="1:2" x14ac:dyDescent="0.25">
      <c r="A261" s="9">
        <v>1188</v>
      </c>
      <c r="B261" s="12">
        <v>42647.704768518517</v>
      </c>
    </row>
    <row r="262" spans="1:2" x14ac:dyDescent="0.25">
      <c r="A262" s="9">
        <v>309638065</v>
      </c>
      <c r="B262" s="12">
        <v>42664.634606481479</v>
      </c>
    </row>
    <row r="263" spans="1:2" x14ac:dyDescent="0.25">
      <c r="A263" s="9">
        <v>313139856</v>
      </c>
      <c r="B263" s="12">
        <v>42685.438680555555</v>
      </c>
    </row>
    <row r="264" spans="1:2" x14ac:dyDescent="0.25">
      <c r="A264" s="9">
        <v>309333547</v>
      </c>
      <c r="B264" s="12">
        <v>42688.317488425928</v>
      </c>
    </row>
    <row r="265" spans="1:2" x14ac:dyDescent="0.25">
      <c r="A265" s="9">
        <v>309333549</v>
      </c>
      <c r="B265" s="12">
        <v>42688.31758101852</v>
      </c>
    </row>
    <row r="266" spans="1:2" x14ac:dyDescent="0.25">
      <c r="A266" s="9">
        <v>309333550</v>
      </c>
      <c r="B266" s="12">
        <v>42688.317650462966</v>
      </c>
    </row>
    <row r="267" spans="1:2" x14ac:dyDescent="0.25">
      <c r="A267" s="9">
        <v>309333551</v>
      </c>
      <c r="B267" s="12">
        <v>42688.317731481482</v>
      </c>
    </row>
    <row r="268" spans="1:2" x14ac:dyDescent="0.25">
      <c r="A268" s="9">
        <v>309333552</v>
      </c>
      <c r="B268" s="12">
        <v>42688.317812499998</v>
      </c>
    </row>
    <row r="269" spans="1:2" x14ac:dyDescent="0.25">
      <c r="A269" s="9">
        <v>309333702</v>
      </c>
      <c r="B269" s="12">
        <v>42688.31790509259</v>
      </c>
    </row>
    <row r="270" spans="1:2" x14ac:dyDescent="0.25">
      <c r="A270" s="9">
        <v>309333703</v>
      </c>
      <c r="B270" s="12">
        <v>42688.317974537036</v>
      </c>
    </row>
    <row r="271" spans="1:2" x14ac:dyDescent="0.25">
      <c r="A271" s="9">
        <v>309334185</v>
      </c>
      <c r="B271" s="12">
        <v>42688.318055555559</v>
      </c>
    </row>
    <row r="272" spans="1:2" x14ac:dyDescent="0.25">
      <c r="A272" s="9">
        <v>309334223</v>
      </c>
      <c r="B272" s="12">
        <v>42688.318136574075</v>
      </c>
    </row>
    <row r="273" spans="1:2" x14ac:dyDescent="0.25">
      <c r="A273" s="9">
        <v>309334225</v>
      </c>
      <c r="B273" s="12">
        <v>42688.318298611113</v>
      </c>
    </row>
    <row r="274" spans="1:2" x14ac:dyDescent="0.25">
      <c r="A274" s="9">
        <v>309334226</v>
      </c>
      <c r="B274" s="12">
        <v>42688.318379629629</v>
      </c>
    </row>
    <row r="275" spans="1:2" x14ac:dyDescent="0.25">
      <c r="A275" s="9">
        <v>309334270</v>
      </c>
      <c r="B275" s="12">
        <v>42688.318472222221</v>
      </c>
    </row>
    <row r="276" spans="1:2" x14ac:dyDescent="0.25">
      <c r="A276" s="9">
        <v>309334479</v>
      </c>
      <c r="B276" s="12">
        <v>42688.318564814814</v>
      </c>
    </row>
    <row r="277" spans="1:2" x14ac:dyDescent="0.25">
      <c r="A277" s="9">
        <v>313114858</v>
      </c>
      <c r="B277" s="12">
        <v>42696.367071759261</v>
      </c>
    </row>
    <row r="278" spans="1:2" x14ac:dyDescent="0.25">
      <c r="A278" s="9">
        <v>313149856</v>
      </c>
      <c r="B278" s="12">
        <v>42702.615879629629</v>
      </c>
    </row>
    <row r="279" spans="1:2" x14ac:dyDescent="0.25">
      <c r="A279" s="9" t="s">
        <v>22487</v>
      </c>
      <c r="B279" s="12">
        <v>42703.140451388892</v>
      </c>
    </row>
    <row r="280" spans="1:2" x14ac:dyDescent="0.25">
      <c r="A280" s="9">
        <v>313154856</v>
      </c>
      <c r="B280" s="12">
        <v>42705.450555555559</v>
      </c>
    </row>
    <row r="281" spans="1:2" x14ac:dyDescent="0.25">
      <c r="A281" s="9">
        <v>309343255</v>
      </c>
      <c r="B281" s="12">
        <v>42711.505104166667</v>
      </c>
    </row>
    <row r="282" spans="1:2" x14ac:dyDescent="0.25">
      <c r="A282" s="9">
        <v>309332702</v>
      </c>
      <c r="B282" s="12">
        <v>42718.404560185183</v>
      </c>
    </row>
    <row r="283" spans="1:2" x14ac:dyDescent="0.25">
      <c r="A283" s="9">
        <v>309332722</v>
      </c>
      <c r="B283" s="12">
        <v>42718.404641203706</v>
      </c>
    </row>
    <row r="284" spans="1:2" x14ac:dyDescent="0.25">
      <c r="A284" s="9">
        <v>309332726</v>
      </c>
      <c r="B284" s="12">
        <v>42718.404710648145</v>
      </c>
    </row>
    <row r="285" spans="1:2" x14ac:dyDescent="0.25">
      <c r="A285" s="9">
        <v>309332728</v>
      </c>
      <c r="B285" s="12">
        <v>42718.404803240737</v>
      </c>
    </row>
    <row r="286" spans="1:2" x14ac:dyDescent="0.25">
      <c r="A286" s="9">
        <v>309332730</v>
      </c>
      <c r="B286" s="12">
        <v>42718.40488425926</v>
      </c>
    </row>
    <row r="287" spans="1:2" x14ac:dyDescent="0.25">
      <c r="A287" s="9">
        <v>309332732</v>
      </c>
      <c r="B287" s="12">
        <v>42718.405046296299</v>
      </c>
    </row>
    <row r="288" spans="1:2" x14ac:dyDescent="0.25">
      <c r="A288" s="9">
        <v>309332734</v>
      </c>
      <c r="B288" s="12">
        <v>42718.405127314814</v>
      </c>
    </row>
    <row r="289" spans="1:2" x14ac:dyDescent="0.25">
      <c r="A289" s="9">
        <v>309332736</v>
      </c>
      <c r="B289" s="12">
        <v>42718.40519675926</v>
      </c>
    </row>
    <row r="290" spans="1:2" x14ac:dyDescent="0.25">
      <c r="A290" s="9">
        <v>309332738</v>
      </c>
      <c r="B290" s="12">
        <v>42718.405277777776</v>
      </c>
    </row>
    <row r="291" spans="1:2" x14ac:dyDescent="0.25">
      <c r="A291" s="9">
        <v>309332740</v>
      </c>
      <c r="B291" s="12">
        <v>42718.405347222222</v>
      </c>
    </row>
    <row r="292" spans="1:2" x14ac:dyDescent="0.25">
      <c r="A292" s="9">
        <v>309332742</v>
      </c>
      <c r="B292" s="12">
        <v>42718.405405092592</v>
      </c>
    </row>
    <row r="293" spans="1:2" x14ac:dyDescent="0.25">
      <c r="A293" s="9">
        <v>309332744</v>
      </c>
      <c r="B293" s="12">
        <v>42718.405486111114</v>
      </c>
    </row>
    <row r="294" spans="1:2" x14ac:dyDescent="0.25">
      <c r="A294" s="9">
        <v>309332746</v>
      </c>
      <c r="B294" s="12">
        <v>42718.405578703707</v>
      </c>
    </row>
    <row r="295" spans="1:2" x14ac:dyDescent="0.25">
      <c r="A295" s="9">
        <v>309332748</v>
      </c>
      <c r="B295" s="12">
        <v>42718.405648148146</v>
      </c>
    </row>
    <row r="296" spans="1:2" x14ac:dyDescent="0.25">
      <c r="A296" s="9">
        <v>309332750</v>
      </c>
      <c r="B296" s="12">
        <v>42718.405706018515</v>
      </c>
    </row>
    <row r="297" spans="1:2" x14ac:dyDescent="0.25">
      <c r="A297" s="9">
        <v>309332752</v>
      </c>
      <c r="B297" s="12">
        <v>42718.405775462961</v>
      </c>
    </row>
    <row r="298" spans="1:2" x14ac:dyDescent="0.25">
      <c r="A298" s="9">
        <v>309333027</v>
      </c>
      <c r="B298" s="12">
        <v>42718.405856481484</v>
      </c>
    </row>
    <row r="299" spans="1:2" x14ac:dyDescent="0.25">
      <c r="A299" s="9">
        <v>309333062</v>
      </c>
      <c r="B299" s="12">
        <v>42718.405925925923</v>
      </c>
    </row>
    <row r="300" spans="1:2" x14ac:dyDescent="0.25">
      <c r="A300" s="9">
        <v>309333262</v>
      </c>
      <c r="B300" s="12">
        <v>42718.406041666669</v>
      </c>
    </row>
    <row r="301" spans="1:2" x14ac:dyDescent="0.25">
      <c r="A301" s="9">
        <v>309333264</v>
      </c>
      <c r="B301" s="12">
        <v>42718.406608796293</v>
      </c>
    </row>
    <row r="302" spans="1:2" x14ac:dyDescent="0.25">
      <c r="A302" s="9">
        <v>309333266</v>
      </c>
      <c r="B302" s="12">
        <v>42718.40724537037</v>
      </c>
    </row>
    <row r="303" spans="1:2" x14ac:dyDescent="0.25">
      <c r="A303" s="9" t="s">
        <v>22499</v>
      </c>
      <c r="B303" s="12">
        <v>42725.456446759257</v>
      </c>
    </row>
    <row r="304" spans="1:2" x14ac:dyDescent="0.25">
      <c r="A304" s="9">
        <v>313104861</v>
      </c>
      <c r="B304" s="12">
        <v>42734.62773148148</v>
      </c>
    </row>
    <row r="305" spans="1:2" x14ac:dyDescent="0.25">
      <c r="B305" s="12"/>
    </row>
    <row r="306" spans="1:2" x14ac:dyDescent="0.25">
      <c r="A306" s="9">
        <v>313169856</v>
      </c>
      <c r="B306" s="12">
        <v>42747.710659722223</v>
      </c>
    </row>
    <row r="307" spans="1:2" x14ac:dyDescent="0.25">
      <c r="A307" s="9">
        <v>313169858</v>
      </c>
      <c r="B307" s="12">
        <v>42747.722893518519</v>
      </c>
    </row>
    <row r="308" spans="1:2" x14ac:dyDescent="0.25">
      <c r="A308" s="9">
        <v>309618431</v>
      </c>
      <c r="B308" s="12">
        <v>42759.51666666667</v>
      </c>
    </row>
    <row r="309" spans="1:2" x14ac:dyDescent="0.25">
      <c r="A309" s="9">
        <v>309618424</v>
      </c>
      <c r="B309" s="12">
        <v>42759.516956018517</v>
      </c>
    </row>
    <row r="310" spans="1:2" x14ac:dyDescent="0.25">
      <c r="A310" s="9">
        <v>309618423</v>
      </c>
      <c r="B310" s="12">
        <v>42759.517025462963</v>
      </c>
    </row>
    <row r="311" spans="1:2" x14ac:dyDescent="0.25">
      <c r="A311" s="9">
        <v>309618422</v>
      </c>
      <c r="B311" s="12">
        <v>42759.517083333332</v>
      </c>
    </row>
    <row r="312" spans="1:2" x14ac:dyDescent="0.25">
      <c r="A312" s="9">
        <v>309618420</v>
      </c>
      <c r="B312" s="12">
        <v>42759.517222222225</v>
      </c>
    </row>
    <row r="313" spans="1:2" x14ac:dyDescent="0.25">
      <c r="A313" s="9">
        <v>309618419</v>
      </c>
      <c r="B313" s="12">
        <v>42759.517280092594</v>
      </c>
    </row>
    <row r="314" spans="1:2" x14ac:dyDescent="0.25">
      <c r="A314" s="9">
        <v>309618418</v>
      </c>
      <c r="B314" s="12">
        <v>42759.517337962963</v>
      </c>
    </row>
    <row r="315" spans="1:2" x14ac:dyDescent="0.25">
      <c r="A315" s="9">
        <v>309618417</v>
      </c>
      <c r="B315" s="12">
        <v>42759.517418981479</v>
      </c>
    </row>
    <row r="316" spans="1:2" x14ac:dyDescent="0.25">
      <c r="A316" s="9">
        <v>309618416</v>
      </c>
      <c r="B316" s="12">
        <v>42759.517511574071</v>
      </c>
    </row>
    <row r="317" spans="1:2" x14ac:dyDescent="0.25">
      <c r="A317" s="9">
        <v>309618415</v>
      </c>
      <c r="B317" s="12">
        <v>42759.517569444448</v>
      </c>
    </row>
    <row r="318" spans="1:2" x14ac:dyDescent="0.25">
      <c r="A318" s="9">
        <v>309618414</v>
      </c>
      <c r="B318" s="12">
        <v>42759.517650462964</v>
      </c>
    </row>
    <row r="319" spans="1:2" x14ac:dyDescent="0.25">
      <c r="A319" s="9">
        <v>309618413</v>
      </c>
      <c r="B319" s="12">
        <v>42759.517731481479</v>
      </c>
    </row>
    <row r="320" spans="1:2" x14ac:dyDescent="0.25">
      <c r="A320" s="9">
        <v>309618412</v>
      </c>
      <c r="B320" s="12">
        <v>42759.517800925925</v>
      </c>
    </row>
    <row r="321" spans="1:2" x14ac:dyDescent="0.25">
      <c r="A321" s="9">
        <v>309618411</v>
      </c>
      <c r="B321" s="12">
        <v>42759.517939814818</v>
      </c>
    </row>
    <row r="322" spans="1:2" x14ac:dyDescent="0.25">
      <c r="A322" s="9">
        <v>309618410</v>
      </c>
      <c r="B322" s="12">
        <v>42759.518043981479</v>
      </c>
    </row>
    <row r="323" spans="1:2" x14ac:dyDescent="0.25">
      <c r="A323" s="9">
        <v>309618409</v>
      </c>
      <c r="B323" s="12">
        <v>42759.518113425926</v>
      </c>
    </row>
    <row r="324" spans="1:2" x14ac:dyDescent="0.25">
      <c r="A324" s="9">
        <v>309618408</v>
      </c>
      <c r="B324" s="12">
        <v>42759.518206018518</v>
      </c>
    </row>
    <row r="325" spans="1:2" x14ac:dyDescent="0.25">
      <c r="A325" s="9">
        <v>309618407</v>
      </c>
      <c r="B325" s="12">
        <v>42759.518263888887</v>
      </c>
    </row>
    <row r="326" spans="1:2" x14ac:dyDescent="0.25">
      <c r="A326" s="9">
        <v>309618406</v>
      </c>
      <c r="B326" s="12">
        <v>42759.518333333333</v>
      </c>
    </row>
    <row r="327" spans="1:2" x14ac:dyDescent="0.25">
      <c r="A327" s="9">
        <v>309618430</v>
      </c>
      <c r="B327" s="12">
        <v>42759.51840277778</v>
      </c>
    </row>
    <row r="328" spans="1:2" x14ac:dyDescent="0.25">
      <c r="A328" s="9">
        <v>309618429</v>
      </c>
      <c r="B328" s="12">
        <v>42759.518472222226</v>
      </c>
    </row>
    <row r="329" spans="1:2" x14ac:dyDescent="0.25">
      <c r="A329" s="9">
        <v>309618428</v>
      </c>
      <c r="B329" s="12">
        <v>42759.518541666665</v>
      </c>
    </row>
    <row r="330" spans="1:2" x14ac:dyDescent="0.25">
      <c r="A330" s="9">
        <v>309618427</v>
      </c>
      <c r="B330" s="12">
        <v>42759.518611111111</v>
      </c>
    </row>
    <row r="331" spans="1:2" x14ac:dyDescent="0.25">
      <c r="A331" s="9">
        <v>309618426</v>
      </c>
      <c r="B331" s="12">
        <v>42759.518680555557</v>
      </c>
    </row>
    <row r="332" spans="1:2" x14ac:dyDescent="0.25">
      <c r="A332" s="9">
        <v>309618421</v>
      </c>
      <c r="B332" s="12">
        <v>42760.202094907407</v>
      </c>
    </row>
    <row r="333" spans="1:2" x14ac:dyDescent="0.25">
      <c r="A333" s="9">
        <v>309618432</v>
      </c>
      <c r="B333" s="12">
        <v>42767.48159722222</v>
      </c>
    </row>
    <row r="334" spans="1:2" x14ac:dyDescent="0.25">
      <c r="A334" s="9">
        <v>309618467</v>
      </c>
      <c r="B334" s="12">
        <v>42767.499988425923</v>
      </c>
    </row>
    <row r="335" spans="1:2" x14ac:dyDescent="0.25">
      <c r="A335" s="9">
        <v>313109858</v>
      </c>
      <c r="B335" s="12">
        <v>42768.494513888887</v>
      </c>
    </row>
    <row r="336" spans="1:2" x14ac:dyDescent="0.25">
      <c r="A336" s="9">
        <v>1206</v>
      </c>
      <c r="B336" s="12">
        <v>42769.360706018517</v>
      </c>
    </row>
    <row r="337" spans="1:2" x14ac:dyDescent="0.25">
      <c r="A337" s="9">
        <v>1212</v>
      </c>
      <c r="B337" s="12">
        <v>42769.365879629629</v>
      </c>
    </row>
    <row r="338" spans="1:2" x14ac:dyDescent="0.25">
      <c r="A338" s="9">
        <v>1211</v>
      </c>
      <c r="B338" s="12">
        <v>42769.380995370368</v>
      </c>
    </row>
    <row r="339" spans="1:2" x14ac:dyDescent="0.25">
      <c r="A339" s="9">
        <v>1207</v>
      </c>
      <c r="B339" s="12">
        <v>42769.381469907406</v>
      </c>
    </row>
    <row r="340" spans="1:2" x14ac:dyDescent="0.25">
      <c r="A340" s="9">
        <v>1208</v>
      </c>
      <c r="B340" s="12">
        <v>42769.38177083333</v>
      </c>
    </row>
    <row r="341" spans="1:2" x14ac:dyDescent="0.25">
      <c r="A341" s="9">
        <v>1209</v>
      </c>
      <c r="B341" s="12">
        <v>42769.382118055553</v>
      </c>
    </row>
    <row r="342" spans="1:2" x14ac:dyDescent="0.25">
      <c r="A342" s="9">
        <v>309618425</v>
      </c>
      <c r="B342" s="12">
        <v>42779.55127314815</v>
      </c>
    </row>
    <row r="343" spans="1:2" x14ac:dyDescent="0.25">
      <c r="A343" s="9" t="s">
        <v>22457</v>
      </c>
      <c r="B343" s="12">
        <v>42789.676689814813</v>
      </c>
    </row>
    <row r="344" spans="1:2" x14ac:dyDescent="0.25">
      <c r="A344" s="9">
        <v>311594089</v>
      </c>
      <c r="B344" s="12">
        <v>42794.132048611114</v>
      </c>
    </row>
    <row r="345" spans="1:2" x14ac:dyDescent="0.25">
      <c r="A345" s="9">
        <v>309935819</v>
      </c>
      <c r="B345" s="12">
        <v>42794.276192129626</v>
      </c>
    </row>
    <row r="346" spans="1:2" x14ac:dyDescent="0.25">
      <c r="A346" s="9">
        <v>309334692</v>
      </c>
      <c r="B346" s="12">
        <v>42795.479490740741</v>
      </c>
    </row>
    <row r="347" spans="1:2" x14ac:dyDescent="0.25">
      <c r="A347" s="9" t="s">
        <v>22452</v>
      </c>
      <c r="B347" s="12">
        <v>42810.744317129633</v>
      </c>
    </row>
    <row r="348" spans="1:2" x14ac:dyDescent="0.25">
      <c r="A348" s="9">
        <v>1210</v>
      </c>
      <c r="B348" s="12">
        <v>42815.548182870371</v>
      </c>
    </row>
    <row r="349" spans="1:2" x14ac:dyDescent="0.25">
      <c r="A349" s="9">
        <v>1197</v>
      </c>
      <c r="B349" s="12">
        <v>42815.562314814815</v>
      </c>
    </row>
    <row r="350" spans="1:2" x14ac:dyDescent="0.25">
      <c r="A350" s="9">
        <v>1199</v>
      </c>
      <c r="B350" s="12">
        <v>42818.721990740742</v>
      </c>
    </row>
    <row r="351" spans="1:2" x14ac:dyDescent="0.25">
      <c r="A351" s="9">
        <v>309333542</v>
      </c>
      <c r="B351" s="12">
        <v>42823.38821759259</v>
      </c>
    </row>
    <row r="352" spans="1:2" x14ac:dyDescent="0.25">
      <c r="A352" s="9">
        <v>312624483</v>
      </c>
      <c r="B352" s="12">
        <v>42833.415729166663</v>
      </c>
    </row>
    <row r="353" spans="1:2" x14ac:dyDescent="0.25">
      <c r="A353" s="9" t="s">
        <v>8319</v>
      </c>
      <c r="B353" s="12">
        <v>42833.419270833336</v>
      </c>
    </row>
    <row r="354" spans="1:2" x14ac:dyDescent="0.25">
      <c r="A354" s="9">
        <v>313214869</v>
      </c>
      <c r="B354" s="12">
        <v>42839.444351851853</v>
      </c>
    </row>
    <row r="355" spans="1:2" x14ac:dyDescent="0.25">
      <c r="A355" s="9">
        <v>313214871</v>
      </c>
      <c r="B355" s="12">
        <v>42842.444027777776</v>
      </c>
    </row>
    <row r="356" spans="1:2" x14ac:dyDescent="0.25">
      <c r="A356" s="9" t="s">
        <v>10086</v>
      </c>
      <c r="B356" s="12">
        <v>42844.484375</v>
      </c>
    </row>
    <row r="357" spans="1:2" x14ac:dyDescent="0.25">
      <c r="A357" s="9">
        <v>313219869</v>
      </c>
      <c r="B357" s="12">
        <v>42844.522581018522</v>
      </c>
    </row>
    <row r="358" spans="1:2" x14ac:dyDescent="0.25">
      <c r="A358" s="9" t="s">
        <v>22533</v>
      </c>
      <c r="B358" s="12">
        <v>42850.489791666667</v>
      </c>
    </row>
    <row r="359" spans="1:2" x14ac:dyDescent="0.25">
      <c r="A359" s="9">
        <v>313224872</v>
      </c>
      <c r="B359" s="12">
        <v>42852.743275462963</v>
      </c>
    </row>
    <row r="360" spans="1:2" x14ac:dyDescent="0.25">
      <c r="A360" s="9">
        <v>313224874</v>
      </c>
      <c r="B360" s="12">
        <v>42853.528611111113</v>
      </c>
    </row>
    <row r="361" spans="1:2" x14ac:dyDescent="0.25">
      <c r="A361" s="9">
        <v>75883381</v>
      </c>
      <c r="B361" s="12">
        <v>42857.271377314813</v>
      </c>
    </row>
    <row r="362" spans="1:2" x14ac:dyDescent="0.25">
      <c r="A362" s="9">
        <v>1118</v>
      </c>
      <c r="B362" s="12">
        <v>42858.611446759256</v>
      </c>
    </row>
    <row r="363" spans="1:2" x14ac:dyDescent="0.25">
      <c r="A363" s="9" t="s">
        <v>22434</v>
      </c>
      <c r="B363" s="12">
        <v>42865.474479166667</v>
      </c>
    </row>
    <row r="364" spans="1:2" x14ac:dyDescent="0.25">
      <c r="A364" s="9">
        <v>313204869</v>
      </c>
      <c r="B364" s="12">
        <v>42873.549074074072</v>
      </c>
    </row>
    <row r="365" spans="1:2" x14ac:dyDescent="0.25">
      <c r="A365" s="9">
        <v>313109859</v>
      </c>
      <c r="B365" s="12">
        <v>42880.656770833331</v>
      </c>
    </row>
    <row r="366" spans="1:2" x14ac:dyDescent="0.25">
      <c r="A366" s="9">
        <v>313109860</v>
      </c>
      <c r="B366" s="12">
        <v>42880.657835648148</v>
      </c>
    </row>
    <row r="367" spans="1:2" x14ac:dyDescent="0.25">
      <c r="A367" s="9">
        <v>311594066</v>
      </c>
      <c r="B367" s="12">
        <v>42891.542187500003</v>
      </c>
    </row>
    <row r="368" spans="1:2" x14ac:dyDescent="0.25">
      <c r="A368" s="9">
        <v>313114856</v>
      </c>
      <c r="B368" s="12">
        <v>42893.598449074074</v>
      </c>
    </row>
    <row r="369" spans="1:2" x14ac:dyDescent="0.25">
      <c r="A369" s="9">
        <v>311594094</v>
      </c>
      <c r="B369" s="12">
        <v>42905.560740740744</v>
      </c>
    </row>
    <row r="370" spans="1:2" x14ac:dyDescent="0.25">
      <c r="A370" s="9" t="s">
        <v>10082</v>
      </c>
      <c r="B370" s="12">
        <v>42909.764814814815</v>
      </c>
    </row>
    <row r="371" spans="1:2" x14ac:dyDescent="0.25">
      <c r="A371" s="9" t="s">
        <v>19130</v>
      </c>
      <c r="B371" s="12">
        <v>42910.991666666669</v>
      </c>
    </row>
    <row r="372" spans="1:2" x14ac:dyDescent="0.25">
      <c r="A372" s="9">
        <v>313119856</v>
      </c>
      <c r="B372" s="12">
        <v>42916.538449074076</v>
      </c>
    </row>
    <row r="373" spans="1:2" x14ac:dyDescent="0.25">
      <c r="A373" s="9">
        <v>313104868</v>
      </c>
      <c r="B373" s="12">
        <v>42926.686192129629</v>
      </c>
    </row>
    <row r="374" spans="1:2" x14ac:dyDescent="0.25">
      <c r="A374" s="9" t="s">
        <v>10098</v>
      </c>
      <c r="B374" s="12">
        <v>42930.544039351851</v>
      </c>
    </row>
    <row r="375" spans="1:2" x14ac:dyDescent="0.25">
      <c r="A375" s="9" t="s">
        <v>22418</v>
      </c>
      <c r="B375" s="12">
        <v>42937.420254629629</v>
      </c>
    </row>
    <row r="376" spans="1:2" x14ac:dyDescent="0.25">
      <c r="A376" s="9" t="s">
        <v>12673</v>
      </c>
      <c r="B376" s="12">
        <v>42937.458171296297</v>
      </c>
    </row>
    <row r="377" spans="1:2" x14ac:dyDescent="0.25">
      <c r="A377" s="9" t="s">
        <v>22416</v>
      </c>
      <c r="B377" s="12">
        <v>42945.681759259256</v>
      </c>
    </row>
    <row r="378" spans="1:2" x14ac:dyDescent="0.25">
      <c r="A378" s="9">
        <v>309929688</v>
      </c>
      <c r="B378" s="12">
        <v>42945.924016203702</v>
      </c>
    </row>
    <row r="379" spans="1:2" x14ac:dyDescent="0.25">
      <c r="A379" s="9">
        <v>313174857</v>
      </c>
      <c r="B379" s="12">
        <v>42947.449317129627</v>
      </c>
    </row>
    <row r="380" spans="1:2" x14ac:dyDescent="0.25">
      <c r="A380" s="9">
        <v>313129859</v>
      </c>
      <c r="B380" s="12">
        <v>42949.444918981484</v>
      </c>
    </row>
    <row r="381" spans="1:2" x14ac:dyDescent="0.25">
      <c r="A381" s="9">
        <v>313129860</v>
      </c>
      <c r="B381" s="12">
        <v>42949.4455787037</v>
      </c>
    </row>
    <row r="382" spans="1:2" x14ac:dyDescent="0.25">
      <c r="A382" s="9" t="s">
        <v>22411</v>
      </c>
      <c r="B382" s="12">
        <v>42949.449236111112</v>
      </c>
    </row>
    <row r="383" spans="1:2" x14ac:dyDescent="0.25">
      <c r="A383" s="9">
        <v>1194</v>
      </c>
      <c r="B383" s="12">
        <v>42963.442442129628</v>
      </c>
    </row>
    <row r="384" spans="1:2" x14ac:dyDescent="0.25">
      <c r="A384" s="9">
        <v>313134861</v>
      </c>
      <c r="B384" s="12">
        <v>42963.638483796298</v>
      </c>
    </row>
    <row r="385" spans="1:2" x14ac:dyDescent="0.25">
      <c r="A385" s="9">
        <v>313134862</v>
      </c>
      <c r="B385" s="12">
        <v>42963.639363425929</v>
      </c>
    </row>
    <row r="386" spans="1:2" x14ac:dyDescent="0.25">
      <c r="A386" s="9">
        <v>313134859</v>
      </c>
      <c r="B386" s="12">
        <v>42963.641574074078</v>
      </c>
    </row>
    <row r="387" spans="1:2" x14ac:dyDescent="0.25">
      <c r="A387" s="9">
        <v>313134860</v>
      </c>
      <c r="B387" s="12">
        <v>42963.641967592594</v>
      </c>
    </row>
    <row r="388" spans="1:2" x14ac:dyDescent="0.25">
      <c r="A388" s="9">
        <v>309334224</v>
      </c>
      <c r="B388" s="12">
        <v>42970.655821759261</v>
      </c>
    </row>
    <row r="389" spans="1:2" x14ac:dyDescent="0.25">
      <c r="A389" s="9">
        <v>313129861</v>
      </c>
      <c r="B389" s="12">
        <v>42984.341874999998</v>
      </c>
    </row>
    <row r="390" spans="1:2" x14ac:dyDescent="0.25">
      <c r="A390" s="9">
        <v>311594083</v>
      </c>
      <c r="B390" s="12">
        <v>42984.6637962963</v>
      </c>
    </row>
    <row r="391" spans="1:2" x14ac:dyDescent="0.25">
      <c r="A391" s="9" t="s">
        <v>4109</v>
      </c>
      <c r="B391" s="12">
        <v>42991.368287037039</v>
      </c>
    </row>
    <row r="392" spans="1:2" x14ac:dyDescent="0.25">
      <c r="A392" s="9">
        <v>313179873</v>
      </c>
      <c r="B392" s="12">
        <v>43003.324479166666</v>
      </c>
    </row>
    <row r="393" spans="1:2" x14ac:dyDescent="0.25">
      <c r="A393" s="9">
        <v>311594037</v>
      </c>
      <c r="B393" s="12">
        <v>43005.220034722224</v>
      </c>
    </row>
    <row r="394" spans="1:2" x14ac:dyDescent="0.25">
      <c r="A394" s="9">
        <v>313139861</v>
      </c>
      <c r="B394" s="12">
        <v>43008.368310185186</v>
      </c>
    </row>
    <row r="395" spans="1:2" x14ac:dyDescent="0.25">
      <c r="A395" s="9">
        <v>1046</v>
      </c>
      <c r="B395" s="12">
        <v>43014.375196759262</v>
      </c>
    </row>
    <row r="396" spans="1:2" x14ac:dyDescent="0.25">
      <c r="A396" s="9" t="s">
        <v>22609</v>
      </c>
      <c r="B396" s="12">
        <v>43019.367673611108</v>
      </c>
    </row>
    <row r="397" spans="1:2" x14ac:dyDescent="0.25">
      <c r="A397" s="9">
        <v>309335464</v>
      </c>
      <c r="B397" s="12">
        <v>43019.371990740743</v>
      </c>
    </row>
    <row r="398" spans="1:2" x14ac:dyDescent="0.25">
      <c r="A398" s="9">
        <v>309335465</v>
      </c>
      <c r="B398" s="12">
        <v>43019.372083333335</v>
      </c>
    </row>
    <row r="399" spans="1:2" x14ac:dyDescent="0.25">
      <c r="A399" s="9">
        <v>309335466</v>
      </c>
      <c r="B399" s="12">
        <v>43019.372175925928</v>
      </c>
    </row>
    <row r="400" spans="1:2" x14ac:dyDescent="0.25">
      <c r="A400" s="9">
        <v>309335467</v>
      </c>
      <c r="B400" s="12">
        <v>43019.37226851852</v>
      </c>
    </row>
    <row r="401" spans="1:2" x14ac:dyDescent="0.25">
      <c r="A401" s="9">
        <v>309335584</v>
      </c>
      <c r="B401" s="12">
        <v>43019.372349537036</v>
      </c>
    </row>
    <row r="402" spans="1:2" x14ac:dyDescent="0.25">
      <c r="A402" s="9">
        <v>309335585</v>
      </c>
      <c r="B402" s="12">
        <v>43019.372430555559</v>
      </c>
    </row>
    <row r="403" spans="1:2" x14ac:dyDescent="0.25">
      <c r="A403" s="9">
        <v>309335586</v>
      </c>
      <c r="B403" s="12">
        <v>43019.372511574074</v>
      </c>
    </row>
    <row r="404" spans="1:2" x14ac:dyDescent="0.25">
      <c r="A404" s="9">
        <v>309335587</v>
      </c>
      <c r="B404" s="12">
        <v>43019.37259259259</v>
      </c>
    </row>
    <row r="405" spans="1:2" x14ac:dyDescent="0.25">
      <c r="A405" s="9">
        <v>309335588</v>
      </c>
      <c r="B405" s="12">
        <v>43019.372662037036</v>
      </c>
    </row>
    <row r="406" spans="1:2" x14ac:dyDescent="0.25">
      <c r="A406" s="9">
        <v>309335589</v>
      </c>
      <c r="B406" s="12">
        <v>43019.372766203705</v>
      </c>
    </row>
    <row r="407" spans="1:2" x14ac:dyDescent="0.25">
      <c r="A407" s="9">
        <v>309335590</v>
      </c>
      <c r="B407" s="12">
        <v>43019.372847222221</v>
      </c>
    </row>
    <row r="408" spans="1:2" x14ac:dyDescent="0.25">
      <c r="A408" s="9">
        <v>309335786</v>
      </c>
      <c r="B408" s="12">
        <v>43019.37296296296</v>
      </c>
    </row>
    <row r="409" spans="1:2" x14ac:dyDescent="0.25">
      <c r="A409" s="9">
        <v>309335870</v>
      </c>
      <c r="B409" s="12">
        <v>43019.373460648145</v>
      </c>
    </row>
    <row r="410" spans="1:2" x14ac:dyDescent="0.25">
      <c r="A410" s="9">
        <v>309335871</v>
      </c>
      <c r="B410" s="12">
        <v>43019.373530092591</v>
      </c>
    </row>
    <row r="411" spans="1:2" x14ac:dyDescent="0.25">
      <c r="A411" s="9">
        <v>309335872</v>
      </c>
      <c r="B411" s="12">
        <v>43019.373599537037</v>
      </c>
    </row>
    <row r="412" spans="1:2" x14ac:dyDescent="0.25">
      <c r="A412" s="9">
        <v>309335873</v>
      </c>
      <c r="B412" s="12">
        <v>43019.373668981483</v>
      </c>
    </row>
    <row r="413" spans="1:2" x14ac:dyDescent="0.25">
      <c r="A413" s="9">
        <v>309335874</v>
      </c>
      <c r="B413" s="12">
        <v>43019.373726851853</v>
      </c>
    </row>
    <row r="414" spans="1:2" x14ac:dyDescent="0.25">
      <c r="A414" s="9">
        <v>309335875</v>
      </c>
      <c r="B414" s="12">
        <v>43019.373819444445</v>
      </c>
    </row>
    <row r="415" spans="1:2" x14ac:dyDescent="0.25">
      <c r="A415" s="9">
        <v>309336869</v>
      </c>
      <c r="B415" s="12">
        <v>43019.373877314814</v>
      </c>
    </row>
    <row r="416" spans="1:2" x14ac:dyDescent="0.25">
      <c r="A416" s="9">
        <v>309336870</v>
      </c>
      <c r="B416" s="12">
        <v>43019.37394675926</v>
      </c>
    </row>
    <row r="417" spans="1:2" x14ac:dyDescent="0.25">
      <c r="A417" s="9">
        <v>309336871</v>
      </c>
      <c r="B417" s="12">
        <v>43019.374282407407</v>
      </c>
    </row>
    <row r="418" spans="1:2" x14ac:dyDescent="0.25">
      <c r="A418" s="9">
        <v>309336872</v>
      </c>
      <c r="B418" s="12">
        <v>43019.374363425923</v>
      </c>
    </row>
    <row r="419" spans="1:2" x14ac:dyDescent="0.25">
      <c r="A419" s="9">
        <v>309334714</v>
      </c>
      <c r="B419" s="12">
        <v>43019.374444444446</v>
      </c>
    </row>
    <row r="420" spans="1:2" x14ac:dyDescent="0.25">
      <c r="A420" s="9">
        <v>309335463</v>
      </c>
      <c r="B420" s="12">
        <v>43019.374513888892</v>
      </c>
    </row>
    <row r="421" spans="1:2" x14ac:dyDescent="0.25">
      <c r="A421" s="9">
        <v>313104859</v>
      </c>
      <c r="B421" s="12">
        <v>43020.671574074076</v>
      </c>
    </row>
    <row r="422" spans="1:2" x14ac:dyDescent="0.25">
      <c r="A422" s="9">
        <v>309733385</v>
      </c>
      <c r="B422" s="12">
        <v>43025.672303240739</v>
      </c>
    </row>
    <row r="423" spans="1:2" x14ac:dyDescent="0.25">
      <c r="A423" s="9">
        <v>313124856</v>
      </c>
      <c r="B423" s="12">
        <v>43025.673483796294</v>
      </c>
    </row>
    <row r="424" spans="1:2" x14ac:dyDescent="0.25">
      <c r="A424" s="9">
        <v>309608074</v>
      </c>
      <c r="B424" s="12">
        <v>43026.690717592595</v>
      </c>
    </row>
    <row r="425" spans="1:2" x14ac:dyDescent="0.25">
      <c r="A425" s="9" t="s">
        <v>9190</v>
      </c>
      <c r="B425" s="12">
        <v>43032.294918981483</v>
      </c>
    </row>
    <row r="426" spans="1:2" x14ac:dyDescent="0.25">
      <c r="A426" s="9">
        <v>313174862</v>
      </c>
      <c r="B426" s="12">
        <v>43032.296747685185</v>
      </c>
    </row>
    <row r="427" spans="1:2" x14ac:dyDescent="0.25">
      <c r="A427" s="9">
        <v>309633065</v>
      </c>
      <c r="B427" s="12">
        <v>43034.396319444444</v>
      </c>
    </row>
    <row r="428" spans="1:2" x14ac:dyDescent="0.25">
      <c r="A428" s="9">
        <v>311594058</v>
      </c>
      <c r="B428" s="12">
        <v>43038.616331018522</v>
      </c>
    </row>
    <row r="429" spans="1:2" x14ac:dyDescent="0.25">
      <c r="B429" s="12"/>
    </row>
    <row r="430" spans="1:2" x14ac:dyDescent="0.25">
      <c r="A430" s="9">
        <v>309339430</v>
      </c>
      <c r="B430" s="9" t="s">
        <v>22711</v>
      </c>
    </row>
    <row r="431" spans="1:2" x14ac:dyDescent="0.25">
      <c r="A431" s="9" t="s">
        <v>9263</v>
      </c>
      <c r="B431" s="9" t="s">
        <v>22711</v>
      </c>
    </row>
    <row r="432" spans="1:2" x14ac:dyDescent="0.25">
      <c r="A432" s="9" t="s">
        <v>22640</v>
      </c>
      <c r="B432" s="9" t="s">
        <v>22711</v>
      </c>
    </row>
    <row r="433" spans="1:2" x14ac:dyDescent="0.25">
      <c r="A433" s="9" t="s">
        <v>8740</v>
      </c>
      <c r="B433" s="9" t="s">
        <v>22711</v>
      </c>
    </row>
    <row r="434" spans="1:2" x14ac:dyDescent="0.25">
      <c r="A434" s="9" t="s">
        <v>22602</v>
      </c>
      <c r="B434" s="9" t="s">
        <v>22711</v>
      </c>
    </row>
    <row r="435" spans="1:2" x14ac:dyDescent="0.25">
      <c r="A435" s="9">
        <v>311594039</v>
      </c>
      <c r="B435" s="9" t="s">
        <v>22711</v>
      </c>
    </row>
    <row r="436" spans="1:2" x14ac:dyDescent="0.25">
      <c r="A436" s="9" t="s">
        <v>6754</v>
      </c>
      <c r="B436" s="9" t="s">
        <v>22711</v>
      </c>
    </row>
    <row r="437" spans="1:2" x14ac:dyDescent="0.25">
      <c r="A437" s="9">
        <v>313179860</v>
      </c>
      <c r="B437" s="9" t="s">
        <v>22711</v>
      </c>
    </row>
    <row r="438" spans="1:2" x14ac:dyDescent="0.25">
      <c r="A438" s="9">
        <v>313179862</v>
      </c>
      <c r="B438" s="9" t="s">
        <v>22711</v>
      </c>
    </row>
    <row r="439" spans="1:2" x14ac:dyDescent="0.25">
      <c r="A439" s="9">
        <v>313179864</v>
      </c>
      <c r="B439" s="9" t="s">
        <v>22711</v>
      </c>
    </row>
    <row r="440" spans="1:2" x14ac:dyDescent="0.25">
      <c r="A440" s="9">
        <v>313179866</v>
      </c>
      <c r="B440" s="9" t="s">
        <v>22711</v>
      </c>
    </row>
    <row r="441" spans="1:2" x14ac:dyDescent="0.25">
      <c r="A441" s="9" t="s">
        <v>22458</v>
      </c>
      <c r="B441" s="9" t="s">
        <v>22711</v>
      </c>
    </row>
    <row r="442" spans="1:2" x14ac:dyDescent="0.25">
      <c r="A442" s="9">
        <v>313124857</v>
      </c>
      <c r="B442" s="9" t="s">
        <v>22711</v>
      </c>
    </row>
    <row r="443" spans="1:2" x14ac:dyDescent="0.25">
      <c r="A443" s="9">
        <v>313199869</v>
      </c>
      <c r="B443" s="9" t="s">
        <v>22711</v>
      </c>
    </row>
    <row r="444" spans="1:2" x14ac:dyDescent="0.25">
      <c r="A444" s="9">
        <v>313249871</v>
      </c>
      <c r="B444" s="9" t="s">
        <v>22711</v>
      </c>
    </row>
    <row r="445" spans="1:2" x14ac:dyDescent="0.25">
      <c r="A445" s="9">
        <v>313254869</v>
      </c>
      <c r="B445" s="9" t="s">
        <v>22711</v>
      </c>
    </row>
    <row r="446" spans="1:2" x14ac:dyDescent="0.25">
      <c r="A446" s="9">
        <v>313109865</v>
      </c>
      <c r="B446" s="9" t="s">
        <v>22711</v>
      </c>
    </row>
    <row r="447" spans="1:2" x14ac:dyDescent="0.25">
      <c r="A447" s="9">
        <v>313134867</v>
      </c>
      <c r="B447" s="9" t="s">
        <v>22711</v>
      </c>
    </row>
    <row r="448" spans="1:2" x14ac:dyDescent="0.25">
      <c r="A448" s="9">
        <v>313154861</v>
      </c>
      <c r="B448" s="9" t="s">
        <v>22711</v>
      </c>
    </row>
    <row r="449" spans="1:2" x14ac:dyDescent="0.25">
      <c r="A449" s="9">
        <v>313154862</v>
      </c>
      <c r="B449" s="9" t="s">
        <v>22711</v>
      </c>
    </row>
    <row r="450" spans="1:2" x14ac:dyDescent="0.25">
      <c r="A450" s="9" t="s">
        <v>22378</v>
      </c>
      <c r="B450" s="9" t="s">
        <v>22711</v>
      </c>
    </row>
    <row r="451" spans="1:2" x14ac:dyDescent="0.25">
      <c r="A451" s="9" t="s">
        <v>22374</v>
      </c>
      <c r="B451" s="9" t="s">
        <v>22711</v>
      </c>
    </row>
    <row r="452" spans="1:2" x14ac:dyDescent="0.25">
      <c r="A452" s="9" t="s">
        <v>22371</v>
      </c>
      <c r="B452" s="9" t="s">
        <v>22711</v>
      </c>
    </row>
    <row r="453" spans="1:2" x14ac:dyDescent="0.25">
      <c r="A453" s="9" t="s">
        <v>22368</v>
      </c>
      <c r="B453" s="9" t="s">
        <v>22711</v>
      </c>
    </row>
    <row r="454" spans="1:2" x14ac:dyDescent="0.25">
      <c r="A454" s="9">
        <v>313119905</v>
      </c>
      <c r="B454" s="9" t="s">
        <v>22711</v>
      </c>
    </row>
    <row r="455" spans="1:2" x14ac:dyDescent="0.25">
      <c r="A455" s="9">
        <v>313124906</v>
      </c>
      <c r="B455" s="9" t="s">
        <v>22711</v>
      </c>
    </row>
    <row r="456" spans="1:2" x14ac:dyDescent="0.25">
      <c r="A456" s="9" t="s">
        <v>22361</v>
      </c>
      <c r="B456" s="9" t="s">
        <v>22711</v>
      </c>
    </row>
    <row r="457" spans="1:2" x14ac:dyDescent="0.25">
      <c r="A457" s="9" t="s">
        <v>22358</v>
      </c>
      <c r="B457" s="9" t="s">
        <v>22711</v>
      </c>
    </row>
    <row r="458" spans="1:2" x14ac:dyDescent="0.25">
      <c r="A458" s="9">
        <v>313134913</v>
      </c>
      <c r="B458" s="9" t="s">
        <v>22711</v>
      </c>
    </row>
    <row r="459" spans="1:2" x14ac:dyDescent="0.25">
      <c r="A459" s="9">
        <v>313174863</v>
      </c>
      <c r="B459" s="9" t="s">
        <v>22711</v>
      </c>
    </row>
  </sheetData>
  <autoFilter ref="B1:B45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2"/>
  <sheetViews>
    <sheetView topLeftCell="A289" workbookViewId="0">
      <selection activeCell="A584" sqref="A584"/>
    </sheetView>
  </sheetViews>
  <sheetFormatPr defaultRowHeight="15" x14ac:dyDescent="0.25"/>
  <cols>
    <col min="1" max="2" width="20.85546875" style="9" bestFit="1" customWidth="1"/>
  </cols>
  <sheetData>
    <row r="1" spans="1:2" x14ac:dyDescent="0.25">
      <c r="A1" s="9" t="s">
        <v>0</v>
      </c>
      <c r="B1" s="9" t="s">
        <v>22713</v>
      </c>
    </row>
    <row r="2" spans="1:2" x14ac:dyDescent="0.25">
      <c r="A2" s="9" t="s">
        <v>22348</v>
      </c>
      <c r="B2" s="12">
        <v>40653.436342592591</v>
      </c>
    </row>
    <row r="3" spans="1:2" x14ac:dyDescent="0.25">
      <c r="B3" s="12"/>
    </row>
    <row r="4" spans="1:2" x14ac:dyDescent="0.25">
      <c r="A4" s="9">
        <v>311899301</v>
      </c>
      <c r="B4" s="12">
        <v>41323.672314814816</v>
      </c>
    </row>
    <row r="5" spans="1:2" x14ac:dyDescent="0.25">
      <c r="B5" s="12"/>
    </row>
    <row r="6" spans="1:2" x14ac:dyDescent="0.25">
      <c r="A6" s="9" t="s">
        <v>20569</v>
      </c>
      <c r="B6" s="12">
        <v>42181.561805555553</v>
      </c>
    </row>
    <row r="7" spans="1:2" x14ac:dyDescent="0.25">
      <c r="A7" s="9" t="s">
        <v>20566</v>
      </c>
      <c r="B7" s="12">
        <v>42181.562337962961</v>
      </c>
    </row>
    <row r="8" spans="1:2" x14ac:dyDescent="0.25">
      <c r="A8" s="9">
        <v>313019774</v>
      </c>
      <c r="B8" s="12">
        <v>42249.627662037034</v>
      </c>
    </row>
    <row r="9" spans="1:2" x14ac:dyDescent="0.25">
      <c r="A9" s="9">
        <v>313074959</v>
      </c>
      <c r="B9" s="12">
        <v>42300.259571759256</v>
      </c>
    </row>
    <row r="10" spans="1:2" x14ac:dyDescent="0.25">
      <c r="A10" s="9">
        <v>313150295</v>
      </c>
      <c r="B10" s="12">
        <v>42313.598761574074</v>
      </c>
    </row>
    <row r="11" spans="1:2" x14ac:dyDescent="0.25">
      <c r="A11" s="9">
        <v>313180150</v>
      </c>
      <c r="B11" s="12">
        <v>42348.302974537037</v>
      </c>
    </row>
    <row r="12" spans="1:2" x14ac:dyDescent="0.25">
      <c r="A12" s="9">
        <v>309331046</v>
      </c>
      <c r="B12" s="12">
        <v>42369.459432870368</v>
      </c>
    </row>
    <row r="13" spans="1:2" x14ac:dyDescent="0.25">
      <c r="B13" s="12"/>
    </row>
    <row r="14" spans="1:2" x14ac:dyDescent="0.25">
      <c r="A14" s="9">
        <v>313089842</v>
      </c>
      <c r="B14" s="12">
        <v>42377.146666666667</v>
      </c>
    </row>
    <row r="15" spans="1:2" x14ac:dyDescent="0.25">
      <c r="A15" s="9">
        <v>313085031</v>
      </c>
      <c r="B15" s="12">
        <v>42380.538148148145</v>
      </c>
    </row>
    <row r="16" spans="1:2" x14ac:dyDescent="0.25">
      <c r="A16" s="9">
        <v>312634499</v>
      </c>
      <c r="B16" s="12">
        <v>42387.222141203703</v>
      </c>
    </row>
    <row r="17" spans="1:2" x14ac:dyDescent="0.25">
      <c r="A17" s="9">
        <v>312239402</v>
      </c>
      <c r="B17" s="12">
        <v>42398.307986111111</v>
      </c>
    </row>
    <row r="18" spans="1:2" x14ac:dyDescent="0.25">
      <c r="A18" s="9">
        <v>309818397</v>
      </c>
      <c r="B18" s="12">
        <v>42420.209710648145</v>
      </c>
    </row>
    <row r="19" spans="1:2" x14ac:dyDescent="0.25">
      <c r="A19" s="9">
        <v>312864906</v>
      </c>
      <c r="B19" s="12">
        <v>42432.323865740742</v>
      </c>
    </row>
    <row r="20" spans="1:2" x14ac:dyDescent="0.25">
      <c r="A20" s="9">
        <v>311774200</v>
      </c>
      <c r="B20" s="12">
        <v>42433.212523148148</v>
      </c>
    </row>
    <row r="21" spans="1:2" x14ac:dyDescent="0.25">
      <c r="A21" s="9">
        <v>313230050</v>
      </c>
      <c r="B21" s="12">
        <v>42452.400011574071</v>
      </c>
    </row>
    <row r="22" spans="1:2" x14ac:dyDescent="0.25">
      <c r="A22" s="9">
        <v>313360612</v>
      </c>
      <c r="B22" s="12">
        <v>42466.49559027778</v>
      </c>
    </row>
    <row r="23" spans="1:2" x14ac:dyDescent="0.25">
      <c r="A23" s="9">
        <v>312089320</v>
      </c>
      <c r="B23" s="12">
        <v>42468.436898148146</v>
      </c>
    </row>
    <row r="24" spans="1:2" x14ac:dyDescent="0.25">
      <c r="A24" s="9">
        <v>309453315</v>
      </c>
      <c r="B24" s="12">
        <v>42468.438252314816</v>
      </c>
    </row>
    <row r="25" spans="1:2" x14ac:dyDescent="0.25">
      <c r="A25" s="9">
        <v>313350166</v>
      </c>
      <c r="B25" s="12">
        <v>42473.377835648149</v>
      </c>
    </row>
    <row r="26" spans="1:2" x14ac:dyDescent="0.25">
      <c r="A26" s="9" t="s">
        <v>22049</v>
      </c>
      <c r="B26" s="12">
        <v>42481.718275462961</v>
      </c>
    </row>
    <row r="27" spans="1:2" x14ac:dyDescent="0.25">
      <c r="A27" s="9">
        <v>312974786</v>
      </c>
      <c r="B27" s="12">
        <v>42486.326944444445</v>
      </c>
    </row>
    <row r="28" spans="1:2" x14ac:dyDescent="0.25">
      <c r="A28" s="9">
        <v>311699095</v>
      </c>
      <c r="B28" s="12">
        <v>42489.356412037036</v>
      </c>
    </row>
    <row r="29" spans="1:2" x14ac:dyDescent="0.25">
      <c r="A29" s="9">
        <v>312949822</v>
      </c>
      <c r="B29" s="12">
        <v>42496.57240740741</v>
      </c>
    </row>
    <row r="30" spans="1:2" x14ac:dyDescent="0.25">
      <c r="A30" s="9">
        <v>312749802</v>
      </c>
      <c r="B30" s="12">
        <v>42501.450543981482</v>
      </c>
    </row>
    <row r="31" spans="1:2" x14ac:dyDescent="0.25">
      <c r="A31" s="9">
        <v>309331056</v>
      </c>
      <c r="B31" s="12">
        <v>42502.335081018522</v>
      </c>
    </row>
    <row r="32" spans="1:2" x14ac:dyDescent="0.25">
      <c r="A32" s="9">
        <v>312969783</v>
      </c>
      <c r="B32" s="12">
        <v>42506.209270833337</v>
      </c>
    </row>
    <row r="33" spans="1:2" x14ac:dyDescent="0.25">
      <c r="A33" s="9">
        <v>311884168</v>
      </c>
      <c r="B33" s="12">
        <v>42506.32298611111</v>
      </c>
    </row>
    <row r="34" spans="1:2" x14ac:dyDescent="0.25">
      <c r="A34" s="9">
        <v>313350161</v>
      </c>
      <c r="B34" s="12">
        <v>42507.374872685185</v>
      </c>
    </row>
    <row r="35" spans="1:2" x14ac:dyDescent="0.25">
      <c r="A35" s="9">
        <v>312905130</v>
      </c>
      <c r="B35" s="12">
        <v>42509.438576388886</v>
      </c>
    </row>
    <row r="36" spans="1:2" x14ac:dyDescent="0.25">
      <c r="A36" s="9">
        <v>313054860</v>
      </c>
      <c r="B36" s="12">
        <v>42510.279085648152</v>
      </c>
    </row>
    <row r="37" spans="1:2" x14ac:dyDescent="0.25">
      <c r="A37" s="9">
        <v>312834936</v>
      </c>
      <c r="B37" s="12">
        <v>42513.590590277781</v>
      </c>
    </row>
    <row r="38" spans="1:2" x14ac:dyDescent="0.25">
      <c r="A38" s="9">
        <v>312014361</v>
      </c>
      <c r="B38" s="12">
        <v>42513.708738425928</v>
      </c>
    </row>
    <row r="39" spans="1:2" x14ac:dyDescent="0.25">
      <c r="A39" s="9">
        <v>312239350</v>
      </c>
      <c r="B39" s="12">
        <v>42516.208773148152</v>
      </c>
    </row>
    <row r="40" spans="1:2" x14ac:dyDescent="0.25">
      <c r="A40" s="9">
        <v>313129956</v>
      </c>
      <c r="B40" s="12">
        <v>42516.531539351854</v>
      </c>
    </row>
    <row r="41" spans="1:2" x14ac:dyDescent="0.25">
      <c r="A41" s="9">
        <v>313440092</v>
      </c>
      <c r="B41" s="12">
        <v>42521.25508101852</v>
      </c>
    </row>
    <row r="42" spans="1:2" x14ac:dyDescent="0.25">
      <c r="A42" s="9" t="s">
        <v>19138</v>
      </c>
      <c r="B42" s="12">
        <v>42522.439872685187</v>
      </c>
    </row>
    <row r="43" spans="1:2" x14ac:dyDescent="0.25">
      <c r="A43" s="9">
        <v>313024820</v>
      </c>
      <c r="B43" s="12">
        <v>42523.292905092596</v>
      </c>
    </row>
    <row r="44" spans="1:2" x14ac:dyDescent="0.25">
      <c r="A44" s="9">
        <v>313460047</v>
      </c>
      <c r="B44" s="12">
        <v>42528.367592592593</v>
      </c>
    </row>
    <row r="45" spans="1:2" x14ac:dyDescent="0.25">
      <c r="A45" s="9">
        <v>312744802</v>
      </c>
      <c r="B45" s="12">
        <v>42528.487141203703</v>
      </c>
    </row>
    <row r="46" spans="1:2" x14ac:dyDescent="0.25">
      <c r="A46" s="9">
        <v>313059909</v>
      </c>
      <c r="B46" s="12">
        <v>42530.208101851851</v>
      </c>
    </row>
    <row r="47" spans="1:2" x14ac:dyDescent="0.25">
      <c r="A47" s="9">
        <v>312999910</v>
      </c>
      <c r="B47" s="12">
        <v>42533.52003472222</v>
      </c>
    </row>
    <row r="48" spans="1:2" x14ac:dyDescent="0.25">
      <c r="A48" s="9">
        <v>313465081</v>
      </c>
      <c r="B48" s="12">
        <v>42534.427546296298</v>
      </c>
    </row>
    <row r="49" spans="1:2" x14ac:dyDescent="0.25">
      <c r="A49" s="9">
        <v>313049899</v>
      </c>
      <c r="B49" s="12">
        <v>42544.234039351853</v>
      </c>
    </row>
    <row r="50" spans="1:2" x14ac:dyDescent="0.25">
      <c r="A50" s="9">
        <v>313059813</v>
      </c>
      <c r="B50" s="12">
        <v>42546.294432870367</v>
      </c>
    </row>
    <row r="51" spans="1:2" x14ac:dyDescent="0.25">
      <c r="A51" s="9">
        <v>312634818</v>
      </c>
      <c r="B51" s="12">
        <v>42548.343518518515</v>
      </c>
    </row>
    <row r="52" spans="1:2" x14ac:dyDescent="0.25">
      <c r="A52" s="9">
        <v>313375075</v>
      </c>
      <c r="B52" s="12">
        <v>42550.580138888887</v>
      </c>
    </row>
    <row r="53" spans="1:2" x14ac:dyDescent="0.25">
      <c r="A53" s="9">
        <v>309951555</v>
      </c>
      <c r="B53" s="12">
        <v>42555.568564814814</v>
      </c>
    </row>
    <row r="54" spans="1:2" x14ac:dyDescent="0.25">
      <c r="A54" s="9">
        <v>312639731</v>
      </c>
      <c r="B54" s="12">
        <v>42559.553888888891</v>
      </c>
    </row>
    <row r="55" spans="1:2" x14ac:dyDescent="0.25">
      <c r="A55" s="9">
        <v>313480312</v>
      </c>
      <c r="B55" s="12">
        <v>42571.955243055556</v>
      </c>
    </row>
    <row r="56" spans="1:2" x14ac:dyDescent="0.25">
      <c r="A56" s="9">
        <v>313004822</v>
      </c>
      <c r="B56" s="12">
        <v>42575.422754629632</v>
      </c>
    </row>
    <row r="57" spans="1:2" x14ac:dyDescent="0.25">
      <c r="A57" s="9">
        <v>313485393</v>
      </c>
      <c r="B57" s="12">
        <v>42585.362916666665</v>
      </c>
    </row>
    <row r="58" spans="1:2" x14ac:dyDescent="0.25">
      <c r="A58" s="9">
        <v>313490851</v>
      </c>
      <c r="B58" s="12">
        <v>42590.638472222221</v>
      </c>
    </row>
    <row r="59" spans="1:2" x14ac:dyDescent="0.25">
      <c r="A59" s="9">
        <v>313490837</v>
      </c>
      <c r="B59" s="12">
        <v>42590.638668981483</v>
      </c>
    </row>
    <row r="60" spans="1:2" x14ac:dyDescent="0.25">
      <c r="A60" s="9">
        <v>311033210</v>
      </c>
      <c r="B60" s="12">
        <v>42593.960393518515</v>
      </c>
    </row>
    <row r="61" spans="1:2" x14ac:dyDescent="0.25">
      <c r="A61" s="9">
        <v>312984786</v>
      </c>
      <c r="B61" s="12">
        <v>42599.085127314815</v>
      </c>
    </row>
    <row r="62" spans="1:2" x14ac:dyDescent="0.25">
      <c r="A62" s="9">
        <v>313490311</v>
      </c>
      <c r="B62" s="12">
        <v>42600.307974537034</v>
      </c>
    </row>
    <row r="63" spans="1:2" x14ac:dyDescent="0.25">
      <c r="A63" s="9">
        <v>313154898</v>
      </c>
      <c r="B63" s="12">
        <v>42602.199525462966</v>
      </c>
    </row>
    <row r="64" spans="1:2" x14ac:dyDescent="0.25">
      <c r="A64" s="9">
        <v>313491064</v>
      </c>
      <c r="B64" s="12">
        <v>42602.397881944446</v>
      </c>
    </row>
    <row r="65" spans="1:2" x14ac:dyDescent="0.25">
      <c r="A65" s="9">
        <v>312164373</v>
      </c>
      <c r="B65" s="12">
        <v>42606.624363425923</v>
      </c>
    </row>
    <row r="66" spans="1:2" x14ac:dyDescent="0.25">
      <c r="A66" s="9">
        <v>313285096</v>
      </c>
      <c r="B66" s="12">
        <v>42609.228530092594</v>
      </c>
    </row>
    <row r="67" spans="1:2" x14ac:dyDescent="0.25">
      <c r="A67" s="9">
        <v>309918632</v>
      </c>
      <c r="B67" s="12">
        <v>42611.692164351851</v>
      </c>
    </row>
    <row r="68" spans="1:2" x14ac:dyDescent="0.25">
      <c r="A68" s="9">
        <v>313505301</v>
      </c>
      <c r="B68" s="12">
        <v>42627.369687500002</v>
      </c>
    </row>
    <row r="69" spans="1:2" x14ac:dyDescent="0.25">
      <c r="A69" s="9">
        <v>313005107</v>
      </c>
      <c r="B69" s="12">
        <v>42636.216099537036</v>
      </c>
    </row>
    <row r="70" spans="1:2" x14ac:dyDescent="0.25">
      <c r="A70" s="9">
        <v>313034782</v>
      </c>
      <c r="B70" s="12">
        <v>42646.230347222219</v>
      </c>
    </row>
    <row r="71" spans="1:2" x14ac:dyDescent="0.25">
      <c r="A71" s="9">
        <v>313490232</v>
      </c>
      <c r="B71" s="12">
        <v>42646.571030092593</v>
      </c>
    </row>
    <row r="72" spans="1:2" x14ac:dyDescent="0.25">
      <c r="A72" s="9">
        <v>313144897</v>
      </c>
      <c r="B72" s="12">
        <v>42647.360613425924</v>
      </c>
    </row>
    <row r="73" spans="1:2" x14ac:dyDescent="0.25">
      <c r="A73" s="9">
        <v>312839796</v>
      </c>
      <c r="B73" s="12">
        <v>42650.333668981482</v>
      </c>
    </row>
    <row r="74" spans="1:2" x14ac:dyDescent="0.25">
      <c r="A74" s="9">
        <v>312239393</v>
      </c>
      <c r="B74" s="12">
        <v>42653.336099537039</v>
      </c>
    </row>
    <row r="75" spans="1:2" x14ac:dyDescent="0.25">
      <c r="A75" s="9">
        <v>312644694</v>
      </c>
      <c r="B75" s="12">
        <v>42654.486377314817</v>
      </c>
    </row>
    <row r="76" spans="1:2" x14ac:dyDescent="0.25">
      <c r="A76" s="9">
        <v>313435047</v>
      </c>
      <c r="B76" s="12">
        <v>42655.406550925924</v>
      </c>
    </row>
    <row r="77" spans="1:2" x14ac:dyDescent="0.25">
      <c r="A77" s="9">
        <v>313410246</v>
      </c>
      <c r="B77" s="12">
        <v>42655.480474537035</v>
      </c>
    </row>
    <row r="78" spans="1:2" x14ac:dyDescent="0.25">
      <c r="A78" s="9">
        <v>313445127</v>
      </c>
      <c r="B78" s="12">
        <v>42663.599027777775</v>
      </c>
    </row>
    <row r="79" spans="1:2" x14ac:dyDescent="0.25">
      <c r="A79" s="9">
        <v>312905131</v>
      </c>
      <c r="B79" s="12">
        <v>42667.261076388888</v>
      </c>
    </row>
    <row r="80" spans="1:2" x14ac:dyDescent="0.25">
      <c r="A80" s="9">
        <v>313050031</v>
      </c>
      <c r="B80" s="12">
        <v>42667.652754629627</v>
      </c>
    </row>
    <row r="81" spans="1:2" x14ac:dyDescent="0.25">
      <c r="A81" s="9">
        <v>313445199</v>
      </c>
      <c r="B81" s="12">
        <v>42672.23028935185</v>
      </c>
    </row>
    <row r="82" spans="1:2" x14ac:dyDescent="0.25">
      <c r="A82" s="9">
        <v>313491053</v>
      </c>
      <c r="B82" s="12">
        <v>42674.378692129627</v>
      </c>
    </row>
    <row r="83" spans="1:2" x14ac:dyDescent="0.25">
      <c r="A83" s="9">
        <v>313520703</v>
      </c>
      <c r="B83" s="12">
        <v>42674.555474537039</v>
      </c>
    </row>
    <row r="84" spans="1:2" x14ac:dyDescent="0.25">
      <c r="A84" s="9">
        <v>313520721</v>
      </c>
      <c r="B84" s="12">
        <v>42674.555486111109</v>
      </c>
    </row>
    <row r="85" spans="1:2" x14ac:dyDescent="0.25">
      <c r="A85" s="9">
        <v>313520718</v>
      </c>
      <c r="B85" s="12">
        <v>42674.555486111109</v>
      </c>
    </row>
    <row r="86" spans="1:2" x14ac:dyDescent="0.25">
      <c r="A86" s="9">
        <v>313520719</v>
      </c>
      <c r="B86" s="12">
        <v>42674.555486111109</v>
      </c>
    </row>
    <row r="87" spans="1:2" x14ac:dyDescent="0.25">
      <c r="A87" s="9">
        <v>313520722</v>
      </c>
      <c r="B87" s="12">
        <v>42674.555486111109</v>
      </c>
    </row>
    <row r="88" spans="1:2" x14ac:dyDescent="0.25">
      <c r="A88" s="9">
        <v>313520704</v>
      </c>
      <c r="B88" s="12">
        <v>42674.575613425928</v>
      </c>
    </row>
    <row r="89" spans="1:2" x14ac:dyDescent="0.25">
      <c r="A89" s="9">
        <v>313520708</v>
      </c>
      <c r="B89" s="12">
        <v>42674.580636574072</v>
      </c>
    </row>
    <row r="90" spans="1:2" x14ac:dyDescent="0.25">
      <c r="A90" s="9">
        <v>313360613</v>
      </c>
      <c r="B90" s="12">
        <v>42676.447025462963</v>
      </c>
    </row>
    <row r="91" spans="1:2" x14ac:dyDescent="0.25">
      <c r="A91" s="9">
        <v>313520886</v>
      </c>
      <c r="B91" s="12">
        <v>42678.451342592591</v>
      </c>
    </row>
    <row r="92" spans="1:2" x14ac:dyDescent="0.25">
      <c r="A92" s="9">
        <v>313520895</v>
      </c>
      <c r="B92" s="12">
        <v>42678.451354166667</v>
      </c>
    </row>
    <row r="93" spans="1:2" x14ac:dyDescent="0.25">
      <c r="A93" s="9">
        <v>313520905</v>
      </c>
      <c r="B93" s="12">
        <v>42678.451365740744</v>
      </c>
    </row>
    <row r="94" spans="1:2" x14ac:dyDescent="0.25">
      <c r="A94" s="9">
        <v>313520908</v>
      </c>
      <c r="B94" s="12">
        <v>42678.451365740744</v>
      </c>
    </row>
    <row r="95" spans="1:2" x14ac:dyDescent="0.25">
      <c r="A95" s="9">
        <v>313520907</v>
      </c>
      <c r="B95" s="12">
        <v>42678.451365740744</v>
      </c>
    </row>
    <row r="96" spans="1:2" x14ac:dyDescent="0.25">
      <c r="A96" s="9">
        <v>313520915</v>
      </c>
      <c r="B96" s="12">
        <v>42678.451377314814</v>
      </c>
    </row>
    <row r="97" spans="1:2" x14ac:dyDescent="0.25">
      <c r="A97" s="9">
        <v>313520921</v>
      </c>
      <c r="B97" s="12">
        <v>42678.451377314814</v>
      </c>
    </row>
    <row r="98" spans="1:2" x14ac:dyDescent="0.25">
      <c r="A98" s="9">
        <v>313520925</v>
      </c>
      <c r="B98" s="12">
        <v>42678.451388888891</v>
      </c>
    </row>
    <row r="99" spans="1:2" x14ac:dyDescent="0.25">
      <c r="A99" s="9">
        <v>313521147</v>
      </c>
      <c r="B99" s="12">
        <v>42681.53434027778</v>
      </c>
    </row>
    <row r="100" spans="1:2" x14ac:dyDescent="0.25">
      <c r="A100" s="9">
        <v>313521162</v>
      </c>
      <c r="B100" s="12">
        <v>42681.548634259256</v>
      </c>
    </row>
    <row r="101" spans="1:2" x14ac:dyDescent="0.25">
      <c r="A101" s="9">
        <v>313521256</v>
      </c>
      <c r="B101" s="12">
        <v>42684.638368055559</v>
      </c>
    </row>
    <row r="102" spans="1:2" x14ac:dyDescent="0.25">
      <c r="A102" s="9">
        <v>313521260</v>
      </c>
      <c r="B102" s="12">
        <v>42684.638368055559</v>
      </c>
    </row>
    <row r="103" spans="1:2" x14ac:dyDescent="0.25">
      <c r="A103" s="9">
        <v>313521262</v>
      </c>
      <c r="B103" s="12">
        <v>42684.638368055559</v>
      </c>
    </row>
    <row r="104" spans="1:2" x14ac:dyDescent="0.25">
      <c r="A104" s="9">
        <v>313521264</v>
      </c>
      <c r="B104" s="12">
        <v>42684.638379629629</v>
      </c>
    </row>
    <row r="105" spans="1:2" x14ac:dyDescent="0.25">
      <c r="A105" s="9">
        <v>313521259</v>
      </c>
      <c r="B105" s="12">
        <v>42684.638379629629</v>
      </c>
    </row>
    <row r="106" spans="1:2" x14ac:dyDescent="0.25">
      <c r="A106" s="9">
        <v>313521268</v>
      </c>
      <c r="B106" s="12">
        <v>42684.638379629629</v>
      </c>
    </row>
    <row r="107" spans="1:2" x14ac:dyDescent="0.25">
      <c r="A107" s="9">
        <v>313521267</v>
      </c>
      <c r="B107" s="12">
        <v>42684.638379629629</v>
      </c>
    </row>
    <row r="108" spans="1:2" x14ac:dyDescent="0.25">
      <c r="A108" s="9">
        <v>313521272</v>
      </c>
      <c r="B108" s="12">
        <v>42684.638379629629</v>
      </c>
    </row>
    <row r="109" spans="1:2" x14ac:dyDescent="0.25">
      <c r="A109" s="9">
        <v>313521277</v>
      </c>
      <c r="B109" s="12">
        <v>42684.638391203705</v>
      </c>
    </row>
    <row r="110" spans="1:2" x14ac:dyDescent="0.25">
      <c r="A110" s="9">
        <v>313521279</v>
      </c>
      <c r="B110" s="12">
        <v>42684.638391203705</v>
      </c>
    </row>
    <row r="111" spans="1:2" x14ac:dyDescent="0.25">
      <c r="A111" s="9">
        <v>313521311</v>
      </c>
      <c r="B111" s="12">
        <v>42685.340358796297</v>
      </c>
    </row>
    <row r="112" spans="1:2" x14ac:dyDescent="0.25">
      <c r="A112" s="9">
        <v>313521320</v>
      </c>
      <c r="B112" s="12">
        <v>42685.340370370373</v>
      </c>
    </row>
    <row r="113" spans="1:2" x14ac:dyDescent="0.25">
      <c r="A113" s="9">
        <v>313521334</v>
      </c>
      <c r="B113" s="12">
        <v>42685.340381944443</v>
      </c>
    </row>
    <row r="114" spans="1:2" x14ac:dyDescent="0.25">
      <c r="A114" s="9">
        <v>313521332</v>
      </c>
      <c r="B114" s="12">
        <v>42685.34039351852</v>
      </c>
    </row>
    <row r="115" spans="1:2" x14ac:dyDescent="0.25">
      <c r="A115" s="9">
        <v>313521335</v>
      </c>
      <c r="B115" s="12">
        <v>42685.34039351852</v>
      </c>
    </row>
    <row r="116" spans="1:2" x14ac:dyDescent="0.25">
      <c r="A116" s="9">
        <v>313521317</v>
      </c>
      <c r="B116" s="12">
        <v>42692.299386574072</v>
      </c>
    </row>
    <row r="117" spans="1:2" x14ac:dyDescent="0.25">
      <c r="A117" s="9">
        <v>313521313</v>
      </c>
      <c r="B117" s="12">
        <v>42692.300046296295</v>
      </c>
    </row>
    <row r="118" spans="1:2" x14ac:dyDescent="0.25">
      <c r="A118" s="9">
        <v>310512884</v>
      </c>
      <c r="B118" s="12">
        <v>42697.172094907408</v>
      </c>
    </row>
    <row r="119" spans="1:2" x14ac:dyDescent="0.25">
      <c r="A119" s="9">
        <v>312779789</v>
      </c>
      <c r="B119" s="12">
        <v>42697.588333333333</v>
      </c>
    </row>
    <row r="120" spans="1:2" x14ac:dyDescent="0.25">
      <c r="A120" s="9">
        <v>313530417</v>
      </c>
      <c r="B120" s="12">
        <v>42702.214467592596</v>
      </c>
    </row>
    <row r="121" spans="1:2" x14ac:dyDescent="0.25">
      <c r="A121" s="9">
        <v>313385044</v>
      </c>
      <c r="B121" s="12">
        <v>42702.264513888891</v>
      </c>
    </row>
    <row r="122" spans="1:2" x14ac:dyDescent="0.25">
      <c r="A122" s="9">
        <v>313150522</v>
      </c>
      <c r="B122" s="12">
        <v>42706.311909722222</v>
      </c>
    </row>
    <row r="123" spans="1:2" x14ac:dyDescent="0.25">
      <c r="A123" s="9">
        <v>313395065</v>
      </c>
      <c r="B123" s="12">
        <v>42709.473275462966</v>
      </c>
    </row>
    <row r="124" spans="1:2" x14ac:dyDescent="0.25">
      <c r="A124" s="9">
        <v>313360262</v>
      </c>
      <c r="B124" s="12">
        <v>42711.276180555556</v>
      </c>
    </row>
    <row r="125" spans="1:2" x14ac:dyDescent="0.25">
      <c r="A125" s="9">
        <v>313160046</v>
      </c>
      <c r="B125" s="12">
        <v>42711.61577546296</v>
      </c>
    </row>
    <row r="126" spans="1:2" x14ac:dyDescent="0.25">
      <c r="A126" s="9">
        <v>312819865</v>
      </c>
      <c r="B126" s="12">
        <v>42713.261805555558</v>
      </c>
    </row>
    <row r="127" spans="1:2" x14ac:dyDescent="0.25">
      <c r="A127" s="9">
        <v>313491062</v>
      </c>
      <c r="B127" s="12">
        <v>42713.345902777779</v>
      </c>
    </row>
    <row r="128" spans="1:2" x14ac:dyDescent="0.25">
      <c r="A128" s="9">
        <v>1115</v>
      </c>
      <c r="B128" s="12">
        <v>42713.430219907408</v>
      </c>
    </row>
    <row r="129" spans="1:2" x14ac:dyDescent="0.25">
      <c r="A129" s="9">
        <v>1006</v>
      </c>
      <c r="B129" s="12">
        <v>42713.430833333332</v>
      </c>
    </row>
    <row r="130" spans="1:2" x14ac:dyDescent="0.25">
      <c r="A130" s="9">
        <v>1046</v>
      </c>
      <c r="B130" s="12">
        <v>42713.43136574074</v>
      </c>
    </row>
    <row r="131" spans="1:2" x14ac:dyDescent="0.25">
      <c r="A131" s="9">
        <v>1049</v>
      </c>
      <c r="B131" s="12">
        <v>42713.431828703702</v>
      </c>
    </row>
    <row r="132" spans="1:2" x14ac:dyDescent="0.25">
      <c r="A132" s="9">
        <v>1050</v>
      </c>
      <c r="B132" s="12">
        <v>42713.432233796295</v>
      </c>
    </row>
    <row r="133" spans="1:2" x14ac:dyDescent="0.25">
      <c r="A133" s="9">
        <v>1051</v>
      </c>
      <c r="B133" s="12">
        <v>42713.432766203703</v>
      </c>
    </row>
    <row r="134" spans="1:2" x14ac:dyDescent="0.25">
      <c r="A134" s="9">
        <v>1052</v>
      </c>
      <c r="B134" s="12">
        <v>42713.433113425926</v>
      </c>
    </row>
    <row r="135" spans="1:2" x14ac:dyDescent="0.25">
      <c r="A135" s="9">
        <v>313465095</v>
      </c>
      <c r="B135" s="12">
        <v>42716.539490740739</v>
      </c>
    </row>
    <row r="136" spans="1:2" x14ac:dyDescent="0.25">
      <c r="A136" s="9">
        <v>313535424</v>
      </c>
      <c r="B136" s="12">
        <v>42718.889282407406</v>
      </c>
    </row>
    <row r="137" spans="1:2" x14ac:dyDescent="0.25">
      <c r="A137" s="9">
        <v>312159330</v>
      </c>
      <c r="B137" s="12">
        <v>42723.530081018522</v>
      </c>
    </row>
    <row r="138" spans="1:2" x14ac:dyDescent="0.25">
      <c r="A138" s="9">
        <v>313535591</v>
      </c>
      <c r="B138" s="12">
        <v>42726.469050925924</v>
      </c>
    </row>
    <row r="139" spans="1:2" x14ac:dyDescent="0.25">
      <c r="A139" s="9">
        <v>310918011</v>
      </c>
      <c r="B139" s="12">
        <v>42730.479826388888</v>
      </c>
    </row>
    <row r="140" spans="1:2" x14ac:dyDescent="0.25">
      <c r="A140" s="9">
        <v>313295076</v>
      </c>
      <c r="B140" s="12">
        <v>42731.199224537035</v>
      </c>
    </row>
    <row r="141" spans="1:2" x14ac:dyDescent="0.25">
      <c r="A141" s="9">
        <v>313059891</v>
      </c>
      <c r="B141" s="12">
        <v>42732.391006944446</v>
      </c>
    </row>
    <row r="142" spans="1:2" x14ac:dyDescent="0.25">
      <c r="A142" s="9">
        <v>313480180</v>
      </c>
      <c r="B142" s="12">
        <v>42733.580300925925</v>
      </c>
    </row>
    <row r="143" spans="1:2" x14ac:dyDescent="0.25">
      <c r="B143" s="12"/>
    </row>
    <row r="144" spans="1:2" x14ac:dyDescent="0.25">
      <c r="A144" s="9">
        <v>313084794</v>
      </c>
      <c r="B144" s="12">
        <v>42737.208124999997</v>
      </c>
    </row>
    <row r="145" spans="1:2" x14ac:dyDescent="0.25">
      <c r="A145" s="9">
        <v>313520459</v>
      </c>
      <c r="B145" s="12">
        <v>42737.331608796296</v>
      </c>
    </row>
    <row r="146" spans="1:2" x14ac:dyDescent="0.25">
      <c r="A146" s="9">
        <v>313064842</v>
      </c>
      <c r="B146" s="12">
        <v>42738.204444444447</v>
      </c>
    </row>
    <row r="147" spans="1:2" x14ac:dyDescent="0.25">
      <c r="A147" s="9">
        <v>312759776</v>
      </c>
      <c r="B147" s="12">
        <v>42738.335358796299</v>
      </c>
    </row>
    <row r="148" spans="1:2" x14ac:dyDescent="0.25">
      <c r="A148" s="9">
        <v>313510604</v>
      </c>
      <c r="B148" s="12">
        <v>42740.21707175926</v>
      </c>
    </row>
    <row r="149" spans="1:2" x14ac:dyDescent="0.25">
      <c r="A149" s="9">
        <v>309347435</v>
      </c>
      <c r="B149" s="12">
        <v>42741.510057870371</v>
      </c>
    </row>
    <row r="150" spans="1:2" x14ac:dyDescent="0.25">
      <c r="A150" s="9">
        <v>312859849</v>
      </c>
      <c r="B150" s="12">
        <v>42741.551747685182</v>
      </c>
    </row>
    <row r="151" spans="1:2" x14ac:dyDescent="0.25">
      <c r="A151" s="9">
        <v>313225394</v>
      </c>
      <c r="B151" s="12">
        <v>42744.207141203704</v>
      </c>
    </row>
    <row r="152" spans="1:2" x14ac:dyDescent="0.25">
      <c r="A152" s="9">
        <v>313520446</v>
      </c>
      <c r="B152" s="12">
        <v>42745.200532407405</v>
      </c>
    </row>
    <row r="153" spans="1:2" x14ac:dyDescent="0.25">
      <c r="A153" s="9">
        <v>313535957</v>
      </c>
      <c r="B153" s="12">
        <v>42745.230983796297</v>
      </c>
    </row>
    <row r="154" spans="1:2" x14ac:dyDescent="0.25">
      <c r="A154" s="9">
        <v>313520470</v>
      </c>
      <c r="B154" s="12">
        <v>42745.293009259258</v>
      </c>
    </row>
    <row r="155" spans="1:2" x14ac:dyDescent="0.25">
      <c r="A155" s="9">
        <v>313165078</v>
      </c>
      <c r="B155" s="12">
        <v>42745.335486111115</v>
      </c>
    </row>
    <row r="156" spans="1:2" x14ac:dyDescent="0.25">
      <c r="A156" s="9">
        <v>313530867</v>
      </c>
      <c r="B156" s="12">
        <v>42746.256898148145</v>
      </c>
    </row>
    <row r="157" spans="1:2" x14ac:dyDescent="0.25">
      <c r="A157" s="9">
        <v>313535796</v>
      </c>
      <c r="B157" s="12">
        <v>42746.372349537036</v>
      </c>
    </row>
    <row r="158" spans="1:2" x14ac:dyDescent="0.25">
      <c r="A158" s="9">
        <v>313535946</v>
      </c>
      <c r="B158" s="12">
        <v>42747.531782407408</v>
      </c>
    </row>
    <row r="159" spans="1:2" x14ac:dyDescent="0.25">
      <c r="A159" s="9">
        <v>313520416</v>
      </c>
      <c r="B159" s="12">
        <v>42750.258553240739</v>
      </c>
    </row>
    <row r="160" spans="1:2" x14ac:dyDescent="0.25">
      <c r="A160" s="9">
        <v>313185103</v>
      </c>
      <c r="B160" s="12">
        <v>42751.278935185182</v>
      </c>
    </row>
    <row r="161" spans="1:2" x14ac:dyDescent="0.25">
      <c r="A161" s="9">
        <v>313305049</v>
      </c>
      <c r="B161" s="12">
        <v>42751.28497685185</v>
      </c>
    </row>
    <row r="162" spans="1:2" x14ac:dyDescent="0.25">
      <c r="A162" s="9">
        <v>313330058</v>
      </c>
      <c r="B162" s="12">
        <v>42751.434108796297</v>
      </c>
    </row>
    <row r="163" spans="1:2" x14ac:dyDescent="0.25">
      <c r="A163" s="9">
        <v>313034934</v>
      </c>
      <c r="B163" s="12">
        <v>42759.650347222225</v>
      </c>
    </row>
    <row r="164" spans="1:2" x14ac:dyDescent="0.25">
      <c r="A164" s="9">
        <v>313500462</v>
      </c>
      <c r="B164" s="12">
        <v>42760.228437500002</v>
      </c>
    </row>
    <row r="165" spans="1:2" x14ac:dyDescent="0.25">
      <c r="A165" s="9">
        <v>313536037</v>
      </c>
      <c r="B165" s="12">
        <v>42760.320243055554</v>
      </c>
    </row>
    <row r="166" spans="1:2" x14ac:dyDescent="0.25">
      <c r="A166" s="9">
        <v>313545512</v>
      </c>
      <c r="B166" s="12">
        <v>42762.516006944446</v>
      </c>
    </row>
    <row r="167" spans="1:2" x14ac:dyDescent="0.25">
      <c r="A167" s="9">
        <v>313490336</v>
      </c>
      <c r="B167" s="12">
        <v>42764.213402777779</v>
      </c>
    </row>
    <row r="168" spans="1:2" x14ac:dyDescent="0.25">
      <c r="A168" s="9">
        <v>312974855</v>
      </c>
      <c r="B168" s="12">
        <v>42766.171134259261</v>
      </c>
    </row>
    <row r="169" spans="1:2" x14ac:dyDescent="0.25">
      <c r="A169" s="9">
        <v>313545666</v>
      </c>
      <c r="B169" s="12">
        <v>42766.751793981479</v>
      </c>
    </row>
    <row r="170" spans="1:2" x14ac:dyDescent="0.25">
      <c r="A170" s="9">
        <v>313545675</v>
      </c>
      <c r="B170" s="12">
        <v>42766.808067129627</v>
      </c>
    </row>
    <row r="171" spans="1:2" x14ac:dyDescent="0.25">
      <c r="A171" s="9">
        <v>313505259</v>
      </c>
      <c r="B171" s="12">
        <v>42768.289861111109</v>
      </c>
    </row>
    <row r="172" spans="1:2" x14ac:dyDescent="0.25">
      <c r="A172" s="9">
        <v>313520666</v>
      </c>
      <c r="B172" s="12">
        <v>42769.379895833335</v>
      </c>
    </row>
    <row r="173" spans="1:2" x14ac:dyDescent="0.25">
      <c r="A173" s="9">
        <v>313521318</v>
      </c>
      <c r="B173" s="12">
        <v>42773.457256944443</v>
      </c>
    </row>
    <row r="174" spans="1:2" x14ac:dyDescent="0.25">
      <c r="A174" s="9">
        <v>313545827</v>
      </c>
      <c r="B174" s="12">
        <v>42774.569884259261</v>
      </c>
    </row>
    <row r="175" spans="1:2" x14ac:dyDescent="0.25">
      <c r="A175" s="9">
        <v>311509018</v>
      </c>
      <c r="B175" s="12">
        <v>42775.819768518515</v>
      </c>
    </row>
    <row r="176" spans="1:2" x14ac:dyDescent="0.25">
      <c r="A176" s="9">
        <v>313535761</v>
      </c>
      <c r="B176" s="12">
        <v>42776.473645833335</v>
      </c>
    </row>
    <row r="177" spans="1:2" x14ac:dyDescent="0.25">
      <c r="A177" s="9">
        <v>313465175</v>
      </c>
      <c r="B177" s="12">
        <v>42779.603703703702</v>
      </c>
    </row>
    <row r="178" spans="1:2" x14ac:dyDescent="0.25">
      <c r="A178" s="9">
        <v>313265281</v>
      </c>
      <c r="B178" s="12">
        <v>42780.625925925924</v>
      </c>
    </row>
    <row r="179" spans="1:2" x14ac:dyDescent="0.25">
      <c r="A179" s="9">
        <v>313330111</v>
      </c>
      <c r="B179" s="12">
        <v>42782.500462962962</v>
      </c>
    </row>
    <row r="180" spans="1:2" x14ac:dyDescent="0.25">
      <c r="A180" s="9">
        <v>313150587</v>
      </c>
      <c r="B180" s="12">
        <v>42784.53193287037</v>
      </c>
    </row>
    <row r="181" spans="1:2" x14ac:dyDescent="0.25">
      <c r="A181" s="9">
        <v>313550673</v>
      </c>
      <c r="B181" s="12">
        <v>42785.891400462962</v>
      </c>
    </row>
    <row r="182" spans="1:2" x14ac:dyDescent="0.25">
      <c r="A182" s="9">
        <v>313550670</v>
      </c>
      <c r="B182" s="12">
        <v>42785.892141203702</v>
      </c>
    </row>
    <row r="183" spans="1:2" x14ac:dyDescent="0.25">
      <c r="A183" s="9">
        <v>313044776</v>
      </c>
      <c r="B183" s="12">
        <v>42786.633622685185</v>
      </c>
    </row>
    <row r="184" spans="1:2" x14ac:dyDescent="0.25">
      <c r="A184" s="9">
        <v>312304384</v>
      </c>
      <c r="B184" s="12">
        <v>42787.783842592595</v>
      </c>
    </row>
    <row r="185" spans="1:2" x14ac:dyDescent="0.25">
      <c r="A185" s="9">
        <v>313530894</v>
      </c>
      <c r="B185" s="12">
        <v>42789.493668981479</v>
      </c>
    </row>
    <row r="186" spans="1:2" x14ac:dyDescent="0.25">
      <c r="A186" s="9">
        <v>313550693</v>
      </c>
      <c r="B186" s="12">
        <v>42790.422581018516</v>
      </c>
    </row>
    <row r="187" spans="1:2" x14ac:dyDescent="0.25">
      <c r="A187" s="9">
        <v>313530482</v>
      </c>
      <c r="B187" s="12">
        <v>42792.275451388887</v>
      </c>
    </row>
    <row r="188" spans="1:2" x14ac:dyDescent="0.25">
      <c r="A188" s="9">
        <v>313480171</v>
      </c>
      <c r="B188" s="12">
        <v>42793.229756944442</v>
      </c>
    </row>
    <row r="189" spans="1:2" x14ac:dyDescent="0.25">
      <c r="A189" s="9">
        <v>313555575</v>
      </c>
      <c r="B189" s="12">
        <v>42793.468310185184</v>
      </c>
    </row>
    <row r="190" spans="1:2" x14ac:dyDescent="0.25">
      <c r="A190" s="9">
        <v>313555588</v>
      </c>
      <c r="B190" s="12">
        <v>42793.477523148147</v>
      </c>
    </row>
    <row r="191" spans="1:2" x14ac:dyDescent="0.25">
      <c r="A191" s="9">
        <v>313535428</v>
      </c>
      <c r="B191" s="12">
        <v>42794.447245370371</v>
      </c>
    </row>
    <row r="192" spans="1:2" x14ac:dyDescent="0.25">
      <c r="A192" s="9">
        <v>311549018</v>
      </c>
      <c r="B192" s="12">
        <v>42797.355057870373</v>
      </c>
    </row>
    <row r="193" spans="1:2" x14ac:dyDescent="0.25">
      <c r="A193" s="9">
        <v>313555675</v>
      </c>
      <c r="B193" s="12">
        <v>42797.359976851854</v>
      </c>
    </row>
    <row r="194" spans="1:2" x14ac:dyDescent="0.25">
      <c r="A194" s="9">
        <v>313555657</v>
      </c>
      <c r="B194" s="12">
        <v>42797.361701388887</v>
      </c>
    </row>
    <row r="195" spans="1:2" x14ac:dyDescent="0.25">
      <c r="A195" s="9">
        <v>313555627</v>
      </c>
      <c r="B195" s="12">
        <v>42797.647233796299</v>
      </c>
    </row>
    <row r="196" spans="1:2" x14ac:dyDescent="0.25">
      <c r="A196" s="9">
        <v>313555634</v>
      </c>
      <c r="B196" s="12">
        <v>42797.64806712963</v>
      </c>
    </row>
    <row r="197" spans="1:2" x14ac:dyDescent="0.25">
      <c r="A197" s="9">
        <v>313555642</v>
      </c>
      <c r="B197" s="12">
        <v>42797.649594907409</v>
      </c>
    </row>
    <row r="198" spans="1:2" x14ac:dyDescent="0.25">
      <c r="A198" s="9">
        <v>313555619</v>
      </c>
      <c r="B198" s="12">
        <v>42797.649675925924</v>
      </c>
    </row>
    <row r="199" spans="1:2" x14ac:dyDescent="0.25">
      <c r="A199" s="9">
        <v>313555640</v>
      </c>
      <c r="B199" s="12">
        <v>42797.650393518517</v>
      </c>
    </row>
    <row r="200" spans="1:2" x14ac:dyDescent="0.25">
      <c r="A200" s="9">
        <v>313555641</v>
      </c>
      <c r="B200" s="12">
        <v>42797.652349537035</v>
      </c>
    </row>
    <row r="201" spans="1:2" x14ac:dyDescent="0.25">
      <c r="A201" s="9">
        <v>313175260</v>
      </c>
      <c r="B201" s="12">
        <v>42799.29115740741</v>
      </c>
    </row>
    <row r="202" spans="1:2" x14ac:dyDescent="0.25">
      <c r="A202" s="9">
        <v>313480088</v>
      </c>
      <c r="B202" s="12">
        <v>42800.257233796299</v>
      </c>
    </row>
    <row r="203" spans="1:2" x14ac:dyDescent="0.25">
      <c r="A203" s="9">
        <v>313555949</v>
      </c>
      <c r="B203" s="12">
        <v>42800.536759259259</v>
      </c>
    </row>
    <row r="204" spans="1:2" x14ac:dyDescent="0.25">
      <c r="A204" s="9">
        <v>313555936</v>
      </c>
      <c r="B204" s="12">
        <v>42800.540127314816</v>
      </c>
    </row>
    <row r="205" spans="1:2" x14ac:dyDescent="0.25">
      <c r="A205" s="9">
        <v>313555608</v>
      </c>
      <c r="B205" s="12">
        <v>42804.638078703705</v>
      </c>
    </row>
    <row r="206" spans="1:2" x14ac:dyDescent="0.25">
      <c r="A206" s="9">
        <v>313536161</v>
      </c>
      <c r="B206" s="12">
        <v>42805.533391203702</v>
      </c>
    </row>
    <row r="207" spans="1:2" x14ac:dyDescent="0.25">
      <c r="A207" s="9">
        <v>313560622</v>
      </c>
      <c r="B207" s="12">
        <v>42807.619293981479</v>
      </c>
    </row>
    <row r="208" spans="1:2" x14ac:dyDescent="0.25">
      <c r="A208" s="9">
        <v>312944848</v>
      </c>
      <c r="B208" s="12">
        <v>42807.703136574077</v>
      </c>
    </row>
    <row r="209" spans="1:2" x14ac:dyDescent="0.25">
      <c r="A209" s="9">
        <v>313380146</v>
      </c>
      <c r="B209" s="12">
        <v>42809.213229166664</v>
      </c>
    </row>
    <row r="210" spans="1:2" x14ac:dyDescent="0.25">
      <c r="A210" s="9">
        <v>313555679</v>
      </c>
      <c r="B210" s="12">
        <v>42811.349768518521</v>
      </c>
    </row>
    <row r="211" spans="1:2" x14ac:dyDescent="0.25">
      <c r="A211" s="9" t="s">
        <v>7695</v>
      </c>
      <c r="B211" s="12">
        <v>42811.46806712963</v>
      </c>
    </row>
    <row r="212" spans="1:2" x14ac:dyDescent="0.25">
      <c r="A212" s="9">
        <v>313490241</v>
      </c>
      <c r="B212" s="12">
        <v>42814.374189814815</v>
      </c>
    </row>
    <row r="213" spans="1:2" x14ac:dyDescent="0.25">
      <c r="A213" s="9">
        <v>313480490</v>
      </c>
      <c r="B213" s="12">
        <v>42814.379108796296</v>
      </c>
    </row>
    <row r="214" spans="1:2" x14ac:dyDescent="0.25">
      <c r="A214" s="9">
        <v>313265182</v>
      </c>
      <c r="B214" s="12">
        <v>42814.450694444444</v>
      </c>
    </row>
    <row r="215" spans="1:2" x14ac:dyDescent="0.25">
      <c r="A215" s="9">
        <v>310797995</v>
      </c>
      <c r="B215" s="12">
        <v>42814.539895833332</v>
      </c>
    </row>
    <row r="216" spans="1:2" x14ac:dyDescent="0.25">
      <c r="A216" s="9">
        <v>313555666</v>
      </c>
      <c r="B216" s="12">
        <v>42814.741087962961</v>
      </c>
    </row>
    <row r="217" spans="1:2" x14ac:dyDescent="0.25">
      <c r="A217" s="9">
        <v>313485525</v>
      </c>
      <c r="B217" s="12">
        <v>42816.466307870367</v>
      </c>
    </row>
    <row r="218" spans="1:2" x14ac:dyDescent="0.25">
      <c r="A218" s="9" t="s">
        <v>4196</v>
      </c>
      <c r="B218" s="12">
        <v>42817.421678240738</v>
      </c>
    </row>
    <row r="219" spans="1:2" x14ac:dyDescent="0.25">
      <c r="A219" s="9">
        <v>312819783</v>
      </c>
      <c r="B219" s="12">
        <v>42820.209421296298</v>
      </c>
    </row>
    <row r="220" spans="1:2" x14ac:dyDescent="0.25">
      <c r="A220" s="9">
        <v>313521257</v>
      </c>
      <c r="B220" s="12">
        <v>42821.258009259262</v>
      </c>
    </row>
    <row r="221" spans="1:2" x14ac:dyDescent="0.25">
      <c r="A221" s="9">
        <v>313535949</v>
      </c>
      <c r="B221" s="12">
        <v>42821.400960648149</v>
      </c>
    </row>
    <row r="222" spans="1:2" x14ac:dyDescent="0.25">
      <c r="A222" s="9">
        <v>313560802</v>
      </c>
      <c r="B222" s="12">
        <v>42822.666365740741</v>
      </c>
    </row>
    <row r="223" spans="1:2" x14ac:dyDescent="0.25">
      <c r="A223" s="9">
        <v>313550689</v>
      </c>
      <c r="B223" s="12">
        <v>42822.669583333336</v>
      </c>
    </row>
    <row r="224" spans="1:2" x14ac:dyDescent="0.25">
      <c r="A224" s="9">
        <v>313555580</v>
      </c>
      <c r="B224" s="12">
        <v>42823.300347222219</v>
      </c>
    </row>
    <row r="225" spans="1:2" x14ac:dyDescent="0.25">
      <c r="A225" s="9">
        <v>313510499</v>
      </c>
      <c r="B225" s="12">
        <v>42824.439965277779</v>
      </c>
    </row>
    <row r="226" spans="1:2" x14ac:dyDescent="0.25">
      <c r="A226" s="9">
        <v>313039795</v>
      </c>
      <c r="B226" s="12">
        <v>42825.216666666667</v>
      </c>
    </row>
    <row r="227" spans="1:2" x14ac:dyDescent="0.25">
      <c r="A227" s="9">
        <v>313550545</v>
      </c>
      <c r="B227" s="12">
        <v>42827.261180555557</v>
      </c>
    </row>
    <row r="228" spans="1:2" x14ac:dyDescent="0.25">
      <c r="A228" s="9">
        <v>312999812</v>
      </c>
      <c r="B228" s="12">
        <v>42828.461944444447</v>
      </c>
    </row>
    <row r="229" spans="1:2" x14ac:dyDescent="0.25">
      <c r="A229" s="9">
        <v>313565901</v>
      </c>
      <c r="B229" s="12">
        <v>42830.519675925927</v>
      </c>
    </row>
    <row r="230" spans="1:2" x14ac:dyDescent="0.25">
      <c r="A230" s="9" t="s">
        <v>15918</v>
      </c>
      <c r="B230" s="12">
        <v>42831.412002314813</v>
      </c>
    </row>
    <row r="231" spans="1:2" x14ac:dyDescent="0.25">
      <c r="A231" s="9" t="s">
        <v>15924</v>
      </c>
      <c r="B231" s="12">
        <v>42831.412395833337</v>
      </c>
    </row>
    <row r="232" spans="1:2" x14ac:dyDescent="0.25">
      <c r="A232" s="9" t="s">
        <v>15922</v>
      </c>
      <c r="B232" s="12">
        <v>42831.413090277776</v>
      </c>
    </row>
    <row r="233" spans="1:2" x14ac:dyDescent="0.25">
      <c r="A233" s="9">
        <v>313566086</v>
      </c>
      <c r="B233" s="12">
        <v>42831.548217592594</v>
      </c>
    </row>
    <row r="234" spans="1:2" x14ac:dyDescent="0.25">
      <c r="A234" s="9">
        <v>313566077</v>
      </c>
      <c r="B234" s="12">
        <v>42831.548645833333</v>
      </c>
    </row>
    <row r="235" spans="1:2" x14ac:dyDescent="0.25">
      <c r="A235" s="9">
        <v>313565993</v>
      </c>
      <c r="B235" s="12">
        <v>42831.684131944443</v>
      </c>
    </row>
    <row r="236" spans="1:2" x14ac:dyDescent="0.25">
      <c r="A236" s="9">
        <v>313566003</v>
      </c>
      <c r="B236" s="12">
        <v>42831.684363425928</v>
      </c>
    </row>
    <row r="237" spans="1:2" x14ac:dyDescent="0.25">
      <c r="A237" s="9">
        <v>313565979</v>
      </c>
      <c r="B237" s="12">
        <v>42831.684814814813</v>
      </c>
    </row>
    <row r="238" spans="1:2" x14ac:dyDescent="0.25">
      <c r="A238" s="9">
        <v>313566004</v>
      </c>
      <c r="B238" s="12">
        <v>42831.685381944444</v>
      </c>
    </row>
    <row r="239" spans="1:2" x14ac:dyDescent="0.25">
      <c r="A239" s="9">
        <v>313565998</v>
      </c>
      <c r="B239" s="12">
        <v>42831.685567129629</v>
      </c>
    </row>
    <row r="240" spans="1:2" x14ac:dyDescent="0.25">
      <c r="A240" s="9">
        <v>313565975</v>
      </c>
      <c r="B240" s="12">
        <v>42831.685624999998</v>
      </c>
    </row>
    <row r="241" spans="1:2" x14ac:dyDescent="0.25">
      <c r="A241" s="9">
        <v>313565984</v>
      </c>
      <c r="B241" s="12">
        <v>42831.686574074076</v>
      </c>
    </row>
    <row r="242" spans="1:2" x14ac:dyDescent="0.25">
      <c r="A242" s="9">
        <v>313566006</v>
      </c>
      <c r="B242" s="12">
        <v>42831.686585648145</v>
      </c>
    </row>
    <row r="243" spans="1:2" x14ac:dyDescent="0.25">
      <c r="A243" s="9">
        <v>313566001</v>
      </c>
      <c r="B243" s="12">
        <v>42831.686655092592</v>
      </c>
    </row>
    <row r="244" spans="1:2" x14ac:dyDescent="0.25">
      <c r="A244" s="9">
        <v>313565992</v>
      </c>
      <c r="B244" s="12">
        <v>42831.687268518515</v>
      </c>
    </row>
    <row r="245" spans="1:2" x14ac:dyDescent="0.25">
      <c r="A245" s="9">
        <v>313565999</v>
      </c>
      <c r="B245" s="12">
        <v>42831.687430555554</v>
      </c>
    </row>
    <row r="246" spans="1:2" x14ac:dyDescent="0.25">
      <c r="A246" s="9">
        <v>313565981</v>
      </c>
      <c r="B246" s="12">
        <v>42831.687442129631</v>
      </c>
    </row>
    <row r="247" spans="1:2" x14ac:dyDescent="0.25">
      <c r="A247" s="9">
        <v>313565991</v>
      </c>
      <c r="B247" s="12">
        <v>42831.687777777777</v>
      </c>
    </row>
    <row r="248" spans="1:2" x14ac:dyDescent="0.25">
      <c r="A248" s="9">
        <v>313566000</v>
      </c>
      <c r="B248" s="12">
        <v>42831.687835648147</v>
      </c>
    </row>
    <row r="249" spans="1:2" x14ac:dyDescent="0.25">
      <c r="A249" s="9">
        <v>313565976</v>
      </c>
      <c r="B249" s="12">
        <v>42831.689108796294</v>
      </c>
    </row>
    <row r="250" spans="1:2" x14ac:dyDescent="0.25">
      <c r="A250" s="9">
        <v>313565987</v>
      </c>
      <c r="B250" s="12">
        <v>42831.689652777779</v>
      </c>
    </row>
    <row r="251" spans="1:2" x14ac:dyDescent="0.25">
      <c r="A251" s="9">
        <v>313566005</v>
      </c>
      <c r="B251" s="12">
        <v>42831.691944444443</v>
      </c>
    </row>
    <row r="252" spans="1:2" x14ac:dyDescent="0.25">
      <c r="A252" s="9">
        <v>313565986</v>
      </c>
      <c r="B252" s="12">
        <v>42832.68986111111</v>
      </c>
    </row>
    <row r="253" spans="1:2" x14ac:dyDescent="0.25">
      <c r="A253" s="9">
        <v>313565990</v>
      </c>
      <c r="B253" s="12">
        <v>42835.205358796295</v>
      </c>
    </row>
    <row r="254" spans="1:2" x14ac:dyDescent="0.25">
      <c r="A254" s="9">
        <v>313566076</v>
      </c>
      <c r="B254" s="12">
        <v>42835.50209490741</v>
      </c>
    </row>
    <row r="255" spans="1:2" x14ac:dyDescent="0.25">
      <c r="A255" s="9">
        <v>313145031</v>
      </c>
      <c r="B255" s="12">
        <v>42836.209861111114</v>
      </c>
    </row>
    <row r="256" spans="1:2" x14ac:dyDescent="0.25">
      <c r="A256" s="9">
        <v>313566230</v>
      </c>
      <c r="B256" s="12">
        <v>42836.469398148147</v>
      </c>
    </row>
    <row r="257" spans="1:2" x14ac:dyDescent="0.25">
      <c r="A257" s="9">
        <v>313566212</v>
      </c>
      <c r="B257" s="12">
        <v>42837.366932870369</v>
      </c>
    </row>
    <row r="258" spans="1:2" x14ac:dyDescent="0.25">
      <c r="A258" s="9">
        <v>313019816</v>
      </c>
      <c r="B258" s="12">
        <v>42837.438761574071</v>
      </c>
    </row>
    <row r="259" spans="1:2" x14ac:dyDescent="0.25">
      <c r="A259" s="9">
        <v>309918419</v>
      </c>
      <c r="B259" s="12">
        <v>42837.513622685183</v>
      </c>
    </row>
    <row r="260" spans="1:2" x14ac:dyDescent="0.25">
      <c r="A260" s="9">
        <v>313566188</v>
      </c>
      <c r="B260" s="12">
        <v>42839.360706018517</v>
      </c>
    </row>
    <row r="261" spans="1:2" x14ac:dyDescent="0.25">
      <c r="A261" s="9">
        <v>313566189</v>
      </c>
      <c r="B261" s="12">
        <v>42839.390219907407</v>
      </c>
    </row>
    <row r="262" spans="1:2" x14ac:dyDescent="0.25">
      <c r="A262" s="9">
        <v>313360224</v>
      </c>
      <c r="B262" s="12">
        <v>42842.210266203707</v>
      </c>
    </row>
    <row r="263" spans="1:2" x14ac:dyDescent="0.25">
      <c r="A263" s="9">
        <v>313335048</v>
      </c>
      <c r="B263" s="12">
        <v>42842.376076388886</v>
      </c>
    </row>
    <row r="264" spans="1:2" x14ac:dyDescent="0.25">
      <c r="A264" s="9">
        <v>313560761</v>
      </c>
      <c r="B264" s="12">
        <v>42843.587465277778</v>
      </c>
    </row>
    <row r="265" spans="1:2" x14ac:dyDescent="0.25">
      <c r="A265" s="9">
        <v>313560767</v>
      </c>
      <c r="B265" s="12">
        <v>42843.589583333334</v>
      </c>
    </row>
    <row r="266" spans="1:2" x14ac:dyDescent="0.25">
      <c r="A266" s="9">
        <v>313550980</v>
      </c>
      <c r="B266" s="12">
        <v>42843.677662037036</v>
      </c>
    </row>
    <row r="267" spans="1:2" x14ac:dyDescent="0.25">
      <c r="A267" s="9">
        <v>313134832</v>
      </c>
      <c r="B267" s="12">
        <v>42844.198321759257</v>
      </c>
    </row>
    <row r="268" spans="1:2" x14ac:dyDescent="0.25">
      <c r="A268" s="9">
        <v>313566083</v>
      </c>
      <c r="B268" s="12">
        <v>42845.152245370373</v>
      </c>
    </row>
    <row r="269" spans="1:2" x14ac:dyDescent="0.25">
      <c r="A269" s="9">
        <v>313566488</v>
      </c>
      <c r="B269" s="12">
        <v>42846.460173611114</v>
      </c>
    </row>
    <row r="270" spans="1:2" x14ac:dyDescent="0.25">
      <c r="A270" s="9">
        <v>313520483</v>
      </c>
      <c r="B270" s="12">
        <v>42849.589131944442</v>
      </c>
    </row>
    <row r="271" spans="1:2" x14ac:dyDescent="0.25">
      <c r="A271" s="9">
        <v>312764790</v>
      </c>
      <c r="B271" s="12">
        <v>42850.499467592592</v>
      </c>
    </row>
    <row r="272" spans="1:2" x14ac:dyDescent="0.25">
      <c r="A272" s="9">
        <v>313536166</v>
      </c>
      <c r="B272" s="12">
        <v>42852.507002314815</v>
      </c>
    </row>
    <row r="273" spans="1:2" x14ac:dyDescent="0.25">
      <c r="A273" s="9">
        <v>313566439</v>
      </c>
      <c r="B273" s="12">
        <v>42852.532395833332</v>
      </c>
    </row>
    <row r="274" spans="1:2" x14ac:dyDescent="0.25">
      <c r="A274" s="9">
        <v>313034935</v>
      </c>
      <c r="B274" s="12">
        <v>42856.203819444447</v>
      </c>
    </row>
    <row r="275" spans="1:2" x14ac:dyDescent="0.25">
      <c r="A275" s="9">
        <v>313285078</v>
      </c>
      <c r="B275" s="12">
        <v>42857.23096064815</v>
      </c>
    </row>
    <row r="276" spans="1:2" x14ac:dyDescent="0.25">
      <c r="A276" s="9">
        <v>313555650</v>
      </c>
      <c r="B276" s="12">
        <v>42857.41847222222</v>
      </c>
    </row>
    <row r="277" spans="1:2" x14ac:dyDescent="0.25">
      <c r="A277" s="9">
        <v>313555994</v>
      </c>
      <c r="B277" s="12">
        <v>42857.537476851852</v>
      </c>
    </row>
    <row r="278" spans="1:2" x14ac:dyDescent="0.25">
      <c r="A278" s="9">
        <v>313445240</v>
      </c>
      <c r="B278" s="12">
        <v>42859.182337962964</v>
      </c>
    </row>
    <row r="279" spans="1:2" x14ac:dyDescent="0.25">
      <c r="A279" s="9" t="s">
        <v>15505</v>
      </c>
      <c r="B279" s="12">
        <v>42859.440810185188</v>
      </c>
    </row>
    <row r="280" spans="1:2" x14ac:dyDescent="0.25">
      <c r="A280" s="9" t="s">
        <v>15500</v>
      </c>
      <c r="B280" s="12">
        <v>42859.498136574075</v>
      </c>
    </row>
    <row r="281" spans="1:2" x14ac:dyDescent="0.25">
      <c r="A281" s="9" t="s">
        <v>15503</v>
      </c>
      <c r="B281" s="12">
        <v>42859.50980324074</v>
      </c>
    </row>
    <row r="282" spans="1:2" x14ac:dyDescent="0.25">
      <c r="A282" s="9">
        <v>313065107</v>
      </c>
      <c r="B282" s="12">
        <v>42859.63422453704</v>
      </c>
    </row>
    <row r="283" spans="1:2" x14ac:dyDescent="0.25">
      <c r="A283" s="9">
        <v>313566816</v>
      </c>
      <c r="B283" s="12">
        <v>42860.294166666667</v>
      </c>
    </row>
    <row r="284" spans="1:2" x14ac:dyDescent="0.25">
      <c r="A284" s="9">
        <v>313530731</v>
      </c>
      <c r="B284" s="12">
        <v>42865.374606481484</v>
      </c>
    </row>
    <row r="285" spans="1:2" x14ac:dyDescent="0.25">
      <c r="A285" s="9">
        <v>309951566</v>
      </c>
      <c r="B285" s="12">
        <v>42865.498333333337</v>
      </c>
    </row>
    <row r="286" spans="1:2" x14ac:dyDescent="0.25">
      <c r="A286" s="9">
        <v>316644520</v>
      </c>
      <c r="B286" s="12">
        <v>42866.519803240742</v>
      </c>
    </row>
    <row r="287" spans="1:2" x14ac:dyDescent="0.25">
      <c r="A287" s="9">
        <v>313200175</v>
      </c>
      <c r="B287" s="12">
        <v>42866.727905092594</v>
      </c>
    </row>
    <row r="288" spans="1:2" x14ac:dyDescent="0.25">
      <c r="A288" s="9">
        <v>316644510</v>
      </c>
      <c r="B288" s="12">
        <v>42867.192187499997</v>
      </c>
    </row>
    <row r="289" spans="1:2" x14ac:dyDescent="0.25">
      <c r="A289" s="9">
        <v>316644508</v>
      </c>
      <c r="B289" s="12">
        <v>42867.194108796299</v>
      </c>
    </row>
    <row r="290" spans="1:2" x14ac:dyDescent="0.25">
      <c r="A290" s="9">
        <v>311919310</v>
      </c>
      <c r="B290" s="12">
        <v>42867.201747685183</v>
      </c>
    </row>
    <row r="291" spans="1:2" x14ac:dyDescent="0.25">
      <c r="A291" s="9">
        <v>311834144</v>
      </c>
      <c r="B291" s="12">
        <v>42869.224259259259</v>
      </c>
    </row>
    <row r="292" spans="1:2" x14ac:dyDescent="0.25">
      <c r="A292" s="9">
        <v>312609481</v>
      </c>
      <c r="B292" s="12">
        <v>42869.294930555552</v>
      </c>
    </row>
    <row r="293" spans="1:2" x14ac:dyDescent="0.25">
      <c r="A293" s="9">
        <v>313200066</v>
      </c>
      <c r="B293" s="12">
        <v>42870.216689814813</v>
      </c>
    </row>
    <row r="294" spans="1:2" x14ac:dyDescent="0.25">
      <c r="A294" s="9">
        <v>313109869</v>
      </c>
      <c r="B294" s="12">
        <v>42871.342789351853</v>
      </c>
    </row>
    <row r="295" spans="1:2" x14ac:dyDescent="0.25">
      <c r="A295" s="9">
        <v>309956981</v>
      </c>
      <c r="B295" s="12">
        <v>42872.207002314812</v>
      </c>
    </row>
    <row r="296" spans="1:2" x14ac:dyDescent="0.25">
      <c r="A296" s="9">
        <v>316644622</v>
      </c>
      <c r="B296" s="12">
        <v>42872.258356481485</v>
      </c>
    </row>
    <row r="297" spans="1:2" x14ac:dyDescent="0.25">
      <c r="A297" s="9">
        <v>316644623</v>
      </c>
      <c r="B297" s="12">
        <v>42872.258391203701</v>
      </c>
    </row>
    <row r="298" spans="1:2" x14ac:dyDescent="0.25">
      <c r="A298" s="9">
        <v>316644629</v>
      </c>
      <c r="B298" s="12">
        <v>42872.258819444447</v>
      </c>
    </row>
    <row r="299" spans="1:2" x14ac:dyDescent="0.25">
      <c r="A299" s="9">
        <v>316644614</v>
      </c>
      <c r="B299" s="12">
        <v>42872.295474537037</v>
      </c>
    </row>
    <row r="300" spans="1:2" x14ac:dyDescent="0.25">
      <c r="A300" s="9">
        <v>316644615</v>
      </c>
      <c r="B300" s="12">
        <v>42872.297581018516</v>
      </c>
    </row>
    <row r="301" spans="1:2" x14ac:dyDescent="0.25">
      <c r="A301" s="9">
        <v>316644610</v>
      </c>
      <c r="B301" s="12">
        <v>42872.313750000001</v>
      </c>
    </row>
    <row r="302" spans="1:2" x14ac:dyDescent="0.25">
      <c r="A302" s="9">
        <v>316644621</v>
      </c>
      <c r="B302" s="12">
        <v>42872.314432870371</v>
      </c>
    </row>
    <row r="303" spans="1:2" x14ac:dyDescent="0.25">
      <c r="A303" s="9">
        <v>316644604</v>
      </c>
      <c r="B303" s="12">
        <v>42872.314884259256</v>
      </c>
    </row>
    <row r="304" spans="1:2" x14ac:dyDescent="0.25">
      <c r="A304" s="9">
        <v>316644602</v>
      </c>
      <c r="B304" s="12">
        <v>42872.318657407406</v>
      </c>
    </row>
    <row r="305" spans="1:2" x14ac:dyDescent="0.25">
      <c r="A305" s="9">
        <v>316644620</v>
      </c>
      <c r="B305" s="12">
        <v>42872.326979166668</v>
      </c>
    </row>
    <row r="306" spans="1:2" x14ac:dyDescent="0.25">
      <c r="A306" s="9">
        <v>316644624</v>
      </c>
      <c r="B306" s="12">
        <v>42872.327662037038</v>
      </c>
    </row>
    <row r="307" spans="1:2" x14ac:dyDescent="0.25">
      <c r="A307" s="9">
        <v>316644607</v>
      </c>
      <c r="B307" s="12">
        <v>42872.329699074071</v>
      </c>
    </row>
    <row r="308" spans="1:2" x14ac:dyDescent="0.25">
      <c r="A308" s="9">
        <v>316644626</v>
      </c>
      <c r="B308" s="12">
        <v>42872.332233796296</v>
      </c>
    </row>
    <row r="309" spans="1:2" x14ac:dyDescent="0.25">
      <c r="A309" s="9">
        <v>316644605</v>
      </c>
      <c r="B309" s="12">
        <v>42872.340381944443</v>
      </c>
    </row>
    <row r="310" spans="1:2" x14ac:dyDescent="0.25">
      <c r="A310" s="9">
        <v>316644619</v>
      </c>
      <c r="B310" s="12">
        <v>42872.351087962961</v>
      </c>
    </row>
    <row r="311" spans="1:2" x14ac:dyDescent="0.25">
      <c r="A311" s="9">
        <v>316644606</v>
      </c>
      <c r="B311" s="12">
        <v>42872.352997685186</v>
      </c>
    </row>
    <row r="312" spans="1:2" x14ac:dyDescent="0.25">
      <c r="A312" s="9">
        <v>316644603</v>
      </c>
      <c r="B312" s="12">
        <v>42872.355787037035</v>
      </c>
    </row>
    <row r="313" spans="1:2" x14ac:dyDescent="0.25">
      <c r="A313" s="9">
        <v>312704788</v>
      </c>
      <c r="B313" s="12">
        <v>42873.267824074072</v>
      </c>
    </row>
    <row r="314" spans="1:2" x14ac:dyDescent="0.25">
      <c r="A314" s="9">
        <v>313490389</v>
      </c>
      <c r="B314" s="12">
        <v>42874.289259259262</v>
      </c>
    </row>
    <row r="315" spans="1:2" x14ac:dyDescent="0.25">
      <c r="A315" s="9">
        <v>313530982</v>
      </c>
      <c r="B315" s="12">
        <v>42875.408263888887</v>
      </c>
    </row>
    <row r="316" spans="1:2" x14ac:dyDescent="0.25">
      <c r="A316" s="9">
        <v>313555930</v>
      </c>
      <c r="B316" s="12">
        <v>42877.245706018519</v>
      </c>
    </row>
    <row r="317" spans="1:2" x14ac:dyDescent="0.25">
      <c r="A317" s="9">
        <v>316644786</v>
      </c>
      <c r="B317" s="12">
        <v>42879.322997685187</v>
      </c>
    </row>
    <row r="318" spans="1:2" x14ac:dyDescent="0.25">
      <c r="A318" s="9">
        <v>313395094</v>
      </c>
      <c r="B318" s="12">
        <v>42880.592627314814</v>
      </c>
    </row>
    <row r="319" spans="1:2" x14ac:dyDescent="0.25">
      <c r="A319" s="9">
        <v>313210108</v>
      </c>
      <c r="B319" s="12">
        <v>42881.490682870368</v>
      </c>
    </row>
    <row r="320" spans="1:2" x14ac:dyDescent="0.25">
      <c r="A320" s="9">
        <v>313535664</v>
      </c>
      <c r="B320" s="12">
        <v>42884.208680555559</v>
      </c>
    </row>
    <row r="321" spans="1:2" x14ac:dyDescent="0.25">
      <c r="A321" s="9" t="s">
        <v>1803</v>
      </c>
      <c r="B321" s="12">
        <v>42885.50341435185</v>
      </c>
    </row>
    <row r="322" spans="1:2" x14ac:dyDescent="0.25">
      <c r="A322" s="9">
        <v>316649581</v>
      </c>
      <c r="B322" s="12">
        <v>42885.690347222226</v>
      </c>
    </row>
    <row r="323" spans="1:2" x14ac:dyDescent="0.25">
      <c r="A323" s="9">
        <v>316649666</v>
      </c>
      <c r="B323" s="12">
        <v>42888.363611111112</v>
      </c>
    </row>
    <row r="324" spans="1:2" x14ac:dyDescent="0.25">
      <c r="A324" s="9">
        <v>313535667</v>
      </c>
      <c r="B324" s="12">
        <v>42891.206134259257</v>
      </c>
    </row>
    <row r="325" spans="1:2" x14ac:dyDescent="0.25">
      <c r="A325" s="9">
        <v>313560739</v>
      </c>
      <c r="B325" s="12">
        <v>42892.207673611112</v>
      </c>
    </row>
    <row r="326" spans="1:2" x14ac:dyDescent="0.25">
      <c r="A326" s="9">
        <v>313060149</v>
      </c>
      <c r="B326" s="12">
        <v>42892.570949074077</v>
      </c>
    </row>
    <row r="327" spans="1:2" x14ac:dyDescent="0.25">
      <c r="A327" s="9">
        <v>313210103</v>
      </c>
      <c r="B327" s="12">
        <v>42894.392893518518</v>
      </c>
    </row>
    <row r="328" spans="1:2" x14ac:dyDescent="0.25">
      <c r="A328" s="9">
        <v>313124838</v>
      </c>
      <c r="B328" s="12">
        <v>42895.222442129627</v>
      </c>
    </row>
    <row r="329" spans="1:2" x14ac:dyDescent="0.25">
      <c r="A329" s="9">
        <v>313510512</v>
      </c>
      <c r="B329" s="12">
        <v>42895.328981481478</v>
      </c>
    </row>
    <row r="330" spans="1:2" x14ac:dyDescent="0.25">
      <c r="A330" s="9">
        <v>312559461</v>
      </c>
      <c r="B330" s="12">
        <v>42895.35365740741</v>
      </c>
    </row>
    <row r="331" spans="1:2" x14ac:dyDescent="0.25">
      <c r="A331" s="9">
        <v>313535666</v>
      </c>
      <c r="B331" s="12">
        <v>42896.206956018519</v>
      </c>
    </row>
    <row r="332" spans="1:2" x14ac:dyDescent="0.25">
      <c r="A332" s="9">
        <v>313555519</v>
      </c>
      <c r="B332" s="12">
        <v>42898.180231481485</v>
      </c>
    </row>
    <row r="333" spans="1:2" x14ac:dyDescent="0.25">
      <c r="A333" s="9">
        <v>313510669</v>
      </c>
      <c r="B333" s="12">
        <v>42899.286319444444</v>
      </c>
    </row>
    <row r="334" spans="1:2" x14ac:dyDescent="0.25">
      <c r="A334" s="9">
        <v>313566202</v>
      </c>
      <c r="B334" s="12">
        <v>42899.381863425922</v>
      </c>
    </row>
    <row r="335" spans="1:2" x14ac:dyDescent="0.25">
      <c r="A335" s="9">
        <v>313074900</v>
      </c>
      <c r="B335" s="12">
        <v>42900.194444444445</v>
      </c>
    </row>
    <row r="336" spans="1:2" x14ac:dyDescent="0.25">
      <c r="A336" s="9">
        <v>313556031</v>
      </c>
      <c r="B336" s="12">
        <v>42900.214895833335</v>
      </c>
    </row>
    <row r="337" spans="1:2" x14ac:dyDescent="0.25">
      <c r="A337" s="9">
        <v>313560815</v>
      </c>
      <c r="B337" s="12">
        <v>42905.279629629629</v>
      </c>
    </row>
    <row r="338" spans="1:2" x14ac:dyDescent="0.25">
      <c r="A338" s="9">
        <v>313044863</v>
      </c>
      <c r="B338" s="12">
        <v>42905.282337962963</v>
      </c>
    </row>
    <row r="339" spans="1:2" x14ac:dyDescent="0.25">
      <c r="A339" s="9">
        <v>311799201</v>
      </c>
      <c r="B339" s="12">
        <v>42905.363217592596</v>
      </c>
    </row>
    <row r="340" spans="1:2" x14ac:dyDescent="0.25">
      <c r="A340" s="9">
        <v>313430051</v>
      </c>
      <c r="B340" s="12">
        <v>42905.464270833334</v>
      </c>
    </row>
    <row r="341" spans="1:2" x14ac:dyDescent="0.25">
      <c r="A341" s="9">
        <v>313560735</v>
      </c>
      <c r="B341" s="12">
        <v>42906.206273148149</v>
      </c>
    </row>
    <row r="342" spans="1:2" x14ac:dyDescent="0.25">
      <c r="A342" s="9">
        <v>316655243</v>
      </c>
      <c r="B342" s="12">
        <v>42908.35664351852</v>
      </c>
    </row>
    <row r="343" spans="1:2" x14ac:dyDescent="0.25">
      <c r="A343" s="9">
        <v>313129958</v>
      </c>
      <c r="B343" s="12">
        <v>42909.842731481483</v>
      </c>
    </row>
    <row r="344" spans="1:2" x14ac:dyDescent="0.25">
      <c r="A344" s="9">
        <v>313521028</v>
      </c>
      <c r="B344" s="12">
        <v>42910.494143518517</v>
      </c>
    </row>
    <row r="345" spans="1:2" x14ac:dyDescent="0.25">
      <c r="A345" s="9">
        <v>312864788</v>
      </c>
      <c r="B345" s="12">
        <v>42912.216805555552</v>
      </c>
    </row>
    <row r="346" spans="1:2" x14ac:dyDescent="0.25">
      <c r="A346" s="9">
        <v>313520996</v>
      </c>
      <c r="B346" s="12">
        <v>42912.219259259262</v>
      </c>
    </row>
    <row r="347" spans="1:2" x14ac:dyDescent="0.25">
      <c r="A347" s="9" t="s">
        <v>14678</v>
      </c>
      <c r="B347" s="12">
        <v>42913.390231481484</v>
      </c>
    </row>
    <row r="348" spans="1:2" x14ac:dyDescent="0.25">
      <c r="A348" s="9">
        <v>316655248</v>
      </c>
      <c r="B348" s="12">
        <v>42915.412407407406</v>
      </c>
    </row>
    <row r="349" spans="1:2" x14ac:dyDescent="0.25">
      <c r="A349" s="9">
        <v>309347597</v>
      </c>
      <c r="B349" s="12">
        <v>42921.216249999998</v>
      </c>
    </row>
    <row r="350" spans="1:2" x14ac:dyDescent="0.25">
      <c r="A350" s="9">
        <v>313555610</v>
      </c>
      <c r="B350" s="12">
        <v>42921.623032407406</v>
      </c>
    </row>
    <row r="351" spans="1:2" x14ac:dyDescent="0.25">
      <c r="A351" s="9">
        <v>316644274</v>
      </c>
      <c r="B351" s="12">
        <v>42922.257615740738</v>
      </c>
    </row>
    <row r="352" spans="1:2" x14ac:dyDescent="0.25">
      <c r="A352" s="9">
        <v>313566479</v>
      </c>
      <c r="B352" s="12">
        <v>42922.27480324074</v>
      </c>
    </row>
    <row r="353" spans="1:2" x14ac:dyDescent="0.25">
      <c r="A353" s="9">
        <v>316655157</v>
      </c>
      <c r="B353" s="12">
        <v>42923.273402777777</v>
      </c>
    </row>
    <row r="354" spans="1:2" x14ac:dyDescent="0.25">
      <c r="A354" s="9">
        <v>313566233</v>
      </c>
      <c r="B354" s="12">
        <v>42924.268263888887</v>
      </c>
    </row>
    <row r="355" spans="1:2" x14ac:dyDescent="0.25">
      <c r="A355" s="9">
        <v>311749093</v>
      </c>
      <c r="B355" s="12">
        <v>42924.540266203701</v>
      </c>
    </row>
    <row r="356" spans="1:2" x14ac:dyDescent="0.25">
      <c r="A356" s="9">
        <v>313460079</v>
      </c>
      <c r="B356" s="12">
        <v>42924.546365740738</v>
      </c>
    </row>
    <row r="357" spans="1:2" x14ac:dyDescent="0.25">
      <c r="A357" s="9">
        <v>313535431</v>
      </c>
      <c r="B357" s="12">
        <v>42926.294745370367</v>
      </c>
    </row>
    <row r="358" spans="1:2" x14ac:dyDescent="0.25">
      <c r="A358" s="9">
        <v>316675391</v>
      </c>
      <c r="B358" s="12">
        <v>42926.369259259256</v>
      </c>
    </row>
    <row r="359" spans="1:2" x14ac:dyDescent="0.25">
      <c r="A359" s="9">
        <v>316675390</v>
      </c>
      <c r="B359" s="12">
        <v>42926.369953703703</v>
      </c>
    </row>
    <row r="360" spans="1:2" x14ac:dyDescent="0.25">
      <c r="A360" s="9">
        <v>316675383</v>
      </c>
      <c r="B360" s="12">
        <v>42926.372002314813</v>
      </c>
    </row>
    <row r="361" spans="1:2" x14ac:dyDescent="0.25">
      <c r="A361" s="9">
        <v>316675372</v>
      </c>
      <c r="B361" s="12">
        <v>42926.382939814815</v>
      </c>
    </row>
    <row r="362" spans="1:2" x14ac:dyDescent="0.25">
      <c r="A362" s="9">
        <v>316675369</v>
      </c>
      <c r="B362" s="12">
        <v>42926.385775462964</v>
      </c>
    </row>
    <row r="363" spans="1:2" x14ac:dyDescent="0.25">
      <c r="A363" s="9">
        <v>316675386</v>
      </c>
      <c r="B363" s="12">
        <v>42926.389664351853</v>
      </c>
    </row>
    <row r="364" spans="1:2" x14ac:dyDescent="0.25">
      <c r="A364" s="9">
        <v>316675368</v>
      </c>
      <c r="B364" s="12">
        <v>42926.402118055557</v>
      </c>
    </row>
    <row r="365" spans="1:2" x14ac:dyDescent="0.25">
      <c r="A365" s="9">
        <v>316675387</v>
      </c>
      <c r="B365" s="12">
        <v>42926.424097222225</v>
      </c>
    </row>
    <row r="366" spans="1:2" x14ac:dyDescent="0.25">
      <c r="A366" s="9">
        <v>316675380</v>
      </c>
      <c r="B366" s="12">
        <v>42926.424629629626</v>
      </c>
    </row>
    <row r="367" spans="1:2" x14ac:dyDescent="0.25">
      <c r="A367" s="9">
        <v>316675384</v>
      </c>
      <c r="B367" s="12">
        <v>42926.425138888888</v>
      </c>
    </row>
    <row r="368" spans="1:2" x14ac:dyDescent="0.25">
      <c r="A368" s="9">
        <v>316675385</v>
      </c>
      <c r="B368" s="12">
        <v>42926.430752314816</v>
      </c>
    </row>
    <row r="369" spans="1:2" x14ac:dyDescent="0.25">
      <c r="A369" s="9">
        <v>316675378</v>
      </c>
      <c r="B369" s="12">
        <v>42926.504641203705</v>
      </c>
    </row>
    <row r="370" spans="1:2" x14ac:dyDescent="0.25">
      <c r="A370" s="9">
        <v>316675374</v>
      </c>
      <c r="B370" s="12">
        <v>42926.536041666666</v>
      </c>
    </row>
    <row r="371" spans="1:2" x14ac:dyDescent="0.25">
      <c r="A371" s="9">
        <v>313565876</v>
      </c>
      <c r="B371" s="12">
        <v>42927.47184027778</v>
      </c>
    </row>
    <row r="372" spans="1:2" x14ac:dyDescent="0.25">
      <c r="A372" s="9">
        <v>312859889</v>
      </c>
      <c r="B372" s="12">
        <v>42928.35869212963</v>
      </c>
    </row>
    <row r="373" spans="1:2" x14ac:dyDescent="0.25">
      <c r="A373" s="9">
        <v>316675350</v>
      </c>
      <c r="B373" s="12">
        <v>42929.280381944445</v>
      </c>
    </row>
    <row r="374" spans="1:2" x14ac:dyDescent="0.25">
      <c r="A374" s="9">
        <v>313215075</v>
      </c>
      <c r="B374" s="12">
        <v>42929.670740740738</v>
      </c>
    </row>
    <row r="375" spans="1:2" x14ac:dyDescent="0.25">
      <c r="A375" s="9">
        <v>316675362</v>
      </c>
      <c r="B375" s="12">
        <v>42930.260601851849</v>
      </c>
    </row>
    <row r="376" spans="1:2" x14ac:dyDescent="0.25">
      <c r="A376" s="9">
        <v>309929688</v>
      </c>
      <c r="B376" s="12">
        <v>42930.542673611111</v>
      </c>
    </row>
    <row r="377" spans="1:2" x14ac:dyDescent="0.25">
      <c r="A377" s="9">
        <v>3148</v>
      </c>
      <c r="B377" s="12">
        <v>42933.541956018518</v>
      </c>
    </row>
    <row r="378" spans="1:2" x14ac:dyDescent="0.25">
      <c r="A378" s="9">
        <v>3147</v>
      </c>
      <c r="B378" s="12">
        <v>42933.542025462964</v>
      </c>
    </row>
    <row r="379" spans="1:2" x14ac:dyDescent="0.25">
      <c r="A379" s="9">
        <v>316685404</v>
      </c>
      <c r="B379" s="12">
        <v>42933.575011574074</v>
      </c>
    </row>
    <row r="380" spans="1:2" x14ac:dyDescent="0.25">
      <c r="A380" s="9">
        <v>312274411</v>
      </c>
      <c r="B380" s="12">
        <v>42934.284756944442</v>
      </c>
    </row>
    <row r="381" spans="1:2" x14ac:dyDescent="0.25">
      <c r="A381" s="9">
        <v>313566419</v>
      </c>
      <c r="B381" s="12">
        <v>42936.232638888891</v>
      </c>
    </row>
    <row r="382" spans="1:2" x14ac:dyDescent="0.25">
      <c r="A382" s="9">
        <v>313560625</v>
      </c>
      <c r="B382" s="12">
        <v>42939.525439814817</v>
      </c>
    </row>
    <row r="383" spans="1:2" x14ac:dyDescent="0.25">
      <c r="A383" s="9">
        <v>313550661</v>
      </c>
      <c r="B383" s="12">
        <v>42940.495798611111</v>
      </c>
    </row>
    <row r="384" spans="1:2" x14ac:dyDescent="0.25">
      <c r="A384" s="9">
        <v>309351901</v>
      </c>
      <c r="B384" s="12">
        <v>42941.406967592593</v>
      </c>
    </row>
    <row r="385" spans="1:2" x14ac:dyDescent="0.25">
      <c r="A385" s="9">
        <v>313060145</v>
      </c>
      <c r="B385" s="12">
        <v>42942.226307870369</v>
      </c>
    </row>
    <row r="386" spans="1:2" x14ac:dyDescent="0.25">
      <c r="A386" s="9">
        <v>313560754</v>
      </c>
      <c r="B386" s="12">
        <v>42943.385162037041</v>
      </c>
    </row>
    <row r="387" spans="1:2" x14ac:dyDescent="0.25">
      <c r="A387" s="9">
        <v>316700415</v>
      </c>
      <c r="B387" s="12">
        <v>42943.562361111108</v>
      </c>
    </row>
    <row r="388" spans="1:2" x14ac:dyDescent="0.25">
      <c r="A388" s="9">
        <v>316700419</v>
      </c>
      <c r="B388" s="12">
        <v>42943.563136574077</v>
      </c>
    </row>
    <row r="389" spans="1:2" x14ac:dyDescent="0.25">
      <c r="A389" s="9">
        <v>312429523</v>
      </c>
      <c r="B389" s="12">
        <v>42944.212905092594</v>
      </c>
    </row>
    <row r="390" spans="1:2" x14ac:dyDescent="0.25">
      <c r="A390" s="9">
        <v>316644515</v>
      </c>
      <c r="B390" s="12">
        <v>42944.294432870367</v>
      </c>
    </row>
    <row r="391" spans="1:2" x14ac:dyDescent="0.25">
      <c r="A391" s="9">
        <v>313560737</v>
      </c>
      <c r="B391" s="12">
        <v>42945.230879629627</v>
      </c>
    </row>
    <row r="392" spans="1:2" x14ac:dyDescent="0.25">
      <c r="A392" s="9">
        <v>313530888</v>
      </c>
      <c r="B392" s="12">
        <v>42948.502685185187</v>
      </c>
    </row>
    <row r="393" spans="1:2" x14ac:dyDescent="0.25">
      <c r="A393" s="9">
        <v>316710456</v>
      </c>
      <c r="B393" s="12">
        <v>42948.641712962963</v>
      </c>
    </row>
    <row r="394" spans="1:2" x14ac:dyDescent="0.25">
      <c r="A394" s="9">
        <v>316710453</v>
      </c>
      <c r="B394" s="12">
        <v>42948.64266203704</v>
      </c>
    </row>
    <row r="395" spans="1:2" x14ac:dyDescent="0.25">
      <c r="A395" s="9">
        <v>316710463</v>
      </c>
      <c r="B395" s="12">
        <v>42948.642870370371</v>
      </c>
    </row>
    <row r="396" spans="1:2" x14ac:dyDescent="0.25">
      <c r="A396" s="9">
        <v>316710458</v>
      </c>
      <c r="B396" s="12">
        <v>42948.642951388887</v>
      </c>
    </row>
    <row r="397" spans="1:2" x14ac:dyDescent="0.25">
      <c r="A397" s="9">
        <v>316710457</v>
      </c>
      <c r="B397" s="12">
        <v>42948.643113425926</v>
      </c>
    </row>
    <row r="398" spans="1:2" x14ac:dyDescent="0.25">
      <c r="A398" s="9">
        <v>316710466</v>
      </c>
      <c r="B398" s="12">
        <v>42948.643125000002</v>
      </c>
    </row>
    <row r="399" spans="1:2" x14ac:dyDescent="0.25">
      <c r="A399" s="9">
        <v>316710446</v>
      </c>
      <c r="B399" s="12">
        <v>42948.643171296295</v>
      </c>
    </row>
    <row r="400" spans="1:2" x14ac:dyDescent="0.25">
      <c r="A400" s="9">
        <v>316710455</v>
      </c>
      <c r="B400" s="12">
        <v>42948.643171296295</v>
      </c>
    </row>
    <row r="401" spans="1:2" x14ac:dyDescent="0.25">
      <c r="A401" s="9">
        <v>316710467</v>
      </c>
      <c r="B401" s="12">
        <v>42948.64329861111</v>
      </c>
    </row>
    <row r="402" spans="1:2" x14ac:dyDescent="0.25">
      <c r="A402" s="9">
        <v>316710465</v>
      </c>
      <c r="B402" s="12">
        <v>42948.64335648148</v>
      </c>
    </row>
    <row r="403" spans="1:2" x14ac:dyDescent="0.25">
      <c r="A403" s="9">
        <v>316710448</v>
      </c>
      <c r="B403" s="12">
        <v>42948.643368055556</v>
      </c>
    </row>
    <row r="404" spans="1:2" x14ac:dyDescent="0.25">
      <c r="A404" s="9">
        <v>316710450</v>
      </c>
      <c r="B404" s="12">
        <v>42948.643680555557</v>
      </c>
    </row>
    <row r="405" spans="1:2" x14ac:dyDescent="0.25">
      <c r="A405" s="9">
        <v>316710452</v>
      </c>
      <c r="B405" s="12">
        <v>42948.64371527778</v>
      </c>
    </row>
    <row r="406" spans="1:2" x14ac:dyDescent="0.25">
      <c r="A406" s="9">
        <v>316710447</v>
      </c>
      <c r="B406" s="12">
        <v>42948.643750000003</v>
      </c>
    </row>
    <row r="407" spans="1:2" x14ac:dyDescent="0.25">
      <c r="A407" s="9">
        <v>316710464</v>
      </c>
      <c r="B407" s="12">
        <v>42948.644270833334</v>
      </c>
    </row>
    <row r="408" spans="1:2" x14ac:dyDescent="0.25">
      <c r="A408" s="9">
        <v>316710460</v>
      </c>
      <c r="B408" s="12">
        <v>42948.659062500003</v>
      </c>
    </row>
    <row r="409" spans="1:2" x14ac:dyDescent="0.25">
      <c r="A409" s="9">
        <v>316710461</v>
      </c>
      <c r="B409" s="12">
        <v>42948.660057870373</v>
      </c>
    </row>
    <row r="410" spans="1:2" x14ac:dyDescent="0.25">
      <c r="A410" s="9">
        <v>313114812</v>
      </c>
      <c r="B410" s="12">
        <v>42949.191620370373</v>
      </c>
    </row>
    <row r="411" spans="1:2" x14ac:dyDescent="0.25">
      <c r="A411" s="9">
        <v>313521059</v>
      </c>
      <c r="B411" s="12">
        <v>42949.211331018516</v>
      </c>
    </row>
    <row r="412" spans="1:2" x14ac:dyDescent="0.25">
      <c r="A412" s="9">
        <v>312859814</v>
      </c>
      <c r="B412" s="12">
        <v>42949.433842592596</v>
      </c>
    </row>
    <row r="413" spans="1:2" x14ac:dyDescent="0.25">
      <c r="A413" s="9">
        <v>313510222</v>
      </c>
      <c r="B413" s="12">
        <v>42949.459317129629</v>
      </c>
    </row>
    <row r="414" spans="1:2" x14ac:dyDescent="0.25">
      <c r="A414" s="9">
        <v>316710490</v>
      </c>
      <c r="B414" s="12">
        <v>42949.565636574072</v>
      </c>
    </row>
    <row r="415" spans="1:2" x14ac:dyDescent="0.25">
      <c r="A415" s="9">
        <v>313555934</v>
      </c>
      <c r="B415" s="12">
        <v>42950.26054398148</v>
      </c>
    </row>
    <row r="416" spans="1:2" x14ac:dyDescent="0.25">
      <c r="A416" s="9">
        <v>313054866</v>
      </c>
      <c r="B416" s="12">
        <v>42951.217395833337</v>
      </c>
    </row>
    <row r="417" spans="1:2" x14ac:dyDescent="0.25">
      <c r="A417" s="9">
        <v>316710522</v>
      </c>
      <c r="B417" s="12">
        <v>42951.584282407406</v>
      </c>
    </row>
    <row r="418" spans="1:2" x14ac:dyDescent="0.25">
      <c r="A418" s="9">
        <v>316710518</v>
      </c>
      <c r="B418" s="12">
        <v>42951.585150462961</v>
      </c>
    </row>
    <row r="419" spans="1:2" x14ac:dyDescent="0.25">
      <c r="A419" s="9">
        <v>316710519</v>
      </c>
      <c r="B419" s="12">
        <v>42951.586689814816</v>
      </c>
    </row>
    <row r="420" spans="1:2" x14ac:dyDescent="0.25">
      <c r="A420" s="9">
        <v>316710506</v>
      </c>
      <c r="B420" s="12">
        <v>42951.586701388886</v>
      </c>
    </row>
    <row r="421" spans="1:2" x14ac:dyDescent="0.25">
      <c r="A421" s="9">
        <v>316710504</v>
      </c>
      <c r="B421" s="12">
        <v>42951.586863425924</v>
      </c>
    </row>
    <row r="422" spans="1:2" x14ac:dyDescent="0.25">
      <c r="A422" s="9">
        <v>316710520</v>
      </c>
      <c r="B422" s="12">
        <v>42951.587071759262</v>
      </c>
    </row>
    <row r="423" spans="1:2" x14ac:dyDescent="0.25">
      <c r="A423" s="9">
        <v>316710516</v>
      </c>
      <c r="B423" s="12">
        <v>42951.58730324074</v>
      </c>
    </row>
    <row r="424" spans="1:2" x14ac:dyDescent="0.25">
      <c r="A424" s="9">
        <v>316710512</v>
      </c>
      <c r="B424" s="12">
        <v>42951.587384259263</v>
      </c>
    </row>
    <row r="425" spans="1:2" x14ac:dyDescent="0.25">
      <c r="A425" s="9">
        <v>316710514</v>
      </c>
      <c r="B425" s="12">
        <v>42951.587395833332</v>
      </c>
    </row>
    <row r="426" spans="1:2" x14ac:dyDescent="0.25">
      <c r="A426" s="9">
        <v>316710517</v>
      </c>
      <c r="B426" s="12">
        <v>42951.587800925925</v>
      </c>
    </row>
    <row r="427" spans="1:2" x14ac:dyDescent="0.25">
      <c r="A427" s="9">
        <v>316710521</v>
      </c>
      <c r="B427" s="12">
        <v>42951.587812500002</v>
      </c>
    </row>
    <row r="428" spans="1:2" x14ac:dyDescent="0.25">
      <c r="A428" s="9">
        <v>316710502</v>
      </c>
      <c r="B428" s="12">
        <v>42951.588356481479</v>
      </c>
    </row>
    <row r="429" spans="1:2" x14ac:dyDescent="0.25">
      <c r="A429" s="9">
        <v>316710511</v>
      </c>
      <c r="B429" s="12">
        <v>42951.589236111111</v>
      </c>
    </row>
    <row r="430" spans="1:2" x14ac:dyDescent="0.25">
      <c r="A430" s="9">
        <v>313024922</v>
      </c>
      <c r="B430" s="12">
        <v>42953.578657407408</v>
      </c>
    </row>
    <row r="431" spans="1:2" x14ac:dyDescent="0.25">
      <c r="A431" s="9">
        <v>316710510</v>
      </c>
      <c r="B431" s="12">
        <v>42954.478043981479</v>
      </c>
    </row>
    <row r="432" spans="1:2" x14ac:dyDescent="0.25">
      <c r="A432" s="9">
        <v>316710509</v>
      </c>
      <c r="B432" s="12">
        <v>42954.538587962961</v>
      </c>
    </row>
    <row r="433" spans="1:2" x14ac:dyDescent="0.25">
      <c r="A433" s="9">
        <v>316710501</v>
      </c>
      <c r="B433" s="12">
        <v>42954.674722222226</v>
      </c>
    </row>
    <row r="434" spans="1:2" x14ac:dyDescent="0.25">
      <c r="A434" s="9">
        <v>316710508</v>
      </c>
      <c r="B434" s="12">
        <v>42954.695497685185</v>
      </c>
    </row>
    <row r="435" spans="1:2" x14ac:dyDescent="0.25">
      <c r="A435" s="9">
        <v>313555937</v>
      </c>
      <c r="B435" s="12">
        <v>42955.247824074075</v>
      </c>
    </row>
    <row r="436" spans="1:2" x14ac:dyDescent="0.25">
      <c r="A436" s="9">
        <v>316690602</v>
      </c>
      <c r="B436" s="12">
        <v>42957.484074074076</v>
      </c>
    </row>
    <row r="437" spans="1:2" x14ac:dyDescent="0.25">
      <c r="A437" s="9">
        <v>316690611</v>
      </c>
      <c r="B437" s="12">
        <v>42957.484074074076</v>
      </c>
    </row>
    <row r="438" spans="1:2" x14ac:dyDescent="0.25">
      <c r="A438" s="9">
        <v>313059983</v>
      </c>
      <c r="B438" s="12">
        <v>42958.277141203704</v>
      </c>
    </row>
    <row r="439" spans="1:2" x14ac:dyDescent="0.25">
      <c r="A439" s="9">
        <v>311824219</v>
      </c>
      <c r="B439" s="12">
        <v>42958.490787037037</v>
      </c>
    </row>
    <row r="440" spans="1:2" x14ac:dyDescent="0.25">
      <c r="A440" s="9">
        <v>313500323</v>
      </c>
      <c r="B440" s="12">
        <v>42962.34412037037</v>
      </c>
    </row>
    <row r="441" spans="1:2" x14ac:dyDescent="0.25">
      <c r="A441" s="9">
        <v>309929488</v>
      </c>
      <c r="B441" s="12">
        <v>42962.44939814815</v>
      </c>
    </row>
    <row r="442" spans="1:2" x14ac:dyDescent="0.25">
      <c r="A442" s="9">
        <v>312429515</v>
      </c>
      <c r="B442" s="12">
        <v>42962.535439814812</v>
      </c>
    </row>
    <row r="443" spans="1:2" x14ac:dyDescent="0.25">
      <c r="A443" s="9">
        <v>313530484</v>
      </c>
      <c r="B443" s="12">
        <v>42969.205555555556</v>
      </c>
    </row>
    <row r="444" spans="1:2" x14ac:dyDescent="0.25">
      <c r="A444" s="9">
        <v>311889266</v>
      </c>
      <c r="B444" s="12">
        <v>42969.350937499999</v>
      </c>
    </row>
    <row r="445" spans="1:2" x14ac:dyDescent="0.25">
      <c r="A445" s="9">
        <v>313024956</v>
      </c>
      <c r="B445" s="12">
        <v>42969.606064814812</v>
      </c>
    </row>
    <row r="446" spans="1:2" x14ac:dyDescent="0.25">
      <c r="A446" s="9">
        <v>313536093</v>
      </c>
      <c r="B446" s="12">
        <v>42969.639699074076</v>
      </c>
    </row>
    <row r="447" spans="1:2" x14ac:dyDescent="0.25">
      <c r="A447" s="9">
        <v>316649650</v>
      </c>
      <c r="B447" s="12">
        <v>42970.456712962965</v>
      </c>
    </row>
    <row r="448" spans="1:2" x14ac:dyDescent="0.25">
      <c r="A448" s="9">
        <v>312729844</v>
      </c>
      <c r="B448" s="12">
        <v>42971.231770833336</v>
      </c>
    </row>
    <row r="449" spans="1:2" x14ac:dyDescent="0.25">
      <c r="A449" s="9">
        <v>316735445</v>
      </c>
      <c r="B449" s="12">
        <v>42972.489548611113</v>
      </c>
    </row>
    <row r="450" spans="1:2" x14ac:dyDescent="0.25">
      <c r="A450" s="9">
        <v>313059981</v>
      </c>
      <c r="B450" s="12">
        <v>42973.460497685184</v>
      </c>
    </row>
    <row r="451" spans="1:2" x14ac:dyDescent="0.25">
      <c r="A451" s="9">
        <v>312559456</v>
      </c>
      <c r="B451" s="12">
        <v>42973.631388888891</v>
      </c>
    </row>
    <row r="452" spans="1:2" x14ac:dyDescent="0.25">
      <c r="A452" s="9" t="s">
        <v>159</v>
      </c>
      <c r="B452" s="12">
        <v>42973.905509259261</v>
      </c>
    </row>
    <row r="453" spans="1:2" x14ac:dyDescent="0.25">
      <c r="A453" s="9" t="s">
        <v>19535</v>
      </c>
      <c r="B453" s="12">
        <v>42973.909375000003</v>
      </c>
    </row>
    <row r="454" spans="1:2" x14ac:dyDescent="0.25">
      <c r="A454" s="9">
        <v>313485374</v>
      </c>
      <c r="B454" s="12">
        <v>42974.384745370371</v>
      </c>
    </row>
    <row r="455" spans="1:2" x14ac:dyDescent="0.25">
      <c r="A455" s="9">
        <v>316649624</v>
      </c>
      <c r="B455" s="12">
        <v>42976.334502314814</v>
      </c>
    </row>
    <row r="456" spans="1:2" x14ac:dyDescent="0.25">
      <c r="A456" s="9">
        <v>310432561</v>
      </c>
      <c r="B456" s="12">
        <v>42976.34783564815</v>
      </c>
    </row>
    <row r="457" spans="1:2" x14ac:dyDescent="0.25">
      <c r="A457" s="9">
        <v>313024873</v>
      </c>
      <c r="B457" s="12">
        <v>42976.391122685185</v>
      </c>
    </row>
    <row r="458" spans="1:2" x14ac:dyDescent="0.25">
      <c r="A458" s="9">
        <v>313485363</v>
      </c>
      <c r="B458" s="12">
        <v>42977.207777777781</v>
      </c>
    </row>
    <row r="459" spans="1:2" x14ac:dyDescent="0.25">
      <c r="A459" s="9">
        <v>313150356</v>
      </c>
      <c r="B459" s="12">
        <v>42977.523275462961</v>
      </c>
    </row>
    <row r="460" spans="1:2" x14ac:dyDescent="0.25">
      <c r="A460" s="9">
        <v>313531024</v>
      </c>
      <c r="B460" s="12">
        <v>42978.626446759263</v>
      </c>
    </row>
    <row r="461" spans="1:2" x14ac:dyDescent="0.25">
      <c r="A461" s="9">
        <v>316720566</v>
      </c>
      <c r="B461" s="12">
        <v>42979.478912037041</v>
      </c>
    </row>
    <row r="462" spans="1:2" x14ac:dyDescent="0.25">
      <c r="A462" s="9">
        <v>313535969</v>
      </c>
      <c r="B462" s="12">
        <v>42983.295358796298</v>
      </c>
    </row>
    <row r="463" spans="1:2" x14ac:dyDescent="0.25">
      <c r="A463" s="9">
        <v>313520623</v>
      </c>
      <c r="B463" s="12">
        <v>42983.502800925926</v>
      </c>
    </row>
    <row r="464" spans="1:2" x14ac:dyDescent="0.25">
      <c r="A464" s="9">
        <v>316650170</v>
      </c>
      <c r="B464" s="12">
        <v>42986.253599537034</v>
      </c>
    </row>
    <row r="465" spans="1:2" x14ac:dyDescent="0.25">
      <c r="A465" s="9">
        <v>313545604</v>
      </c>
      <c r="B465" s="12">
        <v>42986.263229166667</v>
      </c>
    </row>
    <row r="466" spans="1:2" x14ac:dyDescent="0.25">
      <c r="A466" s="9">
        <v>316649663</v>
      </c>
      <c r="B466" s="12">
        <v>42989.476261574076</v>
      </c>
    </row>
    <row r="467" spans="1:2" x14ac:dyDescent="0.25">
      <c r="A467" s="9">
        <v>312444517</v>
      </c>
      <c r="B467" s="12">
        <v>42991.193831018521</v>
      </c>
    </row>
    <row r="468" spans="1:2" x14ac:dyDescent="0.25">
      <c r="A468" s="9">
        <v>313300042</v>
      </c>
      <c r="B468" s="12">
        <v>42992.398101851853</v>
      </c>
    </row>
    <row r="469" spans="1:2" x14ac:dyDescent="0.25">
      <c r="A469" s="9">
        <v>316660423</v>
      </c>
      <c r="B469" s="12">
        <v>42993.334583333337</v>
      </c>
    </row>
    <row r="470" spans="1:2" x14ac:dyDescent="0.25">
      <c r="A470" s="9">
        <v>313330119</v>
      </c>
      <c r="B470" s="12">
        <v>42994.265127314815</v>
      </c>
    </row>
    <row r="471" spans="1:2" x14ac:dyDescent="0.25">
      <c r="A471" s="9">
        <v>313535981</v>
      </c>
      <c r="B471" s="12">
        <v>42996.106006944443</v>
      </c>
    </row>
    <row r="472" spans="1:2" x14ac:dyDescent="0.25">
      <c r="A472" s="9">
        <v>312159326</v>
      </c>
      <c r="B472" s="12">
        <v>42996.21266203704</v>
      </c>
    </row>
    <row r="473" spans="1:2" x14ac:dyDescent="0.25">
      <c r="A473" s="9">
        <v>316750736</v>
      </c>
      <c r="B473" s="12">
        <v>42996.372164351851</v>
      </c>
    </row>
    <row r="474" spans="1:2" x14ac:dyDescent="0.25">
      <c r="A474" s="9">
        <v>316750724</v>
      </c>
      <c r="B474" s="12">
        <v>42996.372430555559</v>
      </c>
    </row>
    <row r="475" spans="1:2" x14ac:dyDescent="0.25">
      <c r="A475" s="9">
        <v>316750728</v>
      </c>
      <c r="B475" s="12">
        <v>42996.372673611113</v>
      </c>
    </row>
    <row r="476" spans="1:2" x14ac:dyDescent="0.25">
      <c r="A476" s="9">
        <v>316750733</v>
      </c>
      <c r="B476" s="12">
        <v>42996.372893518521</v>
      </c>
    </row>
    <row r="477" spans="1:2" x14ac:dyDescent="0.25">
      <c r="A477" s="9">
        <v>316750727</v>
      </c>
      <c r="B477" s="12">
        <v>42996.373020833336</v>
      </c>
    </row>
    <row r="478" spans="1:2" x14ac:dyDescent="0.25">
      <c r="A478" s="9">
        <v>316750731</v>
      </c>
      <c r="B478" s="12">
        <v>42996.373020833336</v>
      </c>
    </row>
    <row r="479" spans="1:2" x14ac:dyDescent="0.25">
      <c r="A479" s="9">
        <v>316750737</v>
      </c>
      <c r="B479" s="12">
        <v>42996.373217592591</v>
      </c>
    </row>
    <row r="480" spans="1:2" x14ac:dyDescent="0.25">
      <c r="A480" s="9">
        <v>316750732</v>
      </c>
      <c r="B480" s="12">
        <v>42996.37332175926</v>
      </c>
    </row>
    <row r="481" spans="1:2" x14ac:dyDescent="0.25">
      <c r="A481" s="9">
        <v>316750726</v>
      </c>
      <c r="B481" s="12">
        <v>42996.373333333337</v>
      </c>
    </row>
    <row r="482" spans="1:2" x14ac:dyDescent="0.25">
      <c r="A482" s="9">
        <v>316750739</v>
      </c>
      <c r="B482" s="12">
        <v>42996.373530092591</v>
      </c>
    </row>
    <row r="483" spans="1:2" x14ac:dyDescent="0.25">
      <c r="A483" s="9">
        <v>316750735</v>
      </c>
      <c r="B483" s="12">
        <v>42996.373703703706</v>
      </c>
    </row>
    <row r="484" spans="1:2" x14ac:dyDescent="0.25">
      <c r="A484" s="9">
        <v>316750722</v>
      </c>
      <c r="B484" s="12">
        <v>42996.374293981484</v>
      </c>
    </row>
    <row r="485" spans="1:2" x14ac:dyDescent="0.25">
      <c r="A485" s="9">
        <v>316750725</v>
      </c>
      <c r="B485" s="12">
        <v>42996.383217592593</v>
      </c>
    </row>
    <row r="486" spans="1:2" x14ac:dyDescent="0.25">
      <c r="A486" s="9">
        <v>316750738</v>
      </c>
      <c r="B486" s="12">
        <v>42996.385254629633</v>
      </c>
    </row>
    <row r="487" spans="1:2" x14ac:dyDescent="0.25">
      <c r="A487" s="9" t="s">
        <v>13287</v>
      </c>
      <c r="B487" s="12">
        <v>42997.387986111113</v>
      </c>
    </row>
    <row r="488" spans="1:2" x14ac:dyDescent="0.25">
      <c r="A488" s="9">
        <v>312779822</v>
      </c>
      <c r="B488" s="12">
        <v>42999.338310185187</v>
      </c>
    </row>
    <row r="489" spans="1:2" x14ac:dyDescent="0.25">
      <c r="A489" s="9">
        <v>316750729</v>
      </c>
      <c r="B489" s="12">
        <v>42999.356574074074</v>
      </c>
    </row>
    <row r="490" spans="1:2" x14ac:dyDescent="0.25">
      <c r="A490" s="9">
        <v>316745673</v>
      </c>
      <c r="B490" s="12">
        <v>43001.258611111109</v>
      </c>
    </row>
    <row r="491" spans="1:2" x14ac:dyDescent="0.25">
      <c r="A491" s="9">
        <v>312009334</v>
      </c>
      <c r="B491" s="12">
        <v>43001.459618055553</v>
      </c>
    </row>
    <row r="492" spans="1:2" x14ac:dyDescent="0.25">
      <c r="A492" s="9">
        <v>2620</v>
      </c>
      <c r="B492" s="12">
        <v>43003.215324074074</v>
      </c>
    </row>
    <row r="493" spans="1:2" x14ac:dyDescent="0.25">
      <c r="A493" s="9">
        <v>313520617</v>
      </c>
      <c r="B493" s="12">
        <v>43003.270821759259</v>
      </c>
    </row>
    <row r="494" spans="1:2" x14ac:dyDescent="0.25">
      <c r="A494" s="9">
        <v>313480060</v>
      </c>
      <c r="B494" s="12">
        <v>43005.219467592593</v>
      </c>
    </row>
    <row r="495" spans="1:2" x14ac:dyDescent="0.25">
      <c r="A495" s="9">
        <v>316644509</v>
      </c>
      <c r="B495" s="12">
        <v>43006.228356481479</v>
      </c>
    </row>
    <row r="496" spans="1:2" x14ac:dyDescent="0.25">
      <c r="A496" s="9">
        <v>316644928</v>
      </c>
      <c r="B496" s="12">
        <v>43006.482592592591</v>
      </c>
    </row>
    <row r="497" spans="1:2" x14ac:dyDescent="0.25">
      <c r="A497" s="9">
        <v>313215103</v>
      </c>
      <c r="B497" s="12">
        <v>43006.613368055558</v>
      </c>
    </row>
    <row r="498" spans="1:2" x14ac:dyDescent="0.25">
      <c r="A498" s="9">
        <v>311989456</v>
      </c>
      <c r="B498" s="12">
        <v>43008.52140046296</v>
      </c>
    </row>
    <row r="499" spans="1:2" x14ac:dyDescent="0.25">
      <c r="A499" s="9">
        <v>316660459</v>
      </c>
      <c r="B499" s="12">
        <v>43010.219780092593</v>
      </c>
    </row>
    <row r="500" spans="1:2" x14ac:dyDescent="0.25">
      <c r="A500" s="9">
        <v>312184341</v>
      </c>
      <c r="B500" s="12">
        <v>43010.666168981479</v>
      </c>
    </row>
    <row r="501" spans="1:2" x14ac:dyDescent="0.25">
      <c r="A501" s="9">
        <v>316760813</v>
      </c>
      <c r="B501" s="12">
        <v>43011.361979166664</v>
      </c>
    </row>
    <row r="502" spans="1:2" x14ac:dyDescent="0.25">
      <c r="A502" s="9">
        <v>313050086</v>
      </c>
      <c r="B502" s="12">
        <v>43011.468969907408</v>
      </c>
    </row>
    <row r="503" spans="1:2" x14ac:dyDescent="0.25">
      <c r="A503" s="9">
        <v>313069810</v>
      </c>
      <c r="B503" s="12">
        <v>43011.470405092594</v>
      </c>
    </row>
    <row r="504" spans="1:2" x14ac:dyDescent="0.25">
      <c r="A504" s="9">
        <v>313500331</v>
      </c>
      <c r="B504" s="12">
        <v>43012.210335648146</v>
      </c>
    </row>
    <row r="505" spans="1:2" x14ac:dyDescent="0.25">
      <c r="A505" s="9">
        <v>312044330</v>
      </c>
      <c r="B505" s="12">
        <v>43012.215995370374</v>
      </c>
    </row>
    <row r="506" spans="1:2" x14ac:dyDescent="0.25">
      <c r="A506" s="9">
        <v>316755845</v>
      </c>
      <c r="B506" s="12">
        <v>43012.574953703705</v>
      </c>
    </row>
    <row r="507" spans="1:2" x14ac:dyDescent="0.25">
      <c r="A507" s="9">
        <v>316675347</v>
      </c>
      <c r="B507" s="12">
        <v>43013.3981712963</v>
      </c>
    </row>
    <row r="508" spans="1:2" x14ac:dyDescent="0.25">
      <c r="A508" s="9">
        <v>310367528</v>
      </c>
      <c r="B508" s="12">
        <v>43014.291666666664</v>
      </c>
    </row>
    <row r="509" spans="1:2" x14ac:dyDescent="0.25">
      <c r="A509" s="9">
        <v>313536172</v>
      </c>
      <c r="B509" s="12">
        <v>43014.32534722222</v>
      </c>
    </row>
    <row r="510" spans="1:2" x14ac:dyDescent="0.25">
      <c r="A510" s="9">
        <v>312985050</v>
      </c>
      <c r="B510" s="12">
        <v>43017.415150462963</v>
      </c>
    </row>
    <row r="511" spans="1:2" x14ac:dyDescent="0.25">
      <c r="A511" s="9">
        <v>316760809</v>
      </c>
      <c r="B511" s="12">
        <v>43017.491643518515</v>
      </c>
    </row>
    <row r="512" spans="1:2" x14ac:dyDescent="0.25">
      <c r="A512" s="9">
        <v>316770794</v>
      </c>
      <c r="B512" s="12">
        <v>43018.224247685182</v>
      </c>
    </row>
    <row r="513" spans="1:2" x14ac:dyDescent="0.25">
      <c r="A513" s="9">
        <v>309341299</v>
      </c>
      <c r="B513" s="12">
        <v>43018.413356481484</v>
      </c>
    </row>
    <row r="514" spans="1:2" x14ac:dyDescent="0.25">
      <c r="A514" s="9">
        <v>311759187</v>
      </c>
      <c r="B514" s="12">
        <v>43018.61991898148</v>
      </c>
    </row>
    <row r="515" spans="1:2" x14ac:dyDescent="0.25">
      <c r="A515" s="9">
        <v>316770970</v>
      </c>
      <c r="B515" s="12">
        <v>43019.50037037037</v>
      </c>
    </row>
    <row r="516" spans="1:2" x14ac:dyDescent="0.25">
      <c r="A516" s="9">
        <v>316770975</v>
      </c>
      <c r="B516" s="12">
        <v>43019.500381944446</v>
      </c>
    </row>
    <row r="517" spans="1:2" x14ac:dyDescent="0.25">
      <c r="A517" s="9">
        <v>316770893</v>
      </c>
      <c r="B517" s="12">
        <v>43019.505636574075</v>
      </c>
    </row>
    <row r="518" spans="1:2" x14ac:dyDescent="0.25">
      <c r="A518" s="9">
        <v>313200145</v>
      </c>
      <c r="B518" s="12">
        <v>43021.198518518519</v>
      </c>
    </row>
    <row r="519" spans="1:2" x14ac:dyDescent="0.25">
      <c r="A519" s="9">
        <v>313295082</v>
      </c>
      <c r="B519" s="12">
        <v>43022.295219907406</v>
      </c>
    </row>
    <row r="520" spans="1:2" x14ac:dyDescent="0.25">
      <c r="A520" s="9">
        <v>313109897</v>
      </c>
      <c r="B520" s="12">
        <v>43024.208055555559</v>
      </c>
    </row>
    <row r="521" spans="1:2" x14ac:dyDescent="0.25">
      <c r="A521" s="9">
        <v>316755855</v>
      </c>
      <c r="B521" s="12">
        <v>43024.264733796299</v>
      </c>
    </row>
    <row r="522" spans="1:2" x14ac:dyDescent="0.25">
      <c r="A522" s="9">
        <v>313566487</v>
      </c>
      <c r="B522" s="12">
        <v>43024.477534722224</v>
      </c>
    </row>
    <row r="523" spans="1:2" x14ac:dyDescent="0.25">
      <c r="A523" s="9">
        <v>313520880</v>
      </c>
      <c r="B523" s="12">
        <v>43024.519756944443</v>
      </c>
    </row>
    <row r="524" spans="1:2" x14ac:dyDescent="0.25">
      <c r="A524" s="9">
        <v>313039956</v>
      </c>
      <c r="B524" s="12">
        <v>43024.538807870369</v>
      </c>
    </row>
    <row r="525" spans="1:2" x14ac:dyDescent="0.25">
      <c r="A525" s="9">
        <v>316685428</v>
      </c>
      <c r="B525" s="12">
        <v>43024.598402777781</v>
      </c>
    </row>
    <row r="526" spans="1:2" x14ac:dyDescent="0.25">
      <c r="A526" s="9">
        <v>316710451</v>
      </c>
      <c r="B526" s="12">
        <v>43024.875937500001</v>
      </c>
    </row>
    <row r="527" spans="1:2" x14ac:dyDescent="0.25">
      <c r="A527" s="9">
        <v>313510223</v>
      </c>
      <c r="B527" s="12">
        <v>43025.188576388886</v>
      </c>
    </row>
    <row r="528" spans="1:2" x14ac:dyDescent="0.25">
      <c r="A528" s="9">
        <v>309350786</v>
      </c>
      <c r="B528" s="12">
        <v>43025.320057870369</v>
      </c>
    </row>
    <row r="529" spans="1:2" x14ac:dyDescent="0.25">
      <c r="A529" s="9">
        <v>312894777</v>
      </c>
      <c r="B529" s="12">
        <v>43025.341423611113</v>
      </c>
    </row>
    <row r="530" spans="1:2" x14ac:dyDescent="0.25">
      <c r="A530" s="9">
        <v>316710620</v>
      </c>
      <c r="B530" s="12">
        <v>43025.468148148146</v>
      </c>
    </row>
    <row r="531" spans="1:2" x14ac:dyDescent="0.25">
      <c r="A531" s="9">
        <v>313054867</v>
      </c>
      <c r="B531" s="12">
        <v>43026.207453703704</v>
      </c>
    </row>
    <row r="532" spans="1:2" x14ac:dyDescent="0.25">
      <c r="A532" s="9">
        <v>316720568</v>
      </c>
      <c r="B532" s="12">
        <v>43027.458391203705</v>
      </c>
    </row>
    <row r="533" spans="1:2" x14ac:dyDescent="0.25">
      <c r="A533" s="9">
        <v>312304362</v>
      </c>
      <c r="B533" s="12">
        <v>43027.601655092592</v>
      </c>
    </row>
    <row r="534" spans="1:2" x14ac:dyDescent="0.25">
      <c r="A534" s="9">
        <v>316775838</v>
      </c>
      <c r="B534" s="12">
        <v>43027.734768518516</v>
      </c>
    </row>
    <row r="535" spans="1:2" x14ac:dyDescent="0.25">
      <c r="A535" s="9">
        <v>316775836</v>
      </c>
      <c r="B535" s="12">
        <v>43027.740555555552</v>
      </c>
    </row>
    <row r="536" spans="1:2" x14ac:dyDescent="0.25">
      <c r="A536" s="9">
        <v>313490286</v>
      </c>
      <c r="B536" s="12">
        <v>43028.241493055553</v>
      </c>
    </row>
    <row r="537" spans="1:2" x14ac:dyDescent="0.25">
      <c r="A537" s="9">
        <v>313480285</v>
      </c>
      <c r="B537" s="12">
        <v>43028.624212962961</v>
      </c>
    </row>
    <row r="538" spans="1:2" x14ac:dyDescent="0.25">
      <c r="A538" s="9">
        <v>313525272</v>
      </c>
      <c r="B538" s="12">
        <v>43029.212962962964</v>
      </c>
    </row>
    <row r="539" spans="1:2" x14ac:dyDescent="0.25">
      <c r="A539" s="9">
        <v>313175067</v>
      </c>
      <c r="B539" s="12">
        <v>43029.215914351851</v>
      </c>
    </row>
    <row r="540" spans="1:2" x14ac:dyDescent="0.25">
      <c r="A540" s="9">
        <v>313044809</v>
      </c>
      <c r="B540" s="12">
        <v>43029.225254629629</v>
      </c>
    </row>
    <row r="541" spans="1:2" x14ac:dyDescent="0.25">
      <c r="A541" s="9">
        <v>312749811</v>
      </c>
      <c r="B541" s="12">
        <v>43029.352511574078</v>
      </c>
    </row>
    <row r="542" spans="1:2" x14ac:dyDescent="0.25">
      <c r="A542" s="9" t="s">
        <v>12673</v>
      </c>
      <c r="B542" s="12">
        <v>43030.276562500003</v>
      </c>
    </row>
    <row r="543" spans="1:2" x14ac:dyDescent="0.25">
      <c r="A543" s="9">
        <v>313520679</v>
      </c>
      <c r="B543" s="12">
        <v>43031.476481481484</v>
      </c>
    </row>
    <row r="544" spans="1:2" x14ac:dyDescent="0.25">
      <c r="A544" s="9">
        <v>312289382</v>
      </c>
      <c r="B544" s="12">
        <v>43031.481539351851</v>
      </c>
    </row>
    <row r="545" spans="1:2" x14ac:dyDescent="0.25">
      <c r="A545" s="9">
        <v>316700388</v>
      </c>
      <c r="B545" s="12">
        <v>43031.486215277779</v>
      </c>
    </row>
    <row r="546" spans="1:2" x14ac:dyDescent="0.25">
      <c r="A546" s="9">
        <v>316720489</v>
      </c>
      <c r="B546" s="12">
        <v>43031.547118055554</v>
      </c>
    </row>
    <row r="547" spans="1:2" x14ac:dyDescent="0.25">
      <c r="A547" s="9">
        <v>313555944</v>
      </c>
      <c r="B547" s="12">
        <v>43032.287511574075</v>
      </c>
    </row>
    <row r="548" spans="1:2" x14ac:dyDescent="0.25">
      <c r="A548" s="9">
        <v>313565872</v>
      </c>
      <c r="B548" s="12">
        <v>43032.316921296297</v>
      </c>
    </row>
    <row r="549" spans="1:2" x14ac:dyDescent="0.25">
      <c r="A549" s="9">
        <v>313139910</v>
      </c>
      <c r="B549" s="12">
        <v>43032.530995370369</v>
      </c>
    </row>
    <row r="550" spans="1:2" x14ac:dyDescent="0.25">
      <c r="A550" s="9">
        <v>316705427</v>
      </c>
      <c r="B550" s="12">
        <v>43033.198657407411</v>
      </c>
    </row>
    <row r="551" spans="1:2" x14ac:dyDescent="0.25">
      <c r="A551" s="9">
        <v>313520981</v>
      </c>
      <c r="B551" s="12">
        <v>43033.269479166665</v>
      </c>
    </row>
    <row r="552" spans="1:2" x14ac:dyDescent="0.25">
      <c r="A552" s="9">
        <v>316695391</v>
      </c>
      <c r="B552" s="12">
        <v>43033.48846064815</v>
      </c>
    </row>
    <row r="553" spans="1:2" x14ac:dyDescent="0.25">
      <c r="A553" s="9">
        <v>310422587</v>
      </c>
      <c r="B553" s="12">
        <v>43034.210185185184</v>
      </c>
    </row>
    <row r="554" spans="1:2" x14ac:dyDescent="0.25">
      <c r="A554" s="9">
        <v>313520754</v>
      </c>
      <c r="B554" s="12">
        <v>43034.343298611115</v>
      </c>
    </row>
    <row r="555" spans="1:2" x14ac:dyDescent="0.25">
      <c r="A555" s="9">
        <v>312674666</v>
      </c>
      <c r="B555" s="12">
        <v>43034.411423611113</v>
      </c>
    </row>
    <row r="556" spans="1:2" x14ac:dyDescent="0.25">
      <c r="A556" s="9">
        <v>3107</v>
      </c>
      <c r="B556" s="12">
        <v>43034.562569444446</v>
      </c>
    </row>
    <row r="557" spans="1:2" x14ac:dyDescent="0.25">
      <c r="A557" s="9">
        <v>310387576</v>
      </c>
      <c r="B557" s="12">
        <v>43034.617314814815</v>
      </c>
    </row>
    <row r="558" spans="1:2" x14ac:dyDescent="0.25">
      <c r="A558" s="9">
        <v>313004802</v>
      </c>
      <c r="B558" s="12">
        <v>43034.894328703704</v>
      </c>
    </row>
    <row r="559" spans="1:2" x14ac:dyDescent="0.25">
      <c r="A559" s="9">
        <v>313566222</v>
      </c>
      <c r="B559" s="12">
        <v>43035.222418981481</v>
      </c>
    </row>
    <row r="560" spans="1:2" x14ac:dyDescent="0.25">
      <c r="A560" s="9">
        <v>316776163</v>
      </c>
      <c r="B560" s="12">
        <v>43035.230300925927</v>
      </c>
    </row>
    <row r="561" spans="1:2" x14ac:dyDescent="0.25">
      <c r="A561" s="9">
        <v>316776160</v>
      </c>
      <c r="B561" s="12">
        <v>43035.230381944442</v>
      </c>
    </row>
    <row r="562" spans="1:2" x14ac:dyDescent="0.25">
      <c r="A562" s="9">
        <v>316776157</v>
      </c>
      <c r="B562" s="12">
        <v>43035.231030092589</v>
      </c>
    </row>
    <row r="563" spans="1:2" x14ac:dyDescent="0.25">
      <c r="A563" s="9">
        <v>313530917</v>
      </c>
      <c r="B563" s="12">
        <v>43035.484895833331</v>
      </c>
    </row>
    <row r="564" spans="1:2" x14ac:dyDescent="0.25">
      <c r="A564" s="9">
        <v>313565912</v>
      </c>
      <c r="B564" s="12">
        <v>43035.502627314818</v>
      </c>
    </row>
    <row r="565" spans="1:2" x14ac:dyDescent="0.25">
      <c r="A565" s="9">
        <v>316775918</v>
      </c>
      <c r="B565" s="12">
        <v>43035.550451388888</v>
      </c>
    </row>
    <row r="566" spans="1:2" x14ac:dyDescent="0.25">
      <c r="A566" s="9">
        <v>316705433</v>
      </c>
      <c r="B566" s="12">
        <v>43038.209918981483</v>
      </c>
    </row>
    <row r="567" spans="1:2" x14ac:dyDescent="0.25">
      <c r="A567" s="9">
        <v>313520336</v>
      </c>
      <c r="B567" s="12">
        <v>43038.210034722222</v>
      </c>
    </row>
    <row r="568" spans="1:2" x14ac:dyDescent="0.25">
      <c r="A568" s="9">
        <v>313535764</v>
      </c>
      <c r="B568" s="12">
        <v>43038.211944444447</v>
      </c>
    </row>
    <row r="569" spans="1:2" x14ac:dyDescent="0.25">
      <c r="A569" s="9">
        <v>313044867</v>
      </c>
      <c r="B569" s="12">
        <v>43038.216828703706</v>
      </c>
    </row>
    <row r="570" spans="1:2" x14ac:dyDescent="0.25">
      <c r="A570" s="9">
        <v>313550560</v>
      </c>
      <c r="B570" s="12">
        <v>43038.221053240741</v>
      </c>
    </row>
    <row r="571" spans="1:2" x14ac:dyDescent="0.25">
      <c r="A571" s="9">
        <v>313530441</v>
      </c>
      <c r="B571" s="12">
        <v>43038.250486111108</v>
      </c>
    </row>
    <row r="572" spans="1:2" x14ac:dyDescent="0.25">
      <c r="A572" s="9">
        <v>316770986</v>
      </c>
      <c r="B572" s="12">
        <v>43038.281145833331</v>
      </c>
    </row>
    <row r="573" spans="1:2" x14ac:dyDescent="0.25">
      <c r="A573" s="9">
        <v>313024911</v>
      </c>
      <c r="B573" s="12">
        <v>43038.473576388889</v>
      </c>
    </row>
    <row r="574" spans="1:2" x14ac:dyDescent="0.25">
      <c r="A574" s="9">
        <v>312839954</v>
      </c>
      <c r="B574" s="12">
        <v>43038.477083333331</v>
      </c>
    </row>
    <row r="575" spans="1:2" x14ac:dyDescent="0.25">
      <c r="A575" s="9">
        <v>312839944</v>
      </c>
      <c r="B575" s="12">
        <v>43038.480497685188</v>
      </c>
    </row>
    <row r="576" spans="1:2" x14ac:dyDescent="0.25">
      <c r="A576" s="9">
        <v>312984977</v>
      </c>
      <c r="B576" s="12">
        <v>43038.495937500003</v>
      </c>
    </row>
    <row r="577" spans="1:2" x14ac:dyDescent="0.25">
      <c r="A577" s="9">
        <v>312759794</v>
      </c>
      <c r="B577" s="12">
        <v>43038.509398148148</v>
      </c>
    </row>
    <row r="578" spans="1:2" x14ac:dyDescent="0.25">
      <c r="A578" s="9">
        <v>313521263</v>
      </c>
      <c r="B578" s="12">
        <v>43038.559918981482</v>
      </c>
    </row>
    <row r="579" spans="1:2" x14ac:dyDescent="0.25">
      <c r="A579" s="9">
        <v>312944849</v>
      </c>
      <c r="B579" s="12">
        <v>43039.210370370369</v>
      </c>
    </row>
    <row r="580" spans="1:2" x14ac:dyDescent="0.25">
      <c r="A580" s="9">
        <v>312779910</v>
      </c>
      <c r="B580" s="12">
        <v>43039.24181712963</v>
      </c>
    </row>
    <row r="581" spans="1:2" x14ac:dyDescent="0.25">
      <c r="A581" s="9">
        <v>312954825</v>
      </c>
      <c r="B581" s="12">
        <v>43039.367685185185</v>
      </c>
    </row>
    <row r="582" spans="1:2" x14ac:dyDescent="0.25">
      <c r="A582" s="9">
        <v>313104791</v>
      </c>
      <c r="B582" s="12">
        <v>43039.473715277774</v>
      </c>
    </row>
    <row r="583" spans="1:2" x14ac:dyDescent="0.25">
      <c r="B583" s="12"/>
    </row>
    <row r="584" spans="1:2" x14ac:dyDescent="0.25">
      <c r="A584" s="9">
        <v>309930293</v>
      </c>
      <c r="B584" s="9" t="s">
        <v>22711</v>
      </c>
    </row>
    <row r="585" spans="1:2" x14ac:dyDescent="0.25">
      <c r="A585" s="9">
        <v>311158215</v>
      </c>
      <c r="B585" s="9" t="s">
        <v>22711</v>
      </c>
    </row>
    <row r="586" spans="1:2" x14ac:dyDescent="0.25">
      <c r="A586" s="9">
        <v>309341522</v>
      </c>
      <c r="B586" s="9" t="s">
        <v>22711</v>
      </c>
    </row>
    <row r="587" spans="1:2" x14ac:dyDescent="0.25">
      <c r="A587" s="9">
        <v>311153209</v>
      </c>
      <c r="B587" s="9" t="s">
        <v>22711</v>
      </c>
    </row>
    <row r="588" spans="1:2" x14ac:dyDescent="0.25">
      <c r="A588" s="9">
        <v>309718365</v>
      </c>
      <c r="B588" s="9" t="s">
        <v>22711</v>
      </c>
    </row>
    <row r="589" spans="1:2" x14ac:dyDescent="0.25">
      <c r="A589" s="9">
        <v>312569485</v>
      </c>
      <c r="B589" s="9" t="s">
        <v>22711</v>
      </c>
    </row>
    <row r="590" spans="1:2" x14ac:dyDescent="0.25">
      <c r="A590" s="9">
        <v>312584466</v>
      </c>
      <c r="B590" s="9" t="s">
        <v>22711</v>
      </c>
    </row>
    <row r="591" spans="1:2" x14ac:dyDescent="0.25">
      <c r="A591" s="9">
        <v>312334479</v>
      </c>
      <c r="B591" s="9" t="s">
        <v>22711</v>
      </c>
    </row>
    <row r="592" spans="1:2" x14ac:dyDescent="0.25">
      <c r="A592" s="9">
        <v>311413927</v>
      </c>
      <c r="B592" s="9" t="s">
        <v>22711</v>
      </c>
    </row>
    <row r="593" spans="1:2" x14ac:dyDescent="0.25">
      <c r="A593" s="9">
        <v>312789820</v>
      </c>
      <c r="B593" s="9" t="s">
        <v>22711</v>
      </c>
    </row>
    <row r="594" spans="1:2" x14ac:dyDescent="0.25">
      <c r="A594" s="9">
        <v>312834815</v>
      </c>
      <c r="B594" s="9" t="s">
        <v>22711</v>
      </c>
    </row>
    <row r="595" spans="1:2" x14ac:dyDescent="0.25">
      <c r="A595" s="9">
        <v>312859800</v>
      </c>
      <c r="B595" s="9" t="s">
        <v>22711</v>
      </c>
    </row>
    <row r="596" spans="1:2" x14ac:dyDescent="0.25">
      <c r="A596" s="9">
        <v>312890017</v>
      </c>
      <c r="B596" s="9" t="s">
        <v>22711</v>
      </c>
    </row>
    <row r="597" spans="1:2" x14ac:dyDescent="0.25">
      <c r="A597" s="9">
        <v>312949960</v>
      </c>
      <c r="B597" s="9" t="s">
        <v>22711</v>
      </c>
    </row>
    <row r="598" spans="1:2" x14ac:dyDescent="0.25">
      <c r="A598" s="9">
        <v>312989775</v>
      </c>
      <c r="B598" s="9" t="s">
        <v>22711</v>
      </c>
    </row>
    <row r="599" spans="1:2" x14ac:dyDescent="0.25">
      <c r="A599" s="9" t="s">
        <v>20634</v>
      </c>
      <c r="B599" s="9" t="s">
        <v>22711</v>
      </c>
    </row>
    <row r="600" spans="1:2" x14ac:dyDescent="0.25">
      <c r="A600" s="9" t="s">
        <v>20633</v>
      </c>
      <c r="B600" s="9" t="s">
        <v>22711</v>
      </c>
    </row>
    <row r="601" spans="1:2" x14ac:dyDescent="0.25">
      <c r="A601" s="9">
        <v>313024955</v>
      </c>
      <c r="B601" s="9" t="s">
        <v>22711</v>
      </c>
    </row>
    <row r="602" spans="1:2" x14ac:dyDescent="0.25">
      <c r="A602" s="9">
        <v>313059964</v>
      </c>
      <c r="B602" s="9" t="s">
        <v>22711</v>
      </c>
    </row>
    <row r="603" spans="1:2" x14ac:dyDescent="0.25">
      <c r="A603" s="9">
        <v>312679714</v>
      </c>
      <c r="B603" s="9" t="s">
        <v>22711</v>
      </c>
    </row>
    <row r="604" spans="1:2" x14ac:dyDescent="0.25">
      <c r="A604" s="9">
        <v>311919343</v>
      </c>
      <c r="B604" s="9" t="s">
        <v>22711</v>
      </c>
    </row>
    <row r="605" spans="1:2" x14ac:dyDescent="0.25">
      <c r="A605" s="9">
        <v>313149926</v>
      </c>
      <c r="B605" s="9" t="s">
        <v>22711</v>
      </c>
    </row>
    <row r="606" spans="1:2" x14ac:dyDescent="0.25">
      <c r="A606" s="9">
        <v>313150344</v>
      </c>
      <c r="B606" s="9" t="s">
        <v>22711</v>
      </c>
    </row>
    <row r="607" spans="1:2" x14ac:dyDescent="0.25">
      <c r="A607" s="9">
        <v>313185252</v>
      </c>
      <c r="B607" s="9" t="s">
        <v>22711</v>
      </c>
    </row>
    <row r="608" spans="1:2" x14ac:dyDescent="0.25">
      <c r="A608" s="9">
        <v>313215106</v>
      </c>
      <c r="B608" s="9" t="s">
        <v>22711</v>
      </c>
    </row>
    <row r="609" spans="1:2" x14ac:dyDescent="0.25">
      <c r="A609" s="9">
        <v>313215109</v>
      </c>
      <c r="B609" s="9" t="s">
        <v>22711</v>
      </c>
    </row>
    <row r="610" spans="1:2" x14ac:dyDescent="0.25">
      <c r="A610" s="9">
        <v>313295056</v>
      </c>
      <c r="B610" s="9" t="s">
        <v>22711</v>
      </c>
    </row>
    <row r="611" spans="1:2" x14ac:dyDescent="0.25">
      <c r="A611" s="9">
        <v>313370053</v>
      </c>
      <c r="B611" s="9" t="s">
        <v>22711</v>
      </c>
    </row>
    <row r="612" spans="1:2" x14ac:dyDescent="0.25">
      <c r="A612" s="9">
        <v>313370054</v>
      </c>
      <c r="B612" s="9" t="s">
        <v>22711</v>
      </c>
    </row>
    <row r="613" spans="1:2" x14ac:dyDescent="0.25">
      <c r="A613" s="9">
        <v>312724966</v>
      </c>
      <c r="B613" s="9" t="s">
        <v>22711</v>
      </c>
    </row>
    <row r="614" spans="1:2" x14ac:dyDescent="0.25">
      <c r="A614" s="9">
        <v>313450041</v>
      </c>
      <c r="B614" s="9" t="s">
        <v>22711</v>
      </c>
    </row>
    <row r="615" spans="1:2" x14ac:dyDescent="0.25">
      <c r="A615" s="9">
        <v>313485368</v>
      </c>
      <c r="B615" s="9" t="s">
        <v>22711</v>
      </c>
    </row>
    <row r="616" spans="1:2" x14ac:dyDescent="0.25">
      <c r="A616" s="9">
        <v>313485559</v>
      </c>
      <c r="B616" s="9" t="s">
        <v>22711</v>
      </c>
    </row>
    <row r="617" spans="1:2" x14ac:dyDescent="0.25">
      <c r="A617" s="9">
        <v>313485560</v>
      </c>
      <c r="B617" s="9" t="s">
        <v>22711</v>
      </c>
    </row>
    <row r="618" spans="1:2" x14ac:dyDescent="0.25">
      <c r="A618" s="9">
        <v>313490230</v>
      </c>
      <c r="B618" s="9" t="s">
        <v>22711</v>
      </c>
    </row>
    <row r="619" spans="1:2" x14ac:dyDescent="0.25">
      <c r="A619" s="9">
        <v>313490424</v>
      </c>
      <c r="B619" s="9" t="s">
        <v>22711</v>
      </c>
    </row>
    <row r="620" spans="1:2" x14ac:dyDescent="0.25">
      <c r="A620" s="9">
        <v>313490425</v>
      </c>
      <c r="B620" s="9" t="s">
        <v>22711</v>
      </c>
    </row>
    <row r="621" spans="1:2" x14ac:dyDescent="0.25">
      <c r="A621" s="9">
        <v>313490428</v>
      </c>
      <c r="B621" s="9" t="s">
        <v>22711</v>
      </c>
    </row>
    <row r="622" spans="1:2" x14ac:dyDescent="0.25">
      <c r="A622" s="9">
        <v>313490562</v>
      </c>
      <c r="B622" s="9" t="s">
        <v>22711</v>
      </c>
    </row>
    <row r="623" spans="1:2" x14ac:dyDescent="0.25">
      <c r="A623" s="9">
        <v>313490833</v>
      </c>
      <c r="B623" s="9" t="s">
        <v>22711</v>
      </c>
    </row>
    <row r="624" spans="1:2" x14ac:dyDescent="0.25">
      <c r="A624" s="9">
        <v>313491054</v>
      </c>
      <c r="B624" s="9" t="s">
        <v>22711</v>
      </c>
    </row>
    <row r="625" spans="1:2" x14ac:dyDescent="0.25">
      <c r="A625" s="9">
        <v>313491058</v>
      </c>
      <c r="B625" s="9" t="s">
        <v>22711</v>
      </c>
    </row>
    <row r="626" spans="1:2" x14ac:dyDescent="0.25">
      <c r="A626" s="9">
        <v>313491060</v>
      </c>
      <c r="B626" s="9" t="s">
        <v>22711</v>
      </c>
    </row>
    <row r="627" spans="1:2" x14ac:dyDescent="0.25">
      <c r="A627" s="9">
        <v>313491063</v>
      </c>
      <c r="B627" s="9" t="s">
        <v>22711</v>
      </c>
    </row>
    <row r="628" spans="1:2" x14ac:dyDescent="0.25">
      <c r="A628" s="9">
        <v>313491068</v>
      </c>
      <c r="B628" s="9" t="s">
        <v>22711</v>
      </c>
    </row>
    <row r="629" spans="1:2" x14ac:dyDescent="0.25">
      <c r="A629" s="9">
        <v>313491070</v>
      </c>
      <c r="B629" s="9" t="s">
        <v>22711</v>
      </c>
    </row>
    <row r="630" spans="1:2" x14ac:dyDescent="0.25">
      <c r="A630" s="9">
        <v>313491154</v>
      </c>
      <c r="B630" s="9" t="s">
        <v>22711</v>
      </c>
    </row>
    <row r="631" spans="1:2" x14ac:dyDescent="0.25">
      <c r="A631" s="9">
        <v>313491159</v>
      </c>
      <c r="B631" s="9" t="s">
        <v>22711</v>
      </c>
    </row>
    <row r="632" spans="1:2" x14ac:dyDescent="0.25">
      <c r="A632" s="9">
        <v>313491161</v>
      </c>
      <c r="B632" s="9" t="s">
        <v>22711</v>
      </c>
    </row>
    <row r="633" spans="1:2" x14ac:dyDescent="0.25">
      <c r="A633" s="9">
        <v>313491162</v>
      </c>
      <c r="B633" s="9" t="s">
        <v>22711</v>
      </c>
    </row>
    <row r="634" spans="1:2" x14ac:dyDescent="0.25">
      <c r="A634" s="9">
        <v>313491163</v>
      </c>
      <c r="B634" s="9" t="s">
        <v>22711</v>
      </c>
    </row>
    <row r="635" spans="1:2" x14ac:dyDescent="0.25">
      <c r="A635" s="9">
        <v>313491165</v>
      </c>
      <c r="B635" s="9" t="s">
        <v>22711</v>
      </c>
    </row>
    <row r="636" spans="1:2" x14ac:dyDescent="0.25">
      <c r="A636" s="9">
        <v>313491175</v>
      </c>
      <c r="B636" s="9" t="s">
        <v>22711</v>
      </c>
    </row>
    <row r="637" spans="1:2" x14ac:dyDescent="0.25">
      <c r="A637" s="9">
        <v>313491176</v>
      </c>
      <c r="B637" s="9" t="s">
        <v>22711</v>
      </c>
    </row>
    <row r="638" spans="1:2" x14ac:dyDescent="0.25">
      <c r="A638" s="9">
        <v>313491178</v>
      </c>
      <c r="B638" s="9" t="s">
        <v>22711</v>
      </c>
    </row>
    <row r="639" spans="1:2" x14ac:dyDescent="0.25">
      <c r="A639" s="9">
        <v>313491182</v>
      </c>
      <c r="B639" s="9" t="s">
        <v>22711</v>
      </c>
    </row>
    <row r="640" spans="1:2" x14ac:dyDescent="0.25">
      <c r="A640" s="9">
        <v>313491183</v>
      </c>
      <c r="B640" s="9" t="s">
        <v>22711</v>
      </c>
    </row>
    <row r="641" spans="1:2" x14ac:dyDescent="0.25">
      <c r="A641" s="9">
        <v>313491184</v>
      </c>
      <c r="B641" s="9" t="s">
        <v>22711</v>
      </c>
    </row>
    <row r="642" spans="1:2" x14ac:dyDescent="0.25">
      <c r="A642" s="9">
        <v>313500384</v>
      </c>
      <c r="B642" s="9" t="s">
        <v>22711</v>
      </c>
    </row>
    <row r="643" spans="1:2" x14ac:dyDescent="0.25">
      <c r="A643" s="9">
        <v>313500391</v>
      </c>
      <c r="B643" s="9" t="s">
        <v>22711</v>
      </c>
    </row>
    <row r="644" spans="1:2" x14ac:dyDescent="0.25">
      <c r="A644" s="9">
        <v>313500392</v>
      </c>
      <c r="B644" s="9" t="s">
        <v>22711</v>
      </c>
    </row>
    <row r="645" spans="1:2" x14ac:dyDescent="0.25">
      <c r="A645" s="9">
        <v>313500393</v>
      </c>
      <c r="B645" s="9" t="s">
        <v>22711</v>
      </c>
    </row>
    <row r="646" spans="1:2" x14ac:dyDescent="0.25">
      <c r="A646" s="9">
        <v>313500394</v>
      </c>
      <c r="B646" s="9" t="s">
        <v>22711</v>
      </c>
    </row>
    <row r="647" spans="1:2" x14ac:dyDescent="0.25">
      <c r="A647" s="9">
        <v>313500397</v>
      </c>
      <c r="B647" s="9" t="s">
        <v>22711</v>
      </c>
    </row>
    <row r="648" spans="1:2" x14ac:dyDescent="0.25">
      <c r="A648" s="9">
        <v>313500398</v>
      </c>
      <c r="B648" s="9" t="s">
        <v>22711</v>
      </c>
    </row>
    <row r="649" spans="1:2" x14ac:dyDescent="0.25">
      <c r="A649" s="9">
        <v>313500400</v>
      </c>
      <c r="B649" s="9" t="s">
        <v>22711</v>
      </c>
    </row>
    <row r="650" spans="1:2" x14ac:dyDescent="0.25">
      <c r="A650" s="9">
        <v>313500402</v>
      </c>
      <c r="B650" s="9" t="s">
        <v>22711</v>
      </c>
    </row>
    <row r="651" spans="1:2" x14ac:dyDescent="0.25">
      <c r="A651" s="9">
        <v>313500404</v>
      </c>
      <c r="B651" s="9" t="s">
        <v>22711</v>
      </c>
    </row>
    <row r="652" spans="1:2" x14ac:dyDescent="0.25">
      <c r="A652" s="9">
        <v>313500407</v>
      </c>
      <c r="B652" s="9" t="s">
        <v>22711</v>
      </c>
    </row>
    <row r="653" spans="1:2" x14ac:dyDescent="0.25">
      <c r="A653" s="9">
        <v>313500442</v>
      </c>
      <c r="B653" s="9" t="s">
        <v>22711</v>
      </c>
    </row>
    <row r="654" spans="1:2" x14ac:dyDescent="0.25">
      <c r="A654" s="9">
        <v>313500444</v>
      </c>
      <c r="B654" s="9" t="s">
        <v>22711</v>
      </c>
    </row>
    <row r="655" spans="1:2" x14ac:dyDescent="0.25">
      <c r="A655" s="9">
        <v>313500449</v>
      </c>
      <c r="B655" s="9" t="s">
        <v>22711</v>
      </c>
    </row>
    <row r="656" spans="1:2" x14ac:dyDescent="0.25">
      <c r="A656" s="9">
        <v>313500451</v>
      </c>
      <c r="B656" s="9" t="s">
        <v>22711</v>
      </c>
    </row>
    <row r="657" spans="1:2" x14ac:dyDescent="0.25">
      <c r="A657" s="9">
        <v>313500453</v>
      </c>
      <c r="B657" s="9" t="s">
        <v>22711</v>
      </c>
    </row>
    <row r="658" spans="1:2" x14ac:dyDescent="0.25">
      <c r="A658" s="9">
        <v>313500455</v>
      </c>
      <c r="B658" s="9" t="s">
        <v>22711</v>
      </c>
    </row>
    <row r="659" spans="1:2" x14ac:dyDescent="0.25">
      <c r="A659" s="9">
        <v>313500456</v>
      </c>
      <c r="B659" s="9" t="s">
        <v>22711</v>
      </c>
    </row>
    <row r="660" spans="1:2" x14ac:dyDescent="0.25">
      <c r="A660" s="9">
        <v>313500457</v>
      </c>
      <c r="B660" s="9" t="s">
        <v>22711</v>
      </c>
    </row>
    <row r="661" spans="1:2" x14ac:dyDescent="0.25">
      <c r="A661" s="9">
        <v>313500459</v>
      </c>
      <c r="B661" s="9" t="s">
        <v>22711</v>
      </c>
    </row>
    <row r="662" spans="1:2" x14ac:dyDescent="0.25">
      <c r="A662" s="9">
        <v>313500463</v>
      </c>
      <c r="B662" s="9" t="s">
        <v>22711</v>
      </c>
    </row>
    <row r="663" spans="1:2" x14ac:dyDescent="0.25">
      <c r="A663" s="9">
        <v>313500464</v>
      </c>
      <c r="B663" s="9" t="s">
        <v>22711</v>
      </c>
    </row>
    <row r="664" spans="1:2" x14ac:dyDescent="0.25">
      <c r="A664" s="9">
        <v>313500505</v>
      </c>
      <c r="B664" s="9" t="s">
        <v>22711</v>
      </c>
    </row>
    <row r="665" spans="1:2" x14ac:dyDescent="0.25">
      <c r="A665" s="9">
        <v>313505300</v>
      </c>
      <c r="B665" s="9" t="s">
        <v>22711</v>
      </c>
    </row>
    <row r="666" spans="1:2" x14ac:dyDescent="0.25">
      <c r="A666" s="9">
        <v>313505527</v>
      </c>
      <c r="B666" s="9" t="s">
        <v>22711</v>
      </c>
    </row>
    <row r="667" spans="1:2" x14ac:dyDescent="0.25">
      <c r="A667" s="9">
        <v>313505810</v>
      </c>
      <c r="B667" s="9" t="s">
        <v>22711</v>
      </c>
    </row>
    <row r="668" spans="1:2" x14ac:dyDescent="0.25">
      <c r="A668" s="9">
        <v>313510423</v>
      </c>
      <c r="B668" s="9" t="s">
        <v>22711</v>
      </c>
    </row>
    <row r="669" spans="1:2" x14ac:dyDescent="0.25">
      <c r="A669" s="9">
        <v>313510425</v>
      </c>
      <c r="B669" s="9" t="s">
        <v>22711</v>
      </c>
    </row>
    <row r="670" spans="1:2" x14ac:dyDescent="0.25">
      <c r="A670" s="9">
        <v>313510431</v>
      </c>
      <c r="B670" s="9" t="s">
        <v>22711</v>
      </c>
    </row>
    <row r="671" spans="1:2" x14ac:dyDescent="0.25">
      <c r="A671" s="9">
        <v>313510432</v>
      </c>
      <c r="B671" s="9" t="s">
        <v>22711</v>
      </c>
    </row>
    <row r="672" spans="1:2" x14ac:dyDescent="0.25">
      <c r="A672" s="9">
        <v>313510433</v>
      </c>
      <c r="B672" s="9" t="s">
        <v>22711</v>
      </c>
    </row>
    <row r="673" spans="1:2" x14ac:dyDescent="0.25">
      <c r="A673" s="9">
        <v>313510434</v>
      </c>
      <c r="B673" s="9" t="s">
        <v>22711</v>
      </c>
    </row>
    <row r="674" spans="1:2" x14ac:dyDescent="0.25">
      <c r="A674" s="9">
        <v>313510436</v>
      </c>
      <c r="B674" s="9" t="s">
        <v>22711</v>
      </c>
    </row>
    <row r="675" spans="1:2" x14ac:dyDescent="0.25">
      <c r="A675" s="9">
        <v>313510437</v>
      </c>
      <c r="B675" s="9" t="s">
        <v>22711</v>
      </c>
    </row>
    <row r="676" spans="1:2" x14ac:dyDescent="0.25">
      <c r="A676" s="9">
        <v>313510443</v>
      </c>
      <c r="B676" s="9" t="s">
        <v>22711</v>
      </c>
    </row>
    <row r="677" spans="1:2" x14ac:dyDescent="0.25">
      <c r="A677" s="9">
        <v>313435049</v>
      </c>
      <c r="B677" s="9" t="s">
        <v>22711</v>
      </c>
    </row>
    <row r="678" spans="1:2" x14ac:dyDescent="0.25">
      <c r="A678" s="9">
        <v>313510686</v>
      </c>
      <c r="B678" s="9" t="s">
        <v>22711</v>
      </c>
    </row>
    <row r="679" spans="1:2" x14ac:dyDescent="0.25">
      <c r="A679" s="9">
        <v>313510688</v>
      </c>
      <c r="B679" s="9" t="s">
        <v>22711</v>
      </c>
    </row>
    <row r="680" spans="1:2" x14ac:dyDescent="0.25">
      <c r="A680" s="9">
        <v>313510689</v>
      </c>
      <c r="B680" s="9" t="s">
        <v>22711</v>
      </c>
    </row>
    <row r="681" spans="1:2" x14ac:dyDescent="0.25">
      <c r="A681" s="9">
        <v>313510691</v>
      </c>
      <c r="B681" s="9" t="s">
        <v>22711</v>
      </c>
    </row>
    <row r="682" spans="1:2" x14ac:dyDescent="0.25">
      <c r="A682" s="9">
        <v>313510692</v>
      </c>
      <c r="B682" s="9" t="s">
        <v>22711</v>
      </c>
    </row>
    <row r="683" spans="1:2" x14ac:dyDescent="0.25">
      <c r="A683" s="9">
        <v>313510695</v>
      </c>
      <c r="B683" s="9" t="s">
        <v>22711</v>
      </c>
    </row>
    <row r="684" spans="1:2" x14ac:dyDescent="0.25">
      <c r="A684" s="9">
        <v>313510698</v>
      </c>
      <c r="B684" s="9" t="s">
        <v>22711</v>
      </c>
    </row>
    <row r="685" spans="1:2" x14ac:dyDescent="0.25">
      <c r="A685" s="9">
        <v>313510699</v>
      </c>
      <c r="B685" s="9" t="s">
        <v>22711</v>
      </c>
    </row>
    <row r="686" spans="1:2" x14ac:dyDescent="0.25">
      <c r="A686" s="9">
        <v>313510926</v>
      </c>
      <c r="B686" s="9" t="s">
        <v>22711</v>
      </c>
    </row>
    <row r="687" spans="1:2" x14ac:dyDescent="0.25">
      <c r="A687" s="9">
        <v>313510929</v>
      </c>
      <c r="B687" s="9" t="s">
        <v>22711</v>
      </c>
    </row>
    <row r="688" spans="1:2" x14ac:dyDescent="0.25">
      <c r="A688" s="9">
        <v>313510932</v>
      </c>
      <c r="B688" s="9" t="s">
        <v>22711</v>
      </c>
    </row>
    <row r="689" spans="1:2" x14ac:dyDescent="0.25">
      <c r="A689" s="9">
        <v>313510935</v>
      </c>
      <c r="B689" s="9" t="s">
        <v>22711</v>
      </c>
    </row>
    <row r="690" spans="1:2" x14ac:dyDescent="0.25">
      <c r="A690" s="9">
        <v>313510936</v>
      </c>
      <c r="B690" s="9" t="s">
        <v>22711</v>
      </c>
    </row>
    <row r="691" spans="1:2" x14ac:dyDescent="0.25">
      <c r="A691" s="9">
        <v>313520226</v>
      </c>
      <c r="B691" s="9" t="s">
        <v>22711</v>
      </c>
    </row>
    <row r="692" spans="1:2" x14ac:dyDescent="0.25">
      <c r="A692" s="9">
        <v>313520344</v>
      </c>
      <c r="B692" s="9" t="s">
        <v>22711</v>
      </c>
    </row>
    <row r="693" spans="1:2" x14ac:dyDescent="0.25">
      <c r="A693" s="9">
        <v>313520561</v>
      </c>
      <c r="B693" s="9" t="s">
        <v>22711</v>
      </c>
    </row>
    <row r="694" spans="1:2" x14ac:dyDescent="0.25">
      <c r="A694" s="9">
        <v>313024867</v>
      </c>
      <c r="B694" s="9" t="s">
        <v>22711</v>
      </c>
    </row>
    <row r="695" spans="1:2" x14ac:dyDescent="0.25">
      <c r="A695" s="9">
        <v>313521232</v>
      </c>
      <c r="B695" s="9" t="s">
        <v>22711</v>
      </c>
    </row>
    <row r="696" spans="1:2" x14ac:dyDescent="0.25">
      <c r="A696" s="9">
        <v>313521254</v>
      </c>
      <c r="B696" s="9" t="s">
        <v>22711</v>
      </c>
    </row>
    <row r="697" spans="1:2" x14ac:dyDescent="0.25">
      <c r="A697" s="9">
        <v>313530229</v>
      </c>
      <c r="B697" s="9" t="s">
        <v>22711</v>
      </c>
    </row>
    <row r="698" spans="1:2" x14ac:dyDescent="0.25">
      <c r="A698" s="9">
        <v>313530242</v>
      </c>
      <c r="B698" s="9" t="s">
        <v>22711</v>
      </c>
    </row>
    <row r="699" spans="1:2" x14ac:dyDescent="0.25">
      <c r="A699" s="9">
        <v>313530808</v>
      </c>
      <c r="B699" s="9" t="s">
        <v>22711</v>
      </c>
    </row>
    <row r="700" spans="1:2" x14ac:dyDescent="0.25">
      <c r="A700" s="9">
        <v>313535503</v>
      </c>
      <c r="B700" s="9" t="s">
        <v>22711</v>
      </c>
    </row>
    <row r="701" spans="1:2" x14ac:dyDescent="0.25">
      <c r="A701" s="9">
        <v>313535549</v>
      </c>
      <c r="B701" s="9" t="s">
        <v>22711</v>
      </c>
    </row>
    <row r="702" spans="1:2" x14ac:dyDescent="0.25">
      <c r="A702" s="9">
        <v>313535594</v>
      </c>
      <c r="B702" s="9" t="s">
        <v>22711</v>
      </c>
    </row>
    <row r="703" spans="1:2" x14ac:dyDescent="0.25">
      <c r="A703" s="9">
        <v>313535650</v>
      </c>
      <c r="B703" s="9" t="s">
        <v>22711</v>
      </c>
    </row>
    <row r="704" spans="1:2" x14ac:dyDescent="0.25">
      <c r="A704" s="9">
        <v>313535651</v>
      </c>
      <c r="B704" s="9" t="s">
        <v>22711</v>
      </c>
    </row>
    <row r="705" spans="1:2" x14ac:dyDescent="0.25">
      <c r="A705" s="9">
        <v>313535807</v>
      </c>
      <c r="B705" s="9" t="s">
        <v>22711</v>
      </c>
    </row>
    <row r="706" spans="1:2" x14ac:dyDescent="0.25">
      <c r="A706" s="9">
        <v>313535830</v>
      </c>
      <c r="B706" s="9" t="s">
        <v>22711</v>
      </c>
    </row>
    <row r="707" spans="1:2" x14ac:dyDescent="0.25">
      <c r="A707" s="9">
        <v>313545508</v>
      </c>
      <c r="B707" s="9" t="s">
        <v>22711</v>
      </c>
    </row>
    <row r="708" spans="1:2" x14ac:dyDescent="0.25">
      <c r="A708" s="9">
        <v>313545517</v>
      </c>
      <c r="B708" s="9" t="s">
        <v>22711</v>
      </c>
    </row>
    <row r="709" spans="1:2" x14ac:dyDescent="0.25">
      <c r="A709" s="9">
        <v>313545653</v>
      </c>
      <c r="B709" s="9" t="s">
        <v>22711</v>
      </c>
    </row>
    <row r="710" spans="1:2" x14ac:dyDescent="0.25">
      <c r="A710" s="9">
        <v>313550653</v>
      </c>
      <c r="B710" s="9" t="s">
        <v>22711</v>
      </c>
    </row>
    <row r="711" spans="1:2" x14ac:dyDescent="0.25">
      <c r="A711" s="9">
        <v>313550785</v>
      </c>
      <c r="B711" s="9" t="s">
        <v>22711</v>
      </c>
    </row>
    <row r="712" spans="1:2" x14ac:dyDescent="0.25">
      <c r="A712" s="9">
        <v>313550791</v>
      </c>
      <c r="B712" s="9" t="s">
        <v>22711</v>
      </c>
    </row>
    <row r="713" spans="1:2" x14ac:dyDescent="0.25">
      <c r="A713" s="9">
        <v>313550801</v>
      </c>
      <c r="B713" s="9" t="s">
        <v>22711</v>
      </c>
    </row>
    <row r="714" spans="1:2" x14ac:dyDescent="0.25">
      <c r="A714" s="9">
        <v>313550803</v>
      </c>
      <c r="B714" s="9" t="s">
        <v>22711</v>
      </c>
    </row>
    <row r="715" spans="1:2" x14ac:dyDescent="0.25">
      <c r="A715" s="9">
        <v>313550807</v>
      </c>
      <c r="B715" s="9" t="s">
        <v>22711</v>
      </c>
    </row>
    <row r="716" spans="1:2" x14ac:dyDescent="0.25">
      <c r="A716" s="9">
        <v>313550808</v>
      </c>
      <c r="B716" s="9" t="s">
        <v>22711</v>
      </c>
    </row>
    <row r="717" spans="1:2" x14ac:dyDescent="0.25">
      <c r="A717" s="9">
        <v>313550908</v>
      </c>
      <c r="B717" s="9" t="s">
        <v>22711</v>
      </c>
    </row>
    <row r="718" spans="1:2" x14ac:dyDescent="0.25">
      <c r="A718" s="9">
        <v>313555620</v>
      </c>
      <c r="B718" s="9" t="s">
        <v>22711</v>
      </c>
    </row>
    <row r="719" spans="1:2" x14ac:dyDescent="0.25">
      <c r="A719" s="9">
        <v>313555834</v>
      </c>
      <c r="B719" s="9" t="s">
        <v>22711</v>
      </c>
    </row>
    <row r="720" spans="1:2" x14ac:dyDescent="0.25">
      <c r="A720" s="9">
        <v>313555868</v>
      </c>
      <c r="B720" s="9" t="s">
        <v>22711</v>
      </c>
    </row>
    <row r="721" spans="1:2" x14ac:dyDescent="0.25">
      <c r="A721" s="9">
        <v>313555872</v>
      </c>
      <c r="B721" s="9" t="s">
        <v>22711</v>
      </c>
    </row>
    <row r="722" spans="1:2" x14ac:dyDescent="0.25">
      <c r="A722" s="9">
        <v>313555946</v>
      </c>
      <c r="B722" s="9" t="s">
        <v>22711</v>
      </c>
    </row>
    <row r="723" spans="1:2" x14ac:dyDescent="0.25">
      <c r="A723" s="9">
        <v>313555965</v>
      </c>
      <c r="B723" s="9" t="s">
        <v>22711</v>
      </c>
    </row>
    <row r="724" spans="1:2" x14ac:dyDescent="0.25">
      <c r="A724" s="9">
        <v>313555964</v>
      </c>
      <c r="B724" s="9" t="s">
        <v>22711</v>
      </c>
    </row>
    <row r="725" spans="1:2" x14ac:dyDescent="0.25">
      <c r="A725" s="9">
        <v>313560660</v>
      </c>
      <c r="B725" s="9" t="s">
        <v>22711</v>
      </c>
    </row>
    <row r="726" spans="1:2" x14ac:dyDescent="0.25">
      <c r="A726" s="9">
        <v>313560661</v>
      </c>
      <c r="B726" s="9" t="s">
        <v>22711</v>
      </c>
    </row>
    <row r="727" spans="1:2" x14ac:dyDescent="0.25">
      <c r="A727" s="9">
        <v>313560783</v>
      </c>
      <c r="B727" s="9" t="s">
        <v>22711</v>
      </c>
    </row>
    <row r="728" spans="1:2" x14ac:dyDescent="0.25">
      <c r="A728" s="9">
        <v>313560786</v>
      </c>
      <c r="B728" s="9" t="s">
        <v>22711</v>
      </c>
    </row>
    <row r="729" spans="1:2" x14ac:dyDescent="0.25">
      <c r="A729" s="9">
        <v>313560789</v>
      </c>
      <c r="B729" s="9" t="s">
        <v>22711</v>
      </c>
    </row>
    <row r="730" spans="1:2" x14ac:dyDescent="0.25">
      <c r="A730" s="9">
        <v>313560794</v>
      </c>
      <c r="B730" s="9" t="s">
        <v>22711</v>
      </c>
    </row>
    <row r="731" spans="1:2" x14ac:dyDescent="0.25">
      <c r="A731" s="9">
        <v>312224346</v>
      </c>
      <c r="B731" s="9" t="s">
        <v>22711</v>
      </c>
    </row>
    <row r="732" spans="1:2" x14ac:dyDescent="0.25">
      <c r="A732" s="9">
        <v>313565698</v>
      </c>
      <c r="B732" s="9" t="s">
        <v>22711</v>
      </c>
    </row>
    <row r="733" spans="1:2" x14ac:dyDescent="0.25">
      <c r="A733" s="9">
        <v>313565756</v>
      </c>
      <c r="B733" s="9" t="s">
        <v>22711</v>
      </c>
    </row>
    <row r="734" spans="1:2" x14ac:dyDescent="0.25">
      <c r="A734" s="9">
        <v>313566070</v>
      </c>
      <c r="B734" s="9" t="s">
        <v>22711</v>
      </c>
    </row>
    <row r="735" spans="1:2" x14ac:dyDescent="0.25">
      <c r="A735" s="9">
        <v>313566192</v>
      </c>
      <c r="B735" s="9" t="s">
        <v>22711</v>
      </c>
    </row>
    <row r="736" spans="1:2" x14ac:dyDescent="0.25">
      <c r="A736" s="9">
        <v>313566349</v>
      </c>
      <c r="B736" s="9" t="s">
        <v>22711</v>
      </c>
    </row>
    <row r="737" spans="1:2" x14ac:dyDescent="0.25">
      <c r="A737" s="9">
        <v>313566712</v>
      </c>
      <c r="B737" s="9" t="s">
        <v>22711</v>
      </c>
    </row>
    <row r="738" spans="1:2" x14ac:dyDescent="0.25">
      <c r="A738" s="9">
        <v>313566804</v>
      </c>
      <c r="B738" s="9" t="s">
        <v>22711</v>
      </c>
    </row>
    <row r="739" spans="1:2" x14ac:dyDescent="0.25">
      <c r="A739" s="9">
        <v>313566888</v>
      </c>
      <c r="B739" s="9" t="s">
        <v>22711</v>
      </c>
    </row>
    <row r="740" spans="1:2" x14ac:dyDescent="0.25">
      <c r="A740" s="9">
        <v>313566891</v>
      </c>
      <c r="B740" s="9" t="s">
        <v>22711</v>
      </c>
    </row>
    <row r="741" spans="1:2" x14ac:dyDescent="0.25">
      <c r="A741" s="9">
        <v>313566892</v>
      </c>
      <c r="B741" s="9" t="s">
        <v>22711</v>
      </c>
    </row>
    <row r="742" spans="1:2" x14ac:dyDescent="0.25">
      <c r="A742" s="9">
        <v>313566893</v>
      </c>
      <c r="B742" s="9" t="s">
        <v>22711</v>
      </c>
    </row>
    <row r="743" spans="1:2" x14ac:dyDescent="0.25">
      <c r="A743" s="9">
        <v>313566894</v>
      </c>
      <c r="B743" s="9" t="s">
        <v>22711</v>
      </c>
    </row>
    <row r="744" spans="1:2" x14ac:dyDescent="0.25">
      <c r="A744" s="9">
        <v>313566897</v>
      </c>
      <c r="B744" s="9" t="s">
        <v>22711</v>
      </c>
    </row>
    <row r="745" spans="1:2" x14ac:dyDescent="0.25">
      <c r="A745" s="9">
        <v>313566899</v>
      </c>
      <c r="B745" s="9" t="s">
        <v>22711</v>
      </c>
    </row>
    <row r="746" spans="1:2" x14ac:dyDescent="0.25">
      <c r="A746" s="9">
        <v>313566901</v>
      </c>
      <c r="B746" s="9" t="s">
        <v>22711</v>
      </c>
    </row>
    <row r="747" spans="1:2" x14ac:dyDescent="0.25">
      <c r="A747" s="9">
        <v>313566903</v>
      </c>
      <c r="B747" s="9" t="s">
        <v>22711</v>
      </c>
    </row>
    <row r="748" spans="1:2" x14ac:dyDescent="0.25">
      <c r="A748" s="9">
        <v>313566904</v>
      </c>
      <c r="B748" s="9" t="s">
        <v>22711</v>
      </c>
    </row>
    <row r="749" spans="1:2" x14ac:dyDescent="0.25">
      <c r="A749" s="9">
        <v>313566905</v>
      </c>
      <c r="B749" s="9" t="s">
        <v>22711</v>
      </c>
    </row>
    <row r="750" spans="1:2" x14ac:dyDescent="0.25">
      <c r="A750" s="9">
        <v>313566906</v>
      </c>
      <c r="B750" s="9" t="s">
        <v>22711</v>
      </c>
    </row>
    <row r="751" spans="1:2" x14ac:dyDescent="0.25">
      <c r="A751" s="9">
        <v>313566907</v>
      </c>
      <c r="B751" s="9" t="s">
        <v>22711</v>
      </c>
    </row>
    <row r="752" spans="1:2" x14ac:dyDescent="0.25">
      <c r="A752" s="9">
        <v>313566908</v>
      </c>
      <c r="B752" s="9" t="s">
        <v>22711</v>
      </c>
    </row>
    <row r="753" spans="1:2" x14ac:dyDescent="0.25">
      <c r="A753" s="9">
        <v>313566910</v>
      </c>
      <c r="B753" s="9" t="s">
        <v>22711</v>
      </c>
    </row>
    <row r="754" spans="1:2" x14ac:dyDescent="0.25">
      <c r="A754" s="9">
        <v>313566911</v>
      </c>
      <c r="B754" s="9" t="s">
        <v>22711</v>
      </c>
    </row>
    <row r="755" spans="1:2" x14ac:dyDescent="0.25">
      <c r="A755" s="9">
        <v>313566913</v>
      </c>
      <c r="B755" s="9" t="s">
        <v>22711</v>
      </c>
    </row>
    <row r="756" spans="1:2" x14ac:dyDescent="0.25">
      <c r="A756" s="9">
        <v>313566914</v>
      </c>
      <c r="B756" s="9" t="s">
        <v>22711</v>
      </c>
    </row>
    <row r="757" spans="1:2" x14ac:dyDescent="0.25">
      <c r="A757" s="9">
        <v>313566915</v>
      </c>
      <c r="B757" s="9" t="s">
        <v>22711</v>
      </c>
    </row>
    <row r="758" spans="1:2" x14ac:dyDescent="0.25">
      <c r="A758" s="9">
        <v>313566916</v>
      </c>
      <c r="B758" s="9" t="s">
        <v>22711</v>
      </c>
    </row>
    <row r="759" spans="1:2" x14ac:dyDescent="0.25">
      <c r="A759" s="9">
        <v>313566919</v>
      </c>
      <c r="B759" s="9" t="s">
        <v>22711</v>
      </c>
    </row>
    <row r="760" spans="1:2" x14ac:dyDescent="0.25">
      <c r="A760" s="9">
        <v>313566921</v>
      </c>
      <c r="B760" s="9" t="s">
        <v>22711</v>
      </c>
    </row>
    <row r="761" spans="1:2" x14ac:dyDescent="0.25">
      <c r="A761" s="9">
        <v>313566922</v>
      </c>
      <c r="B761" s="9" t="s">
        <v>22711</v>
      </c>
    </row>
    <row r="762" spans="1:2" x14ac:dyDescent="0.25">
      <c r="A762" s="9">
        <v>313566924</v>
      </c>
      <c r="B762" s="9" t="s">
        <v>22711</v>
      </c>
    </row>
    <row r="763" spans="1:2" x14ac:dyDescent="0.25">
      <c r="A763" s="9">
        <v>313566925</v>
      </c>
      <c r="B763" s="9" t="s">
        <v>22711</v>
      </c>
    </row>
    <row r="764" spans="1:2" x14ac:dyDescent="0.25">
      <c r="A764" s="9">
        <v>313566926</v>
      </c>
      <c r="B764" s="9" t="s">
        <v>22711</v>
      </c>
    </row>
    <row r="765" spans="1:2" x14ac:dyDescent="0.25">
      <c r="A765" s="9">
        <v>316644109</v>
      </c>
      <c r="B765" s="9" t="s">
        <v>22711</v>
      </c>
    </row>
    <row r="766" spans="1:2" x14ac:dyDescent="0.25">
      <c r="A766" s="9">
        <v>313114852</v>
      </c>
      <c r="B766" s="9" t="s">
        <v>22711</v>
      </c>
    </row>
    <row r="767" spans="1:2" x14ac:dyDescent="0.25">
      <c r="A767" s="9">
        <v>316644339</v>
      </c>
      <c r="B767" s="9" t="s">
        <v>22711</v>
      </c>
    </row>
    <row r="768" spans="1:2" x14ac:dyDescent="0.25">
      <c r="A768" s="9">
        <v>316644341</v>
      </c>
      <c r="B768" s="9" t="s">
        <v>22711</v>
      </c>
    </row>
    <row r="769" spans="1:2" x14ac:dyDescent="0.25">
      <c r="A769" s="9">
        <v>316644342</v>
      </c>
      <c r="B769" s="9" t="s">
        <v>22711</v>
      </c>
    </row>
    <row r="770" spans="1:2" x14ac:dyDescent="0.25">
      <c r="A770" s="9">
        <v>316644343</v>
      </c>
      <c r="B770" s="9" t="s">
        <v>22711</v>
      </c>
    </row>
    <row r="771" spans="1:2" x14ac:dyDescent="0.25">
      <c r="A771" s="9">
        <v>316644344</v>
      </c>
      <c r="B771" s="9" t="s">
        <v>22711</v>
      </c>
    </row>
    <row r="772" spans="1:2" x14ac:dyDescent="0.25">
      <c r="A772" s="9">
        <v>316644513</v>
      </c>
      <c r="B772" s="9" t="s">
        <v>22711</v>
      </c>
    </row>
    <row r="773" spans="1:2" x14ac:dyDescent="0.25">
      <c r="A773" s="9">
        <v>316644524</v>
      </c>
      <c r="B773" s="9" t="s">
        <v>22711</v>
      </c>
    </row>
    <row r="774" spans="1:2" x14ac:dyDescent="0.25">
      <c r="A774" s="9">
        <v>316644630</v>
      </c>
      <c r="B774" s="9" t="s">
        <v>22711</v>
      </c>
    </row>
    <row r="775" spans="1:2" x14ac:dyDescent="0.25">
      <c r="A775" s="9">
        <v>316644662</v>
      </c>
      <c r="B775" s="9" t="s">
        <v>22711</v>
      </c>
    </row>
    <row r="776" spans="1:2" x14ac:dyDescent="0.25">
      <c r="A776" s="9">
        <v>316644771</v>
      </c>
      <c r="B776" s="9" t="s">
        <v>22711</v>
      </c>
    </row>
    <row r="777" spans="1:2" x14ac:dyDescent="0.25">
      <c r="A777" s="9">
        <v>316644772</v>
      </c>
      <c r="B777" s="9" t="s">
        <v>22711</v>
      </c>
    </row>
    <row r="778" spans="1:2" x14ac:dyDescent="0.25">
      <c r="A778" s="9">
        <v>316644773</v>
      </c>
      <c r="B778" s="9" t="s">
        <v>22711</v>
      </c>
    </row>
    <row r="779" spans="1:2" x14ac:dyDescent="0.25">
      <c r="A779" s="9">
        <v>316644774</v>
      </c>
      <c r="B779" s="9" t="s">
        <v>22711</v>
      </c>
    </row>
    <row r="780" spans="1:2" x14ac:dyDescent="0.25">
      <c r="A780" s="9">
        <v>316649616</v>
      </c>
      <c r="B780" s="9" t="s">
        <v>22711</v>
      </c>
    </row>
    <row r="781" spans="1:2" x14ac:dyDescent="0.25">
      <c r="A781" s="9">
        <v>316649619</v>
      </c>
      <c r="B781" s="9" t="s">
        <v>22711</v>
      </c>
    </row>
    <row r="782" spans="1:2" x14ac:dyDescent="0.25">
      <c r="A782" s="9">
        <v>316649637</v>
      </c>
      <c r="B782" s="9" t="s">
        <v>22711</v>
      </c>
    </row>
    <row r="783" spans="1:2" x14ac:dyDescent="0.25">
      <c r="A783" s="9">
        <v>316649638</v>
      </c>
      <c r="B783" s="9" t="s">
        <v>22711</v>
      </c>
    </row>
    <row r="784" spans="1:2" x14ac:dyDescent="0.25">
      <c r="A784" s="9">
        <v>316649884</v>
      </c>
      <c r="B784" s="9" t="s">
        <v>22711</v>
      </c>
    </row>
    <row r="785" spans="1:2" x14ac:dyDescent="0.25">
      <c r="A785" s="9">
        <v>316650093</v>
      </c>
      <c r="B785" s="9" t="s">
        <v>22711</v>
      </c>
    </row>
    <row r="786" spans="1:2" x14ac:dyDescent="0.25">
      <c r="A786" s="9">
        <v>309349193</v>
      </c>
      <c r="B786" s="9" t="s">
        <v>22711</v>
      </c>
    </row>
    <row r="787" spans="1:2" x14ac:dyDescent="0.25">
      <c r="A787" s="9">
        <v>316650367</v>
      </c>
      <c r="B787" s="9" t="s">
        <v>22711</v>
      </c>
    </row>
    <row r="788" spans="1:2" x14ac:dyDescent="0.25">
      <c r="A788" s="9">
        <v>316655135</v>
      </c>
      <c r="B788" s="9" t="s">
        <v>22711</v>
      </c>
    </row>
    <row r="789" spans="1:2" x14ac:dyDescent="0.25">
      <c r="A789" s="9">
        <v>316655164</v>
      </c>
      <c r="B789" s="9" t="s">
        <v>22711</v>
      </c>
    </row>
    <row r="790" spans="1:2" x14ac:dyDescent="0.25">
      <c r="A790" s="9">
        <v>316655166</v>
      </c>
      <c r="B790" s="9" t="s">
        <v>22711</v>
      </c>
    </row>
    <row r="791" spans="1:2" x14ac:dyDescent="0.25">
      <c r="A791" s="9">
        <v>316660132</v>
      </c>
      <c r="B791" s="9" t="s">
        <v>22711</v>
      </c>
    </row>
    <row r="792" spans="1:2" x14ac:dyDescent="0.25">
      <c r="A792" s="9">
        <v>316660134</v>
      </c>
      <c r="B792" s="9" t="s">
        <v>22711</v>
      </c>
    </row>
    <row r="793" spans="1:2" x14ac:dyDescent="0.25">
      <c r="A793" s="9">
        <v>316660135</v>
      </c>
      <c r="B793" s="9" t="s">
        <v>22711</v>
      </c>
    </row>
    <row r="794" spans="1:2" x14ac:dyDescent="0.25">
      <c r="A794" s="9">
        <v>316660136</v>
      </c>
      <c r="B794" s="9" t="s">
        <v>22711</v>
      </c>
    </row>
    <row r="795" spans="1:2" x14ac:dyDescent="0.25">
      <c r="A795" s="9">
        <v>316660137</v>
      </c>
      <c r="B795" s="9" t="s">
        <v>22711</v>
      </c>
    </row>
    <row r="796" spans="1:2" x14ac:dyDescent="0.25">
      <c r="A796" s="9">
        <v>316660138</v>
      </c>
      <c r="B796" s="9" t="s">
        <v>22711</v>
      </c>
    </row>
    <row r="797" spans="1:2" x14ac:dyDescent="0.25">
      <c r="A797" s="9">
        <v>316660139</v>
      </c>
      <c r="B797" s="9" t="s">
        <v>22711</v>
      </c>
    </row>
    <row r="798" spans="1:2" x14ac:dyDescent="0.25">
      <c r="A798" s="9">
        <v>316660140</v>
      </c>
      <c r="B798" s="9" t="s">
        <v>22711</v>
      </c>
    </row>
    <row r="799" spans="1:2" x14ac:dyDescent="0.25">
      <c r="A799" s="9">
        <v>316660141</v>
      </c>
      <c r="B799" s="9" t="s">
        <v>22711</v>
      </c>
    </row>
    <row r="800" spans="1:2" x14ac:dyDescent="0.25">
      <c r="A800" s="9">
        <v>316660142</v>
      </c>
      <c r="B800" s="9" t="s">
        <v>22711</v>
      </c>
    </row>
    <row r="801" spans="1:2" x14ac:dyDescent="0.25">
      <c r="A801" s="9">
        <v>316660146</v>
      </c>
      <c r="B801" s="9" t="s">
        <v>22711</v>
      </c>
    </row>
    <row r="802" spans="1:2" x14ac:dyDescent="0.25">
      <c r="A802" s="9">
        <v>316660148</v>
      </c>
      <c r="B802" s="9" t="s">
        <v>22711</v>
      </c>
    </row>
    <row r="803" spans="1:2" x14ac:dyDescent="0.25">
      <c r="A803" s="9">
        <v>316660149</v>
      </c>
      <c r="B803" s="9" t="s">
        <v>22711</v>
      </c>
    </row>
    <row r="804" spans="1:2" x14ac:dyDescent="0.25">
      <c r="A804" s="9">
        <v>316660150</v>
      </c>
      <c r="B804" s="9" t="s">
        <v>22711</v>
      </c>
    </row>
    <row r="805" spans="1:2" x14ac:dyDescent="0.25">
      <c r="A805" s="9">
        <v>316660153</v>
      </c>
      <c r="B805" s="9" t="s">
        <v>22711</v>
      </c>
    </row>
    <row r="806" spans="1:2" x14ac:dyDescent="0.25">
      <c r="A806" s="9">
        <v>316660155</v>
      </c>
      <c r="B806" s="9" t="s">
        <v>22711</v>
      </c>
    </row>
    <row r="807" spans="1:2" x14ac:dyDescent="0.25">
      <c r="A807" s="9">
        <v>316660156</v>
      </c>
      <c r="B807" s="9" t="s">
        <v>22711</v>
      </c>
    </row>
    <row r="808" spans="1:2" x14ac:dyDescent="0.25">
      <c r="A808" s="9">
        <v>316660195</v>
      </c>
      <c r="B808" s="9" t="s">
        <v>22711</v>
      </c>
    </row>
    <row r="809" spans="1:2" x14ac:dyDescent="0.25">
      <c r="A809" s="9">
        <v>316660206</v>
      </c>
      <c r="B809" s="9" t="s">
        <v>22711</v>
      </c>
    </row>
    <row r="810" spans="1:2" x14ac:dyDescent="0.25">
      <c r="A810" s="9">
        <v>316660279</v>
      </c>
      <c r="B810" s="9" t="s">
        <v>22711</v>
      </c>
    </row>
    <row r="811" spans="1:2" x14ac:dyDescent="0.25">
      <c r="A811" s="9">
        <v>316660383</v>
      </c>
      <c r="B811" s="9" t="s">
        <v>22711</v>
      </c>
    </row>
    <row r="812" spans="1:2" x14ac:dyDescent="0.25">
      <c r="A812" s="9">
        <v>316660407</v>
      </c>
      <c r="B812" s="9" t="s">
        <v>22711</v>
      </c>
    </row>
    <row r="813" spans="1:2" x14ac:dyDescent="0.25">
      <c r="A813" s="9">
        <v>316660527</v>
      </c>
      <c r="B813" s="9" t="s">
        <v>22711</v>
      </c>
    </row>
    <row r="814" spans="1:2" x14ac:dyDescent="0.25">
      <c r="A814" s="9">
        <v>316670511</v>
      </c>
      <c r="B814" s="9" t="s">
        <v>22711</v>
      </c>
    </row>
    <row r="815" spans="1:2" x14ac:dyDescent="0.25">
      <c r="A815" s="9">
        <v>316670513</v>
      </c>
      <c r="B815" s="9" t="s">
        <v>22711</v>
      </c>
    </row>
    <row r="816" spans="1:2" x14ac:dyDescent="0.25">
      <c r="A816" s="9">
        <v>316685422</v>
      </c>
      <c r="B816" s="9" t="s">
        <v>22711</v>
      </c>
    </row>
    <row r="817" spans="1:2" x14ac:dyDescent="0.25">
      <c r="A817" s="9">
        <v>316690420</v>
      </c>
      <c r="B817" s="9" t="s">
        <v>22711</v>
      </c>
    </row>
    <row r="818" spans="1:2" x14ac:dyDescent="0.25">
      <c r="A818" s="9">
        <v>316690467</v>
      </c>
      <c r="B818" s="9" t="s">
        <v>22711</v>
      </c>
    </row>
    <row r="819" spans="1:2" x14ac:dyDescent="0.25">
      <c r="A819" s="9">
        <v>316700389</v>
      </c>
      <c r="B819" s="9" t="s">
        <v>22711</v>
      </c>
    </row>
    <row r="820" spans="1:2" x14ac:dyDescent="0.25">
      <c r="A820" s="9">
        <v>316700424</v>
      </c>
      <c r="B820" s="9" t="s">
        <v>22711</v>
      </c>
    </row>
    <row r="821" spans="1:2" x14ac:dyDescent="0.25">
      <c r="A821" s="9">
        <v>316705397</v>
      </c>
      <c r="B821" s="9" t="s">
        <v>22711</v>
      </c>
    </row>
    <row r="822" spans="1:2" x14ac:dyDescent="0.25">
      <c r="A822" s="9">
        <v>316710432</v>
      </c>
      <c r="B822" s="9" t="s">
        <v>22711</v>
      </c>
    </row>
    <row r="823" spans="1:2" x14ac:dyDescent="0.25">
      <c r="A823" s="9">
        <v>316710663</v>
      </c>
      <c r="B823" s="9" t="s">
        <v>22711</v>
      </c>
    </row>
    <row r="824" spans="1:2" x14ac:dyDescent="0.25">
      <c r="A824" s="9">
        <v>316710664</v>
      </c>
      <c r="B824" s="9" t="s">
        <v>22711</v>
      </c>
    </row>
    <row r="825" spans="1:2" x14ac:dyDescent="0.25">
      <c r="A825" s="9">
        <v>316715410</v>
      </c>
      <c r="B825" s="9" t="s">
        <v>22711</v>
      </c>
    </row>
    <row r="826" spans="1:2" x14ac:dyDescent="0.25">
      <c r="A826" s="9">
        <v>316720407</v>
      </c>
      <c r="B826" s="9" t="s">
        <v>22711</v>
      </c>
    </row>
    <row r="827" spans="1:2" x14ac:dyDescent="0.25">
      <c r="A827" s="9">
        <v>313410245</v>
      </c>
      <c r="B827" s="9" t="s">
        <v>22711</v>
      </c>
    </row>
    <row r="828" spans="1:2" x14ac:dyDescent="0.25">
      <c r="A828" s="9">
        <v>316720483</v>
      </c>
      <c r="B828" s="9" t="s">
        <v>22711</v>
      </c>
    </row>
    <row r="829" spans="1:2" x14ac:dyDescent="0.25">
      <c r="A829" s="9">
        <v>316720485</v>
      </c>
      <c r="B829" s="9" t="s">
        <v>22711</v>
      </c>
    </row>
    <row r="830" spans="1:2" x14ac:dyDescent="0.25">
      <c r="A830" s="9">
        <v>316725519</v>
      </c>
      <c r="B830" s="9" t="s">
        <v>22711</v>
      </c>
    </row>
    <row r="831" spans="1:2" x14ac:dyDescent="0.25">
      <c r="A831" s="9">
        <v>316725561</v>
      </c>
      <c r="B831" s="9" t="s">
        <v>22711</v>
      </c>
    </row>
    <row r="832" spans="1:2" x14ac:dyDescent="0.25">
      <c r="A832" s="9">
        <v>316725611</v>
      </c>
      <c r="B832" s="9" t="s">
        <v>22711</v>
      </c>
    </row>
    <row r="833" spans="1:2" x14ac:dyDescent="0.25">
      <c r="A833" s="9">
        <v>316730409</v>
      </c>
      <c r="B833" s="9" t="s">
        <v>22711</v>
      </c>
    </row>
    <row r="834" spans="1:2" x14ac:dyDescent="0.25">
      <c r="A834" s="9">
        <v>316730461</v>
      </c>
      <c r="B834" s="9" t="s">
        <v>22711</v>
      </c>
    </row>
    <row r="835" spans="1:2" x14ac:dyDescent="0.25">
      <c r="A835" s="9">
        <v>316735415</v>
      </c>
      <c r="B835" s="9" t="s">
        <v>22711</v>
      </c>
    </row>
    <row r="836" spans="1:2" x14ac:dyDescent="0.25">
      <c r="A836" s="9">
        <v>316735418</v>
      </c>
      <c r="B836" s="9" t="s">
        <v>22711</v>
      </c>
    </row>
    <row r="837" spans="1:2" x14ac:dyDescent="0.25">
      <c r="A837" s="9">
        <v>316735421</v>
      </c>
      <c r="B837" s="9" t="s">
        <v>22711</v>
      </c>
    </row>
    <row r="838" spans="1:2" x14ac:dyDescent="0.25">
      <c r="A838" s="9">
        <v>316735426</v>
      </c>
      <c r="B838" s="9" t="s">
        <v>22711</v>
      </c>
    </row>
    <row r="839" spans="1:2" x14ac:dyDescent="0.25">
      <c r="A839" s="9">
        <v>316735529</v>
      </c>
      <c r="B839" s="9" t="s">
        <v>22711</v>
      </c>
    </row>
    <row r="840" spans="1:2" x14ac:dyDescent="0.25">
      <c r="A840" s="9">
        <v>316735554</v>
      </c>
      <c r="B840" s="9" t="s">
        <v>22711</v>
      </c>
    </row>
    <row r="841" spans="1:2" x14ac:dyDescent="0.25">
      <c r="A841" s="9">
        <v>316735558</v>
      </c>
      <c r="B841" s="9" t="s">
        <v>22711</v>
      </c>
    </row>
    <row r="842" spans="1:2" x14ac:dyDescent="0.25">
      <c r="A842" s="9">
        <v>316735559</v>
      </c>
      <c r="B842" s="9" t="s">
        <v>22711</v>
      </c>
    </row>
    <row r="843" spans="1:2" x14ac:dyDescent="0.25">
      <c r="A843" s="9">
        <v>316735562</v>
      </c>
      <c r="B843" s="9" t="s">
        <v>22711</v>
      </c>
    </row>
    <row r="844" spans="1:2" x14ac:dyDescent="0.25">
      <c r="A844" s="9">
        <v>316735564</v>
      </c>
      <c r="B844" s="9" t="s">
        <v>22711</v>
      </c>
    </row>
    <row r="845" spans="1:2" x14ac:dyDescent="0.25">
      <c r="A845" s="9">
        <v>316735565</v>
      </c>
      <c r="B845" s="9" t="s">
        <v>22711</v>
      </c>
    </row>
    <row r="846" spans="1:2" x14ac:dyDescent="0.25">
      <c r="A846" s="9">
        <v>316735566</v>
      </c>
      <c r="B846" s="9" t="s">
        <v>22711</v>
      </c>
    </row>
    <row r="847" spans="1:2" x14ac:dyDescent="0.25">
      <c r="A847" s="9">
        <v>316735569</v>
      </c>
      <c r="B847" s="9" t="s">
        <v>22711</v>
      </c>
    </row>
    <row r="848" spans="1:2" x14ac:dyDescent="0.25">
      <c r="A848" s="9">
        <v>316735570</v>
      </c>
      <c r="B848" s="9" t="s">
        <v>22711</v>
      </c>
    </row>
    <row r="849" spans="1:2" x14ac:dyDescent="0.25">
      <c r="A849" s="9">
        <v>316735571</v>
      </c>
      <c r="B849" s="9" t="s">
        <v>22711</v>
      </c>
    </row>
    <row r="850" spans="1:2" x14ac:dyDescent="0.25">
      <c r="A850" s="9">
        <v>316735572</v>
      </c>
      <c r="B850" s="9" t="s">
        <v>22711</v>
      </c>
    </row>
    <row r="851" spans="1:2" x14ac:dyDescent="0.25">
      <c r="A851" s="9">
        <v>316735573</v>
      </c>
      <c r="B851" s="9" t="s">
        <v>22711</v>
      </c>
    </row>
    <row r="852" spans="1:2" x14ac:dyDescent="0.25">
      <c r="A852" s="9">
        <v>316735574</v>
      </c>
      <c r="B852" s="9" t="s">
        <v>22711</v>
      </c>
    </row>
    <row r="853" spans="1:2" x14ac:dyDescent="0.25">
      <c r="A853" s="9">
        <v>316735575</v>
      </c>
      <c r="B853" s="9" t="s">
        <v>22711</v>
      </c>
    </row>
    <row r="854" spans="1:2" x14ac:dyDescent="0.25">
      <c r="A854" s="9">
        <v>316735576</v>
      </c>
      <c r="B854" s="9" t="s">
        <v>22711</v>
      </c>
    </row>
    <row r="855" spans="1:2" x14ac:dyDescent="0.25">
      <c r="A855" s="9">
        <v>316735578</v>
      </c>
      <c r="B855" s="9" t="s">
        <v>22711</v>
      </c>
    </row>
    <row r="856" spans="1:2" x14ac:dyDescent="0.25">
      <c r="A856" s="9">
        <v>316735579</v>
      </c>
      <c r="B856" s="9" t="s">
        <v>22711</v>
      </c>
    </row>
    <row r="857" spans="1:2" x14ac:dyDescent="0.25">
      <c r="A857" s="9">
        <v>316735580</v>
      </c>
      <c r="B857" s="9" t="s">
        <v>22711</v>
      </c>
    </row>
    <row r="858" spans="1:2" x14ac:dyDescent="0.25">
      <c r="A858" s="9">
        <v>316735581</v>
      </c>
      <c r="B858" s="9" t="s">
        <v>22711</v>
      </c>
    </row>
    <row r="859" spans="1:2" x14ac:dyDescent="0.25">
      <c r="A859" s="9">
        <v>316740653</v>
      </c>
      <c r="B859" s="9" t="s">
        <v>22711</v>
      </c>
    </row>
    <row r="860" spans="1:2" x14ac:dyDescent="0.25">
      <c r="A860" s="9">
        <v>316740680</v>
      </c>
      <c r="B860" s="9" t="s">
        <v>22711</v>
      </c>
    </row>
    <row r="861" spans="1:2" x14ac:dyDescent="0.25">
      <c r="A861" s="9">
        <v>316740719</v>
      </c>
      <c r="B861" s="9" t="s">
        <v>22711</v>
      </c>
    </row>
    <row r="862" spans="1:2" x14ac:dyDescent="0.25">
      <c r="A862" s="9">
        <v>316740722</v>
      </c>
      <c r="B862" s="9" t="s">
        <v>22711</v>
      </c>
    </row>
    <row r="863" spans="1:2" x14ac:dyDescent="0.25">
      <c r="A863" s="9">
        <v>316740792</v>
      </c>
      <c r="B863" s="9" t="s">
        <v>22711</v>
      </c>
    </row>
    <row r="864" spans="1:2" x14ac:dyDescent="0.25">
      <c r="A864" s="9">
        <v>316740794</v>
      </c>
      <c r="B864" s="9" t="s">
        <v>22711</v>
      </c>
    </row>
    <row r="865" spans="1:2" x14ac:dyDescent="0.25">
      <c r="A865" s="9">
        <v>316740886</v>
      </c>
      <c r="B865" s="9" t="s">
        <v>22711</v>
      </c>
    </row>
    <row r="866" spans="1:2" x14ac:dyDescent="0.25">
      <c r="A866" s="9">
        <v>316745643</v>
      </c>
      <c r="B866" s="9" t="s">
        <v>22711</v>
      </c>
    </row>
    <row r="867" spans="1:2" x14ac:dyDescent="0.25">
      <c r="A867" s="9">
        <v>316745645</v>
      </c>
      <c r="B867" s="9" t="s">
        <v>22711</v>
      </c>
    </row>
    <row r="868" spans="1:2" x14ac:dyDescent="0.25">
      <c r="A868" s="9">
        <v>316745815</v>
      </c>
      <c r="B868" s="9" t="s">
        <v>22711</v>
      </c>
    </row>
    <row r="869" spans="1:2" x14ac:dyDescent="0.25">
      <c r="A869" s="9">
        <v>316750669</v>
      </c>
      <c r="B869" s="9" t="s">
        <v>22711</v>
      </c>
    </row>
    <row r="870" spans="1:2" x14ac:dyDescent="0.25">
      <c r="A870" s="9">
        <v>316750711</v>
      </c>
      <c r="B870" s="9" t="s">
        <v>22711</v>
      </c>
    </row>
    <row r="871" spans="1:2" x14ac:dyDescent="0.25">
      <c r="A871" s="9">
        <v>316755649</v>
      </c>
      <c r="B871" s="9" t="s">
        <v>22711</v>
      </c>
    </row>
    <row r="872" spans="1:2" x14ac:dyDescent="0.25">
      <c r="A872" s="9">
        <v>316755842</v>
      </c>
      <c r="B872" s="9" t="s">
        <v>22711</v>
      </c>
    </row>
    <row r="873" spans="1:2" x14ac:dyDescent="0.25">
      <c r="A873" s="9">
        <v>312849835</v>
      </c>
      <c r="B873" s="9" t="s">
        <v>22711</v>
      </c>
    </row>
    <row r="874" spans="1:2" x14ac:dyDescent="0.25">
      <c r="A874" s="9">
        <v>313059896</v>
      </c>
      <c r="B874" s="9" t="s">
        <v>22711</v>
      </c>
    </row>
    <row r="875" spans="1:2" x14ac:dyDescent="0.25">
      <c r="A875" s="9">
        <v>316770985</v>
      </c>
      <c r="B875" s="9" t="s">
        <v>22711</v>
      </c>
    </row>
    <row r="876" spans="1:2" x14ac:dyDescent="0.25">
      <c r="A876" s="9">
        <v>316775768</v>
      </c>
      <c r="B876" s="9" t="s">
        <v>22711</v>
      </c>
    </row>
    <row r="877" spans="1:2" x14ac:dyDescent="0.25">
      <c r="A877" s="9">
        <v>316775807</v>
      </c>
      <c r="B877" s="9" t="s">
        <v>22711</v>
      </c>
    </row>
    <row r="878" spans="1:2" x14ac:dyDescent="0.25">
      <c r="A878" s="9">
        <v>316775919</v>
      </c>
      <c r="B878" s="9" t="s">
        <v>22711</v>
      </c>
    </row>
    <row r="879" spans="1:2" x14ac:dyDescent="0.25">
      <c r="A879" s="9">
        <v>316775920</v>
      </c>
      <c r="B879" s="9" t="s">
        <v>22711</v>
      </c>
    </row>
    <row r="880" spans="1:2" x14ac:dyDescent="0.25">
      <c r="A880" s="9">
        <v>316775954</v>
      </c>
      <c r="B880" s="9" t="s">
        <v>22711</v>
      </c>
    </row>
    <row r="881" spans="1:2" x14ac:dyDescent="0.25">
      <c r="A881" s="9">
        <v>316775955</v>
      </c>
      <c r="B881" s="9" t="s">
        <v>22711</v>
      </c>
    </row>
    <row r="882" spans="1:2" x14ac:dyDescent="0.25">
      <c r="A882" s="9">
        <v>316775956</v>
      </c>
      <c r="B882" s="9" t="s">
        <v>22711</v>
      </c>
    </row>
    <row r="883" spans="1:2" x14ac:dyDescent="0.25">
      <c r="A883" s="9">
        <v>316775958</v>
      </c>
      <c r="B883" s="9" t="s">
        <v>22711</v>
      </c>
    </row>
    <row r="884" spans="1:2" x14ac:dyDescent="0.25">
      <c r="A884" s="9">
        <v>316775966</v>
      </c>
      <c r="B884" s="9" t="s">
        <v>22711</v>
      </c>
    </row>
    <row r="885" spans="1:2" x14ac:dyDescent="0.25">
      <c r="A885" s="9">
        <v>316775978</v>
      </c>
      <c r="B885" s="9" t="s">
        <v>22711</v>
      </c>
    </row>
    <row r="886" spans="1:2" x14ac:dyDescent="0.25">
      <c r="A886" s="9">
        <v>316775981</v>
      </c>
      <c r="B886" s="9" t="s">
        <v>22711</v>
      </c>
    </row>
    <row r="887" spans="1:2" x14ac:dyDescent="0.25">
      <c r="A887" s="9">
        <v>316775985</v>
      </c>
      <c r="B887" s="9" t="s">
        <v>22711</v>
      </c>
    </row>
    <row r="888" spans="1:2" x14ac:dyDescent="0.25">
      <c r="A888" s="9">
        <v>316775990</v>
      </c>
      <c r="B888" s="9" t="s">
        <v>22711</v>
      </c>
    </row>
    <row r="889" spans="1:2" x14ac:dyDescent="0.25">
      <c r="A889" s="9">
        <v>316775991</v>
      </c>
      <c r="B889" s="9" t="s">
        <v>22711</v>
      </c>
    </row>
    <row r="890" spans="1:2" x14ac:dyDescent="0.25">
      <c r="A890" s="9">
        <v>316775995</v>
      </c>
      <c r="B890" s="9" t="s">
        <v>22711</v>
      </c>
    </row>
    <row r="891" spans="1:2" x14ac:dyDescent="0.25">
      <c r="A891" s="9">
        <v>316775996</v>
      </c>
      <c r="B891" s="9" t="s">
        <v>22711</v>
      </c>
    </row>
    <row r="892" spans="1:2" x14ac:dyDescent="0.25">
      <c r="A892" s="9">
        <v>316776000</v>
      </c>
      <c r="B892" s="9" t="s">
        <v>22711</v>
      </c>
    </row>
    <row r="893" spans="1:2" x14ac:dyDescent="0.25">
      <c r="A893" s="9">
        <v>316776161</v>
      </c>
      <c r="B893" s="9" t="s">
        <v>22711</v>
      </c>
    </row>
    <row r="894" spans="1:2" x14ac:dyDescent="0.25">
      <c r="A894" s="9">
        <v>316776166</v>
      </c>
      <c r="B894" s="9" t="s">
        <v>22711</v>
      </c>
    </row>
    <row r="895" spans="1:2" x14ac:dyDescent="0.25">
      <c r="A895" s="9">
        <v>316776188</v>
      </c>
      <c r="B895" s="9" t="s">
        <v>22711</v>
      </c>
    </row>
    <row r="896" spans="1:2" x14ac:dyDescent="0.25">
      <c r="A896" s="9">
        <v>316781055</v>
      </c>
      <c r="B896" s="9" t="s">
        <v>22711</v>
      </c>
    </row>
    <row r="897" spans="1:2" x14ac:dyDescent="0.25">
      <c r="A897" s="9">
        <v>316781102</v>
      </c>
      <c r="B897" s="9" t="s">
        <v>22711</v>
      </c>
    </row>
    <row r="898" spans="1:2" x14ac:dyDescent="0.25">
      <c r="A898" s="9">
        <v>316781317</v>
      </c>
      <c r="B898" s="9" t="s">
        <v>22711</v>
      </c>
    </row>
    <row r="899" spans="1:2" x14ac:dyDescent="0.25">
      <c r="A899" s="9">
        <v>316781395</v>
      </c>
      <c r="B899" s="9" t="s">
        <v>22711</v>
      </c>
    </row>
    <row r="900" spans="1:2" x14ac:dyDescent="0.25">
      <c r="A900" s="9">
        <v>316786013</v>
      </c>
      <c r="B900" s="9" t="s">
        <v>22711</v>
      </c>
    </row>
    <row r="901" spans="1:2" x14ac:dyDescent="0.25">
      <c r="A901" s="9">
        <v>316786077</v>
      </c>
      <c r="B901" s="9" t="s">
        <v>22711</v>
      </c>
    </row>
    <row r="902" spans="1:2" x14ac:dyDescent="0.25">
      <c r="A902" s="9">
        <v>316786159</v>
      </c>
      <c r="B902" s="9" t="s">
        <v>22711</v>
      </c>
    </row>
    <row r="903" spans="1:2" x14ac:dyDescent="0.25">
      <c r="A903" s="9">
        <v>316791162</v>
      </c>
      <c r="B903" s="9" t="s">
        <v>22711</v>
      </c>
    </row>
    <row r="904" spans="1:2" x14ac:dyDescent="0.25">
      <c r="A904" s="9">
        <v>316791168</v>
      </c>
      <c r="B904" s="9" t="s">
        <v>22711</v>
      </c>
    </row>
    <row r="905" spans="1:2" x14ac:dyDescent="0.25">
      <c r="A905" s="9">
        <v>316791172</v>
      </c>
      <c r="B905" s="9" t="s">
        <v>22711</v>
      </c>
    </row>
    <row r="906" spans="1:2" x14ac:dyDescent="0.25">
      <c r="A906" s="9">
        <v>316791186</v>
      </c>
      <c r="B906" s="9" t="s">
        <v>22711</v>
      </c>
    </row>
    <row r="907" spans="1:2" x14ac:dyDescent="0.25">
      <c r="A907" s="9">
        <v>316791193</v>
      </c>
      <c r="B907" s="9" t="s">
        <v>22711</v>
      </c>
    </row>
    <row r="908" spans="1:2" x14ac:dyDescent="0.25">
      <c r="A908" s="9">
        <v>316791194</v>
      </c>
      <c r="B908" s="9" t="s">
        <v>22711</v>
      </c>
    </row>
    <row r="909" spans="1:2" x14ac:dyDescent="0.25">
      <c r="A909" s="9">
        <v>316791239</v>
      </c>
      <c r="B909" s="9" t="s">
        <v>22711</v>
      </c>
    </row>
    <row r="910" spans="1:2" x14ac:dyDescent="0.25">
      <c r="A910" s="9">
        <v>316791243</v>
      </c>
      <c r="B910" s="9" t="s">
        <v>22711</v>
      </c>
    </row>
    <row r="911" spans="1:2" x14ac:dyDescent="0.25">
      <c r="A911" s="9">
        <v>316791461</v>
      </c>
      <c r="B911" s="9" t="s">
        <v>22711</v>
      </c>
    </row>
    <row r="912" spans="1:2" x14ac:dyDescent="0.25">
      <c r="A912" s="9">
        <v>316791466</v>
      </c>
      <c r="B912" s="9" t="s">
        <v>22711</v>
      </c>
    </row>
    <row r="913" spans="1:2" x14ac:dyDescent="0.25">
      <c r="A913" s="9">
        <v>316791626</v>
      </c>
      <c r="B913" s="9" t="s">
        <v>22711</v>
      </c>
    </row>
    <row r="914" spans="1:2" x14ac:dyDescent="0.25">
      <c r="A914" s="9">
        <v>316791628</v>
      </c>
      <c r="B914" s="9" t="s">
        <v>22711</v>
      </c>
    </row>
    <row r="915" spans="1:2" x14ac:dyDescent="0.25">
      <c r="A915" s="9">
        <v>316791631</v>
      </c>
      <c r="B915" s="9" t="s">
        <v>22711</v>
      </c>
    </row>
    <row r="916" spans="1:2" x14ac:dyDescent="0.25">
      <c r="A916" s="9">
        <v>316796180</v>
      </c>
      <c r="B916" s="9" t="s">
        <v>22711</v>
      </c>
    </row>
    <row r="917" spans="1:2" x14ac:dyDescent="0.25">
      <c r="A917" s="9">
        <v>316796202</v>
      </c>
      <c r="B917" s="9" t="s">
        <v>22711</v>
      </c>
    </row>
    <row r="918" spans="1:2" x14ac:dyDescent="0.25">
      <c r="A918" s="9">
        <v>316801210</v>
      </c>
      <c r="B918" s="9" t="s">
        <v>22711</v>
      </c>
    </row>
    <row r="919" spans="1:2" x14ac:dyDescent="0.25">
      <c r="A919" s="9">
        <v>316801213</v>
      </c>
      <c r="B919" s="9" t="s">
        <v>22711</v>
      </c>
    </row>
    <row r="920" spans="1:2" x14ac:dyDescent="0.25">
      <c r="A920" s="9">
        <v>316801396</v>
      </c>
      <c r="B920" s="9" t="s">
        <v>22711</v>
      </c>
    </row>
    <row r="921" spans="1:2" x14ac:dyDescent="0.25">
      <c r="A921" s="9">
        <v>316806109</v>
      </c>
      <c r="B921" s="9" t="s">
        <v>22711</v>
      </c>
    </row>
    <row r="922" spans="1:2" x14ac:dyDescent="0.25">
      <c r="A922" s="9">
        <v>316806113</v>
      </c>
      <c r="B922" s="9" t="s">
        <v>22711</v>
      </c>
    </row>
    <row r="923" spans="1:2" x14ac:dyDescent="0.25">
      <c r="A923" s="9">
        <v>309352650</v>
      </c>
      <c r="B923" s="9" t="s">
        <v>22711</v>
      </c>
    </row>
    <row r="924" spans="1:2" x14ac:dyDescent="0.25">
      <c r="A924" s="9">
        <v>316806135</v>
      </c>
      <c r="B924" s="9" t="s">
        <v>22711</v>
      </c>
    </row>
    <row r="925" spans="1:2" x14ac:dyDescent="0.25">
      <c r="A925" s="9">
        <v>316821116</v>
      </c>
      <c r="B925" s="9" t="s">
        <v>22711</v>
      </c>
    </row>
    <row r="926" spans="1:2" x14ac:dyDescent="0.25">
      <c r="A926" s="9">
        <v>316821117</v>
      </c>
      <c r="B926" s="9" t="s">
        <v>22711</v>
      </c>
    </row>
    <row r="927" spans="1:2" x14ac:dyDescent="0.25">
      <c r="A927" s="9">
        <v>316821125</v>
      </c>
      <c r="B927" s="9" t="s">
        <v>22711</v>
      </c>
    </row>
    <row r="928" spans="1:2" x14ac:dyDescent="0.25">
      <c r="A928" s="9">
        <v>316821136</v>
      </c>
      <c r="B928" s="9" t="s">
        <v>22711</v>
      </c>
    </row>
    <row r="929" spans="1:2" x14ac:dyDescent="0.25">
      <c r="A929" s="9">
        <v>316821144</v>
      </c>
      <c r="B929" s="9" t="s">
        <v>22711</v>
      </c>
    </row>
    <row r="930" spans="1:2" x14ac:dyDescent="0.25">
      <c r="A930" s="9">
        <v>316821151</v>
      </c>
      <c r="B930" s="9" t="s">
        <v>22711</v>
      </c>
    </row>
    <row r="931" spans="1:2" x14ac:dyDescent="0.25">
      <c r="A931" s="9">
        <v>316821195</v>
      </c>
      <c r="B931" s="9" t="s">
        <v>22711</v>
      </c>
    </row>
    <row r="932" spans="1:2" x14ac:dyDescent="0.25">
      <c r="A932" s="9">
        <v>316821261</v>
      </c>
      <c r="B932" s="9" t="s">
        <v>22711</v>
      </c>
    </row>
    <row r="933" spans="1:2" x14ac:dyDescent="0.25">
      <c r="A933" s="9">
        <v>316821266</v>
      </c>
      <c r="B933" s="9" t="s">
        <v>22711</v>
      </c>
    </row>
    <row r="934" spans="1:2" x14ac:dyDescent="0.25">
      <c r="A934" s="9">
        <v>316821272</v>
      </c>
      <c r="B934" s="9" t="s">
        <v>22711</v>
      </c>
    </row>
    <row r="935" spans="1:2" x14ac:dyDescent="0.25">
      <c r="A935" s="9">
        <v>316760797</v>
      </c>
      <c r="B935" s="9" t="s">
        <v>22711</v>
      </c>
    </row>
    <row r="936" spans="1:2" x14ac:dyDescent="0.25">
      <c r="A936" s="9">
        <v>313074920</v>
      </c>
      <c r="B936" s="9" t="s">
        <v>22711</v>
      </c>
    </row>
    <row r="937" spans="1:2" x14ac:dyDescent="0.25">
      <c r="A937" s="9">
        <v>316821385</v>
      </c>
      <c r="B937" s="9" t="s">
        <v>22711</v>
      </c>
    </row>
    <row r="938" spans="1:2" x14ac:dyDescent="0.25">
      <c r="A938" s="9">
        <v>316831118</v>
      </c>
      <c r="B938" s="9" t="s">
        <v>22711</v>
      </c>
    </row>
    <row r="939" spans="1:2" x14ac:dyDescent="0.25">
      <c r="A939" s="9">
        <v>316831119</v>
      </c>
      <c r="B939" s="9" t="s">
        <v>22711</v>
      </c>
    </row>
    <row r="940" spans="1:2" x14ac:dyDescent="0.25">
      <c r="A940" s="9">
        <v>316831137</v>
      </c>
      <c r="B940" s="9" t="s">
        <v>22711</v>
      </c>
    </row>
    <row r="941" spans="1:2" x14ac:dyDescent="0.25">
      <c r="A941" s="9">
        <v>316831187</v>
      </c>
      <c r="B941" s="9" t="s">
        <v>22711</v>
      </c>
    </row>
    <row r="942" spans="1:2" x14ac:dyDescent="0.25">
      <c r="A942" s="9">
        <v>316831188</v>
      </c>
      <c r="B942" s="9" t="s">
        <v>22711</v>
      </c>
    </row>
    <row r="943" spans="1:2" x14ac:dyDescent="0.25">
      <c r="A943" s="9">
        <v>316831193</v>
      </c>
      <c r="B943" s="9" t="s">
        <v>22711</v>
      </c>
    </row>
    <row r="944" spans="1:2" x14ac:dyDescent="0.25">
      <c r="A944" s="9">
        <v>316831198</v>
      </c>
      <c r="B944" s="9" t="s">
        <v>22711</v>
      </c>
    </row>
    <row r="945" spans="1:2" x14ac:dyDescent="0.25">
      <c r="A945" s="9">
        <v>316831202</v>
      </c>
      <c r="B945" s="9" t="s">
        <v>22711</v>
      </c>
    </row>
    <row r="946" spans="1:2" x14ac:dyDescent="0.25">
      <c r="A946" s="9">
        <v>316831205</v>
      </c>
      <c r="B946" s="9" t="s">
        <v>22711</v>
      </c>
    </row>
    <row r="947" spans="1:2" x14ac:dyDescent="0.25">
      <c r="A947" s="9">
        <v>316730408</v>
      </c>
      <c r="B947" s="9" t="s">
        <v>22711</v>
      </c>
    </row>
    <row r="948" spans="1:2" x14ac:dyDescent="0.25">
      <c r="A948" s="9">
        <v>46755049</v>
      </c>
      <c r="B948" s="9" t="s">
        <v>22711</v>
      </c>
    </row>
    <row r="949" spans="1:2" x14ac:dyDescent="0.25">
      <c r="A949" s="9">
        <v>316871123</v>
      </c>
      <c r="B949" s="9" t="s">
        <v>22711</v>
      </c>
    </row>
    <row r="950" spans="1:2" x14ac:dyDescent="0.25">
      <c r="A950" s="9">
        <v>316871126</v>
      </c>
      <c r="B950" s="9" t="s">
        <v>22711</v>
      </c>
    </row>
    <row r="951" spans="1:2" x14ac:dyDescent="0.25">
      <c r="A951" s="9">
        <v>316871128</v>
      </c>
      <c r="B951" s="9" t="s">
        <v>22711</v>
      </c>
    </row>
    <row r="952" spans="1:2" x14ac:dyDescent="0.25">
      <c r="A952" s="9">
        <v>313145026</v>
      </c>
      <c r="B952" s="9" t="s">
        <v>22711</v>
      </c>
    </row>
    <row r="953" spans="1:2" x14ac:dyDescent="0.25">
      <c r="A953" s="9">
        <v>316660259</v>
      </c>
      <c r="B953" s="9" t="s">
        <v>22711</v>
      </c>
    </row>
    <row r="954" spans="1:2" x14ac:dyDescent="0.25">
      <c r="A954" s="9">
        <v>312834928</v>
      </c>
      <c r="B954" s="9" t="s">
        <v>22711</v>
      </c>
    </row>
    <row r="955" spans="1:2" x14ac:dyDescent="0.25">
      <c r="A955" s="9">
        <v>316826118</v>
      </c>
      <c r="B955" s="9" t="s">
        <v>22711</v>
      </c>
    </row>
    <row r="956" spans="1:2" x14ac:dyDescent="0.25">
      <c r="A956" s="9">
        <v>316881152</v>
      </c>
      <c r="B956" s="9" t="s">
        <v>22711</v>
      </c>
    </row>
    <row r="957" spans="1:2" x14ac:dyDescent="0.25">
      <c r="A957" s="9">
        <v>316881153</v>
      </c>
      <c r="B957" s="9" t="s">
        <v>22711</v>
      </c>
    </row>
    <row r="958" spans="1:2" x14ac:dyDescent="0.25">
      <c r="A958" s="9">
        <v>316886128</v>
      </c>
      <c r="B958" s="9" t="s">
        <v>22711</v>
      </c>
    </row>
    <row r="959" spans="1:2" x14ac:dyDescent="0.25">
      <c r="A959" s="9">
        <v>316886133</v>
      </c>
      <c r="B959" s="9" t="s">
        <v>22711</v>
      </c>
    </row>
    <row r="960" spans="1:2" x14ac:dyDescent="0.25">
      <c r="A960" s="9">
        <v>316886131</v>
      </c>
      <c r="B960" s="9" t="s">
        <v>22711</v>
      </c>
    </row>
    <row r="961" spans="1:2" x14ac:dyDescent="0.25">
      <c r="A961" s="9">
        <v>316886135</v>
      </c>
      <c r="B961" s="9" t="s">
        <v>22711</v>
      </c>
    </row>
    <row r="962" spans="1:2" x14ac:dyDescent="0.25">
      <c r="A962" s="9">
        <v>316886139</v>
      </c>
      <c r="B962" s="9" t="s">
        <v>22711</v>
      </c>
    </row>
    <row r="963" spans="1:2" x14ac:dyDescent="0.25">
      <c r="A963" s="9">
        <v>316886141</v>
      </c>
      <c r="B963" s="9" t="s">
        <v>22711</v>
      </c>
    </row>
    <row r="964" spans="1:2" x14ac:dyDescent="0.25">
      <c r="A964" s="9">
        <v>316886147</v>
      </c>
      <c r="B964" s="9" t="s">
        <v>22711</v>
      </c>
    </row>
    <row r="965" spans="1:2" x14ac:dyDescent="0.25">
      <c r="A965" s="9">
        <v>316896143</v>
      </c>
      <c r="B965" s="9" t="s">
        <v>22711</v>
      </c>
    </row>
    <row r="966" spans="1:2" x14ac:dyDescent="0.25">
      <c r="A966" s="9">
        <v>316896146</v>
      </c>
      <c r="B966" s="9" t="s">
        <v>22711</v>
      </c>
    </row>
    <row r="967" spans="1:2" x14ac:dyDescent="0.25">
      <c r="A967" s="9">
        <v>316896148</v>
      </c>
      <c r="B967" s="9" t="s">
        <v>22711</v>
      </c>
    </row>
    <row r="968" spans="1:2" x14ac:dyDescent="0.25">
      <c r="A968" s="9">
        <v>316896157</v>
      </c>
      <c r="B968" s="9" t="s">
        <v>22711</v>
      </c>
    </row>
    <row r="969" spans="1:2" x14ac:dyDescent="0.25">
      <c r="A969" s="9">
        <v>316896193</v>
      </c>
      <c r="B969" s="9" t="s">
        <v>22711</v>
      </c>
    </row>
    <row r="970" spans="1:2" x14ac:dyDescent="0.25">
      <c r="A970" s="9">
        <v>316896194</v>
      </c>
      <c r="B970" s="9" t="s">
        <v>22711</v>
      </c>
    </row>
    <row r="971" spans="1:2" x14ac:dyDescent="0.25">
      <c r="A971" s="9">
        <v>316896240</v>
      </c>
      <c r="B971" s="9" t="s">
        <v>22711</v>
      </c>
    </row>
    <row r="972" spans="1:2" x14ac:dyDescent="0.25">
      <c r="A972" s="9">
        <v>316901115</v>
      </c>
      <c r="B972" s="9" t="s">
        <v>22711</v>
      </c>
    </row>
    <row r="973" spans="1:2" x14ac:dyDescent="0.25">
      <c r="A973" s="9">
        <v>316901117</v>
      </c>
      <c r="B973" s="9" t="s">
        <v>22711</v>
      </c>
    </row>
    <row r="974" spans="1:2" x14ac:dyDescent="0.25">
      <c r="A974" s="9">
        <v>313079812</v>
      </c>
      <c r="B974" s="9" t="s">
        <v>22711</v>
      </c>
    </row>
    <row r="975" spans="1:2" x14ac:dyDescent="0.25">
      <c r="A975" s="9">
        <v>312959778</v>
      </c>
      <c r="B975" s="9" t="s">
        <v>22711</v>
      </c>
    </row>
    <row r="976" spans="1:2" x14ac:dyDescent="0.25">
      <c r="A976" s="9">
        <v>312964848</v>
      </c>
      <c r="B976" s="9" t="s">
        <v>22711</v>
      </c>
    </row>
    <row r="977" spans="1:2" x14ac:dyDescent="0.25">
      <c r="A977" s="9">
        <v>316916118</v>
      </c>
      <c r="B977" s="9" t="s">
        <v>22711</v>
      </c>
    </row>
    <row r="978" spans="1:2" x14ac:dyDescent="0.25">
      <c r="A978" s="9">
        <v>316916120</v>
      </c>
      <c r="B978" s="9" t="s">
        <v>22711</v>
      </c>
    </row>
    <row r="979" spans="1:2" x14ac:dyDescent="0.25">
      <c r="A979" s="9">
        <v>316916119</v>
      </c>
      <c r="B979" s="9" t="s">
        <v>22711</v>
      </c>
    </row>
    <row r="980" spans="1:2" x14ac:dyDescent="0.25">
      <c r="A980" s="9">
        <v>316916121</v>
      </c>
      <c r="B980" s="9" t="s">
        <v>22711</v>
      </c>
    </row>
    <row r="981" spans="1:2" x14ac:dyDescent="0.25">
      <c r="A981" s="9">
        <v>316916123</v>
      </c>
      <c r="B981" s="9" t="s">
        <v>22711</v>
      </c>
    </row>
    <row r="982" spans="1:2" x14ac:dyDescent="0.25">
      <c r="A982" s="9">
        <v>316916126</v>
      </c>
      <c r="B982" s="9" t="s">
        <v>22711</v>
      </c>
    </row>
    <row r="983" spans="1:2" x14ac:dyDescent="0.25">
      <c r="A983" s="9">
        <v>316916124</v>
      </c>
      <c r="B983" s="9" t="s">
        <v>22711</v>
      </c>
    </row>
    <row r="984" spans="1:2" x14ac:dyDescent="0.25">
      <c r="A984" s="9">
        <v>316916127</v>
      </c>
      <c r="B984" s="9" t="s">
        <v>22711</v>
      </c>
    </row>
    <row r="985" spans="1:2" x14ac:dyDescent="0.25">
      <c r="A985" s="9">
        <v>316916130</v>
      </c>
      <c r="B985" s="9" t="s">
        <v>22711</v>
      </c>
    </row>
    <row r="986" spans="1:2" x14ac:dyDescent="0.25">
      <c r="A986" s="9">
        <v>316916131</v>
      </c>
      <c r="B986" s="9" t="s">
        <v>22711</v>
      </c>
    </row>
    <row r="987" spans="1:2" x14ac:dyDescent="0.25">
      <c r="A987" s="9">
        <v>316916132</v>
      </c>
      <c r="B987" s="9" t="s">
        <v>22711</v>
      </c>
    </row>
    <row r="988" spans="1:2" x14ac:dyDescent="0.25">
      <c r="A988" s="9">
        <v>316916135</v>
      </c>
      <c r="B988" s="9" t="s">
        <v>22711</v>
      </c>
    </row>
    <row r="989" spans="1:2" x14ac:dyDescent="0.25">
      <c r="A989" s="9">
        <v>316916136</v>
      </c>
      <c r="B989" s="9" t="s">
        <v>22711</v>
      </c>
    </row>
    <row r="990" spans="1:2" x14ac:dyDescent="0.25">
      <c r="A990" s="9">
        <v>316916137</v>
      </c>
      <c r="B990" s="9" t="s">
        <v>22711</v>
      </c>
    </row>
    <row r="991" spans="1:2" x14ac:dyDescent="0.25">
      <c r="A991" s="9">
        <v>316916139</v>
      </c>
      <c r="B991" s="9" t="s">
        <v>22711</v>
      </c>
    </row>
    <row r="992" spans="1:2" x14ac:dyDescent="0.25">
      <c r="A992" s="9">
        <v>316916138</v>
      </c>
      <c r="B992" s="9" t="s">
        <v>22711</v>
      </c>
    </row>
    <row r="993" spans="1:2" x14ac:dyDescent="0.25">
      <c r="A993" s="9">
        <v>316916140</v>
      </c>
      <c r="B993" s="9" t="s">
        <v>22711</v>
      </c>
    </row>
    <row r="994" spans="1:2" x14ac:dyDescent="0.25">
      <c r="A994" s="9">
        <v>316916141</v>
      </c>
      <c r="B994" s="9" t="s">
        <v>22711</v>
      </c>
    </row>
    <row r="995" spans="1:2" x14ac:dyDescent="0.25">
      <c r="A995" s="9">
        <v>316916142</v>
      </c>
      <c r="B995" s="9" t="s">
        <v>22711</v>
      </c>
    </row>
    <row r="996" spans="1:2" x14ac:dyDescent="0.25">
      <c r="A996" s="9">
        <v>316916143</v>
      </c>
      <c r="B996" s="9" t="s">
        <v>22711</v>
      </c>
    </row>
    <row r="997" spans="1:2" x14ac:dyDescent="0.25">
      <c r="A997" s="9">
        <v>316916145</v>
      </c>
      <c r="B997" s="9" t="s">
        <v>22711</v>
      </c>
    </row>
    <row r="998" spans="1:2" x14ac:dyDescent="0.25">
      <c r="A998" s="9">
        <v>316916146</v>
      </c>
      <c r="B998" s="9" t="s">
        <v>22711</v>
      </c>
    </row>
    <row r="999" spans="1:2" x14ac:dyDescent="0.25">
      <c r="A999" s="9">
        <v>316916147</v>
      </c>
      <c r="B999" s="9" t="s">
        <v>22711</v>
      </c>
    </row>
    <row r="1000" spans="1:2" x14ac:dyDescent="0.25">
      <c r="A1000" s="9">
        <v>316916148</v>
      </c>
      <c r="B1000" s="9" t="s">
        <v>22711</v>
      </c>
    </row>
    <row r="1001" spans="1:2" x14ac:dyDescent="0.25">
      <c r="A1001" s="9">
        <v>316916149</v>
      </c>
      <c r="B1001" s="9" t="s">
        <v>22711</v>
      </c>
    </row>
    <row r="1002" spans="1:2" x14ac:dyDescent="0.25">
      <c r="A1002" s="9">
        <v>316916168</v>
      </c>
      <c r="B1002" s="9" t="s">
        <v>22711</v>
      </c>
    </row>
    <row r="1003" spans="1:2" x14ac:dyDescent="0.25">
      <c r="A1003" s="9">
        <v>316916169</v>
      </c>
      <c r="B1003" s="9" t="s">
        <v>22711</v>
      </c>
    </row>
    <row r="1004" spans="1:2" x14ac:dyDescent="0.25">
      <c r="A1004" s="9">
        <v>316921134</v>
      </c>
      <c r="B1004" s="9" t="s">
        <v>22711</v>
      </c>
    </row>
    <row r="1005" spans="1:2" x14ac:dyDescent="0.25">
      <c r="A1005" s="9">
        <v>316926115</v>
      </c>
      <c r="B1005" s="9" t="s">
        <v>22711</v>
      </c>
    </row>
    <row r="1006" spans="1:2" x14ac:dyDescent="0.25">
      <c r="A1006" s="9">
        <v>316926116</v>
      </c>
      <c r="B1006" s="9" t="s">
        <v>22711</v>
      </c>
    </row>
    <row r="1007" spans="1:2" x14ac:dyDescent="0.25">
      <c r="A1007" s="9">
        <v>316931115</v>
      </c>
      <c r="B1007" s="9" t="s">
        <v>22711</v>
      </c>
    </row>
    <row r="1008" spans="1:2" x14ac:dyDescent="0.25">
      <c r="A1008" s="9">
        <v>316931116</v>
      </c>
      <c r="B1008" s="9" t="s">
        <v>22711</v>
      </c>
    </row>
    <row r="1009" spans="1:2" x14ac:dyDescent="0.25">
      <c r="A1009" s="9">
        <v>316936151</v>
      </c>
      <c r="B1009" s="9" t="s">
        <v>22711</v>
      </c>
    </row>
    <row r="1010" spans="1:2" x14ac:dyDescent="0.25">
      <c r="A1010" s="9">
        <v>316936147</v>
      </c>
      <c r="B1010" s="9" t="s">
        <v>22711</v>
      </c>
    </row>
    <row r="1011" spans="1:2" x14ac:dyDescent="0.25">
      <c r="A1011" s="9">
        <v>316936149</v>
      </c>
      <c r="B1011" s="9" t="s">
        <v>22711</v>
      </c>
    </row>
    <row r="1012" spans="1:2" x14ac:dyDescent="0.25">
      <c r="A1012" s="9">
        <v>316936148</v>
      </c>
      <c r="B1012" s="9" t="s">
        <v>22711</v>
      </c>
    </row>
    <row r="1013" spans="1:2" x14ac:dyDescent="0.25">
      <c r="A1013" s="9">
        <v>316936150</v>
      </c>
      <c r="B1013" s="9" t="s">
        <v>22711</v>
      </c>
    </row>
    <row r="1014" spans="1:2" x14ac:dyDescent="0.25">
      <c r="A1014" s="9">
        <v>316936146</v>
      </c>
      <c r="B1014" s="9" t="s">
        <v>22711</v>
      </c>
    </row>
    <row r="1015" spans="1:2" x14ac:dyDescent="0.25">
      <c r="A1015" s="9">
        <v>316936145</v>
      </c>
      <c r="B1015" s="9" t="s">
        <v>22711</v>
      </c>
    </row>
    <row r="1016" spans="1:2" x14ac:dyDescent="0.25">
      <c r="A1016" s="9">
        <v>316936152</v>
      </c>
      <c r="B1016" s="9" t="s">
        <v>22711</v>
      </c>
    </row>
    <row r="1017" spans="1:2" x14ac:dyDescent="0.25">
      <c r="A1017" s="9">
        <v>316936155</v>
      </c>
      <c r="B1017" s="9" t="s">
        <v>22711</v>
      </c>
    </row>
    <row r="1018" spans="1:2" x14ac:dyDescent="0.25">
      <c r="A1018" s="9">
        <v>316936153</v>
      </c>
      <c r="B1018" s="9" t="s">
        <v>22711</v>
      </c>
    </row>
    <row r="1019" spans="1:2" x14ac:dyDescent="0.25">
      <c r="A1019" s="9">
        <v>316936157</v>
      </c>
      <c r="B1019" s="9" t="s">
        <v>22711</v>
      </c>
    </row>
    <row r="1020" spans="1:2" x14ac:dyDescent="0.25">
      <c r="A1020" s="9">
        <v>316936156</v>
      </c>
      <c r="B1020" s="9" t="s">
        <v>22711</v>
      </c>
    </row>
    <row r="1021" spans="1:2" x14ac:dyDescent="0.25">
      <c r="A1021" s="9">
        <v>316936154</v>
      </c>
      <c r="B1021" s="9" t="s">
        <v>22711</v>
      </c>
    </row>
    <row r="1022" spans="1:2" x14ac:dyDescent="0.25">
      <c r="A1022" s="9">
        <v>316936158</v>
      </c>
      <c r="B1022" s="9" t="s">
        <v>22711</v>
      </c>
    </row>
    <row r="1023" spans="1:2" x14ac:dyDescent="0.25">
      <c r="A1023" s="9">
        <v>316936160</v>
      </c>
      <c r="B1023" s="9" t="s">
        <v>22711</v>
      </c>
    </row>
    <row r="1024" spans="1:2" x14ac:dyDescent="0.25">
      <c r="A1024" s="9">
        <v>316936159</v>
      </c>
      <c r="B1024" s="9" t="s">
        <v>22711</v>
      </c>
    </row>
    <row r="1025" spans="1:2" x14ac:dyDescent="0.25">
      <c r="A1025" s="9">
        <v>316936161</v>
      </c>
      <c r="B1025" s="9" t="s">
        <v>22711</v>
      </c>
    </row>
    <row r="1026" spans="1:2" x14ac:dyDescent="0.25">
      <c r="A1026" s="9">
        <v>316936164</v>
      </c>
      <c r="B1026" s="9" t="s">
        <v>22711</v>
      </c>
    </row>
    <row r="1027" spans="1:2" x14ac:dyDescent="0.25">
      <c r="A1027" s="9">
        <v>316936163</v>
      </c>
      <c r="B1027" s="9" t="s">
        <v>22711</v>
      </c>
    </row>
    <row r="1028" spans="1:2" x14ac:dyDescent="0.25">
      <c r="A1028" s="9">
        <v>316936162</v>
      </c>
      <c r="B1028" s="9" t="s">
        <v>22711</v>
      </c>
    </row>
    <row r="1029" spans="1:2" x14ac:dyDescent="0.25">
      <c r="A1029" s="9">
        <v>316936165</v>
      </c>
      <c r="B1029" s="9" t="s">
        <v>22711</v>
      </c>
    </row>
    <row r="1030" spans="1:2" x14ac:dyDescent="0.25">
      <c r="A1030" s="9">
        <v>316936166</v>
      </c>
      <c r="B1030" s="9" t="s">
        <v>22711</v>
      </c>
    </row>
    <row r="1031" spans="1:2" x14ac:dyDescent="0.25">
      <c r="A1031" s="9">
        <v>316936167</v>
      </c>
      <c r="B1031" s="9" t="s">
        <v>22711</v>
      </c>
    </row>
    <row r="1032" spans="1:2" x14ac:dyDescent="0.25">
      <c r="A1032" s="9">
        <v>316936144</v>
      </c>
      <c r="B1032" s="9" t="s">
        <v>22711</v>
      </c>
    </row>
  </sheetData>
  <autoFilter ref="B1:B103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91" workbookViewId="0">
      <selection activeCell="K121" sqref="K121"/>
    </sheetView>
  </sheetViews>
  <sheetFormatPr defaultRowHeight="15" x14ac:dyDescent="0.25"/>
  <cols>
    <col min="1" max="1" width="33.7109375" bestFit="1" customWidth="1"/>
    <col min="2" max="2" width="19.28515625" bestFit="1" customWidth="1"/>
    <col min="3" max="3" width="15.85546875" bestFit="1" customWidth="1"/>
    <col min="4" max="4" width="15.85546875" customWidth="1"/>
    <col min="5" max="5" width="19.28515625" bestFit="1" customWidth="1"/>
    <col min="6" max="6" width="15.85546875" bestFit="1" customWidth="1"/>
    <col min="7" max="7" width="15.85546875" customWidth="1"/>
    <col min="8" max="8" width="19.28515625" bestFit="1" customWidth="1"/>
    <col min="9" max="9" width="15.85546875" bestFit="1" customWidth="1"/>
    <col min="11" max="11" width="18.42578125" bestFit="1" customWidth="1"/>
    <col min="12" max="12" width="19.28515625" bestFit="1" customWidth="1"/>
    <col min="13" max="13" width="16.85546875" customWidth="1"/>
    <col min="14" max="14" width="17.7109375" bestFit="1" customWidth="1"/>
    <col min="15" max="15" width="15.85546875" bestFit="1" customWidth="1"/>
  </cols>
  <sheetData>
    <row r="1" spans="1:13" ht="26.25" x14ac:dyDescent="0.4">
      <c r="A1" s="30" t="s">
        <v>22732</v>
      </c>
      <c r="B1" s="25" t="s">
        <v>22733</v>
      </c>
      <c r="C1" s="25"/>
      <c r="E1" s="25" t="s">
        <v>22734</v>
      </c>
      <c r="F1" s="25"/>
      <c r="H1" s="25" t="s">
        <v>22735</v>
      </c>
      <c r="I1" s="25"/>
      <c r="K1" s="25" t="s">
        <v>22747</v>
      </c>
      <c r="L1" s="25"/>
    </row>
    <row r="2" spans="1:13" x14ac:dyDescent="0.25">
      <c r="A2" s="26">
        <v>1</v>
      </c>
      <c r="C2" s="27">
        <v>43129</v>
      </c>
      <c r="D2" s="1"/>
      <c r="F2" s="27">
        <v>43129</v>
      </c>
      <c r="I2" s="27">
        <v>43129</v>
      </c>
      <c r="L2" s="27">
        <v>43129</v>
      </c>
      <c r="M2" s="27"/>
    </row>
    <row r="3" spans="1:13" x14ac:dyDescent="0.25">
      <c r="A3" s="26">
        <v>2</v>
      </c>
      <c r="C3" s="27">
        <v>43128</v>
      </c>
      <c r="D3" s="1"/>
      <c r="F3" s="27">
        <v>43128</v>
      </c>
      <c r="I3" s="27">
        <v>43128</v>
      </c>
      <c r="L3" s="27">
        <v>43128</v>
      </c>
      <c r="M3" s="27"/>
    </row>
    <row r="4" spans="1:13" x14ac:dyDescent="0.25">
      <c r="A4" s="26">
        <v>3</v>
      </c>
      <c r="C4" s="27">
        <v>43127</v>
      </c>
      <c r="D4" s="1"/>
      <c r="F4" s="27">
        <v>43127</v>
      </c>
      <c r="I4" s="27">
        <v>43127</v>
      </c>
      <c r="L4" s="27">
        <v>43127</v>
      </c>
      <c r="M4" s="27"/>
    </row>
    <row r="5" spans="1:13" x14ac:dyDescent="0.25">
      <c r="A5" s="26">
        <v>4</v>
      </c>
      <c r="C5" s="27">
        <v>43126</v>
      </c>
      <c r="D5" s="1"/>
      <c r="F5" s="27">
        <v>43126</v>
      </c>
      <c r="I5" s="27">
        <v>43126</v>
      </c>
      <c r="L5" s="27">
        <v>43126</v>
      </c>
      <c r="M5" s="27"/>
    </row>
    <row r="6" spans="1:13" x14ac:dyDescent="0.25">
      <c r="A6" s="26">
        <v>5</v>
      </c>
      <c r="B6" t="s">
        <v>5464</v>
      </c>
      <c r="C6" s="27">
        <v>43125.306261574071</v>
      </c>
      <c r="D6" s="1"/>
      <c r="E6" t="s">
        <v>5464</v>
      </c>
      <c r="F6" s="27">
        <v>43125.306261574071</v>
      </c>
      <c r="H6" t="s">
        <v>5464</v>
      </c>
      <c r="I6" s="27">
        <v>43125.306261574071</v>
      </c>
      <c r="L6" s="27">
        <v>43125.306261574071</v>
      </c>
      <c r="M6" s="27"/>
    </row>
    <row r="7" spans="1:13" x14ac:dyDescent="0.25">
      <c r="A7" s="26">
        <v>6</v>
      </c>
      <c r="C7" s="27">
        <v>43124</v>
      </c>
      <c r="D7" s="1"/>
      <c r="F7" s="27">
        <v>43124</v>
      </c>
      <c r="I7" s="27">
        <v>43124</v>
      </c>
      <c r="L7" s="27">
        <v>43124</v>
      </c>
      <c r="M7" s="27"/>
    </row>
    <row r="8" spans="1:13" x14ac:dyDescent="0.25">
      <c r="A8" s="26">
        <v>7</v>
      </c>
      <c r="C8" s="27">
        <v>43123</v>
      </c>
      <c r="D8" s="1"/>
      <c r="F8" s="27">
        <v>43123</v>
      </c>
      <c r="I8" s="27">
        <v>43123</v>
      </c>
      <c r="L8" s="27">
        <v>43123</v>
      </c>
      <c r="M8" s="27"/>
    </row>
    <row r="9" spans="1:13" x14ac:dyDescent="0.25">
      <c r="A9" s="26">
        <v>8</v>
      </c>
      <c r="C9" s="27">
        <v>43122</v>
      </c>
      <c r="D9" s="1"/>
      <c r="F9" s="27">
        <v>43122</v>
      </c>
      <c r="I9" s="27">
        <v>43122</v>
      </c>
      <c r="L9" s="27">
        <v>43122</v>
      </c>
      <c r="M9" s="27"/>
    </row>
    <row r="10" spans="1:13" x14ac:dyDescent="0.25">
      <c r="A10" s="26">
        <v>9</v>
      </c>
      <c r="C10" s="27">
        <v>43121</v>
      </c>
      <c r="D10" s="1"/>
      <c r="F10" s="27">
        <v>43121</v>
      </c>
      <c r="I10" s="27">
        <v>43121</v>
      </c>
      <c r="L10" s="27">
        <v>43121</v>
      </c>
      <c r="M10" s="27"/>
    </row>
    <row r="11" spans="1:13" x14ac:dyDescent="0.25">
      <c r="A11" s="26">
        <v>10</v>
      </c>
      <c r="C11" s="27">
        <v>43120</v>
      </c>
      <c r="D11" s="1"/>
      <c r="F11" s="27">
        <v>43120</v>
      </c>
      <c r="I11" s="27">
        <v>43120</v>
      </c>
      <c r="L11" s="27">
        <v>43120</v>
      </c>
      <c r="M11" s="27"/>
    </row>
    <row r="12" spans="1:13" x14ac:dyDescent="0.25">
      <c r="A12" s="26">
        <v>11</v>
      </c>
      <c r="B12" t="s">
        <v>5504</v>
      </c>
      <c r="C12" s="27">
        <v>43119.515115740738</v>
      </c>
      <c r="D12" s="1"/>
      <c r="E12" t="s">
        <v>5504</v>
      </c>
      <c r="F12" s="27">
        <v>43119.515115740738</v>
      </c>
      <c r="H12" t="s">
        <v>5504</v>
      </c>
      <c r="I12" s="27">
        <v>43119.515115740738</v>
      </c>
      <c r="L12" s="27">
        <v>43119.515115740738</v>
      </c>
      <c r="M12" s="27"/>
    </row>
    <row r="13" spans="1:13" ht="30" x14ac:dyDescent="0.25">
      <c r="A13" s="26">
        <v>12</v>
      </c>
      <c r="B13" s="29" t="s">
        <v>22736</v>
      </c>
      <c r="C13" s="27">
        <v>43118.343356481484</v>
      </c>
      <c r="D13" s="1"/>
      <c r="E13" s="29" t="s">
        <v>22736</v>
      </c>
      <c r="F13" s="27">
        <v>43118.343356481484</v>
      </c>
      <c r="H13" s="29" t="s">
        <v>22736</v>
      </c>
      <c r="I13" s="27">
        <v>43118.343356481484</v>
      </c>
      <c r="K13" s="29"/>
      <c r="L13" s="27">
        <v>43118.343356481484</v>
      </c>
      <c r="M13" s="27"/>
    </row>
    <row r="14" spans="1:13" x14ac:dyDescent="0.25">
      <c r="A14" s="26">
        <v>13</v>
      </c>
      <c r="C14" s="27">
        <v>43117</v>
      </c>
      <c r="D14" s="1"/>
      <c r="F14" s="27">
        <v>43117</v>
      </c>
      <c r="I14" s="27">
        <v>43117</v>
      </c>
      <c r="L14" s="27">
        <v>43117</v>
      </c>
      <c r="M14" s="27"/>
    </row>
    <row r="15" spans="1:13" x14ac:dyDescent="0.25">
      <c r="A15" s="26">
        <v>14</v>
      </c>
      <c r="C15" s="27">
        <v>43116</v>
      </c>
      <c r="D15" s="1"/>
      <c r="F15" s="27">
        <v>43116</v>
      </c>
      <c r="I15" s="27">
        <v>43116</v>
      </c>
      <c r="L15" s="27">
        <v>43116</v>
      </c>
      <c r="M15" s="27"/>
    </row>
    <row r="16" spans="1:13" x14ac:dyDescent="0.25">
      <c r="A16" s="26">
        <v>15</v>
      </c>
      <c r="C16" s="27">
        <v>43115</v>
      </c>
      <c r="D16" s="1"/>
      <c r="F16" s="27">
        <v>43115</v>
      </c>
      <c r="I16" s="27">
        <v>43115</v>
      </c>
      <c r="L16" s="27">
        <v>43115</v>
      </c>
      <c r="M16" s="27"/>
    </row>
    <row r="17" spans="1:13" x14ac:dyDescent="0.25">
      <c r="A17" s="26">
        <v>16</v>
      </c>
      <c r="C17" s="27">
        <v>43114</v>
      </c>
      <c r="D17" s="1"/>
      <c r="F17" s="27">
        <v>43114</v>
      </c>
      <c r="I17" s="27">
        <v>43114</v>
      </c>
      <c r="L17" s="27">
        <v>43114</v>
      </c>
      <c r="M17" s="27"/>
    </row>
    <row r="18" spans="1:13" x14ac:dyDescent="0.25">
      <c r="A18" s="26">
        <v>17</v>
      </c>
      <c r="C18" s="27">
        <v>43113</v>
      </c>
      <c r="D18" s="1"/>
      <c r="F18" s="27">
        <v>43113</v>
      </c>
      <c r="I18" s="27">
        <v>43113</v>
      </c>
      <c r="L18" s="27">
        <v>43113</v>
      </c>
      <c r="M18" s="27"/>
    </row>
    <row r="19" spans="1:13" x14ac:dyDescent="0.25">
      <c r="A19" s="26">
        <v>18</v>
      </c>
      <c r="C19" s="27">
        <v>43112</v>
      </c>
      <c r="D19" s="1"/>
      <c r="F19" s="27">
        <v>43112</v>
      </c>
      <c r="I19" s="27">
        <v>43112</v>
      </c>
      <c r="L19" s="27">
        <v>43112</v>
      </c>
      <c r="M19" s="27"/>
    </row>
    <row r="20" spans="1:13" x14ac:dyDescent="0.25">
      <c r="A20" s="26">
        <v>19</v>
      </c>
      <c r="B20" t="s">
        <v>4589</v>
      </c>
      <c r="C20" s="27">
        <v>43111.553599537037</v>
      </c>
      <c r="D20" s="1"/>
      <c r="E20" t="s">
        <v>4589</v>
      </c>
      <c r="F20" s="27">
        <v>43111.553599537037</v>
      </c>
      <c r="H20" t="s">
        <v>4589</v>
      </c>
      <c r="I20" s="27">
        <v>43111.553599537037</v>
      </c>
      <c r="L20" s="27">
        <v>43111.553599537037</v>
      </c>
      <c r="M20" s="27"/>
    </row>
    <row r="21" spans="1:13" x14ac:dyDescent="0.25">
      <c r="A21" s="26">
        <v>20</v>
      </c>
      <c r="C21" s="27">
        <v>43110</v>
      </c>
      <c r="D21" s="1"/>
      <c r="F21" s="27">
        <v>43110</v>
      </c>
      <c r="I21" s="27">
        <v>43110</v>
      </c>
      <c r="L21" s="27">
        <v>43110</v>
      </c>
      <c r="M21" s="27"/>
    </row>
    <row r="22" spans="1:13" x14ac:dyDescent="0.25">
      <c r="A22" s="26">
        <v>21</v>
      </c>
      <c r="C22" s="27">
        <v>43109</v>
      </c>
      <c r="D22" s="1"/>
      <c r="F22" s="27">
        <v>43109</v>
      </c>
      <c r="I22" s="27">
        <v>43109</v>
      </c>
      <c r="L22" s="27">
        <v>43109</v>
      </c>
      <c r="M22" s="27"/>
    </row>
    <row r="23" spans="1:13" x14ac:dyDescent="0.25">
      <c r="A23" s="26">
        <v>22</v>
      </c>
      <c r="B23" t="s">
        <v>2640</v>
      </c>
      <c r="C23" s="27">
        <v>43108.246307870373</v>
      </c>
      <c r="D23" s="1"/>
      <c r="E23" t="s">
        <v>2640</v>
      </c>
      <c r="F23" s="27">
        <v>43108.246307870373</v>
      </c>
      <c r="H23" t="s">
        <v>2640</v>
      </c>
      <c r="I23" s="27">
        <v>43108.246307870373</v>
      </c>
      <c r="L23" s="27">
        <v>43108.246307870373</v>
      </c>
      <c r="M23" s="27"/>
    </row>
    <row r="24" spans="1:13" x14ac:dyDescent="0.25">
      <c r="A24" s="26">
        <v>23</v>
      </c>
      <c r="C24" s="27">
        <v>43107</v>
      </c>
      <c r="D24" s="1"/>
      <c r="F24" s="27">
        <v>43107</v>
      </c>
      <c r="I24" s="27">
        <v>43107</v>
      </c>
      <c r="L24" s="27">
        <v>43107</v>
      </c>
      <c r="M24" s="27"/>
    </row>
    <row r="25" spans="1:13" x14ac:dyDescent="0.25">
      <c r="A25" s="26">
        <v>24</v>
      </c>
      <c r="C25" s="27">
        <v>43106</v>
      </c>
      <c r="D25" s="1"/>
      <c r="F25" s="27">
        <v>43106</v>
      </c>
      <c r="I25" s="27">
        <v>43106</v>
      </c>
      <c r="L25" s="27">
        <v>43106</v>
      </c>
      <c r="M25" s="27"/>
    </row>
    <row r="26" spans="1:13" x14ac:dyDescent="0.25">
      <c r="A26" s="26">
        <v>25</v>
      </c>
      <c r="B26" t="s">
        <v>2910</v>
      </c>
      <c r="C26" s="27">
        <v>43105.318368055552</v>
      </c>
      <c r="E26" t="s">
        <v>2910</v>
      </c>
      <c r="F26" s="27">
        <v>43105.318368055552</v>
      </c>
      <c r="H26" t="s">
        <v>2910</v>
      </c>
      <c r="I26" s="27">
        <v>43105.318368055552</v>
      </c>
      <c r="L26" s="27">
        <v>43105.318368055552</v>
      </c>
      <c r="M26" s="27"/>
    </row>
    <row r="27" spans="1:13" x14ac:dyDescent="0.25">
      <c r="A27" s="26">
        <v>26</v>
      </c>
      <c r="B27" t="s">
        <v>3572</v>
      </c>
      <c r="C27" s="27">
        <v>43104.227106481485</v>
      </c>
      <c r="E27" t="s">
        <v>3572</v>
      </c>
      <c r="F27" s="27">
        <v>43104.227106481485</v>
      </c>
      <c r="H27" t="s">
        <v>3572</v>
      </c>
      <c r="I27" s="27">
        <v>43104.227106481485</v>
      </c>
      <c r="L27" s="27">
        <v>43104.227106481485</v>
      </c>
    </row>
    <row r="28" spans="1:13" x14ac:dyDescent="0.25">
      <c r="A28" s="26">
        <v>27</v>
      </c>
      <c r="C28" s="27">
        <v>43103</v>
      </c>
      <c r="F28" s="27">
        <v>43103</v>
      </c>
      <c r="I28" s="27">
        <v>43103</v>
      </c>
      <c r="L28" s="27">
        <v>43103</v>
      </c>
    </row>
    <row r="29" spans="1:13" ht="30" x14ac:dyDescent="0.25">
      <c r="A29" s="26">
        <v>28</v>
      </c>
      <c r="B29" s="28" t="s">
        <v>22737</v>
      </c>
      <c r="C29" s="27">
        <v>43102.243333333332</v>
      </c>
      <c r="E29" s="28" t="s">
        <v>22737</v>
      </c>
      <c r="F29" s="27">
        <v>43102.243333333332</v>
      </c>
      <c r="H29" s="28" t="s">
        <v>22737</v>
      </c>
      <c r="I29" s="27">
        <v>43102.243333333332</v>
      </c>
      <c r="K29" s="28"/>
      <c r="L29" s="27">
        <v>43102.243333333332</v>
      </c>
    </row>
    <row r="30" spans="1:13" x14ac:dyDescent="0.25">
      <c r="A30" s="26">
        <v>29</v>
      </c>
      <c r="B30" t="s">
        <v>5127</v>
      </c>
      <c r="C30" s="27">
        <v>43101.028229166666</v>
      </c>
      <c r="E30" t="s">
        <v>5127</v>
      </c>
      <c r="F30" s="27">
        <v>43101.028229166666</v>
      </c>
      <c r="H30" t="s">
        <v>5127</v>
      </c>
      <c r="I30" s="27">
        <v>43101.028229166666</v>
      </c>
      <c r="L30" s="27">
        <v>43101.028229166666</v>
      </c>
    </row>
    <row r="31" spans="1:13" x14ac:dyDescent="0.25">
      <c r="A31" s="26">
        <v>30</v>
      </c>
      <c r="B31" t="s">
        <v>2466</v>
      </c>
      <c r="C31" s="27">
        <v>43100.703634259262</v>
      </c>
      <c r="E31" t="s">
        <v>2466</v>
      </c>
      <c r="F31" s="27">
        <v>43100.703634259262</v>
      </c>
      <c r="H31" t="s">
        <v>2466</v>
      </c>
      <c r="I31" s="27">
        <v>43100.703634259262</v>
      </c>
      <c r="L31" s="27">
        <v>43100.703634259262</v>
      </c>
    </row>
    <row r="32" spans="1:13" x14ac:dyDescent="0.25">
      <c r="A32" s="26">
        <v>31</v>
      </c>
      <c r="C32" s="27">
        <v>43099.789201388892</v>
      </c>
      <c r="E32" t="s">
        <v>4466</v>
      </c>
      <c r="F32" s="27">
        <v>43099.789201388892</v>
      </c>
      <c r="I32" s="27">
        <v>43099.789201388892</v>
      </c>
      <c r="L32" s="27">
        <v>43099.789201388892</v>
      </c>
    </row>
    <row r="33" spans="1:12" x14ac:dyDescent="0.25">
      <c r="A33" s="26">
        <v>32</v>
      </c>
      <c r="C33" s="27">
        <v>43098</v>
      </c>
      <c r="F33" s="27">
        <v>43098</v>
      </c>
      <c r="I33" s="27">
        <v>43098</v>
      </c>
      <c r="L33" s="27">
        <v>43098</v>
      </c>
    </row>
    <row r="34" spans="1:12" x14ac:dyDescent="0.25">
      <c r="A34" s="26">
        <v>33</v>
      </c>
      <c r="C34" s="27">
        <v>43097.239166666666</v>
      </c>
      <c r="E34" t="s">
        <v>9771</v>
      </c>
      <c r="F34" s="27">
        <v>43097.239166666666</v>
      </c>
      <c r="H34" t="s">
        <v>9771</v>
      </c>
      <c r="I34" s="27">
        <v>43097.239166666666</v>
      </c>
      <c r="L34" s="27">
        <v>43097.239166666666</v>
      </c>
    </row>
    <row r="35" spans="1:12" x14ac:dyDescent="0.25">
      <c r="A35" s="26">
        <v>34</v>
      </c>
      <c r="C35" s="27">
        <v>43096</v>
      </c>
      <c r="F35" s="27">
        <v>43096</v>
      </c>
      <c r="I35" s="27">
        <v>43096</v>
      </c>
      <c r="L35" s="27">
        <v>43096</v>
      </c>
    </row>
    <row r="36" spans="1:12" x14ac:dyDescent="0.25">
      <c r="A36" s="26">
        <v>35</v>
      </c>
      <c r="C36" s="27">
        <v>43095</v>
      </c>
      <c r="F36" s="27">
        <v>43095</v>
      </c>
      <c r="I36" s="27">
        <v>43095</v>
      </c>
      <c r="L36" s="27">
        <v>43095</v>
      </c>
    </row>
    <row r="37" spans="1:12" x14ac:dyDescent="0.25">
      <c r="A37" s="26">
        <v>36</v>
      </c>
      <c r="C37" s="27">
        <v>43094</v>
      </c>
      <c r="F37" s="27">
        <v>43094</v>
      </c>
      <c r="I37" s="27">
        <v>43094</v>
      </c>
      <c r="L37" s="27">
        <v>43094</v>
      </c>
    </row>
    <row r="38" spans="1:12" x14ac:dyDescent="0.25">
      <c r="A38" s="26">
        <v>37</v>
      </c>
      <c r="C38" s="27">
        <v>43093.41302083333</v>
      </c>
      <c r="E38" t="s">
        <v>4292</v>
      </c>
      <c r="F38" s="27">
        <v>43093.41302083333</v>
      </c>
      <c r="H38" t="s">
        <v>4292</v>
      </c>
      <c r="I38" s="27">
        <v>43093.41302083333</v>
      </c>
      <c r="L38" s="27">
        <v>43093.41302083333</v>
      </c>
    </row>
    <row r="39" spans="1:12" x14ac:dyDescent="0.25">
      <c r="A39" s="26">
        <v>38</v>
      </c>
      <c r="C39" s="27">
        <v>43092</v>
      </c>
      <c r="F39" s="27">
        <v>43092</v>
      </c>
      <c r="I39" s="27">
        <v>43092</v>
      </c>
      <c r="L39" s="27">
        <v>43092</v>
      </c>
    </row>
    <row r="40" spans="1:12" x14ac:dyDescent="0.25">
      <c r="A40" s="26">
        <v>39</v>
      </c>
      <c r="C40" s="27">
        <v>43091</v>
      </c>
      <c r="F40" s="27">
        <v>43091</v>
      </c>
      <c r="I40" s="27">
        <v>43091</v>
      </c>
      <c r="L40" s="27">
        <v>43091</v>
      </c>
    </row>
    <row r="41" spans="1:12" x14ac:dyDescent="0.25">
      <c r="A41" s="26">
        <v>40</v>
      </c>
      <c r="C41" s="27">
        <v>43090.302777777775</v>
      </c>
      <c r="E41" t="s">
        <v>4281</v>
      </c>
      <c r="F41" s="27">
        <v>43090.302777777775</v>
      </c>
      <c r="H41" t="s">
        <v>4281</v>
      </c>
      <c r="I41" s="27">
        <v>43090.302777777775</v>
      </c>
      <c r="L41" s="27">
        <v>43090.302777777775</v>
      </c>
    </row>
    <row r="42" spans="1:12" x14ac:dyDescent="0.25">
      <c r="A42" s="26">
        <v>41</v>
      </c>
      <c r="C42" s="27">
        <v>43089.383310185185</v>
      </c>
      <c r="E42" t="s">
        <v>6291</v>
      </c>
      <c r="F42" s="27">
        <v>43089.383310185185</v>
      </c>
      <c r="H42" t="s">
        <v>6291</v>
      </c>
      <c r="I42" s="27">
        <v>43089.383310185185</v>
      </c>
      <c r="L42" s="27">
        <v>43089.383310185185</v>
      </c>
    </row>
    <row r="43" spans="1:12" x14ac:dyDescent="0.25">
      <c r="A43" s="26">
        <v>42</v>
      </c>
      <c r="C43" s="27">
        <v>43088.208368055559</v>
      </c>
      <c r="E43" t="s">
        <v>6851</v>
      </c>
      <c r="F43" s="27">
        <v>43088.208368055559</v>
      </c>
      <c r="H43" t="s">
        <v>6851</v>
      </c>
      <c r="I43" s="27">
        <v>43088.208368055559</v>
      </c>
      <c r="L43" s="27">
        <v>43088.208368055559</v>
      </c>
    </row>
    <row r="44" spans="1:12" x14ac:dyDescent="0.25">
      <c r="A44" s="26">
        <v>43</v>
      </c>
      <c r="C44" s="27">
        <v>43087.25571759259</v>
      </c>
      <c r="E44" t="s">
        <v>3989</v>
      </c>
      <c r="F44" s="27">
        <v>43087.25571759259</v>
      </c>
      <c r="H44" t="s">
        <v>3989</v>
      </c>
      <c r="I44" s="27">
        <v>43087.25571759259</v>
      </c>
      <c r="L44" s="27">
        <v>43087.25571759259</v>
      </c>
    </row>
    <row r="45" spans="1:12" x14ac:dyDescent="0.25">
      <c r="A45" s="26">
        <v>44</v>
      </c>
      <c r="C45" s="27">
        <v>43086</v>
      </c>
      <c r="F45" s="27">
        <v>43086</v>
      </c>
      <c r="I45" s="27">
        <v>43086</v>
      </c>
      <c r="L45" s="27">
        <v>43086</v>
      </c>
    </row>
    <row r="46" spans="1:12" x14ac:dyDescent="0.25">
      <c r="A46" s="26">
        <v>45</v>
      </c>
      <c r="C46" s="27">
        <v>43085.331041666665</v>
      </c>
      <c r="E46" t="s">
        <v>2903</v>
      </c>
      <c r="F46" s="27">
        <v>43085.331041666665</v>
      </c>
      <c r="H46" t="s">
        <v>2903</v>
      </c>
      <c r="I46" s="27">
        <v>43085.331041666665</v>
      </c>
      <c r="L46" s="27">
        <v>43085.331041666665</v>
      </c>
    </row>
    <row r="47" spans="1:12" x14ac:dyDescent="0.25">
      <c r="A47" s="26">
        <v>46</v>
      </c>
      <c r="C47" s="27">
        <v>43084</v>
      </c>
      <c r="F47" s="27">
        <v>43084</v>
      </c>
      <c r="I47" s="27">
        <v>43084</v>
      </c>
      <c r="L47" s="27">
        <v>43084</v>
      </c>
    </row>
    <row r="48" spans="1:12" x14ac:dyDescent="0.25">
      <c r="A48" s="26">
        <v>47</v>
      </c>
      <c r="C48" s="27">
        <v>43083.608229166668</v>
      </c>
      <c r="E48" t="s">
        <v>5024</v>
      </c>
      <c r="F48" s="27">
        <v>43083.608229166668</v>
      </c>
      <c r="H48" t="s">
        <v>5024</v>
      </c>
      <c r="I48" s="27">
        <v>43083.608229166668</v>
      </c>
      <c r="L48" s="27">
        <v>43083.608229166668</v>
      </c>
    </row>
    <row r="49" spans="1:12" ht="30" x14ac:dyDescent="0.25">
      <c r="A49" s="26">
        <v>48</v>
      </c>
      <c r="C49" s="27">
        <v>43082.331782407404</v>
      </c>
      <c r="E49" s="5" t="s">
        <v>22738</v>
      </c>
      <c r="F49" s="27">
        <v>43082.331782407404</v>
      </c>
      <c r="H49" s="5" t="s">
        <v>22738</v>
      </c>
      <c r="I49" s="27">
        <v>43082.331782407404</v>
      </c>
      <c r="K49" s="5"/>
      <c r="L49" s="27">
        <v>43082.331782407404</v>
      </c>
    </row>
    <row r="50" spans="1:12" x14ac:dyDescent="0.25">
      <c r="A50" s="26">
        <v>49</v>
      </c>
      <c r="C50" s="27">
        <v>43081</v>
      </c>
      <c r="F50" s="27">
        <v>43081</v>
      </c>
      <c r="I50" s="27">
        <v>43081</v>
      </c>
      <c r="L50" s="27">
        <v>43081</v>
      </c>
    </row>
    <row r="51" spans="1:12" x14ac:dyDescent="0.25">
      <c r="A51" s="26">
        <v>50</v>
      </c>
      <c r="C51" s="27">
        <v>43080</v>
      </c>
      <c r="F51" s="27">
        <v>43080</v>
      </c>
      <c r="I51" s="27">
        <v>43080</v>
      </c>
      <c r="L51" s="27">
        <v>43080</v>
      </c>
    </row>
    <row r="52" spans="1:12" x14ac:dyDescent="0.25">
      <c r="A52" s="26">
        <v>51</v>
      </c>
      <c r="C52" s="27">
        <v>43079.27853009259</v>
      </c>
      <c r="E52" t="s">
        <v>8338</v>
      </c>
      <c r="F52" s="27">
        <v>43079.27853009259</v>
      </c>
      <c r="H52" t="s">
        <v>8338</v>
      </c>
      <c r="I52" s="27">
        <v>43079.27853009259</v>
      </c>
      <c r="L52" s="27">
        <v>43079.27853009259</v>
      </c>
    </row>
    <row r="53" spans="1:12" x14ac:dyDescent="0.25">
      <c r="A53" s="26">
        <v>52</v>
      </c>
      <c r="C53" s="27">
        <v>43078</v>
      </c>
      <c r="F53" s="27">
        <v>43078</v>
      </c>
      <c r="I53" s="27">
        <v>43078</v>
      </c>
      <c r="L53" s="27">
        <v>43078</v>
      </c>
    </row>
    <row r="54" spans="1:12" x14ac:dyDescent="0.25">
      <c r="A54" s="26">
        <v>53</v>
      </c>
      <c r="C54" s="27">
        <v>43077</v>
      </c>
      <c r="F54" s="27">
        <v>43077</v>
      </c>
      <c r="I54" s="27">
        <v>43077</v>
      </c>
      <c r="L54" s="27">
        <v>43077</v>
      </c>
    </row>
    <row r="55" spans="1:12" x14ac:dyDescent="0.25">
      <c r="A55" s="26">
        <v>54</v>
      </c>
      <c r="C55" s="27">
        <v>43076</v>
      </c>
      <c r="F55" s="27">
        <v>43076</v>
      </c>
      <c r="I55" s="27">
        <v>43076</v>
      </c>
      <c r="L55" s="27">
        <v>43076</v>
      </c>
    </row>
    <row r="56" spans="1:12" x14ac:dyDescent="0.25">
      <c r="A56" s="26">
        <v>55</v>
      </c>
      <c r="C56" s="27">
        <v>43075</v>
      </c>
      <c r="F56" s="27">
        <v>43075</v>
      </c>
      <c r="I56" s="27">
        <v>43075</v>
      </c>
      <c r="L56" s="27">
        <v>43075</v>
      </c>
    </row>
    <row r="57" spans="1:12" x14ac:dyDescent="0.25">
      <c r="A57" s="26">
        <v>56</v>
      </c>
      <c r="C57" s="27">
        <v>43074</v>
      </c>
      <c r="F57" s="27">
        <v>43074</v>
      </c>
      <c r="I57" s="27">
        <v>43074</v>
      </c>
      <c r="L57" s="27">
        <v>43074</v>
      </c>
    </row>
    <row r="58" spans="1:12" x14ac:dyDescent="0.25">
      <c r="A58" s="26">
        <v>57</v>
      </c>
      <c r="C58" s="27">
        <v>43073</v>
      </c>
      <c r="F58" s="27">
        <v>43073</v>
      </c>
      <c r="I58" s="27">
        <v>43073</v>
      </c>
      <c r="L58" s="27">
        <v>43073</v>
      </c>
    </row>
    <row r="59" spans="1:12" x14ac:dyDescent="0.25">
      <c r="A59" s="26">
        <v>58</v>
      </c>
      <c r="C59" s="27">
        <v>43072</v>
      </c>
      <c r="F59" s="27">
        <v>43072</v>
      </c>
      <c r="I59" s="27">
        <v>43072</v>
      </c>
      <c r="L59" s="27">
        <v>43072</v>
      </c>
    </row>
    <row r="60" spans="1:12" x14ac:dyDescent="0.25">
      <c r="A60" s="26">
        <v>59</v>
      </c>
      <c r="C60" s="27">
        <v>43071</v>
      </c>
      <c r="F60" s="27">
        <v>43071</v>
      </c>
      <c r="I60" s="27">
        <v>43071</v>
      </c>
      <c r="L60" s="27">
        <v>43071</v>
      </c>
    </row>
    <row r="61" spans="1:12" x14ac:dyDescent="0.25">
      <c r="A61" s="26">
        <v>60</v>
      </c>
      <c r="C61" s="27">
        <v>43070.471574074072</v>
      </c>
      <c r="E61" t="s">
        <v>5147</v>
      </c>
      <c r="F61" s="27">
        <v>43070.471574074072</v>
      </c>
      <c r="H61" t="s">
        <v>5147</v>
      </c>
      <c r="I61" s="27">
        <v>43070.471574074072</v>
      </c>
      <c r="L61" s="27">
        <v>43070.471574074072</v>
      </c>
    </row>
    <row r="62" spans="1:12" x14ac:dyDescent="0.25">
      <c r="A62" s="26">
        <v>61</v>
      </c>
      <c r="C62" s="27">
        <v>43069</v>
      </c>
      <c r="F62" s="27">
        <v>43069</v>
      </c>
      <c r="I62" s="27">
        <v>43069</v>
      </c>
      <c r="L62" s="27">
        <v>43069</v>
      </c>
    </row>
    <row r="63" spans="1:12" x14ac:dyDescent="0.25">
      <c r="A63" s="26">
        <v>62</v>
      </c>
      <c r="C63" s="27">
        <v>43068</v>
      </c>
      <c r="F63" s="27">
        <v>43068</v>
      </c>
      <c r="I63" s="27">
        <v>43068</v>
      </c>
      <c r="L63" s="27">
        <v>43068</v>
      </c>
    </row>
    <row r="64" spans="1:12" x14ac:dyDescent="0.25">
      <c r="A64" s="26">
        <v>63</v>
      </c>
      <c r="C64" s="27">
        <v>43067</v>
      </c>
      <c r="F64" s="27">
        <v>43067</v>
      </c>
      <c r="I64" s="27">
        <v>43067</v>
      </c>
      <c r="L64" s="27">
        <v>43067</v>
      </c>
    </row>
    <row r="65" spans="1:12" ht="30" x14ac:dyDescent="0.25">
      <c r="A65" s="26">
        <v>64</v>
      </c>
      <c r="C65" s="27">
        <v>43066.559351851851</v>
      </c>
      <c r="F65" s="27">
        <v>43066.559351851851</v>
      </c>
      <c r="H65" s="5" t="s">
        <v>22739</v>
      </c>
      <c r="I65" s="27">
        <v>43066.559351851851</v>
      </c>
      <c r="K65" s="5"/>
      <c r="L65" s="27">
        <v>43066.559351851851</v>
      </c>
    </row>
    <row r="66" spans="1:12" x14ac:dyDescent="0.25">
      <c r="A66" s="26">
        <v>65</v>
      </c>
      <c r="C66" s="27">
        <v>43065</v>
      </c>
      <c r="F66" s="27">
        <v>43065</v>
      </c>
      <c r="H66" s="5"/>
      <c r="I66" s="27">
        <v>43065</v>
      </c>
      <c r="K66" s="5"/>
      <c r="L66" s="27">
        <v>43065</v>
      </c>
    </row>
    <row r="67" spans="1:12" x14ac:dyDescent="0.25">
      <c r="A67" s="26">
        <v>66</v>
      </c>
      <c r="C67" s="27">
        <v>43064</v>
      </c>
      <c r="F67" s="27">
        <v>43064</v>
      </c>
      <c r="I67" s="27">
        <v>43064</v>
      </c>
      <c r="L67" s="27">
        <v>43064</v>
      </c>
    </row>
    <row r="68" spans="1:12" x14ac:dyDescent="0.25">
      <c r="A68" s="26">
        <v>67</v>
      </c>
      <c r="C68" s="27">
        <v>43063.362210648149</v>
      </c>
      <c r="F68" s="27">
        <v>43063.362210648149</v>
      </c>
      <c r="H68" t="s">
        <v>4072</v>
      </c>
      <c r="I68" s="27">
        <v>43063.362210648149</v>
      </c>
      <c r="L68" s="27">
        <v>43063.362210648149</v>
      </c>
    </row>
    <row r="69" spans="1:12" x14ac:dyDescent="0.25">
      <c r="A69" s="26">
        <v>68</v>
      </c>
      <c r="C69" s="27">
        <v>43062</v>
      </c>
      <c r="F69" s="27">
        <v>43062</v>
      </c>
      <c r="I69" s="27">
        <v>43062</v>
      </c>
      <c r="L69" s="27">
        <v>43062</v>
      </c>
    </row>
    <row r="70" spans="1:12" ht="30" x14ac:dyDescent="0.25">
      <c r="A70" s="26">
        <v>69</v>
      </c>
      <c r="C70" s="27">
        <v>43061.328009259261</v>
      </c>
      <c r="F70" s="27">
        <v>43061.328009259261</v>
      </c>
      <c r="H70" s="29" t="s">
        <v>22740</v>
      </c>
      <c r="I70" s="27">
        <v>43061.328009259261</v>
      </c>
      <c r="K70" s="29"/>
      <c r="L70" s="27">
        <v>43061.328009259261</v>
      </c>
    </row>
    <row r="71" spans="1:12" ht="30" x14ac:dyDescent="0.25">
      <c r="A71" s="26">
        <v>70</v>
      </c>
      <c r="C71" s="27">
        <v>43060.787962962961</v>
      </c>
      <c r="F71" s="27">
        <v>43060.787962962961</v>
      </c>
      <c r="H71" s="5" t="s">
        <v>22741</v>
      </c>
      <c r="I71" s="27">
        <v>43060.787962962961</v>
      </c>
      <c r="K71" s="5"/>
      <c r="L71" s="27">
        <v>43060.787962962961</v>
      </c>
    </row>
    <row r="72" spans="1:12" x14ac:dyDescent="0.25">
      <c r="A72" s="26">
        <v>71</v>
      </c>
      <c r="C72" s="27">
        <v>43059</v>
      </c>
      <c r="F72" s="27">
        <v>43059</v>
      </c>
      <c r="I72" s="27">
        <v>43059</v>
      </c>
      <c r="L72" s="27">
        <v>43059</v>
      </c>
    </row>
    <row r="73" spans="1:12" x14ac:dyDescent="0.25">
      <c r="A73" s="26">
        <v>72</v>
      </c>
      <c r="C73" s="27">
        <v>43058</v>
      </c>
      <c r="F73" s="27">
        <v>43058</v>
      </c>
      <c r="I73" s="27">
        <v>43058</v>
      </c>
      <c r="L73" s="27">
        <v>43058</v>
      </c>
    </row>
    <row r="74" spans="1:12" x14ac:dyDescent="0.25">
      <c r="A74" s="26">
        <v>73</v>
      </c>
      <c r="C74" s="27">
        <v>43057</v>
      </c>
      <c r="F74" s="27">
        <v>43057</v>
      </c>
      <c r="I74" s="27">
        <v>43057</v>
      </c>
      <c r="L74" s="27">
        <v>43057</v>
      </c>
    </row>
    <row r="75" spans="1:12" x14ac:dyDescent="0.25">
      <c r="A75" s="26">
        <v>74</v>
      </c>
      <c r="C75" s="27">
        <v>43056</v>
      </c>
      <c r="F75" s="27">
        <v>43056</v>
      </c>
      <c r="I75" s="27">
        <v>43056</v>
      </c>
      <c r="L75" s="27">
        <v>43056</v>
      </c>
    </row>
    <row r="76" spans="1:12" x14ac:dyDescent="0.25">
      <c r="A76" s="26">
        <v>75</v>
      </c>
      <c r="C76" s="27">
        <v>43055.246238425927</v>
      </c>
      <c r="F76" s="27">
        <v>43055.246238425927</v>
      </c>
      <c r="H76" t="s">
        <v>4319</v>
      </c>
      <c r="I76" s="27">
        <v>43055.246238425927</v>
      </c>
      <c r="L76" s="27">
        <v>43055.246238425927</v>
      </c>
    </row>
    <row r="77" spans="1:12" x14ac:dyDescent="0.25">
      <c r="A77" s="26">
        <v>76</v>
      </c>
      <c r="C77" s="27">
        <v>43054</v>
      </c>
      <c r="F77" s="27">
        <v>43054</v>
      </c>
      <c r="I77" s="27">
        <v>43054</v>
      </c>
      <c r="L77" s="27">
        <v>43054</v>
      </c>
    </row>
    <row r="78" spans="1:12" x14ac:dyDescent="0.25">
      <c r="A78" s="26">
        <v>77</v>
      </c>
      <c r="C78" s="27">
        <v>43053</v>
      </c>
      <c r="F78" s="27">
        <v>43053</v>
      </c>
      <c r="I78" s="27">
        <v>43053</v>
      </c>
      <c r="L78" s="27">
        <v>43053</v>
      </c>
    </row>
    <row r="79" spans="1:12" x14ac:dyDescent="0.25">
      <c r="A79" s="26">
        <v>78</v>
      </c>
      <c r="C79" s="27">
        <v>43052</v>
      </c>
      <c r="F79" s="27">
        <v>43052</v>
      </c>
      <c r="I79" s="27">
        <v>43052</v>
      </c>
      <c r="L79" s="27">
        <v>43052</v>
      </c>
    </row>
    <row r="80" spans="1:12" x14ac:dyDescent="0.25">
      <c r="A80" s="26">
        <v>79</v>
      </c>
      <c r="C80" s="27">
        <v>43051.300787037035</v>
      </c>
      <c r="F80" s="27">
        <v>43051.300787037035</v>
      </c>
      <c r="H80" t="s">
        <v>2890</v>
      </c>
      <c r="I80" s="27">
        <v>43051.300787037035</v>
      </c>
      <c r="L80" s="27">
        <v>43051.300787037035</v>
      </c>
    </row>
    <row r="81" spans="1:15" x14ac:dyDescent="0.25">
      <c r="A81" s="26">
        <v>80</v>
      </c>
      <c r="C81" s="27">
        <v>43050</v>
      </c>
      <c r="F81" s="27">
        <v>43050</v>
      </c>
      <c r="I81" s="27">
        <v>43050</v>
      </c>
      <c r="L81" s="27">
        <v>43050</v>
      </c>
    </row>
    <row r="82" spans="1:15" x14ac:dyDescent="0.25">
      <c r="A82" s="26">
        <v>81</v>
      </c>
      <c r="C82" s="27">
        <v>43049.590289351851</v>
      </c>
      <c r="F82" s="27">
        <v>43049.590289351851</v>
      </c>
      <c r="H82" t="s">
        <v>2440</v>
      </c>
      <c r="I82" s="27">
        <v>43049.590289351851</v>
      </c>
      <c r="L82" s="27">
        <v>43049.590289351851</v>
      </c>
    </row>
    <row r="83" spans="1:15" x14ac:dyDescent="0.25">
      <c r="A83" s="26">
        <v>82</v>
      </c>
      <c r="C83" s="27">
        <v>43048.747488425928</v>
      </c>
      <c r="F83" s="27">
        <v>43048.747488425928</v>
      </c>
      <c r="H83" t="s">
        <v>3460</v>
      </c>
      <c r="I83" s="27">
        <v>43048.747488425928</v>
      </c>
      <c r="L83" s="27">
        <v>43048.747488425928</v>
      </c>
    </row>
    <row r="84" spans="1:15" x14ac:dyDescent="0.25">
      <c r="A84" s="26">
        <v>83</v>
      </c>
      <c r="C84" s="27">
        <v>43047</v>
      </c>
      <c r="F84" s="27">
        <v>43047</v>
      </c>
      <c r="I84" s="27">
        <v>43047</v>
      </c>
      <c r="L84" s="27">
        <v>43047</v>
      </c>
    </row>
    <row r="85" spans="1:15" x14ac:dyDescent="0.25">
      <c r="A85" s="26">
        <v>84</v>
      </c>
      <c r="C85" s="27">
        <v>43046</v>
      </c>
      <c r="F85" s="27">
        <v>43046</v>
      </c>
      <c r="I85" s="27">
        <v>43046</v>
      </c>
      <c r="L85" s="27">
        <v>43046</v>
      </c>
    </row>
    <row r="86" spans="1:15" x14ac:dyDescent="0.25">
      <c r="A86" s="26">
        <v>85</v>
      </c>
      <c r="C86" s="27">
        <v>43045.389907407407</v>
      </c>
      <c r="F86" s="27">
        <v>43045.389907407407</v>
      </c>
      <c r="H86" t="s">
        <v>3281</v>
      </c>
      <c r="I86" s="27">
        <v>43045.389907407407</v>
      </c>
      <c r="L86" s="27">
        <v>43045.389907407407</v>
      </c>
    </row>
    <row r="87" spans="1:15" x14ac:dyDescent="0.25">
      <c r="A87" s="26">
        <v>86</v>
      </c>
      <c r="C87" s="27">
        <v>43044</v>
      </c>
      <c r="F87" s="27">
        <v>43044</v>
      </c>
      <c r="I87" s="27">
        <v>43044</v>
      </c>
      <c r="L87" s="27">
        <v>43044</v>
      </c>
    </row>
    <row r="88" spans="1:15" x14ac:dyDescent="0.25">
      <c r="A88" s="26">
        <v>87</v>
      </c>
      <c r="C88" s="27">
        <v>43043</v>
      </c>
      <c r="F88" s="27">
        <v>43043</v>
      </c>
      <c r="I88" s="27">
        <v>43043</v>
      </c>
      <c r="L88" s="27">
        <v>43043</v>
      </c>
    </row>
    <row r="89" spans="1:15" ht="30" x14ac:dyDescent="0.25">
      <c r="A89" s="26">
        <v>88</v>
      </c>
      <c r="C89" s="27">
        <v>43042.732557870368</v>
      </c>
      <c r="F89" s="27">
        <v>43042.732557870368</v>
      </c>
      <c r="H89" s="5" t="s">
        <v>22742</v>
      </c>
      <c r="I89" s="27">
        <v>43042.732557870368</v>
      </c>
      <c r="K89" s="5"/>
      <c r="L89" s="27">
        <v>43042.732557870368</v>
      </c>
    </row>
    <row r="90" spans="1:15" x14ac:dyDescent="0.25">
      <c r="A90" s="26">
        <v>89</v>
      </c>
      <c r="C90" s="27">
        <v>43041.3671875</v>
      </c>
      <c r="F90" s="27">
        <v>43041.3671875</v>
      </c>
      <c r="H90" t="s">
        <v>3257</v>
      </c>
      <c r="I90" s="27">
        <v>43041.3671875</v>
      </c>
      <c r="L90" s="27">
        <v>43041.3671875</v>
      </c>
    </row>
    <row r="91" spans="1:15" x14ac:dyDescent="0.25">
      <c r="A91" s="26">
        <v>90</v>
      </c>
      <c r="C91" s="27">
        <v>43040</v>
      </c>
      <c r="F91" s="27">
        <v>43040</v>
      </c>
      <c r="I91" s="27">
        <v>43040</v>
      </c>
      <c r="L91" s="27">
        <v>43040</v>
      </c>
    </row>
    <row r="92" spans="1:15" x14ac:dyDescent="0.25">
      <c r="B92">
        <f>COUNTIF(B2:B91,"*")</f>
        <v>10</v>
      </c>
      <c r="E92">
        <f>COUNTIF(E2:E91,"*")</f>
        <v>22</v>
      </c>
      <c r="H92">
        <f>COUNTIF(H2:H91,"*")</f>
        <v>32</v>
      </c>
    </row>
    <row r="93" spans="1:15" x14ac:dyDescent="0.25">
      <c r="K93" t="s">
        <v>2766</v>
      </c>
      <c r="L93" s="1">
        <v>43038.472500000003</v>
      </c>
    </row>
    <row r="94" spans="1:15" x14ac:dyDescent="0.25">
      <c r="K94" t="s">
        <v>6672</v>
      </c>
      <c r="L94" s="1">
        <v>43038.353888888887</v>
      </c>
    </row>
    <row r="95" spans="1:15" x14ac:dyDescent="0.25">
      <c r="L95" s="1"/>
    </row>
    <row r="96" spans="1:15" x14ac:dyDescent="0.25">
      <c r="L96" s="1"/>
      <c r="O96" s="1"/>
    </row>
    <row r="97" spans="11:15" ht="30" x14ac:dyDescent="0.25">
      <c r="K97" s="5" t="s">
        <v>22748</v>
      </c>
      <c r="L97" s="1">
        <v>43035.690474537034</v>
      </c>
    </row>
    <row r="98" spans="11:15" ht="30" x14ac:dyDescent="0.25">
      <c r="K98" s="5" t="s">
        <v>22749</v>
      </c>
      <c r="L98" s="1">
        <v>43034.703298611108</v>
      </c>
      <c r="O98" s="1"/>
    </row>
    <row r="99" spans="11:15" ht="30" x14ac:dyDescent="0.25">
      <c r="K99" s="5" t="s">
        <v>22750</v>
      </c>
      <c r="L99" s="1">
        <v>43033.385671296295</v>
      </c>
    </row>
    <row r="100" spans="11:15" x14ac:dyDescent="0.25">
      <c r="L100" s="1"/>
      <c r="O100" s="1"/>
    </row>
    <row r="101" spans="11:15" x14ac:dyDescent="0.25">
      <c r="L101" s="1"/>
    </row>
    <row r="102" spans="11:15" x14ac:dyDescent="0.25">
      <c r="L102" s="1"/>
    </row>
    <row r="103" spans="11:15" x14ac:dyDescent="0.25">
      <c r="K103" t="s">
        <v>3167</v>
      </c>
      <c r="L103" s="1">
        <v>43029.302314814813</v>
      </c>
      <c r="O103" s="1"/>
    </row>
    <row r="104" spans="11:15" x14ac:dyDescent="0.25">
      <c r="L104" s="1"/>
    </row>
    <row r="105" spans="11:15" x14ac:dyDescent="0.25">
      <c r="L105" s="1"/>
    </row>
    <row r="106" spans="11:15" ht="30" x14ac:dyDescent="0.25">
      <c r="K106" s="5" t="s">
        <v>22751</v>
      </c>
      <c r="L106" s="1">
        <v>43026.786134259259</v>
      </c>
    </row>
    <row r="107" spans="11:15" x14ac:dyDescent="0.25">
      <c r="K107" t="s">
        <v>3417</v>
      </c>
      <c r="L107" s="1">
        <v>43025.248784722222</v>
      </c>
    </row>
    <row r="108" spans="11:15" x14ac:dyDescent="0.25">
      <c r="L108" s="1"/>
    </row>
    <row r="109" spans="11:15" x14ac:dyDescent="0.25">
      <c r="L109" s="1"/>
      <c r="O109" s="1"/>
    </row>
    <row r="111" spans="11:15" x14ac:dyDescent="0.25">
      <c r="K111" t="s">
        <v>3379</v>
      </c>
      <c r="L111" s="1">
        <v>43021.339837962965</v>
      </c>
    </row>
    <row r="112" spans="11:15" x14ac:dyDescent="0.25">
      <c r="K112" t="s">
        <v>9635</v>
      </c>
      <c r="L112" s="1">
        <v>43020.43236111111</v>
      </c>
    </row>
    <row r="118" spans="11:12" x14ac:dyDescent="0.25">
      <c r="K118" t="s">
        <v>3198</v>
      </c>
      <c r="L118" s="1">
        <v>43014.493148148147</v>
      </c>
    </row>
    <row r="119" spans="11:12" ht="30" x14ac:dyDescent="0.25">
      <c r="K119" s="5" t="s">
        <v>22752</v>
      </c>
      <c r="L119" s="1">
        <v>43013.257291666669</v>
      </c>
    </row>
    <row r="121" spans="11:12" x14ac:dyDescent="0.25">
      <c r="K121">
        <f>COUNTIF(K2:K119,"*")</f>
        <v>12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opLeftCell="A424" workbookViewId="0">
      <selection activeCell="B439" sqref="B439"/>
    </sheetView>
  </sheetViews>
  <sheetFormatPr defaultRowHeight="15" x14ac:dyDescent="0.25"/>
  <cols>
    <col min="1" max="1" width="48.5703125" bestFit="1" customWidth="1"/>
    <col min="2" max="2" width="130.42578125" bestFit="1" customWidth="1"/>
    <col min="3" max="3" width="21.71093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b">
        <v>1</v>
      </c>
      <c r="D2" s="1">
        <v>43129.274305555555</v>
      </c>
    </row>
    <row r="3" spans="1:4" x14ac:dyDescent="0.25">
      <c r="A3" t="s">
        <v>6</v>
      </c>
      <c r="B3" t="s">
        <v>7</v>
      </c>
      <c r="C3" t="b">
        <v>1</v>
      </c>
      <c r="D3" s="1">
        <v>43124.829907407409</v>
      </c>
    </row>
    <row r="4" spans="1:4" x14ac:dyDescent="0.25">
      <c r="A4" t="s">
        <v>8</v>
      </c>
      <c r="B4" t="s">
        <v>9</v>
      </c>
      <c r="C4" t="b">
        <v>1</v>
      </c>
      <c r="D4" s="1">
        <v>42653.638078703705</v>
      </c>
    </row>
    <row r="5" spans="1:4" x14ac:dyDescent="0.25">
      <c r="A5" t="s">
        <v>10</v>
      </c>
      <c r="B5" t="s">
        <v>11</v>
      </c>
      <c r="C5" t="b">
        <v>1</v>
      </c>
      <c r="D5" s="1">
        <v>42936.643113425926</v>
      </c>
    </row>
    <row r="6" spans="1:4" x14ac:dyDescent="0.25">
      <c r="A6" t="s">
        <v>12</v>
      </c>
      <c r="B6" t="s">
        <v>13</v>
      </c>
      <c r="C6" t="b">
        <v>1</v>
      </c>
      <c r="D6" s="1">
        <v>43125.359432870369</v>
      </c>
    </row>
    <row r="7" spans="1:4" x14ac:dyDescent="0.25">
      <c r="A7" t="s">
        <v>14</v>
      </c>
      <c r="B7" t="s">
        <v>15</v>
      </c>
      <c r="C7" t="b">
        <v>1</v>
      </c>
      <c r="D7" s="1">
        <v>43124.947569444441</v>
      </c>
    </row>
    <row r="8" spans="1:4" x14ac:dyDescent="0.25">
      <c r="A8" t="s">
        <v>16</v>
      </c>
      <c r="B8" t="s">
        <v>17</v>
      </c>
      <c r="C8" t="b">
        <v>1</v>
      </c>
      <c r="D8" s="1">
        <v>40775.99800925926</v>
      </c>
    </row>
    <row r="9" spans="1:4" x14ac:dyDescent="0.25">
      <c r="A9" t="s">
        <v>18</v>
      </c>
      <c r="B9" t="s">
        <v>19</v>
      </c>
      <c r="C9" t="b">
        <v>1</v>
      </c>
      <c r="D9" s="1">
        <v>43123.021851851852</v>
      </c>
    </row>
    <row r="10" spans="1:4" x14ac:dyDescent="0.25">
      <c r="A10" t="s">
        <v>20</v>
      </c>
      <c r="B10" t="s">
        <v>21</v>
      </c>
      <c r="C10" t="b">
        <v>1</v>
      </c>
      <c r="D10" s="1">
        <v>43128.315034722225</v>
      </c>
    </row>
    <row r="11" spans="1:4" x14ac:dyDescent="0.25">
      <c r="A11" t="s">
        <v>22</v>
      </c>
      <c r="B11" t="s">
        <v>23</v>
      </c>
      <c r="C11" t="b">
        <v>1</v>
      </c>
      <c r="D11" s="1">
        <v>41548.41128472222</v>
      </c>
    </row>
    <row r="12" spans="1:4" x14ac:dyDescent="0.25">
      <c r="A12" t="s">
        <v>24</v>
      </c>
      <c r="B12" t="s">
        <v>25</v>
      </c>
      <c r="C12" t="b">
        <v>1</v>
      </c>
      <c r="D12" s="1">
        <v>43123.117835648147</v>
      </c>
    </row>
    <row r="13" spans="1:4" x14ac:dyDescent="0.25">
      <c r="A13" t="s">
        <v>26</v>
      </c>
      <c r="B13" t="s">
        <v>27</v>
      </c>
      <c r="C13" t="b">
        <v>1</v>
      </c>
      <c r="D13" s="1">
        <v>43124.292719907404</v>
      </c>
    </row>
    <row r="14" spans="1:4" x14ac:dyDescent="0.25">
      <c r="A14" t="s">
        <v>28</v>
      </c>
      <c r="B14" t="s">
        <v>29</v>
      </c>
      <c r="C14" t="b">
        <v>1</v>
      </c>
      <c r="D14" s="1">
        <v>43122.63789351852</v>
      </c>
    </row>
    <row r="15" spans="1:4" x14ac:dyDescent="0.25">
      <c r="A15" t="s">
        <v>30</v>
      </c>
      <c r="B15" t="s">
        <v>31</v>
      </c>
      <c r="C15" t="b">
        <v>1</v>
      </c>
      <c r="D15" s="1">
        <v>43125.777488425927</v>
      </c>
    </row>
    <row r="16" spans="1:4" x14ac:dyDescent="0.25">
      <c r="A16" t="s">
        <v>32</v>
      </c>
      <c r="B16" t="s">
        <v>33</v>
      </c>
      <c r="C16" t="b">
        <v>1</v>
      </c>
      <c r="D16" s="1">
        <v>42474.563680555555</v>
      </c>
    </row>
    <row r="17" spans="1:4" x14ac:dyDescent="0.25">
      <c r="A17" t="s">
        <v>34</v>
      </c>
      <c r="B17" t="s">
        <v>35</v>
      </c>
      <c r="C17" t="b">
        <v>1</v>
      </c>
      <c r="D17" s="1">
        <v>43052.249074074076</v>
      </c>
    </row>
    <row r="18" spans="1:4" x14ac:dyDescent="0.25">
      <c r="A18" t="s">
        <v>36</v>
      </c>
      <c r="B18" t="s">
        <v>37</v>
      </c>
      <c r="C18" t="b">
        <v>1</v>
      </c>
      <c r="D18" s="1">
        <v>43055.000092592592</v>
      </c>
    </row>
    <row r="19" spans="1:4" x14ac:dyDescent="0.25">
      <c r="A19" t="s">
        <v>38</v>
      </c>
      <c r="B19" t="s">
        <v>39</v>
      </c>
      <c r="C19" t="b">
        <v>1</v>
      </c>
      <c r="D19" s="1">
        <v>43120.891932870371</v>
      </c>
    </row>
    <row r="20" spans="1:4" x14ac:dyDescent="0.25">
      <c r="A20" t="s">
        <v>40</v>
      </c>
      <c r="B20" t="s">
        <v>41</v>
      </c>
      <c r="C20" t="b">
        <v>1</v>
      </c>
      <c r="D20" s="1">
        <v>43050.234201388892</v>
      </c>
    </row>
    <row r="21" spans="1:4" x14ac:dyDescent="0.25">
      <c r="A21" t="s">
        <v>42</v>
      </c>
      <c r="B21" t="s">
        <v>43</v>
      </c>
      <c r="C21" t="b">
        <v>1</v>
      </c>
      <c r="D21" s="1">
        <v>43054.889351851853</v>
      </c>
    </row>
    <row r="22" spans="1:4" x14ac:dyDescent="0.25">
      <c r="A22" t="s">
        <v>44</v>
      </c>
      <c r="B22" t="s">
        <v>45</v>
      </c>
      <c r="C22" t="b">
        <v>1</v>
      </c>
      <c r="D22" s="1">
        <v>43050.517824074072</v>
      </c>
    </row>
    <row r="23" spans="1:4" x14ac:dyDescent="0.25">
      <c r="A23" t="s">
        <v>46</v>
      </c>
      <c r="B23" t="s">
        <v>47</v>
      </c>
      <c r="C23" t="b">
        <v>1</v>
      </c>
      <c r="D23" s="1">
        <v>43128.808113425926</v>
      </c>
    </row>
    <row r="24" spans="1:4" x14ac:dyDescent="0.25">
      <c r="A24" t="s">
        <v>48</v>
      </c>
      <c r="B24" t="s">
        <v>49</v>
      </c>
      <c r="C24" t="b">
        <v>1</v>
      </c>
      <c r="D24" s="1">
        <v>43049.265509259261</v>
      </c>
    </row>
    <row r="25" spans="1:4" x14ac:dyDescent="0.25">
      <c r="A25" t="s">
        <v>50</v>
      </c>
      <c r="B25" t="s">
        <v>51</v>
      </c>
      <c r="C25" t="b">
        <v>1</v>
      </c>
      <c r="D25" s="1">
        <v>41141.626932870371</v>
      </c>
    </row>
    <row r="26" spans="1:4" x14ac:dyDescent="0.25">
      <c r="A26" t="s">
        <v>52</v>
      </c>
      <c r="B26" t="s">
        <v>53</v>
      </c>
      <c r="C26" t="b">
        <v>1</v>
      </c>
      <c r="D26" s="1">
        <v>43051.75576388889</v>
      </c>
    </row>
    <row r="27" spans="1:4" x14ac:dyDescent="0.25">
      <c r="A27" t="s">
        <v>54</v>
      </c>
      <c r="B27" t="s">
        <v>55</v>
      </c>
      <c r="C27" t="b">
        <v>1</v>
      </c>
      <c r="D27" s="1">
        <v>40689.578101851854</v>
      </c>
    </row>
    <row r="28" spans="1:4" x14ac:dyDescent="0.25">
      <c r="A28" t="s">
        <v>56</v>
      </c>
      <c r="B28" t="s">
        <v>57</v>
      </c>
      <c r="C28" t="b">
        <v>1</v>
      </c>
      <c r="D28" s="1">
        <v>40696.667604166665</v>
      </c>
    </row>
    <row r="29" spans="1:4" x14ac:dyDescent="0.25">
      <c r="A29" t="s">
        <v>58</v>
      </c>
      <c r="B29" t="s">
        <v>59</v>
      </c>
      <c r="C29" t="b">
        <v>1</v>
      </c>
      <c r="D29" s="1">
        <v>43121.59270833333</v>
      </c>
    </row>
    <row r="30" spans="1:4" x14ac:dyDescent="0.25">
      <c r="A30" t="s">
        <v>60</v>
      </c>
      <c r="B30" t="s">
        <v>61</v>
      </c>
      <c r="C30" t="b">
        <v>1</v>
      </c>
      <c r="D30" s="1">
        <v>40756.444803240738</v>
      </c>
    </row>
    <row r="31" spans="1:4" x14ac:dyDescent="0.25">
      <c r="A31" t="s">
        <v>62</v>
      </c>
      <c r="B31" t="s">
        <v>63</v>
      </c>
      <c r="C31" t="b">
        <v>1</v>
      </c>
      <c r="D31" s="1">
        <v>43055.878587962965</v>
      </c>
    </row>
    <row r="32" spans="1:4" x14ac:dyDescent="0.25">
      <c r="A32" t="s">
        <v>64</v>
      </c>
      <c r="B32" t="s">
        <v>65</v>
      </c>
      <c r="C32" t="b">
        <v>1</v>
      </c>
      <c r="D32" s="1">
        <v>42936.643148148149</v>
      </c>
    </row>
    <row r="33" spans="1:4" x14ac:dyDescent="0.25">
      <c r="A33" t="s">
        <v>66</v>
      </c>
      <c r="B33" t="s">
        <v>67</v>
      </c>
      <c r="C33" t="b">
        <v>1</v>
      </c>
      <c r="D33" s="1">
        <v>43119.586597222224</v>
      </c>
    </row>
    <row r="34" spans="1:4" x14ac:dyDescent="0.25">
      <c r="A34" t="s">
        <v>68</v>
      </c>
      <c r="B34" t="s">
        <v>69</v>
      </c>
      <c r="C34" t="b">
        <v>1</v>
      </c>
      <c r="D34" s="1">
        <v>42936.643148148149</v>
      </c>
    </row>
    <row r="35" spans="1:4" x14ac:dyDescent="0.25">
      <c r="A35" t="s">
        <v>70</v>
      </c>
      <c r="B35" t="s">
        <v>71</v>
      </c>
      <c r="C35" t="b">
        <v>1</v>
      </c>
      <c r="D35" s="1">
        <v>40924.866828703707</v>
      </c>
    </row>
    <row r="36" spans="1:4" x14ac:dyDescent="0.25">
      <c r="A36" t="s">
        <v>72</v>
      </c>
      <c r="B36" t="s">
        <v>73</v>
      </c>
      <c r="C36" t="b">
        <v>1</v>
      </c>
      <c r="D36" s="1">
        <v>42902.421817129631</v>
      </c>
    </row>
    <row r="37" spans="1:4" x14ac:dyDescent="0.25">
      <c r="A37" t="s">
        <v>74</v>
      </c>
      <c r="B37" t="s">
        <v>75</v>
      </c>
      <c r="C37" t="b">
        <v>1</v>
      </c>
      <c r="D37" s="1">
        <v>43122.073287037034</v>
      </c>
    </row>
    <row r="38" spans="1:4" x14ac:dyDescent="0.25">
      <c r="A38" t="s">
        <v>76</v>
      </c>
      <c r="B38" t="s">
        <v>77</v>
      </c>
      <c r="C38" t="b">
        <v>1</v>
      </c>
      <c r="D38" s="1">
        <v>42936.643101851849</v>
      </c>
    </row>
    <row r="39" spans="1:4" x14ac:dyDescent="0.25">
      <c r="A39" t="s">
        <v>78</v>
      </c>
      <c r="B39" t="s">
        <v>79</v>
      </c>
      <c r="C39" t="b">
        <v>1</v>
      </c>
      <c r="D39" s="1">
        <v>43125.650925925926</v>
      </c>
    </row>
    <row r="40" spans="1:4" x14ac:dyDescent="0.25">
      <c r="A40" t="s">
        <v>80</v>
      </c>
      <c r="B40" t="s">
        <v>81</v>
      </c>
      <c r="C40" t="b">
        <v>1</v>
      </c>
      <c r="D40" s="1">
        <v>43122.292569444442</v>
      </c>
    </row>
    <row r="41" spans="1:4" x14ac:dyDescent="0.25">
      <c r="A41" t="s">
        <v>82</v>
      </c>
      <c r="B41" t="s">
        <v>83</v>
      </c>
      <c r="C41" t="b">
        <v>1</v>
      </c>
      <c r="D41" s="1">
        <v>43126.768680555557</v>
      </c>
    </row>
    <row r="42" spans="1:4" x14ac:dyDescent="0.25">
      <c r="A42" t="s">
        <v>84</v>
      </c>
      <c r="B42" t="s">
        <v>85</v>
      </c>
      <c r="C42" t="b">
        <v>1</v>
      </c>
      <c r="D42" s="1">
        <v>42201.831296296295</v>
      </c>
    </row>
    <row r="43" spans="1:4" x14ac:dyDescent="0.25">
      <c r="A43" t="s">
        <v>86</v>
      </c>
      <c r="B43" t="s">
        <v>87</v>
      </c>
      <c r="C43" t="b">
        <v>1</v>
      </c>
      <c r="D43" s="1">
        <v>43120.168391203704</v>
      </c>
    </row>
    <row r="44" spans="1:4" x14ac:dyDescent="0.25">
      <c r="A44" t="s">
        <v>88</v>
      </c>
      <c r="B44" t="s">
        <v>89</v>
      </c>
      <c r="C44" t="b">
        <v>1</v>
      </c>
      <c r="D44" s="1">
        <v>43124.257638888892</v>
      </c>
    </row>
    <row r="45" spans="1:4" x14ac:dyDescent="0.25">
      <c r="A45" t="s">
        <v>90</v>
      </c>
      <c r="B45" t="s">
        <v>91</v>
      </c>
      <c r="C45" t="b">
        <v>1</v>
      </c>
      <c r="D45" s="1">
        <v>42146.024953703702</v>
      </c>
    </row>
    <row r="46" spans="1:4" x14ac:dyDescent="0.25">
      <c r="A46" t="s">
        <v>92</v>
      </c>
      <c r="B46" t="s">
        <v>93</v>
      </c>
      <c r="C46" t="b">
        <v>1</v>
      </c>
      <c r="D46" s="1">
        <v>43127.97152777778</v>
      </c>
    </row>
    <row r="47" spans="1:4" x14ac:dyDescent="0.25">
      <c r="A47" t="s">
        <v>94</v>
      </c>
      <c r="B47" t="s">
        <v>95</v>
      </c>
      <c r="C47" t="b">
        <v>1</v>
      </c>
      <c r="D47" s="1">
        <v>43124.041678240741</v>
      </c>
    </row>
    <row r="48" spans="1:4" x14ac:dyDescent="0.25">
      <c r="A48" t="s">
        <v>96</v>
      </c>
      <c r="B48" t="s">
        <v>97</v>
      </c>
      <c r="C48" t="b">
        <v>1</v>
      </c>
      <c r="D48" s="1">
        <v>42933.455821759257</v>
      </c>
    </row>
    <row r="49" spans="1:4" x14ac:dyDescent="0.25">
      <c r="A49" t="s">
        <v>98</v>
      </c>
      <c r="B49" t="s">
        <v>99</v>
      </c>
      <c r="C49" t="b">
        <v>1</v>
      </c>
      <c r="D49" s="1">
        <v>43129.302407407406</v>
      </c>
    </row>
    <row r="50" spans="1:4" x14ac:dyDescent="0.25">
      <c r="A50" t="s">
        <v>100</v>
      </c>
      <c r="B50" t="s">
        <v>101</v>
      </c>
      <c r="C50" t="b">
        <v>1</v>
      </c>
      <c r="D50" s="1">
        <v>43121.007013888891</v>
      </c>
    </row>
    <row r="51" spans="1:4" x14ac:dyDescent="0.25">
      <c r="A51" t="s">
        <v>102</v>
      </c>
      <c r="B51" t="s">
        <v>103</v>
      </c>
      <c r="C51" t="b">
        <v>1</v>
      </c>
      <c r="D51" s="1">
        <v>43121.009432870371</v>
      </c>
    </row>
    <row r="52" spans="1:4" x14ac:dyDescent="0.25">
      <c r="A52" t="s">
        <v>104</v>
      </c>
      <c r="B52" t="s">
        <v>105</v>
      </c>
      <c r="C52" t="b">
        <v>1</v>
      </c>
      <c r="D52" s="1">
        <v>43119.645162037035</v>
      </c>
    </row>
    <row r="53" spans="1:4" x14ac:dyDescent="0.25">
      <c r="A53" t="s">
        <v>106</v>
      </c>
      <c r="B53" t="s">
        <v>107</v>
      </c>
      <c r="C53" t="b">
        <v>1</v>
      </c>
      <c r="D53" s="1">
        <v>43128.368298611109</v>
      </c>
    </row>
    <row r="54" spans="1:4" x14ac:dyDescent="0.25">
      <c r="A54" t="s">
        <v>108</v>
      </c>
      <c r="B54" t="s">
        <v>109</v>
      </c>
      <c r="C54" t="b">
        <v>1</v>
      </c>
      <c r="D54" s="1">
        <v>43122.854212962964</v>
      </c>
    </row>
    <row r="55" spans="1:4" x14ac:dyDescent="0.25">
      <c r="A55" t="s">
        <v>110</v>
      </c>
      <c r="B55" t="s">
        <v>111</v>
      </c>
      <c r="C55" t="b">
        <v>1</v>
      </c>
      <c r="D55" s="1">
        <v>42413.375</v>
      </c>
    </row>
    <row r="56" spans="1:4" x14ac:dyDescent="0.25">
      <c r="A56" t="s">
        <v>112</v>
      </c>
      <c r="B56" t="s">
        <v>113</v>
      </c>
      <c r="C56" t="b">
        <v>1</v>
      </c>
      <c r="D56" s="1">
        <v>43120.339675925927</v>
      </c>
    </row>
    <row r="57" spans="1:4" x14ac:dyDescent="0.25">
      <c r="A57" t="s">
        <v>114</v>
      </c>
      <c r="B57" t="s">
        <v>115</v>
      </c>
      <c r="C57" t="b">
        <v>1</v>
      </c>
      <c r="D57" s="1">
        <v>43126.397499999999</v>
      </c>
    </row>
    <row r="58" spans="1:4" x14ac:dyDescent="0.25">
      <c r="A58" t="s">
        <v>116</v>
      </c>
      <c r="B58" t="s">
        <v>117</v>
      </c>
      <c r="C58" t="b">
        <v>1</v>
      </c>
      <c r="D58" s="1">
        <v>43128.3046412037</v>
      </c>
    </row>
    <row r="59" spans="1:4" x14ac:dyDescent="0.25">
      <c r="A59" t="s">
        <v>118</v>
      </c>
      <c r="B59" t="s">
        <v>119</v>
      </c>
      <c r="C59" t="b">
        <v>1</v>
      </c>
      <c r="D59" s="1">
        <v>42420.849259259259</v>
      </c>
    </row>
    <row r="60" spans="1:4" x14ac:dyDescent="0.25">
      <c r="A60" t="s">
        <v>120</v>
      </c>
      <c r="B60" t="s">
        <v>121</v>
      </c>
      <c r="C60" t="b">
        <v>1</v>
      </c>
      <c r="D60" s="1">
        <v>43049.453935185185</v>
      </c>
    </row>
    <row r="61" spans="1:4" x14ac:dyDescent="0.25">
      <c r="A61" t="s">
        <v>122</v>
      </c>
      <c r="B61" t="s">
        <v>123</v>
      </c>
      <c r="C61" t="b">
        <v>1</v>
      </c>
      <c r="D61" s="1">
        <v>43124.568425925929</v>
      </c>
    </row>
    <row r="62" spans="1:4" x14ac:dyDescent="0.25">
      <c r="A62" t="s">
        <v>124</v>
      </c>
      <c r="B62" t="s">
        <v>125</v>
      </c>
      <c r="C62" t="b">
        <v>1</v>
      </c>
      <c r="D62" s="1">
        <v>43122.249618055554</v>
      </c>
    </row>
    <row r="63" spans="1:4" x14ac:dyDescent="0.25">
      <c r="A63" t="s">
        <v>126</v>
      </c>
      <c r="B63" t="s">
        <v>127</v>
      </c>
      <c r="C63" t="b">
        <v>1</v>
      </c>
      <c r="D63" s="1">
        <v>42973.845185185186</v>
      </c>
    </row>
    <row r="64" spans="1:4" x14ac:dyDescent="0.25">
      <c r="A64" t="s">
        <v>128</v>
      </c>
      <c r="B64" t="s">
        <v>129</v>
      </c>
      <c r="C64" t="b">
        <v>1</v>
      </c>
      <c r="D64" s="1">
        <v>43129.333715277775</v>
      </c>
    </row>
    <row r="65" spans="1:4" x14ac:dyDescent="0.25">
      <c r="A65" t="s">
        <v>130</v>
      </c>
      <c r="B65" t="s">
        <v>131</v>
      </c>
      <c r="C65" t="b">
        <v>1</v>
      </c>
      <c r="D65" t="s">
        <v>132</v>
      </c>
    </row>
    <row r="66" spans="1:4" x14ac:dyDescent="0.25">
      <c r="A66" t="s">
        <v>133</v>
      </c>
      <c r="B66" t="s">
        <v>134</v>
      </c>
      <c r="C66" t="b">
        <v>1</v>
      </c>
      <c r="D66" s="1">
        <v>43123.885509259257</v>
      </c>
    </row>
    <row r="67" spans="1:4" x14ac:dyDescent="0.25">
      <c r="A67" t="s">
        <v>135</v>
      </c>
      <c r="B67" t="s">
        <v>136</v>
      </c>
      <c r="C67" t="b">
        <v>1</v>
      </c>
      <c r="D67" s="1">
        <v>43120.908321759256</v>
      </c>
    </row>
    <row r="68" spans="1:4" x14ac:dyDescent="0.25">
      <c r="A68" t="s">
        <v>137</v>
      </c>
      <c r="B68" t="s">
        <v>138</v>
      </c>
      <c r="C68" t="b">
        <v>1</v>
      </c>
      <c r="D68" s="1">
        <v>42936.643182870372</v>
      </c>
    </row>
    <row r="69" spans="1:4" x14ac:dyDescent="0.25">
      <c r="A69" t="s">
        <v>139</v>
      </c>
      <c r="B69" t="s">
        <v>140</v>
      </c>
      <c r="C69" t="b">
        <v>1</v>
      </c>
      <c r="D69" s="1">
        <v>42998.547418981485</v>
      </c>
    </row>
    <row r="70" spans="1:4" x14ac:dyDescent="0.25">
      <c r="A70" t="s">
        <v>141</v>
      </c>
      <c r="B70" t="s">
        <v>142</v>
      </c>
      <c r="C70" t="b">
        <v>1</v>
      </c>
      <c r="D70" s="1">
        <v>42936.643182870372</v>
      </c>
    </row>
    <row r="71" spans="1:4" x14ac:dyDescent="0.25">
      <c r="A71" t="s">
        <v>143</v>
      </c>
      <c r="B71" t="s">
        <v>144</v>
      </c>
      <c r="C71" t="b">
        <v>1</v>
      </c>
      <c r="D71" s="1">
        <v>43121.511273148149</v>
      </c>
    </row>
    <row r="72" spans="1:4" x14ac:dyDescent="0.25">
      <c r="A72" t="s">
        <v>145</v>
      </c>
      <c r="B72" t="s">
        <v>146</v>
      </c>
      <c r="C72" t="b">
        <v>1</v>
      </c>
      <c r="D72" s="1">
        <v>41776.993032407408</v>
      </c>
    </row>
    <row r="73" spans="1:4" x14ac:dyDescent="0.25">
      <c r="A73" t="s">
        <v>147</v>
      </c>
      <c r="B73" t="s">
        <v>148</v>
      </c>
      <c r="C73" t="b">
        <v>1</v>
      </c>
      <c r="D73" s="1">
        <v>43126.446666666663</v>
      </c>
    </row>
    <row r="74" spans="1:4" x14ac:dyDescent="0.25">
      <c r="A74" t="s">
        <v>149</v>
      </c>
      <c r="B74" t="s">
        <v>150</v>
      </c>
      <c r="C74" t="b">
        <v>1</v>
      </c>
      <c r="D74" s="1">
        <v>41502.608472222222</v>
      </c>
    </row>
    <row r="75" spans="1:4" x14ac:dyDescent="0.25">
      <c r="A75" t="s">
        <v>151</v>
      </c>
      <c r="B75" t="s">
        <v>152</v>
      </c>
      <c r="C75" t="b">
        <v>1</v>
      </c>
      <c r="D75" s="1">
        <v>43129.048738425925</v>
      </c>
    </row>
    <row r="76" spans="1:4" x14ac:dyDescent="0.25">
      <c r="A76" t="s">
        <v>153</v>
      </c>
      <c r="B76" t="s">
        <v>154</v>
      </c>
      <c r="C76" t="b">
        <v>1</v>
      </c>
      <c r="D76" s="1">
        <v>43118.564780092594</v>
      </c>
    </row>
    <row r="77" spans="1:4" x14ac:dyDescent="0.25">
      <c r="A77" t="s">
        <v>155</v>
      </c>
      <c r="B77" t="s">
        <v>156</v>
      </c>
      <c r="C77" t="b">
        <v>1</v>
      </c>
      <c r="D77" s="1">
        <v>43116.79173611111</v>
      </c>
    </row>
    <row r="78" spans="1:4" x14ac:dyDescent="0.25">
      <c r="A78" t="s">
        <v>157</v>
      </c>
      <c r="B78" t="s">
        <v>158</v>
      </c>
      <c r="C78" t="b">
        <v>1</v>
      </c>
      <c r="D78" s="1">
        <v>43074.010462962964</v>
      </c>
    </row>
    <row r="79" spans="1:4" x14ac:dyDescent="0.25">
      <c r="A79" t="s">
        <v>159</v>
      </c>
      <c r="B79" t="s">
        <v>160</v>
      </c>
      <c r="C79" t="b">
        <v>1</v>
      </c>
      <c r="D79" s="1">
        <v>43119.438043981485</v>
      </c>
    </row>
    <row r="80" spans="1:4" x14ac:dyDescent="0.25">
      <c r="A80" t="s">
        <v>161</v>
      </c>
      <c r="B80" t="s">
        <v>162</v>
      </c>
      <c r="C80" t="b">
        <v>1</v>
      </c>
      <c r="D80" s="1">
        <v>43129.170752314814</v>
      </c>
    </row>
    <row r="81" spans="1:4" x14ac:dyDescent="0.25">
      <c r="A81" t="s">
        <v>163</v>
      </c>
      <c r="B81" t="s">
        <v>164</v>
      </c>
      <c r="C81" t="b">
        <v>1</v>
      </c>
      <c r="D81" s="1">
        <v>43121.785740740743</v>
      </c>
    </row>
    <row r="82" spans="1:4" x14ac:dyDescent="0.25">
      <c r="A82" t="s">
        <v>165</v>
      </c>
      <c r="B82" t="s">
        <v>166</v>
      </c>
      <c r="C82" t="b">
        <v>1</v>
      </c>
      <c r="D82" s="1">
        <v>43121.008703703701</v>
      </c>
    </row>
    <row r="83" spans="1:4" x14ac:dyDescent="0.25">
      <c r="A83" t="s">
        <v>167</v>
      </c>
      <c r="B83" t="s">
        <v>168</v>
      </c>
      <c r="C83" t="b">
        <v>1</v>
      </c>
      <c r="D83" s="1">
        <v>42990.484166666669</v>
      </c>
    </row>
    <row r="84" spans="1:4" x14ac:dyDescent="0.25">
      <c r="A84" t="s">
        <v>169</v>
      </c>
      <c r="B84" t="s">
        <v>170</v>
      </c>
      <c r="C84" t="b">
        <v>1</v>
      </c>
      <c r="D84" s="1">
        <v>42990.021585648145</v>
      </c>
    </row>
    <row r="85" spans="1:4" x14ac:dyDescent="0.25">
      <c r="A85" t="s">
        <v>171</v>
      </c>
      <c r="B85" t="s">
        <v>172</v>
      </c>
      <c r="C85" t="b">
        <v>1</v>
      </c>
      <c r="D85" s="1">
        <v>43127.124039351853</v>
      </c>
    </row>
    <row r="86" spans="1:4" x14ac:dyDescent="0.25">
      <c r="A86" t="s">
        <v>173</v>
      </c>
      <c r="B86" t="s">
        <v>174</v>
      </c>
      <c r="C86" t="b">
        <v>1</v>
      </c>
      <c r="D86" s="1">
        <v>42936.627997685187</v>
      </c>
    </row>
    <row r="87" spans="1:4" x14ac:dyDescent="0.25">
      <c r="A87" t="s">
        <v>175</v>
      </c>
      <c r="B87" t="s">
        <v>176</v>
      </c>
      <c r="C87" t="b">
        <v>1</v>
      </c>
      <c r="D87" s="1">
        <v>43127.407326388886</v>
      </c>
    </row>
    <row r="88" spans="1:4" x14ac:dyDescent="0.25">
      <c r="A88" t="s">
        <v>177</v>
      </c>
      <c r="B88" t="s">
        <v>178</v>
      </c>
      <c r="C88" t="b">
        <v>1</v>
      </c>
      <c r="D88" s="1">
        <v>41872.816192129627</v>
      </c>
    </row>
    <row r="89" spans="1:4" x14ac:dyDescent="0.25">
      <c r="A89" t="s">
        <v>179</v>
      </c>
      <c r="B89" t="s">
        <v>180</v>
      </c>
      <c r="C89" t="b">
        <v>1</v>
      </c>
      <c r="D89" s="1">
        <v>43076.077430555553</v>
      </c>
    </row>
    <row r="90" spans="1:4" x14ac:dyDescent="0.25">
      <c r="A90" t="s">
        <v>181</v>
      </c>
      <c r="B90" t="s">
        <v>182</v>
      </c>
      <c r="C90" t="b">
        <v>1</v>
      </c>
      <c r="D90" t="s">
        <v>132</v>
      </c>
    </row>
    <row r="91" spans="1:4" x14ac:dyDescent="0.25">
      <c r="A91" t="s">
        <v>183</v>
      </c>
      <c r="B91" t="s">
        <v>184</v>
      </c>
      <c r="C91" t="b">
        <v>1</v>
      </c>
      <c r="D91" s="1">
        <v>43103.524918981479</v>
      </c>
    </row>
    <row r="92" spans="1:4" x14ac:dyDescent="0.25">
      <c r="A92" t="s">
        <v>185</v>
      </c>
      <c r="B92" t="s">
        <v>186</v>
      </c>
      <c r="C92" t="b">
        <v>1</v>
      </c>
      <c r="D92" s="1">
        <v>43077.574791666666</v>
      </c>
    </row>
    <row r="93" spans="1:4" x14ac:dyDescent="0.25">
      <c r="A93" t="s">
        <v>187</v>
      </c>
      <c r="B93" t="s">
        <v>188</v>
      </c>
      <c r="C93" t="b">
        <v>1</v>
      </c>
      <c r="D93" s="1">
        <v>43124.989583333336</v>
      </c>
    </row>
    <row r="94" spans="1:4" x14ac:dyDescent="0.25">
      <c r="A94" t="s">
        <v>189</v>
      </c>
      <c r="B94" t="s">
        <v>190</v>
      </c>
      <c r="C94" t="b">
        <v>1</v>
      </c>
      <c r="D94" s="1">
        <v>43121.007060185184</v>
      </c>
    </row>
    <row r="95" spans="1:4" x14ac:dyDescent="0.25">
      <c r="A95" t="s">
        <v>191</v>
      </c>
      <c r="B95" t="s">
        <v>192</v>
      </c>
      <c r="C95" t="b">
        <v>1</v>
      </c>
      <c r="D95" s="1">
        <v>43121.081817129627</v>
      </c>
    </row>
    <row r="96" spans="1:4" x14ac:dyDescent="0.25">
      <c r="A96" t="s">
        <v>193</v>
      </c>
      <c r="B96" t="s">
        <v>194</v>
      </c>
      <c r="C96" t="b">
        <v>1</v>
      </c>
      <c r="D96" s="1">
        <v>42998.105879629627</v>
      </c>
    </row>
    <row r="97" spans="1:4" x14ac:dyDescent="0.25">
      <c r="A97" t="s">
        <v>195</v>
      </c>
      <c r="B97" t="s">
        <v>196</v>
      </c>
      <c r="C97" t="b">
        <v>1</v>
      </c>
      <c r="D97" s="1">
        <v>42998.275000000001</v>
      </c>
    </row>
    <row r="98" spans="1:4" x14ac:dyDescent="0.25">
      <c r="A98" t="s">
        <v>197</v>
      </c>
      <c r="B98" t="s">
        <v>198</v>
      </c>
      <c r="C98" t="b">
        <v>1</v>
      </c>
      <c r="D98" s="1">
        <v>42996.323206018518</v>
      </c>
    </row>
    <row r="99" spans="1:4" x14ac:dyDescent="0.25">
      <c r="A99" t="s">
        <v>199</v>
      </c>
      <c r="B99" t="s">
        <v>200</v>
      </c>
      <c r="C99" t="b">
        <v>1</v>
      </c>
      <c r="D99" s="1">
        <v>43002.249814814815</v>
      </c>
    </row>
    <row r="100" spans="1:4" x14ac:dyDescent="0.25">
      <c r="A100" t="s">
        <v>201</v>
      </c>
      <c r="B100" t="s">
        <v>202</v>
      </c>
      <c r="C100" t="b">
        <v>1</v>
      </c>
      <c r="D100" s="1">
        <v>42172.629884259259</v>
      </c>
    </row>
    <row r="101" spans="1:4" x14ac:dyDescent="0.25">
      <c r="A101" t="s">
        <v>203</v>
      </c>
      <c r="B101" t="s">
        <v>204</v>
      </c>
      <c r="C101" t="b">
        <v>1</v>
      </c>
      <c r="D101" s="1">
        <v>42192.418391203704</v>
      </c>
    </row>
    <row r="102" spans="1:4" x14ac:dyDescent="0.25">
      <c r="A102" t="s">
        <v>205</v>
      </c>
      <c r="B102" t="s">
        <v>206</v>
      </c>
      <c r="C102" t="b">
        <v>1</v>
      </c>
      <c r="D102" s="1">
        <v>43005.865057870367</v>
      </c>
    </row>
    <row r="103" spans="1:4" x14ac:dyDescent="0.25">
      <c r="A103" t="s">
        <v>207</v>
      </c>
      <c r="B103" t="s">
        <v>208</v>
      </c>
      <c r="C103" t="b">
        <v>1</v>
      </c>
      <c r="D103" s="1">
        <v>43119.701203703706</v>
      </c>
    </row>
    <row r="104" spans="1:4" x14ac:dyDescent="0.25">
      <c r="A104" t="s">
        <v>209</v>
      </c>
      <c r="B104" t="s">
        <v>210</v>
      </c>
      <c r="C104" t="b">
        <v>1</v>
      </c>
      <c r="D104" s="1">
        <v>42321.466319444444</v>
      </c>
    </row>
    <row r="105" spans="1:4" x14ac:dyDescent="0.25">
      <c r="A105" t="s">
        <v>211</v>
      </c>
      <c r="B105" t="s">
        <v>212</v>
      </c>
      <c r="C105" t="b">
        <v>1</v>
      </c>
      <c r="D105" s="1">
        <v>42887.373506944445</v>
      </c>
    </row>
    <row r="106" spans="1:4" x14ac:dyDescent="0.25">
      <c r="A106" t="s">
        <v>213</v>
      </c>
      <c r="B106" t="s">
        <v>214</v>
      </c>
      <c r="C106" t="b">
        <v>1</v>
      </c>
      <c r="D106" s="1">
        <v>43115.412835648145</v>
      </c>
    </row>
    <row r="107" spans="1:4" x14ac:dyDescent="0.25">
      <c r="A107" t="s">
        <v>215</v>
      </c>
      <c r="B107" t="s">
        <v>216</v>
      </c>
      <c r="C107" t="b">
        <v>1</v>
      </c>
      <c r="D107" t="s">
        <v>132</v>
      </c>
    </row>
    <row r="108" spans="1:4" x14ac:dyDescent="0.25">
      <c r="A108" t="s">
        <v>217</v>
      </c>
      <c r="B108" t="s">
        <v>218</v>
      </c>
      <c r="C108" t="b">
        <v>1</v>
      </c>
      <c r="D108" s="1">
        <v>43119.607349537036</v>
      </c>
    </row>
    <row r="109" spans="1:4" x14ac:dyDescent="0.25">
      <c r="A109" t="s">
        <v>219</v>
      </c>
      <c r="B109" t="s">
        <v>220</v>
      </c>
      <c r="C109" t="b">
        <v>1</v>
      </c>
      <c r="D109" s="1">
        <v>43126.749502314815</v>
      </c>
    </row>
    <row r="110" spans="1:4" x14ac:dyDescent="0.25">
      <c r="A110" t="s">
        <v>221</v>
      </c>
      <c r="B110" t="s">
        <v>222</v>
      </c>
      <c r="C110" t="b">
        <v>1</v>
      </c>
      <c r="D110" s="1">
        <v>43120.89806712963</v>
      </c>
    </row>
    <row r="111" spans="1:4" x14ac:dyDescent="0.25">
      <c r="A111" t="s">
        <v>223</v>
      </c>
      <c r="B111" t="s">
        <v>224</v>
      </c>
      <c r="C111" t="b">
        <v>1</v>
      </c>
      <c r="D111" s="1">
        <v>43120.90552083333</v>
      </c>
    </row>
    <row r="112" spans="1:4" x14ac:dyDescent="0.25">
      <c r="A112" t="s">
        <v>225</v>
      </c>
      <c r="B112" t="s">
        <v>226</v>
      </c>
      <c r="C112" t="b">
        <v>1</v>
      </c>
      <c r="D112" s="1">
        <v>42936.643182870372</v>
      </c>
    </row>
    <row r="113" spans="1:4" x14ac:dyDescent="0.25">
      <c r="A113" t="s">
        <v>227</v>
      </c>
      <c r="B113" t="s">
        <v>228</v>
      </c>
      <c r="C113" t="b">
        <v>1</v>
      </c>
      <c r="D113" s="1">
        <v>42321.477766203701</v>
      </c>
    </row>
    <row r="114" spans="1:4" x14ac:dyDescent="0.25">
      <c r="A114" t="s">
        <v>229</v>
      </c>
      <c r="B114" t="s">
        <v>230</v>
      </c>
      <c r="C114" t="b">
        <v>1</v>
      </c>
      <c r="D114" s="1">
        <v>43125.504861111112</v>
      </c>
    </row>
    <row r="115" spans="1:4" x14ac:dyDescent="0.25">
      <c r="A115" t="s">
        <v>231</v>
      </c>
      <c r="B115" t="s">
        <v>232</v>
      </c>
      <c r="C115" t="b">
        <v>1</v>
      </c>
      <c r="D115" t="s">
        <v>132</v>
      </c>
    </row>
    <row r="116" spans="1:4" x14ac:dyDescent="0.25">
      <c r="A116" t="s">
        <v>233</v>
      </c>
      <c r="B116" t="s">
        <v>234</v>
      </c>
      <c r="C116" t="b">
        <v>1</v>
      </c>
      <c r="D116" s="1">
        <v>43119.889652777776</v>
      </c>
    </row>
    <row r="117" spans="1:4" x14ac:dyDescent="0.25">
      <c r="A117" t="s">
        <v>235</v>
      </c>
      <c r="B117" t="s">
        <v>236</v>
      </c>
      <c r="C117" t="b">
        <v>1</v>
      </c>
      <c r="D117" s="1">
        <v>43125.616562499999</v>
      </c>
    </row>
    <row r="118" spans="1:4" x14ac:dyDescent="0.25">
      <c r="A118" t="s">
        <v>237</v>
      </c>
      <c r="B118" t="s">
        <v>238</v>
      </c>
      <c r="C118" t="b">
        <v>1</v>
      </c>
      <c r="D118" s="1">
        <v>43123.399131944447</v>
      </c>
    </row>
    <row r="119" spans="1:4" x14ac:dyDescent="0.25">
      <c r="A119" t="s">
        <v>239</v>
      </c>
      <c r="B119" t="s">
        <v>240</v>
      </c>
      <c r="C119" t="b">
        <v>1</v>
      </c>
      <c r="D119" s="1">
        <v>43126.396493055552</v>
      </c>
    </row>
    <row r="120" spans="1:4" x14ac:dyDescent="0.25">
      <c r="A120" t="s">
        <v>241</v>
      </c>
      <c r="B120" t="s">
        <v>242</v>
      </c>
      <c r="C120" t="b">
        <v>1</v>
      </c>
      <c r="D120" t="s">
        <v>132</v>
      </c>
    </row>
    <row r="121" spans="1:4" x14ac:dyDescent="0.25">
      <c r="A121" t="s">
        <v>243</v>
      </c>
      <c r="B121" t="s">
        <v>244</v>
      </c>
      <c r="C121" t="b">
        <v>1</v>
      </c>
      <c r="D121" s="1">
        <v>42926.363715277781</v>
      </c>
    </row>
    <row r="122" spans="1:4" x14ac:dyDescent="0.25">
      <c r="A122" t="s">
        <v>245</v>
      </c>
      <c r="B122" t="s">
        <v>246</v>
      </c>
      <c r="C122" t="b">
        <v>1</v>
      </c>
      <c r="D122" s="1">
        <v>43123.585104166668</v>
      </c>
    </row>
    <row r="123" spans="1:4" x14ac:dyDescent="0.25">
      <c r="A123" t="s">
        <v>247</v>
      </c>
      <c r="B123" t="s">
        <v>248</v>
      </c>
      <c r="C123" t="b">
        <v>1</v>
      </c>
      <c r="D123" s="1">
        <v>43119.999895833331</v>
      </c>
    </row>
    <row r="124" spans="1:4" x14ac:dyDescent="0.25">
      <c r="A124" t="s">
        <v>249</v>
      </c>
      <c r="B124" t="s">
        <v>250</v>
      </c>
      <c r="C124" t="b">
        <v>1</v>
      </c>
      <c r="D124" s="1">
        <v>43117.228761574072</v>
      </c>
    </row>
    <row r="125" spans="1:4" x14ac:dyDescent="0.25">
      <c r="A125" t="s">
        <v>251</v>
      </c>
      <c r="B125" t="s">
        <v>252</v>
      </c>
      <c r="C125" t="b">
        <v>1</v>
      </c>
      <c r="D125" t="s">
        <v>132</v>
      </c>
    </row>
    <row r="126" spans="1:4" x14ac:dyDescent="0.25">
      <c r="A126" t="s">
        <v>253</v>
      </c>
      <c r="B126" t="s">
        <v>254</v>
      </c>
      <c r="C126" t="b">
        <v>1</v>
      </c>
      <c r="D126" s="1">
        <v>42753.463796296295</v>
      </c>
    </row>
    <row r="127" spans="1:4" x14ac:dyDescent="0.25">
      <c r="A127" t="s">
        <v>255</v>
      </c>
      <c r="B127" t="s">
        <v>256</v>
      </c>
      <c r="C127" t="b">
        <v>1</v>
      </c>
      <c r="D127" s="1">
        <v>42639.350370370368</v>
      </c>
    </row>
    <row r="128" spans="1:4" x14ac:dyDescent="0.25">
      <c r="A128" t="s">
        <v>257</v>
      </c>
      <c r="B128" t="s">
        <v>258</v>
      </c>
      <c r="C128" t="b">
        <v>1</v>
      </c>
      <c r="D128" s="1">
        <v>42474.517905092594</v>
      </c>
    </row>
    <row r="129" spans="1:4" x14ac:dyDescent="0.25">
      <c r="A129" t="s">
        <v>259</v>
      </c>
      <c r="B129" t="s">
        <v>260</v>
      </c>
      <c r="C129" t="b">
        <v>1</v>
      </c>
      <c r="D129" s="1">
        <v>42556.042488425926</v>
      </c>
    </row>
    <row r="130" spans="1:4" x14ac:dyDescent="0.25">
      <c r="A130" t="s">
        <v>261</v>
      </c>
      <c r="B130" t="s">
        <v>262</v>
      </c>
      <c r="C130" t="b">
        <v>1</v>
      </c>
      <c r="D130" s="1">
        <v>43120.835486111115</v>
      </c>
    </row>
    <row r="131" spans="1:4" x14ac:dyDescent="0.25">
      <c r="A131" t="s">
        <v>263</v>
      </c>
      <c r="B131" t="s">
        <v>264</v>
      </c>
      <c r="C131" t="b">
        <v>1</v>
      </c>
      <c r="D131" s="1">
        <v>42819.696898148148</v>
      </c>
    </row>
    <row r="132" spans="1:4" x14ac:dyDescent="0.25">
      <c r="A132" t="s">
        <v>265</v>
      </c>
      <c r="B132" t="s">
        <v>266</v>
      </c>
      <c r="C132" t="b">
        <v>1</v>
      </c>
      <c r="D132" t="s">
        <v>132</v>
      </c>
    </row>
    <row r="133" spans="1:4" x14ac:dyDescent="0.25">
      <c r="A133" t="s">
        <v>267</v>
      </c>
      <c r="B133" t="s">
        <v>268</v>
      </c>
      <c r="C133" t="b">
        <v>1</v>
      </c>
      <c r="D133" t="s">
        <v>132</v>
      </c>
    </row>
    <row r="134" spans="1:4" x14ac:dyDescent="0.25">
      <c r="A134" t="s">
        <v>269</v>
      </c>
      <c r="B134" t="s">
        <v>270</v>
      </c>
      <c r="C134" t="b">
        <v>1</v>
      </c>
      <c r="D134" s="1">
        <v>42578.478032407409</v>
      </c>
    </row>
    <row r="135" spans="1:4" x14ac:dyDescent="0.25">
      <c r="A135" t="s">
        <v>271</v>
      </c>
      <c r="B135" t="s">
        <v>272</v>
      </c>
      <c r="C135" t="b">
        <v>1</v>
      </c>
      <c r="D135" t="s">
        <v>132</v>
      </c>
    </row>
    <row r="136" spans="1:4" x14ac:dyDescent="0.25">
      <c r="A136" t="s">
        <v>273</v>
      </c>
      <c r="B136" t="s">
        <v>274</v>
      </c>
      <c r="C136" t="b">
        <v>1</v>
      </c>
      <c r="D136" s="1">
        <v>43120.907789351855</v>
      </c>
    </row>
    <row r="137" spans="1:4" x14ac:dyDescent="0.25">
      <c r="A137" t="s">
        <v>275</v>
      </c>
      <c r="B137" t="s">
        <v>276</v>
      </c>
      <c r="C137" t="b">
        <v>1</v>
      </c>
      <c r="D137" s="1">
        <v>43119.56931712963</v>
      </c>
    </row>
    <row r="138" spans="1:4" x14ac:dyDescent="0.25">
      <c r="A138" t="s">
        <v>277</v>
      </c>
      <c r="B138" t="s">
        <v>278</v>
      </c>
      <c r="C138" t="b">
        <v>1</v>
      </c>
      <c r="D138" s="1">
        <v>43052.532083333332</v>
      </c>
    </row>
    <row r="139" spans="1:4" x14ac:dyDescent="0.25">
      <c r="A139" t="s">
        <v>279</v>
      </c>
      <c r="B139" t="s">
        <v>280</v>
      </c>
      <c r="C139" t="b">
        <v>1</v>
      </c>
      <c r="D139" t="s">
        <v>132</v>
      </c>
    </row>
    <row r="140" spans="1:4" x14ac:dyDescent="0.25">
      <c r="A140" t="s">
        <v>281</v>
      </c>
      <c r="B140" t="s">
        <v>282</v>
      </c>
      <c r="C140" t="b">
        <v>1</v>
      </c>
      <c r="D140" s="1">
        <v>43123.316203703704</v>
      </c>
    </row>
    <row r="141" spans="1:4" x14ac:dyDescent="0.25">
      <c r="A141" t="s">
        <v>283</v>
      </c>
      <c r="B141" t="s">
        <v>284</v>
      </c>
      <c r="C141" t="b">
        <v>1</v>
      </c>
      <c r="D141" s="1">
        <v>43126.261469907404</v>
      </c>
    </row>
    <row r="142" spans="1:4" x14ac:dyDescent="0.25">
      <c r="A142" t="s">
        <v>285</v>
      </c>
      <c r="B142" t="s">
        <v>286</v>
      </c>
      <c r="C142" t="b">
        <v>1</v>
      </c>
      <c r="D142" s="1">
        <v>43123.460879629631</v>
      </c>
    </row>
    <row r="143" spans="1:4" x14ac:dyDescent="0.25">
      <c r="A143" t="s">
        <v>287</v>
      </c>
      <c r="B143" t="s">
        <v>288</v>
      </c>
      <c r="C143" t="b">
        <v>1</v>
      </c>
      <c r="D143" s="1">
        <v>42772.18109953704</v>
      </c>
    </row>
    <row r="144" spans="1:4" x14ac:dyDescent="0.25">
      <c r="A144" t="s">
        <v>289</v>
      </c>
      <c r="B144" t="s">
        <v>290</v>
      </c>
      <c r="C144" t="b">
        <v>1</v>
      </c>
      <c r="D144" s="1">
        <v>42772.386874999997</v>
      </c>
    </row>
    <row r="145" spans="1:4" x14ac:dyDescent="0.25">
      <c r="A145" t="s">
        <v>291</v>
      </c>
      <c r="B145" t="s">
        <v>292</v>
      </c>
      <c r="C145" t="b">
        <v>1</v>
      </c>
      <c r="D145" s="1">
        <v>42772.407881944448</v>
      </c>
    </row>
    <row r="146" spans="1:4" x14ac:dyDescent="0.25">
      <c r="A146" t="s">
        <v>293</v>
      </c>
      <c r="B146" t="s">
        <v>294</v>
      </c>
      <c r="C146" t="b">
        <v>1</v>
      </c>
      <c r="D146" s="1">
        <v>43122.158194444448</v>
      </c>
    </row>
    <row r="147" spans="1:4" x14ac:dyDescent="0.25">
      <c r="A147" t="s">
        <v>295</v>
      </c>
      <c r="B147" t="s">
        <v>296</v>
      </c>
      <c r="C147" t="b">
        <v>1</v>
      </c>
      <c r="D147" s="1">
        <v>43129.017939814818</v>
      </c>
    </row>
    <row r="148" spans="1:4" x14ac:dyDescent="0.25">
      <c r="A148" t="s">
        <v>297</v>
      </c>
      <c r="B148" t="s">
        <v>298</v>
      </c>
      <c r="C148" t="b">
        <v>1</v>
      </c>
      <c r="D148" s="1">
        <v>43120.527800925927</v>
      </c>
    </row>
    <row r="149" spans="1:4" x14ac:dyDescent="0.25">
      <c r="A149" t="s">
        <v>299</v>
      </c>
      <c r="B149" t="s">
        <v>300</v>
      </c>
      <c r="C149" t="b">
        <v>1</v>
      </c>
      <c r="D149" s="1">
        <v>43126.045706018522</v>
      </c>
    </row>
    <row r="150" spans="1:4" x14ac:dyDescent="0.25">
      <c r="A150" t="s">
        <v>301</v>
      </c>
      <c r="B150" t="s">
        <v>302</v>
      </c>
      <c r="C150" t="b">
        <v>1</v>
      </c>
      <c r="D150" s="1">
        <v>43127.576527777775</v>
      </c>
    </row>
    <row r="151" spans="1:4" x14ac:dyDescent="0.25">
      <c r="A151" t="s">
        <v>303</v>
      </c>
      <c r="B151" t="s">
        <v>304</v>
      </c>
      <c r="C151" t="b">
        <v>1</v>
      </c>
      <c r="D151" s="1">
        <v>42863.521215277775</v>
      </c>
    </row>
    <row r="152" spans="1:4" x14ac:dyDescent="0.25">
      <c r="A152" t="s">
        <v>305</v>
      </c>
      <c r="B152" t="s">
        <v>306</v>
      </c>
      <c r="C152" t="b">
        <v>1</v>
      </c>
      <c r="D152" s="1">
        <v>43122.031134259261</v>
      </c>
    </row>
    <row r="153" spans="1:4" x14ac:dyDescent="0.25">
      <c r="A153" t="s">
        <v>307</v>
      </c>
      <c r="B153" t="s">
        <v>308</v>
      </c>
      <c r="C153" t="b">
        <v>1</v>
      </c>
      <c r="D153" s="1">
        <v>43106.35396990741</v>
      </c>
    </row>
    <row r="154" spans="1:4" x14ac:dyDescent="0.25">
      <c r="A154" t="s">
        <v>309</v>
      </c>
      <c r="B154" t="s">
        <v>310</v>
      </c>
      <c r="C154" t="b">
        <v>1</v>
      </c>
      <c r="D154" s="1">
        <v>43106.009062500001</v>
      </c>
    </row>
    <row r="155" spans="1:4" x14ac:dyDescent="0.25">
      <c r="A155" t="s">
        <v>311</v>
      </c>
      <c r="B155" t="s">
        <v>312</v>
      </c>
      <c r="C155" t="b">
        <v>1</v>
      </c>
      <c r="D155" s="1">
        <v>43054.979664351849</v>
      </c>
    </row>
    <row r="156" spans="1:4" x14ac:dyDescent="0.25">
      <c r="A156" t="s">
        <v>313</v>
      </c>
      <c r="B156" t="s">
        <v>314</v>
      </c>
      <c r="C156" t="b">
        <v>1</v>
      </c>
      <c r="D156" s="1">
        <v>42964.562337962961</v>
      </c>
    </row>
    <row r="157" spans="1:4" x14ac:dyDescent="0.25">
      <c r="A157" t="s">
        <v>315</v>
      </c>
      <c r="B157" t="s">
        <v>316</v>
      </c>
      <c r="C157" t="b">
        <v>1</v>
      </c>
      <c r="D157" s="1">
        <v>42783.990439814814</v>
      </c>
    </row>
    <row r="158" spans="1:4" x14ac:dyDescent="0.25">
      <c r="A158" t="s">
        <v>317</v>
      </c>
      <c r="B158" t="s">
        <v>318</v>
      </c>
      <c r="C158" t="b">
        <v>1</v>
      </c>
      <c r="D158" s="1">
        <v>42964.285381944443</v>
      </c>
    </row>
    <row r="159" spans="1:4" x14ac:dyDescent="0.25">
      <c r="A159" t="s">
        <v>319</v>
      </c>
      <c r="B159" t="s">
        <v>320</v>
      </c>
      <c r="C159" t="b">
        <v>1</v>
      </c>
      <c r="D159" s="1">
        <v>43106.138599537036</v>
      </c>
    </row>
    <row r="160" spans="1:4" x14ac:dyDescent="0.25">
      <c r="A160" t="s">
        <v>321</v>
      </c>
      <c r="B160" t="s">
        <v>322</v>
      </c>
      <c r="C160" t="b">
        <v>1</v>
      </c>
      <c r="D160" s="1">
        <v>43105.95621527778</v>
      </c>
    </row>
    <row r="161" spans="1:4" x14ac:dyDescent="0.25">
      <c r="A161" t="s">
        <v>323</v>
      </c>
      <c r="B161" t="s">
        <v>324</v>
      </c>
      <c r="C161" t="b">
        <v>1</v>
      </c>
      <c r="D161" s="1">
        <v>42783.980636574073</v>
      </c>
    </row>
    <row r="162" spans="1:4" x14ac:dyDescent="0.25">
      <c r="A162" t="s">
        <v>325</v>
      </c>
      <c r="B162" t="s">
        <v>326</v>
      </c>
      <c r="C162" t="b">
        <v>1</v>
      </c>
      <c r="D162" s="1">
        <v>43106.004849537036</v>
      </c>
    </row>
    <row r="163" spans="1:4" x14ac:dyDescent="0.25">
      <c r="A163" t="s">
        <v>327</v>
      </c>
      <c r="B163" t="s">
        <v>328</v>
      </c>
      <c r="C163" t="b">
        <v>1</v>
      </c>
      <c r="D163" s="1">
        <v>43106.050740740742</v>
      </c>
    </row>
    <row r="164" spans="1:4" x14ac:dyDescent="0.25">
      <c r="A164" t="s">
        <v>329</v>
      </c>
      <c r="B164" t="s">
        <v>330</v>
      </c>
      <c r="C164" t="b">
        <v>1</v>
      </c>
      <c r="D164" s="1">
        <v>42783.969456018516</v>
      </c>
    </row>
    <row r="165" spans="1:4" x14ac:dyDescent="0.25">
      <c r="A165" t="s">
        <v>331</v>
      </c>
      <c r="B165" t="s">
        <v>332</v>
      </c>
      <c r="C165" t="b">
        <v>1</v>
      </c>
      <c r="D165" s="1">
        <v>42773.975717592592</v>
      </c>
    </row>
    <row r="166" spans="1:4" x14ac:dyDescent="0.25">
      <c r="A166" t="s">
        <v>333</v>
      </c>
      <c r="B166" t="s">
        <v>334</v>
      </c>
      <c r="C166" t="b">
        <v>1</v>
      </c>
      <c r="D166" s="1">
        <v>43105.960428240738</v>
      </c>
    </row>
    <row r="167" spans="1:4" x14ac:dyDescent="0.25">
      <c r="A167" t="s">
        <v>335</v>
      </c>
      <c r="B167" t="s">
        <v>336</v>
      </c>
      <c r="C167" t="b">
        <v>1</v>
      </c>
      <c r="D167" s="1">
        <v>43105.938530092593</v>
      </c>
    </row>
    <row r="168" spans="1:4" x14ac:dyDescent="0.25">
      <c r="A168" t="s">
        <v>337</v>
      </c>
      <c r="B168" t="s">
        <v>338</v>
      </c>
      <c r="C168" t="b">
        <v>1</v>
      </c>
      <c r="D168" s="1">
        <v>43105.98400462963</v>
      </c>
    </row>
    <row r="169" spans="1:4" x14ac:dyDescent="0.25">
      <c r="A169" t="s">
        <v>339</v>
      </c>
      <c r="B169" t="s">
        <v>340</v>
      </c>
      <c r="C169" t="b">
        <v>1</v>
      </c>
      <c r="D169" s="1">
        <v>43105.963171296295</v>
      </c>
    </row>
    <row r="170" spans="1:4" x14ac:dyDescent="0.25">
      <c r="A170" t="s">
        <v>341</v>
      </c>
      <c r="B170" t="s">
        <v>342</v>
      </c>
      <c r="C170" t="b">
        <v>1</v>
      </c>
      <c r="D170" s="1">
        <v>43105.928113425929</v>
      </c>
    </row>
    <row r="171" spans="1:4" x14ac:dyDescent="0.25">
      <c r="A171" t="s">
        <v>343</v>
      </c>
      <c r="B171" t="s">
        <v>344</v>
      </c>
      <c r="C171" t="b">
        <v>1</v>
      </c>
      <c r="D171" s="1">
        <v>43105.929363425923</v>
      </c>
    </row>
    <row r="172" spans="1:4" x14ac:dyDescent="0.25">
      <c r="A172" t="s">
        <v>345</v>
      </c>
      <c r="B172" t="s">
        <v>346</v>
      </c>
      <c r="C172" t="b">
        <v>1</v>
      </c>
      <c r="D172" s="1">
        <v>43125.938078703701</v>
      </c>
    </row>
    <row r="173" spans="1:4" x14ac:dyDescent="0.25">
      <c r="A173" t="s">
        <v>347</v>
      </c>
      <c r="B173" t="s">
        <v>348</v>
      </c>
      <c r="C173" t="b">
        <v>1</v>
      </c>
      <c r="D173" s="1">
        <v>43105.936423611114</v>
      </c>
    </row>
    <row r="174" spans="1:4" x14ac:dyDescent="0.25">
      <c r="A174" t="s">
        <v>349</v>
      </c>
      <c r="B174" t="s">
        <v>350</v>
      </c>
      <c r="C174" t="b">
        <v>1</v>
      </c>
      <c r="D174" s="1">
        <v>43105.938611111109</v>
      </c>
    </row>
    <row r="175" spans="1:4" x14ac:dyDescent="0.25">
      <c r="A175" t="s">
        <v>351</v>
      </c>
      <c r="B175" t="s">
        <v>352</v>
      </c>
      <c r="C175" t="b">
        <v>1</v>
      </c>
      <c r="D175" s="1">
        <v>43105.939675925925</v>
      </c>
    </row>
    <row r="176" spans="1:4" x14ac:dyDescent="0.25">
      <c r="A176" t="s">
        <v>353</v>
      </c>
      <c r="B176" t="s">
        <v>354</v>
      </c>
      <c r="C176" t="b">
        <v>1</v>
      </c>
      <c r="D176" t="s">
        <v>132</v>
      </c>
    </row>
    <row r="177" spans="1:4" x14ac:dyDescent="0.25">
      <c r="A177" t="s">
        <v>355</v>
      </c>
      <c r="B177" t="s">
        <v>356</v>
      </c>
      <c r="C177" t="b">
        <v>1</v>
      </c>
      <c r="D177" t="s">
        <v>132</v>
      </c>
    </row>
    <row r="178" spans="1:4" x14ac:dyDescent="0.25">
      <c r="A178" t="s">
        <v>357</v>
      </c>
      <c r="B178" t="s">
        <v>358</v>
      </c>
      <c r="C178" t="b">
        <v>1</v>
      </c>
      <c r="D178" t="s">
        <v>132</v>
      </c>
    </row>
    <row r="179" spans="1:4" x14ac:dyDescent="0.25">
      <c r="A179" t="s">
        <v>359</v>
      </c>
      <c r="B179" t="s">
        <v>360</v>
      </c>
      <c r="C179" t="b">
        <v>1</v>
      </c>
      <c r="D179" t="s">
        <v>132</v>
      </c>
    </row>
    <row r="180" spans="1:4" x14ac:dyDescent="0.25">
      <c r="A180" t="s">
        <v>361</v>
      </c>
      <c r="B180" t="s">
        <v>362</v>
      </c>
      <c r="C180" t="b">
        <v>1</v>
      </c>
      <c r="D180" t="s">
        <v>132</v>
      </c>
    </row>
    <row r="181" spans="1:4" x14ac:dyDescent="0.25">
      <c r="A181" t="s">
        <v>363</v>
      </c>
      <c r="B181" t="s">
        <v>364</v>
      </c>
      <c r="C181" t="b">
        <v>1</v>
      </c>
      <c r="D181" s="1">
        <v>42774.971585648149</v>
      </c>
    </row>
    <row r="182" spans="1:4" x14ac:dyDescent="0.25">
      <c r="A182" t="s">
        <v>365</v>
      </c>
      <c r="B182" t="s">
        <v>366</v>
      </c>
      <c r="C182" t="b">
        <v>1</v>
      </c>
      <c r="D182" s="1">
        <v>42774.97215277778</v>
      </c>
    </row>
    <row r="183" spans="1:4" x14ac:dyDescent="0.25">
      <c r="A183" t="s">
        <v>367</v>
      </c>
      <c r="B183" t="s">
        <v>368</v>
      </c>
      <c r="C183" t="b">
        <v>1</v>
      </c>
      <c r="D183" s="1">
        <v>43105.939143518517</v>
      </c>
    </row>
    <row r="184" spans="1:4" x14ac:dyDescent="0.25">
      <c r="A184" t="s">
        <v>369</v>
      </c>
      <c r="B184" t="s">
        <v>370</v>
      </c>
      <c r="C184" t="b">
        <v>1</v>
      </c>
      <c r="D184" s="1">
        <v>43106.029895833337</v>
      </c>
    </row>
    <row r="185" spans="1:4" x14ac:dyDescent="0.25">
      <c r="A185" t="s">
        <v>371</v>
      </c>
      <c r="B185" t="s">
        <v>372</v>
      </c>
      <c r="C185" t="b">
        <v>1</v>
      </c>
      <c r="D185" s="1">
        <v>43105.93309027778</v>
      </c>
    </row>
    <row r="186" spans="1:4" x14ac:dyDescent="0.25">
      <c r="A186" t="s">
        <v>373</v>
      </c>
      <c r="B186" t="s">
        <v>374</v>
      </c>
      <c r="C186" t="b">
        <v>1</v>
      </c>
      <c r="D186" s="1">
        <v>43125.967881944445</v>
      </c>
    </row>
    <row r="187" spans="1:4" x14ac:dyDescent="0.25">
      <c r="A187" t="s">
        <v>375</v>
      </c>
      <c r="B187" t="s">
        <v>376</v>
      </c>
      <c r="C187" t="b">
        <v>1</v>
      </c>
      <c r="D187" s="1">
        <v>43105.930995370371</v>
      </c>
    </row>
    <row r="188" spans="1:4" x14ac:dyDescent="0.25">
      <c r="A188" t="s">
        <v>377</v>
      </c>
      <c r="B188" t="s">
        <v>378</v>
      </c>
      <c r="C188" t="b">
        <v>1</v>
      </c>
      <c r="D188" s="1">
        <v>43105.94153935185</v>
      </c>
    </row>
    <row r="189" spans="1:4" x14ac:dyDescent="0.25">
      <c r="A189" t="s">
        <v>379</v>
      </c>
      <c r="B189" t="s">
        <v>380</v>
      </c>
      <c r="C189" t="b">
        <v>1</v>
      </c>
      <c r="D189" s="1">
        <v>43109.665960648148</v>
      </c>
    </row>
    <row r="190" spans="1:4" x14ac:dyDescent="0.25">
      <c r="A190" t="s">
        <v>381</v>
      </c>
      <c r="B190" t="s">
        <v>382</v>
      </c>
      <c r="C190" t="b">
        <v>1</v>
      </c>
      <c r="D190" s="1">
        <v>43105.936944444446</v>
      </c>
    </row>
    <row r="191" spans="1:4" x14ac:dyDescent="0.25">
      <c r="A191" t="s">
        <v>383</v>
      </c>
      <c r="B191" t="s">
        <v>384</v>
      </c>
      <c r="C191" t="b">
        <v>1</v>
      </c>
      <c r="D191" t="s">
        <v>132</v>
      </c>
    </row>
    <row r="192" spans="1:4" x14ac:dyDescent="0.25">
      <c r="A192" t="s">
        <v>385</v>
      </c>
      <c r="B192" t="s">
        <v>386</v>
      </c>
      <c r="C192" t="b">
        <v>1</v>
      </c>
      <c r="D192" s="1">
        <v>42784.979618055557</v>
      </c>
    </row>
    <row r="193" spans="1:4" x14ac:dyDescent="0.25">
      <c r="A193" t="s">
        <v>387</v>
      </c>
      <c r="B193" t="s">
        <v>388</v>
      </c>
      <c r="C193" t="b">
        <v>1</v>
      </c>
      <c r="D193" t="s">
        <v>132</v>
      </c>
    </row>
    <row r="194" spans="1:4" x14ac:dyDescent="0.25">
      <c r="A194" t="s">
        <v>389</v>
      </c>
      <c r="B194" t="s">
        <v>390</v>
      </c>
      <c r="C194" t="b">
        <v>1</v>
      </c>
      <c r="D194" s="1">
        <v>43105.928842592592</v>
      </c>
    </row>
    <row r="195" spans="1:4" x14ac:dyDescent="0.25">
      <c r="A195" t="s">
        <v>391</v>
      </c>
      <c r="B195" t="s">
        <v>392</v>
      </c>
      <c r="C195" t="b">
        <v>1</v>
      </c>
      <c r="D195" t="s">
        <v>132</v>
      </c>
    </row>
    <row r="196" spans="1:4" x14ac:dyDescent="0.25">
      <c r="A196" t="s">
        <v>393</v>
      </c>
      <c r="B196" t="s">
        <v>394</v>
      </c>
      <c r="C196" t="b">
        <v>1</v>
      </c>
      <c r="D196" t="s">
        <v>132</v>
      </c>
    </row>
    <row r="197" spans="1:4" x14ac:dyDescent="0.25">
      <c r="A197" t="s">
        <v>395</v>
      </c>
      <c r="B197" t="s">
        <v>396</v>
      </c>
      <c r="C197" t="b">
        <v>1</v>
      </c>
      <c r="D197" t="s">
        <v>132</v>
      </c>
    </row>
    <row r="198" spans="1:4" x14ac:dyDescent="0.25">
      <c r="A198" t="s">
        <v>397</v>
      </c>
      <c r="B198" t="s">
        <v>398</v>
      </c>
      <c r="C198" t="b">
        <v>1</v>
      </c>
      <c r="D198" t="s">
        <v>132</v>
      </c>
    </row>
    <row r="199" spans="1:4" x14ac:dyDescent="0.25">
      <c r="A199" t="s">
        <v>399</v>
      </c>
      <c r="B199" t="s">
        <v>400</v>
      </c>
      <c r="C199" t="b">
        <v>1</v>
      </c>
      <c r="D199" t="s">
        <v>132</v>
      </c>
    </row>
    <row r="200" spans="1:4" x14ac:dyDescent="0.25">
      <c r="A200" t="s">
        <v>401</v>
      </c>
      <c r="B200" t="s">
        <v>402</v>
      </c>
      <c r="C200" t="b">
        <v>1</v>
      </c>
      <c r="D200" t="s">
        <v>132</v>
      </c>
    </row>
    <row r="201" spans="1:4" x14ac:dyDescent="0.25">
      <c r="A201" t="s">
        <v>403</v>
      </c>
      <c r="B201" t="s">
        <v>404</v>
      </c>
      <c r="C201" t="b">
        <v>1</v>
      </c>
      <c r="D201" t="s">
        <v>132</v>
      </c>
    </row>
    <row r="202" spans="1:4" x14ac:dyDescent="0.25">
      <c r="A202" t="s">
        <v>405</v>
      </c>
      <c r="B202" t="s">
        <v>406</v>
      </c>
      <c r="C202" t="b">
        <v>1</v>
      </c>
      <c r="D202" s="1">
        <v>43105.933182870373</v>
      </c>
    </row>
    <row r="203" spans="1:4" x14ac:dyDescent="0.25">
      <c r="A203" t="s">
        <v>407</v>
      </c>
      <c r="B203" t="s">
        <v>408</v>
      </c>
      <c r="C203" t="b">
        <v>1</v>
      </c>
      <c r="D203" s="1">
        <v>43106.022951388892</v>
      </c>
    </row>
    <row r="204" spans="1:4" x14ac:dyDescent="0.25">
      <c r="A204" t="s">
        <v>409</v>
      </c>
      <c r="B204" t="s">
        <v>410</v>
      </c>
      <c r="C204" t="b">
        <v>1</v>
      </c>
      <c r="D204" s="1">
        <v>43105.932835648149</v>
      </c>
    </row>
    <row r="205" spans="1:4" x14ac:dyDescent="0.25">
      <c r="A205" t="s">
        <v>411</v>
      </c>
      <c r="B205" t="s">
        <v>412</v>
      </c>
      <c r="C205" t="b">
        <v>1</v>
      </c>
      <c r="D205" s="1">
        <v>43105.955266203702</v>
      </c>
    </row>
    <row r="206" spans="1:4" x14ac:dyDescent="0.25">
      <c r="A206" t="s">
        <v>413</v>
      </c>
      <c r="B206" t="s">
        <v>414</v>
      </c>
      <c r="C206" t="b">
        <v>1</v>
      </c>
      <c r="D206" s="1">
        <v>43105.937488425923</v>
      </c>
    </row>
    <row r="207" spans="1:4" x14ac:dyDescent="0.25">
      <c r="A207" t="s">
        <v>415</v>
      </c>
      <c r="B207" t="s">
        <v>416</v>
      </c>
      <c r="C207" t="b">
        <v>1</v>
      </c>
      <c r="D207" s="1">
        <v>43106.239884259259</v>
      </c>
    </row>
    <row r="208" spans="1:4" x14ac:dyDescent="0.25">
      <c r="A208" t="s">
        <v>417</v>
      </c>
      <c r="B208" t="s">
        <v>418</v>
      </c>
      <c r="C208" t="b">
        <v>1</v>
      </c>
      <c r="D208" s="1">
        <v>43106.282673611109</v>
      </c>
    </row>
    <row r="209" spans="1:4" x14ac:dyDescent="0.25">
      <c r="A209" t="s">
        <v>419</v>
      </c>
      <c r="B209" t="s">
        <v>420</v>
      </c>
      <c r="C209" t="b">
        <v>1</v>
      </c>
      <c r="D209" s="1">
        <v>43105.969849537039</v>
      </c>
    </row>
    <row r="210" spans="1:4" x14ac:dyDescent="0.25">
      <c r="A210" t="s">
        <v>421</v>
      </c>
      <c r="B210" t="s">
        <v>422</v>
      </c>
      <c r="C210" t="b">
        <v>1</v>
      </c>
      <c r="D210" s="1">
        <v>42967.085127314815</v>
      </c>
    </row>
    <row r="211" spans="1:4" x14ac:dyDescent="0.25">
      <c r="A211" t="s">
        <v>423</v>
      </c>
      <c r="B211" t="s">
        <v>424</v>
      </c>
      <c r="C211" t="b">
        <v>1</v>
      </c>
      <c r="D211" s="1">
        <v>42897.632615740738</v>
      </c>
    </row>
    <row r="212" spans="1:4" x14ac:dyDescent="0.25">
      <c r="A212" t="s">
        <v>425</v>
      </c>
      <c r="B212" t="s">
        <v>426</v>
      </c>
      <c r="C212" t="b">
        <v>1</v>
      </c>
      <c r="D212" s="1">
        <v>42897.66134259259</v>
      </c>
    </row>
    <row r="213" spans="1:4" x14ac:dyDescent="0.25">
      <c r="A213" t="s">
        <v>427</v>
      </c>
      <c r="B213" t="s">
        <v>428</v>
      </c>
      <c r="C213" t="b">
        <v>1</v>
      </c>
      <c r="D213" s="1">
        <v>43038.771111111113</v>
      </c>
    </row>
    <row r="214" spans="1:4" x14ac:dyDescent="0.25">
      <c r="A214" t="s">
        <v>429</v>
      </c>
      <c r="B214" t="s">
        <v>430</v>
      </c>
      <c r="C214" t="b">
        <v>1</v>
      </c>
      <c r="D214" s="1">
        <v>42968.233668981484</v>
      </c>
    </row>
    <row r="215" spans="1:4" x14ac:dyDescent="0.25">
      <c r="A215" t="s">
        <v>431</v>
      </c>
      <c r="B215" t="s">
        <v>432</v>
      </c>
      <c r="C215" t="b">
        <v>1</v>
      </c>
      <c r="D215" s="1">
        <v>43105.972928240742</v>
      </c>
    </row>
    <row r="216" spans="1:4" x14ac:dyDescent="0.25">
      <c r="A216" t="s">
        <v>433</v>
      </c>
      <c r="B216" t="s">
        <v>434</v>
      </c>
      <c r="C216" t="b">
        <v>1</v>
      </c>
      <c r="D216" s="1">
        <v>43105.995162037034</v>
      </c>
    </row>
    <row r="217" spans="1:4" x14ac:dyDescent="0.25">
      <c r="A217" t="s">
        <v>435</v>
      </c>
      <c r="B217" t="s">
        <v>436</v>
      </c>
      <c r="C217" t="b">
        <v>1</v>
      </c>
      <c r="D217" s="1">
        <v>42897.7343287037</v>
      </c>
    </row>
    <row r="218" spans="1:4" x14ac:dyDescent="0.25">
      <c r="A218" t="s">
        <v>437</v>
      </c>
      <c r="B218" t="s">
        <v>438</v>
      </c>
      <c r="C218" t="b">
        <v>1</v>
      </c>
      <c r="D218" s="1">
        <v>43106.165844907409</v>
      </c>
    </row>
    <row r="219" spans="1:4" x14ac:dyDescent="0.25">
      <c r="A219" t="s">
        <v>439</v>
      </c>
      <c r="B219" t="s">
        <v>440</v>
      </c>
      <c r="C219" t="b">
        <v>1</v>
      </c>
      <c r="D219" s="1">
        <v>42897.953958333332</v>
      </c>
    </row>
    <row r="220" spans="1:4" x14ac:dyDescent="0.25">
      <c r="A220" t="s">
        <v>441</v>
      </c>
      <c r="B220" t="s">
        <v>442</v>
      </c>
      <c r="C220" t="b">
        <v>1</v>
      </c>
      <c r="D220" s="1">
        <v>43106.053206018521</v>
      </c>
    </row>
    <row r="221" spans="1:4" x14ac:dyDescent="0.25">
      <c r="A221" t="s">
        <v>443</v>
      </c>
      <c r="B221" t="s">
        <v>444</v>
      </c>
      <c r="C221" t="b">
        <v>1</v>
      </c>
      <c r="D221" s="1">
        <v>43106.272511574076</v>
      </c>
    </row>
    <row r="222" spans="1:4" x14ac:dyDescent="0.25">
      <c r="A222" t="s">
        <v>445</v>
      </c>
      <c r="B222" t="s">
        <v>446</v>
      </c>
      <c r="C222" t="b">
        <v>1</v>
      </c>
      <c r="D222" s="1">
        <v>43105.966377314813</v>
      </c>
    </row>
    <row r="223" spans="1:4" x14ac:dyDescent="0.25">
      <c r="A223" t="s">
        <v>447</v>
      </c>
      <c r="B223" t="s">
        <v>448</v>
      </c>
      <c r="C223" t="b">
        <v>1</v>
      </c>
      <c r="D223" s="1">
        <v>43106.216458333336</v>
      </c>
    </row>
    <row r="224" spans="1:4" x14ac:dyDescent="0.25">
      <c r="A224" t="s">
        <v>449</v>
      </c>
      <c r="B224" t="s">
        <v>450</v>
      </c>
      <c r="C224" t="b">
        <v>1</v>
      </c>
      <c r="D224" s="1">
        <v>43105.981273148151</v>
      </c>
    </row>
    <row r="225" spans="1:4" x14ac:dyDescent="0.25">
      <c r="A225" t="s">
        <v>451</v>
      </c>
      <c r="B225" t="s">
        <v>452</v>
      </c>
      <c r="C225" t="b">
        <v>1</v>
      </c>
      <c r="D225" s="1">
        <v>43105.942326388889</v>
      </c>
    </row>
    <row r="226" spans="1:4" x14ac:dyDescent="0.25">
      <c r="A226" t="s">
        <v>453</v>
      </c>
      <c r="B226" t="s">
        <v>454</v>
      </c>
      <c r="C226" t="b">
        <v>1</v>
      </c>
      <c r="D226" s="1">
        <v>42914.515636574077</v>
      </c>
    </row>
    <row r="227" spans="1:4" x14ac:dyDescent="0.25">
      <c r="A227" t="s">
        <v>455</v>
      </c>
      <c r="B227" t="s">
        <v>456</v>
      </c>
      <c r="C227" t="b">
        <v>1</v>
      </c>
      <c r="D227" s="1">
        <v>43105.961527777778</v>
      </c>
    </row>
    <row r="228" spans="1:4" x14ac:dyDescent="0.25">
      <c r="A228" t="s">
        <v>457</v>
      </c>
      <c r="B228" t="s">
        <v>458</v>
      </c>
      <c r="C228" t="b">
        <v>1</v>
      </c>
      <c r="D228" s="1">
        <v>43106.081284722219</v>
      </c>
    </row>
    <row r="229" spans="1:4" x14ac:dyDescent="0.25">
      <c r="A229" t="s">
        <v>459</v>
      </c>
      <c r="B229" t="s">
        <v>460</v>
      </c>
      <c r="C229" t="b">
        <v>1</v>
      </c>
      <c r="D229" s="1">
        <v>43105.987222222226</v>
      </c>
    </row>
    <row r="230" spans="1:4" x14ac:dyDescent="0.25">
      <c r="A230" t="s">
        <v>461</v>
      </c>
      <c r="B230" t="s">
        <v>462</v>
      </c>
      <c r="C230" t="b">
        <v>1</v>
      </c>
      <c r="D230" s="1">
        <v>43126.037800925929</v>
      </c>
    </row>
    <row r="231" spans="1:4" x14ac:dyDescent="0.25">
      <c r="A231" t="s">
        <v>463</v>
      </c>
      <c r="B231" t="s">
        <v>464</v>
      </c>
      <c r="C231" t="b">
        <v>1</v>
      </c>
      <c r="D231" s="1">
        <v>43105.994166666664</v>
      </c>
    </row>
    <row r="232" spans="1:4" x14ac:dyDescent="0.25">
      <c r="A232" t="s">
        <v>465</v>
      </c>
      <c r="B232" t="s">
        <v>466</v>
      </c>
      <c r="C232" t="b">
        <v>1</v>
      </c>
      <c r="D232" s="1">
        <v>43106.24322916667</v>
      </c>
    </row>
    <row r="233" spans="1:4" x14ac:dyDescent="0.25">
      <c r="A233" t="s">
        <v>467</v>
      </c>
      <c r="B233" t="s">
        <v>468</v>
      </c>
      <c r="C233" t="b">
        <v>1</v>
      </c>
      <c r="D233" s="1">
        <v>43106.021851851852</v>
      </c>
    </row>
    <row r="234" spans="1:4" x14ac:dyDescent="0.25">
      <c r="A234" t="s">
        <v>469</v>
      </c>
      <c r="B234" t="s">
        <v>470</v>
      </c>
      <c r="C234" t="b">
        <v>1</v>
      </c>
      <c r="D234" s="1">
        <v>43118.560844907406</v>
      </c>
    </row>
    <row r="235" spans="1:4" x14ac:dyDescent="0.25">
      <c r="A235" t="s">
        <v>471</v>
      </c>
      <c r="B235" t="s">
        <v>472</v>
      </c>
      <c r="C235" t="b">
        <v>1</v>
      </c>
      <c r="D235" s="1">
        <v>43056.637743055559</v>
      </c>
    </row>
    <row r="236" spans="1:4" x14ac:dyDescent="0.25">
      <c r="A236" t="s">
        <v>473</v>
      </c>
      <c r="B236" t="s">
        <v>474</v>
      </c>
      <c r="C236" t="b">
        <v>1</v>
      </c>
      <c r="D236" s="1">
        <v>43010.004976851851</v>
      </c>
    </row>
    <row r="237" spans="1:4" x14ac:dyDescent="0.25">
      <c r="A237" t="s">
        <v>475</v>
      </c>
      <c r="B237" t="s">
        <v>476</v>
      </c>
      <c r="C237" t="b">
        <v>1</v>
      </c>
      <c r="D237" s="1">
        <v>43105.977060185185</v>
      </c>
    </row>
    <row r="238" spans="1:4" x14ac:dyDescent="0.25">
      <c r="A238" t="s">
        <v>477</v>
      </c>
      <c r="B238" t="s">
        <v>478</v>
      </c>
      <c r="C238" t="b">
        <v>1</v>
      </c>
      <c r="D238" s="1">
        <v>43105.928113425929</v>
      </c>
    </row>
    <row r="239" spans="1:4" x14ac:dyDescent="0.25">
      <c r="A239" t="s">
        <v>479</v>
      </c>
      <c r="B239" t="s">
        <v>480</v>
      </c>
      <c r="C239" t="b">
        <v>1</v>
      </c>
      <c r="D239" s="1">
        <v>42836.271539351852</v>
      </c>
    </row>
    <row r="240" spans="1:4" x14ac:dyDescent="0.25">
      <c r="A240" t="s">
        <v>481</v>
      </c>
      <c r="B240" t="s">
        <v>482</v>
      </c>
      <c r="C240" t="b">
        <v>1</v>
      </c>
      <c r="D240" s="1">
        <v>43105.977060185185</v>
      </c>
    </row>
    <row r="241" spans="1:4" x14ac:dyDescent="0.25">
      <c r="A241" t="s">
        <v>483</v>
      </c>
      <c r="B241" t="s">
        <v>484</v>
      </c>
      <c r="C241" t="b">
        <v>1</v>
      </c>
      <c r="D241" s="1">
        <v>43106.717280092591</v>
      </c>
    </row>
    <row r="242" spans="1:4" x14ac:dyDescent="0.25">
      <c r="A242" t="s">
        <v>485</v>
      </c>
      <c r="B242" t="s">
        <v>486</v>
      </c>
      <c r="C242" t="b">
        <v>1</v>
      </c>
      <c r="D242" s="1">
        <v>43122.251712962963</v>
      </c>
    </row>
    <row r="243" spans="1:4" x14ac:dyDescent="0.25">
      <c r="A243" t="s">
        <v>487</v>
      </c>
      <c r="B243" t="s">
        <v>488</v>
      </c>
      <c r="C243" t="b">
        <v>1</v>
      </c>
      <c r="D243" s="1">
        <v>43118.167071759257</v>
      </c>
    </row>
    <row r="244" spans="1:4" x14ac:dyDescent="0.25">
      <c r="A244" t="s">
        <v>489</v>
      </c>
      <c r="B244" t="s">
        <v>490</v>
      </c>
      <c r="C244" t="b">
        <v>1</v>
      </c>
      <c r="D244" s="1">
        <v>43095.98541666667</v>
      </c>
    </row>
    <row r="245" spans="1:4" x14ac:dyDescent="0.25">
      <c r="A245" t="s">
        <v>491</v>
      </c>
      <c r="B245" t="s">
        <v>492</v>
      </c>
      <c r="C245" t="b">
        <v>1</v>
      </c>
      <c r="D245" s="1">
        <v>43105.923425925925</v>
      </c>
    </row>
    <row r="246" spans="1:4" x14ac:dyDescent="0.25">
      <c r="A246" t="s">
        <v>493</v>
      </c>
      <c r="B246" t="s">
        <v>494</v>
      </c>
      <c r="C246" t="b">
        <v>1</v>
      </c>
      <c r="D246" s="1">
        <v>43105.943171296298</v>
      </c>
    </row>
    <row r="247" spans="1:4" x14ac:dyDescent="0.25">
      <c r="A247" t="s">
        <v>495</v>
      </c>
      <c r="B247" t="s">
        <v>496</v>
      </c>
      <c r="C247" t="b">
        <v>1</v>
      </c>
      <c r="D247" s="1">
        <v>43105.921886574077</v>
      </c>
    </row>
    <row r="248" spans="1:4" x14ac:dyDescent="0.25">
      <c r="A248" t="s">
        <v>497</v>
      </c>
      <c r="B248" t="s">
        <v>498</v>
      </c>
      <c r="C248" t="b">
        <v>1</v>
      </c>
      <c r="D248" s="1">
        <v>43105.940601851849</v>
      </c>
    </row>
    <row r="249" spans="1:4" x14ac:dyDescent="0.25">
      <c r="A249" t="s">
        <v>499</v>
      </c>
      <c r="B249" t="s">
        <v>500</v>
      </c>
      <c r="C249" t="b">
        <v>1</v>
      </c>
      <c r="D249" s="1">
        <v>43105.946967592594</v>
      </c>
    </row>
    <row r="250" spans="1:4" x14ac:dyDescent="0.25">
      <c r="A250" t="s">
        <v>501</v>
      </c>
      <c r="B250" t="s">
        <v>502</v>
      </c>
      <c r="C250" t="b">
        <v>1</v>
      </c>
      <c r="D250" t="s">
        <v>132</v>
      </c>
    </row>
    <row r="251" spans="1:4" x14ac:dyDescent="0.25">
      <c r="A251" t="s">
        <v>503</v>
      </c>
      <c r="B251" t="s">
        <v>504</v>
      </c>
      <c r="C251" t="b">
        <v>1</v>
      </c>
      <c r="D251" s="1">
        <v>43105.922719907408</v>
      </c>
    </row>
    <row r="252" spans="1:4" x14ac:dyDescent="0.25">
      <c r="A252" t="s">
        <v>505</v>
      </c>
      <c r="B252" t="s">
        <v>506</v>
      </c>
      <c r="C252" t="b">
        <v>1</v>
      </c>
      <c r="D252" s="1">
        <v>43105.196817129632</v>
      </c>
    </row>
    <row r="253" spans="1:4" x14ac:dyDescent="0.25">
      <c r="A253" t="s">
        <v>507</v>
      </c>
      <c r="B253" t="s">
        <v>508</v>
      </c>
      <c r="C253" t="b">
        <v>1</v>
      </c>
      <c r="D253" s="1">
        <v>43105.927372685182</v>
      </c>
    </row>
    <row r="254" spans="1:4" x14ac:dyDescent="0.25">
      <c r="A254" t="s">
        <v>509</v>
      </c>
      <c r="B254" t="s">
        <v>510</v>
      </c>
      <c r="C254" t="b">
        <v>1</v>
      </c>
      <c r="D254" s="1">
        <v>43105.930833333332</v>
      </c>
    </row>
    <row r="255" spans="1:4" x14ac:dyDescent="0.25">
      <c r="A255" t="s">
        <v>511</v>
      </c>
      <c r="B255" t="s">
        <v>512</v>
      </c>
      <c r="C255" t="b">
        <v>1</v>
      </c>
      <c r="D255" s="1">
        <v>43106.281631944446</v>
      </c>
    </row>
    <row r="256" spans="1:4" x14ac:dyDescent="0.25">
      <c r="A256" t="s">
        <v>513</v>
      </c>
      <c r="B256" t="s">
        <v>514</v>
      </c>
      <c r="C256" t="b">
        <v>1</v>
      </c>
      <c r="D256" s="1">
        <v>43105.974328703705</v>
      </c>
    </row>
    <row r="257" spans="1:4" x14ac:dyDescent="0.25">
      <c r="A257" t="s">
        <v>515</v>
      </c>
      <c r="B257" t="s">
        <v>516</v>
      </c>
      <c r="C257" t="b">
        <v>1</v>
      </c>
      <c r="D257" s="1">
        <v>43105.968634259261</v>
      </c>
    </row>
    <row r="258" spans="1:4" x14ac:dyDescent="0.25">
      <c r="A258" t="s">
        <v>517</v>
      </c>
      <c r="B258" t="s">
        <v>518</v>
      </c>
      <c r="C258" t="b">
        <v>1</v>
      </c>
      <c r="D258" s="1">
        <v>43106.269733796296</v>
      </c>
    </row>
    <row r="259" spans="1:4" x14ac:dyDescent="0.25">
      <c r="A259" t="s">
        <v>519</v>
      </c>
      <c r="B259" t="s">
        <v>520</v>
      </c>
      <c r="C259" t="b">
        <v>1</v>
      </c>
      <c r="D259" s="1">
        <v>43105.092280092591</v>
      </c>
    </row>
    <row r="260" spans="1:4" x14ac:dyDescent="0.25">
      <c r="A260" t="s">
        <v>521</v>
      </c>
      <c r="B260" t="s">
        <v>522</v>
      </c>
      <c r="C260" t="b">
        <v>1</v>
      </c>
      <c r="D260" s="1">
        <v>43105.781053240738</v>
      </c>
    </row>
    <row r="261" spans="1:4" x14ac:dyDescent="0.25">
      <c r="A261" t="s">
        <v>523</v>
      </c>
      <c r="B261" t="s">
        <v>524</v>
      </c>
      <c r="C261" t="b">
        <v>1</v>
      </c>
      <c r="D261" s="1">
        <v>42867.678310185183</v>
      </c>
    </row>
    <row r="262" spans="1:4" x14ac:dyDescent="0.25">
      <c r="A262" t="s">
        <v>525</v>
      </c>
      <c r="B262" t="s">
        <v>526</v>
      </c>
      <c r="C262" t="b">
        <v>1</v>
      </c>
      <c r="D262" s="1">
        <v>42867.678310185183</v>
      </c>
    </row>
    <row r="263" spans="1:4" x14ac:dyDescent="0.25">
      <c r="A263" t="s">
        <v>527</v>
      </c>
      <c r="B263" t="s">
        <v>528</v>
      </c>
      <c r="C263" t="b">
        <v>1</v>
      </c>
      <c r="D263" s="1">
        <v>43105.951307870368</v>
      </c>
    </row>
    <row r="264" spans="1:4" x14ac:dyDescent="0.25">
      <c r="A264" t="s">
        <v>529</v>
      </c>
      <c r="B264" t="s">
        <v>530</v>
      </c>
      <c r="C264" t="b">
        <v>1</v>
      </c>
      <c r="D264" s="1">
        <v>43105.989479166667</v>
      </c>
    </row>
    <row r="265" spans="1:4" x14ac:dyDescent="0.25">
      <c r="A265" t="s">
        <v>531</v>
      </c>
      <c r="B265" t="s">
        <v>532</v>
      </c>
      <c r="C265" t="b">
        <v>1</v>
      </c>
      <c r="D265" s="1">
        <v>42900.674062500002</v>
      </c>
    </row>
    <row r="266" spans="1:4" x14ac:dyDescent="0.25">
      <c r="A266" t="s">
        <v>533</v>
      </c>
      <c r="B266" t="s">
        <v>534</v>
      </c>
      <c r="C266" t="b">
        <v>1</v>
      </c>
      <c r="D266" t="s">
        <v>132</v>
      </c>
    </row>
    <row r="267" spans="1:4" x14ac:dyDescent="0.25">
      <c r="A267" t="s">
        <v>535</v>
      </c>
      <c r="B267" t="s">
        <v>536</v>
      </c>
      <c r="C267" t="b">
        <v>1</v>
      </c>
      <c r="D267" t="s">
        <v>132</v>
      </c>
    </row>
    <row r="268" spans="1:4" x14ac:dyDescent="0.25">
      <c r="A268" t="s">
        <v>537</v>
      </c>
      <c r="B268" t="s">
        <v>538</v>
      </c>
      <c r="C268" t="b">
        <v>1</v>
      </c>
      <c r="D268" s="1">
        <v>43105.961689814816</v>
      </c>
    </row>
    <row r="269" spans="1:4" x14ac:dyDescent="0.25">
      <c r="A269" t="s">
        <v>539</v>
      </c>
      <c r="B269" t="s">
        <v>540</v>
      </c>
      <c r="C269" t="b">
        <v>1</v>
      </c>
      <c r="D269" s="1">
        <v>43055.060069444444</v>
      </c>
    </row>
    <row r="270" spans="1:4" x14ac:dyDescent="0.25">
      <c r="A270" t="s">
        <v>541</v>
      </c>
      <c r="B270" t="s">
        <v>542</v>
      </c>
      <c r="C270" t="b">
        <v>1</v>
      </c>
      <c r="D270" s="1">
        <v>43106.967245370368</v>
      </c>
    </row>
    <row r="271" spans="1:4" x14ac:dyDescent="0.25">
      <c r="A271" t="s">
        <v>543</v>
      </c>
      <c r="B271" t="s">
        <v>544</v>
      </c>
      <c r="C271" t="b">
        <v>1</v>
      </c>
      <c r="D271" s="1">
        <v>43106.024247685185</v>
      </c>
    </row>
    <row r="272" spans="1:4" x14ac:dyDescent="0.25">
      <c r="A272" t="s">
        <v>545</v>
      </c>
      <c r="B272" t="s">
        <v>546</v>
      </c>
      <c r="C272" t="b">
        <v>1</v>
      </c>
      <c r="D272" s="1">
        <v>43120.763784722221</v>
      </c>
    </row>
    <row r="273" spans="1:4" x14ac:dyDescent="0.25">
      <c r="A273" t="s">
        <v>547</v>
      </c>
      <c r="B273" t="s">
        <v>548</v>
      </c>
      <c r="C273" t="b">
        <v>1</v>
      </c>
      <c r="D273" s="1">
        <v>43123.458055555559</v>
      </c>
    </row>
    <row r="274" spans="1:4" x14ac:dyDescent="0.25">
      <c r="A274" t="s">
        <v>549</v>
      </c>
      <c r="B274" t="s">
        <v>550</v>
      </c>
      <c r="C274" t="b">
        <v>1</v>
      </c>
      <c r="D274" s="1">
        <v>43123.735173611109</v>
      </c>
    </row>
    <row r="275" spans="1:4" x14ac:dyDescent="0.25">
      <c r="A275" t="s">
        <v>551</v>
      </c>
      <c r="B275" t="s">
        <v>552</v>
      </c>
      <c r="C275" t="b">
        <v>1</v>
      </c>
      <c r="D275" s="1">
        <v>42926.537175925929</v>
      </c>
    </row>
    <row r="276" spans="1:4" x14ac:dyDescent="0.25">
      <c r="A276" t="s">
        <v>553</v>
      </c>
      <c r="B276" t="s">
        <v>554</v>
      </c>
      <c r="C276" t="b">
        <v>1</v>
      </c>
      <c r="D276" s="1">
        <v>42927.520243055558</v>
      </c>
    </row>
    <row r="277" spans="1:4" x14ac:dyDescent="0.25">
      <c r="A277" t="s">
        <v>555</v>
      </c>
      <c r="B277" t="s">
        <v>556</v>
      </c>
      <c r="C277" t="b">
        <v>1</v>
      </c>
      <c r="D277" s="1">
        <v>43050.495000000003</v>
      </c>
    </row>
    <row r="278" spans="1:4" x14ac:dyDescent="0.25">
      <c r="A278" t="s">
        <v>557</v>
      </c>
      <c r="B278" t="s">
        <v>558</v>
      </c>
      <c r="C278" t="b">
        <v>1</v>
      </c>
      <c r="D278" s="1">
        <v>43053.493831018517</v>
      </c>
    </row>
    <row r="279" spans="1:4" x14ac:dyDescent="0.25">
      <c r="A279" t="s">
        <v>559</v>
      </c>
      <c r="B279" t="s">
        <v>560</v>
      </c>
      <c r="C279" t="b">
        <v>1</v>
      </c>
      <c r="D279" s="1">
        <v>42951.3983912037</v>
      </c>
    </row>
    <row r="280" spans="1:4" x14ac:dyDescent="0.25">
      <c r="A280" t="s">
        <v>561</v>
      </c>
      <c r="B280" t="s">
        <v>562</v>
      </c>
      <c r="C280" t="b">
        <v>1</v>
      </c>
      <c r="D280" s="1">
        <v>43067.464212962965</v>
      </c>
    </row>
    <row r="281" spans="1:4" x14ac:dyDescent="0.25">
      <c r="A281" t="s">
        <v>563</v>
      </c>
      <c r="B281" t="s">
        <v>564</v>
      </c>
      <c r="C281" t="b">
        <v>1</v>
      </c>
      <c r="D281" s="1">
        <v>42975.451527777775</v>
      </c>
    </row>
    <row r="282" spans="1:4" x14ac:dyDescent="0.25">
      <c r="A282" t="s">
        <v>565</v>
      </c>
      <c r="B282" t="s">
        <v>566</v>
      </c>
      <c r="C282" t="b">
        <v>1</v>
      </c>
      <c r="D282" s="1">
        <v>43106.232557870368</v>
      </c>
    </row>
    <row r="283" spans="1:4" x14ac:dyDescent="0.25">
      <c r="A283" t="s">
        <v>567</v>
      </c>
      <c r="B283" t="s">
        <v>568</v>
      </c>
      <c r="C283" t="b">
        <v>1</v>
      </c>
      <c r="D283" s="1">
        <v>43106.568680555552</v>
      </c>
    </row>
    <row r="284" spans="1:4" x14ac:dyDescent="0.25">
      <c r="A284" t="s">
        <v>569</v>
      </c>
      <c r="B284" t="s">
        <v>570</v>
      </c>
      <c r="C284" t="b">
        <v>1</v>
      </c>
      <c r="D284" s="1">
        <v>43107.227465277778</v>
      </c>
    </row>
    <row r="285" spans="1:4" x14ac:dyDescent="0.25">
      <c r="A285" t="s">
        <v>571</v>
      </c>
      <c r="B285" t="s">
        <v>572</v>
      </c>
      <c r="C285" t="b">
        <v>1</v>
      </c>
      <c r="D285" s="1">
        <v>43105.992986111109</v>
      </c>
    </row>
    <row r="286" spans="1:4" x14ac:dyDescent="0.25">
      <c r="A286" t="s">
        <v>573</v>
      </c>
      <c r="B286" t="s">
        <v>574</v>
      </c>
      <c r="C286" t="b">
        <v>1</v>
      </c>
      <c r="D286" s="1">
        <v>43056.606481481482</v>
      </c>
    </row>
    <row r="287" spans="1:4" x14ac:dyDescent="0.25">
      <c r="A287" t="s">
        <v>575</v>
      </c>
      <c r="B287" t="s">
        <v>576</v>
      </c>
      <c r="C287" t="b">
        <v>1</v>
      </c>
      <c r="D287" s="1">
        <v>43055.719965277778</v>
      </c>
    </row>
    <row r="288" spans="1:4" x14ac:dyDescent="0.25">
      <c r="A288" t="s">
        <v>577</v>
      </c>
      <c r="B288" t="s">
        <v>578</v>
      </c>
      <c r="C288" t="b">
        <v>1</v>
      </c>
      <c r="D288" t="s">
        <v>132</v>
      </c>
    </row>
    <row r="289" spans="1:4" x14ac:dyDescent="0.25">
      <c r="A289" t="s">
        <v>579</v>
      </c>
      <c r="B289" t="s">
        <v>580</v>
      </c>
      <c r="C289" t="b">
        <v>1</v>
      </c>
      <c r="D289" t="s">
        <v>132</v>
      </c>
    </row>
    <row r="290" spans="1:4" x14ac:dyDescent="0.25">
      <c r="A290" t="s">
        <v>581</v>
      </c>
      <c r="B290" t="s">
        <v>582</v>
      </c>
      <c r="C290" t="b">
        <v>1</v>
      </c>
      <c r="D290" t="s">
        <v>132</v>
      </c>
    </row>
    <row r="291" spans="1:4" x14ac:dyDescent="0.25">
      <c r="A291" t="s">
        <v>583</v>
      </c>
      <c r="B291" t="s">
        <v>584</v>
      </c>
      <c r="C291" t="b">
        <v>1</v>
      </c>
      <c r="D291" t="s">
        <v>132</v>
      </c>
    </row>
    <row r="292" spans="1:4" x14ac:dyDescent="0.25">
      <c r="A292" t="s">
        <v>585</v>
      </c>
      <c r="B292" t="s">
        <v>586</v>
      </c>
      <c r="C292" t="b">
        <v>1</v>
      </c>
      <c r="D292" t="s">
        <v>132</v>
      </c>
    </row>
    <row r="293" spans="1:4" x14ac:dyDescent="0.25">
      <c r="A293" t="s">
        <v>587</v>
      </c>
      <c r="B293" t="s">
        <v>588</v>
      </c>
      <c r="C293" t="b">
        <v>1</v>
      </c>
      <c r="D293" t="s">
        <v>132</v>
      </c>
    </row>
    <row r="294" spans="1:4" x14ac:dyDescent="0.25">
      <c r="A294" t="s">
        <v>589</v>
      </c>
      <c r="B294" t="s">
        <v>590</v>
      </c>
      <c r="C294" t="b">
        <v>1</v>
      </c>
      <c r="D294" s="1">
        <v>43051.534386574072</v>
      </c>
    </row>
    <row r="295" spans="1:4" x14ac:dyDescent="0.25">
      <c r="A295" t="s">
        <v>591</v>
      </c>
      <c r="B295" t="s">
        <v>592</v>
      </c>
      <c r="C295" t="b">
        <v>1</v>
      </c>
      <c r="D295" t="s">
        <v>132</v>
      </c>
    </row>
    <row r="296" spans="1:4" x14ac:dyDescent="0.25">
      <c r="A296" t="s">
        <v>593</v>
      </c>
      <c r="B296" t="s">
        <v>594</v>
      </c>
      <c r="C296" t="b">
        <v>1</v>
      </c>
      <c r="D296" s="1">
        <v>43122.895972222221</v>
      </c>
    </row>
    <row r="297" spans="1:4" x14ac:dyDescent="0.25">
      <c r="A297" t="s">
        <v>595</v>
      </c>
      <c r="B297" t="s">
        <v>596</v>
      </c>
      <c r="C297" t="b">
        <v>1</v>
      </c>
      <c r="D297" s="1">
        <v>43029.959224537037</v>
      </c>
    </row>
    <row r="298" spans="1:4" x14ac:dyDescent="0.25">
      <c r="A298" t="s">
        <v>597</v>
      </c>
      <c r="B298" t="s">
        <v>598</v>
      </c>
      <c r="C298" t="b">
        <v>1</v>
      </c>
      <c r="D298" s="1">
        <v>43029.959224537037</v>
      </c>
    </row>
    <row r="299" spans="1:4" x14ac:dyDescent="0.25">
      <c r="A299" t="s">
        <v>599</v>
      </c>
      <c r="B299" t="s">
        <v>600</v>
      </c>
      <c r="C299" t="b">
        <v>1</v>
      </c>
      <c r="D299" t="s">
        <v>132</v>
      </c>
    </row>
    <row r="300" spans="1:4" x14ac:dyDescent="0.25">
      <c r="A300" t="s">
        <v>601</v>
      </c>
      <c r="B300" t="s">
        <v>602</v>
      </c>
      <c r="C300" t="b">
        <v>1</v>
      </c>
      <c r="D300" s="1">
        <v>43109.664224537039</v>
      </c>
    </row>
    <row r="301" spans="1:4" x14ac:dyDescent="0.25">
      <c r="A301" t="s">
        <v>603</v>
      </c>
      <c r="B301" t="s">
        <v>604</v>
      </c>
      <c r="C301" t="b">
        <v>1</v>
      </c>
      <c r="D301" t="s">
        <v>132</v>
      </c>
    </row>
    <row r="302" spans="1:4" x14ac:dyDescent="0.25">
      <c r="A302" t="s">
        <v>605</v>
      </c>
      <c r="B302" t="s">
        <v>606</v>
      </c>
      <c r="C302" t="b">
        <v>1</v>
      </c>
      <c r="D302" t="s">
        <v>132</v>
      </c>
    </row>
    <row r="303" spans="1:4" x14ac:dyDescent="0.25">
      <c r="A303" t="s">
        <v>607</v>
      </c>
      <c r="B303" t="s">
        <v>608</v>
      </c>
      <c r="C303" t="b">
        <v>1</v>
      </c>
      <c r="D303" t="s">
        <v>132</v>
      </c>
    </row>
    <row r="304" spans="1:4" x14ac:dyDescent="0.25">
      <c r="A304" t="s">
        <v>609</v>
      </c>
      <c r="B304" t="s">
        <v>610</v>
      </c>
      <c r="C304" t="b">
        <v>1</v>
      </c>
      <c r="D304" t="s">
        <v>132</v>
      </c>
    </row>
    <row r="305" spans="1:4" x14ac:dyDescent="0.25">
      <c r="A305" t="s">
        <v>611</v>
      </c>
      <c r="B305" t="s">
        <v>612</v>
      </c>
      <c r="C305" t="b">
        <v>1</v>
      </c>
      <c r="D305" t="s">
        <v>132</v>
      </c>
    </row>
    <row r="306" spans="1:4" x14ac:dyDescent="0.25">
      <c r="A306" t="s">
        <v>613</v>
      </c>
      <c r="B306" t="s">
        <v>614</v>
      </c>
      <c r="C306" t="b">
        <v>1</v>
      </c>
      <c r="D306" t="s">
        <v>132</v>
      </c>
    </row>
    <row r="307" spans="1:4" x14ac:dyDescent="0.25">
      <c r="A307" t="s">
        <v>615</v>
      </c>
      <c r="B307" t="s">
        <v>616</v>
      </c>
      <c r="C307" t="b">
        <v>1</v>
      </c>
      <c r="D307" t="s">
        <v>132</v>
      </c>
    </row>
    <row r="308" spans="1:4" x14ac:dyDescent="0.25">
      <c r="A308" t="s">
        <v>617</v>
      </c>
      <c r="B308" t="s">
        <v>618</v>
      </c>
      <c r="C308" t="b">
        <v>1</v>
      </c>
      <c r="D308" t="s">
        <v>132</v>
      </c>
    </row>
    <row r="309" spans="1:4" x14ac:dyDescent="0.25">
      <c r="A309" t="s">
        <v>619</v>
      </c>
      <c r="B309" t="s">
        <v>620</v>
      </c>
      <c r="C309" t="b">
        <v>1</v>
      </c>
      <c r="D309" t="s">
        <v>132</v>
      </c>
    </row>
    <row r="310" spans="1:4" x14ac:dyDescent="0.25">
      <c r="A310" t="s">
        <v>621</v>
      </c>
      <c r="B310" t="s">
        <v>622</v>
      </c>
      <c r="C310" t="b">
        <v>1</v>
      </c>
      <c r="D310" t="s">
        <v>132</v>
      </c>
    </row>
    <row r="311" spans="1:4" x14ac:dyDescent="0.25">
      <c r="A311" t="s">
        <v>623</v>
      </c>
      <c r="B311" t="s">
        <v>624</v>
      </c>
      <c r="C311" t="b">
        <v>1</v>
      </c>
      <c r="D311" t="s">
        <v>132</v>
      </c>
    </row>
    <row r="312" spans="1:4" x14ac:dyDescent="0.25">
      <c r="A312" t="s">
        <v>625</v>
      </c>
      <c r="B312" t="s">
        <v>626</v>
      </c>
      <c r="C312" t="b">
        <v>1</v>
      </c>
      <c r="D312" t="s">
        <v>132</v>
      </c>
    </row>
    <row r="313" spans="1:4" x14ac:dyDescent="0.25">
      <c r="A313" t="s">
        <v>627</v>
      </c>
      <c r="B313" t="s">
        <v>628</v>
      </c>
      <c r="C313" t="b">
        <v>1</v>
      </c>
      <c r="D313" t="s">
        <v>132</v>
      </c>
    </row>
    <row r="314" spans="1:4" x14ac:dyDescent="0.25">
      <c r="A314" t="s">
        <v>629</v>
      </c>
      <c r="B314" t="s">
        <v>630</v>
      </c>
      <c r="C314" t="b">
        <v>1</v>
      </c>
      <c r="D314" t="s">
        <v>132</v>
      </c>
    </row>
    <row r="315" spans="1:4" x14ac:dyDescent="0.25">
      <c r="A315" t="s">
        <v>631</v>
      </c>
      <c r="B315" t="s">
        <v>632</v>
      </c>
      <c r="C315" t="b">
        <v>1</v>
      </c>
      <c r="D315" t="s">
        <v>132</v>
      </c>
    </row>
    <row r="316" spans="1:4" x14ac:dyDescent="0.25">
      <c r="A316" t="s">
        <v>633</v>
      </c>
      <c r="B316" t="s">
        <v>634</v>
      </c>
      <c r="C316" t="b">
        <v>1</v>
      </c>
      <c r="D316" t="s">
        <v>132</v>
      </c>
    </row>
    <row r="317" spans="1:4" x14ac:dyDescent="0.25">
      <c r="A317" t="s">
        <v>635</v>
      </c>
      <c r="B317" t="s">
        <v>636</v>
      </c>
      <c r="C317" t="b">
        <v>1</v>
      </c>
      <c r="D317" t="s">
        <v>132</v>
      </c>
    </row>
    <row r="318" spans="1:4" x14ac:dyDescent="0.25">
      <c r="A318" t="s">
        <v>637</v>
      </c>
      <c r="B318" t="s">
        <v>638</v>
      </c>
      <c r="C318" t="b">
        <v>1</v>
      </c>
      <c r="D318" t="s">
        <v>132</v>
      </c>
    </row>
    <row r="319" spans="1:4" x14ac:dyDescent="0.25">
      <c r="A319" t="s">
        <v>639</v>
      </c>
      <c r="B319" t="s">
        <v>640</v>
      </c>
      <c r="C319" t="b">
        <v>1</v>
      </c>
      <c r="D319" t="s">
        <v>132</v>
      </c>
    </row>
    <row r="320" spans="1:4" x14ac:dyDescent="0.25">
      <c r="A320" t="s">
        <v>641</v>
      </c>
      <c r="B320" t="s">
        <v>642</v>
      </c>
      <c r="C320" t="b">
        <v>1</v>
      </c>
      <c r="D320" t="s">
        <v>132</v>
      </c>
    </row>
    <row r="321" spans="1:4" x14ac:dyDescent="0.25">
      <c r="A321" t="s">
        <v>643</v>
      </c>
      <c r="B321" t="s">
        <v>644</v>
      </c>
      <c r="C321" t="b">
        <v>1</v>
      </c>
      <c r="D321" t="s">
        <v>132</v>
      </c>
    </row>
    <row r="322" spans="1:4" x14ac:dyDescent="0.25">
      <c r="A322" t="s">
        <v>645</v>
      </c>
      <c r="B322" t="s">
        <v>646</v>
      </c>
      <c r="C322" t="b">
        <v>1</v>
      </c>
      <c r="D322" s="1">
        <v>43126.229884259257</v>
      </c>
    </row>
    <row r="323" spans="1:4" x14ac:dyDescent="0.25">
      <c r="A323" t="s">
        <v>647</v>
      </c>
      <c r="B323" t="s">
        <v>648</v>
      </c>
      <c r="C323" t="b">
        <v>1</v>
      </c>
      <c r="D323" s="1">
        <v>43127.762604166666</v>
      </c>
    </row>
    <row r="324" spans="1:4" x14ac:dyDescent="0.25">
      <c r="A324" t="s">
        <v>649</v>
      </c>
      <c r="B324" t="s">
        <v>650</v>
      </c>
      <c r="C324" t="b">
        <v>1</v>
      </c>
      <c r="D324" s="1">
        <v>43126.004976851851</v>
      </c>
    </row>
    <row r="325" spans="1:4" x14ac:dyDescent="0.25">
      <c r="A325" t="s">
        <v>651</v>
      </c>
      <c r="B325" t="s">
        <v>652</v>
      </c>
      <c r="C325" t="b">
        <v>1</v>
      </c>
      <c r="D325" s="1">
        <v>43126.479722222219</v>
      </c>
    </row>
    <row r="326" spans="1:4" x14ac:dyDescent="0.25">
      <c r="A326" t="s">
        <v>653</v>
      </c>
      <c r="B326" t="s">
        <v>654</v>
      </c>
      <c r="C326" t="b">
        <v>1</v>
      </c>
      <c r="D326" s="1">
        <v>43125.947488425925</v>
      </c>
    </row>
    <row r="327" spans="1:4" x14ac:dyDescent="0.25">
      <c r="A327" t="s">
        <v>655</v>
      </c>
      <c r="B327" t="s">
        <v>656</v>
      </c>
      <c r="C327" t="b">
        <v>1</v>
      </c>
      <c r="D327" s="1">
        <v>43126.043530092589</v>
      </c>
    </row>
    <row r="328" spans="1:4" x14ac:dyDescent="0.25">
      <c r="A328" t="s">
        <v>657</v>
      </c>
      <c r="B328" t="s">
        <v>658</v>
      </c>
      <c r="C328" t="b">
        <v>1</v>
      </c>
      <c r="D328" s="1">
        <v>43126.813854166663</v>
      </c>
    </row>
    <row r="329" spans="1:4" x14ac:dyDescent="0.25">
      <c r="A329" t="s">
        <v>659</v>
      </c>
      <c r="B329" t="s">
        <v>660</v>
      </c>
      <c r="C329" t="b">
        <v>1</v>
      </c>
      <c r="D329" s="1">
        <v>43126.310324074075</v>
      </c>
    </row>
    <row r="330" spans="1:4" x14ac:dyDescent="0.25">
      <c r="A330" t="s">
        <v>661</v>
      </c>
      <c r="B330" t="s">
        <v>662</v>
      </c>
      <c r="C330" t="b">
        <v>1</v>
      </c>
      <c r="D330" s="1">
        <v>43126.026122685187</v>
      </c>
    </row>
    <row r="331" spans="1:4" x14ac:dyDescent="0.25">
      <c r="A331" t="s">
        <v>663</v>
      </c>
      <c r="B331" t="s">
        <v>664</v>
      </c>
      <c r="C331" t="b">
        <v>1</v>
      </c>
      <c r="D331" s="1">
        <v>43126.008773148147</v>
      </c>
    </row>
    <row r="332" spans="1:4" x14ac:dyDescent="0.25">
      <c r="A332" t="s">
        <v>665</v>
      </c>
      <c r="B332" t="s">
        <v>666</v>
      </c>
      <c r="C332" t="b">
        <v>1</v>
      </c>
      <c r="D332" s="1">
        <v>43126.045763888891</v>
      </c>
    </row>
    <row r="333" spans="1:4" x14ac:dyDescent="0.25">
      <c r="A333" t="s">
        <v>667</v>
      </c>
      <c r="B333" t="s">
        <v>668</v>
      </c>
      <c r="C333" t="b">
        <v>1</v>
      </c>
      <c r="D333" s="1">
        <v>43126.138715277775</v>
      </c>
    </row>
    <row r="334" spans="1:4" x14ac:dyDescent="0.25">
      <c r="A334" t="s">
        <v>669</v>
      </c>
      <c r="B334" t="s">
        <v>670</v>
      </c>
      <c r="C334" t="b">
        <v>1</v>
      </c>
      <c r="D334" s="1">
        <v>43126.359386574077</v>
      </c>
    </row>
    <row r="335" spans="1:4" x14ac:dyDescent="0.25">
      <c r="A335" t="s">
        <v>671</v>
      </c>
      <c r="B335" t="s">
        <v>672</v>
      </c>
      <c r="C335" t="b">
        <v>1</v>
      </c>
      <c r="D335" s="1">
        <v>43126.339074074072</v>
      </c>
    </row>
    <row r="336" spans="1:4" x14ac:dyDescent="0.25">
      <c r="A336" t="s">
        <v>673</v>
      </c>
      <c r="B336" t="s">
        <v>674</v>
      </c>
      <c r="C336" t="b">
        <v>1</v>
      </c>
      <c r="D336" s="1">
        <v>43126.110717592594</v>
      </c>
    </row>
    <row r="337" spans="1:4" x14ac:dyDescent="0.25">
      <c r="A337" t="s">
        <v>675</v>
      </c>
      <c r="B337" t="s">
        <v>676</v>
      </c>
      <c r="C337" t="b">
        <v>1</v>
      </c>
      <c r="D337" s="1">
        <v>43126.249837962961</v>
      </c>
    </row>
    <row r="338" spans="1:4" x14ac:dyDescent="0.25">
      <c r="A338" t="s">
        <v>677</v>
      </c>
      <c r="B338" t="s">
        <v>678</v>
      </c>
      <c r="C338" t="b">
        <v>1</v>
      </c>
      <c r="D338" s="1">
        <v>43045.420706018522</v>
      </c>
    </row>
    <row r="339" spans="1:4" x14ac:dyDescent="0.25">
      <c r="A339" t="s">
        <v>679</v>
      </c>
      <c r="B339" t="s">
        <v>680</v>
      </c>
      <c r="C339" t="b">
        <v>1</v>
      </c>
      <c r="D339" s="1">
        <v>43126.065567129626</v>
      </c>
    </row>
    <row r="340" spans="1:4" x14ac:dyDescent="0.25">
      <c r="A340" t="s">
        <v>681</v>
      </c>
      <c r="B340" t="s">
        <v>682</v>
      </c>
      <c r="C340" t="b">
        <v>1</v>
      </c>
      <c r="D340" s="1">
        <v>43126.010011574072</v>
      </c>
    </row>
    <row r="341" spans="1:4" x14ac:dyDescent="0.25">
      <c r="A341" t="s">
        <v>683</v>
      </c>
      <c r="B341" t="s">
        <v>684</v>
      </c>
      <c r="C341" t="b">
        <v>1</v>
      </c>
      <c r="D341" s="1">
        <v>43126.066620370373</v>
      </c>
    </row>
    <row r="342" spans="1:4" x14ac:dyDescent="0.25">
      <c r="A342" t="s">
        <v>685</v>
      </c>
      <c r="B342" t="s">
        <v>686</v>
      </c>
      <c r="C342" t="b">
        <v>1</v>
      </c>
      <c r="D342" s="1">
        <v>43126.458229166667</v>
      </c>
    </row>
    <row r="343" spans="1:4" x14ac:dyDescent="0.25">
      <c r="A343" t="s">
        <v>687</v>
      </c>
      <c r="B343" t="s">
        <v>688</v>
      </c>
      <c r="C343" t="b">
        <v>1</v>
      </c>
      <c r="D343" s="1">
        <v>43126.556550925925</v>
      </c>
    </row>
    <row r="344" spans="1:4" x14ac:dyDescent="0.25">
      <c r="A344" t="s">
        <v>689</v>
      </c>
      <c r="B344" t="s">
        <v>690</v>
      </c>
      <c r="C344" t="b">
        <v>1</v>
      </c>
      <c r="D344" s="1">
        <v>43126.422858796293</v>
      </c>
    </row>
    <row r="345" spans="1:4" x14ac:dyDescent="0.25">
      <c r="A345" t="s">
        <v>691</v>
      </c>
      <c r="B345" t="s">
        <v>692</v>
      </c>
      <c r="C345" t="b">
        <v>1</v>
      </c>
      <c r="D345" s="1">
        <v>43126.277291666665</v>
      </c>
    </row>
    <row r="346" spans="1:4" x14ac:dyDescent="0.25">
      <c r="A346" t="s">
        <v>693</v>
      </c>
      <c r="B346" t="s">
        <v>694</v>
      </c>
      <c r="C346" t="b">
        <v>1</v>
      </c>
      <c r="D346" s="1">
        <v>43126.02144675926</v>
      </c>
    </row>
    <row r="347" spans="1:4" x14ac:dyDescent="0.25">
      <c r="A347" t="s">
        <v>695</v>
      </c>
      <c r="B347" t="s">
        <v>696</v>
      </c>
      <c r="C347" t="b">
        <v>1</v>
      </c>
      <c r="D347" t="s">
        <v>132</v>
      </c>
    </row>
    <row r="348" spans="1:4" x14ac:dyDescent="0.25">
      <c r="A348" t="s">
        <v>697</v>
      </c>
      <c r="B348" t="s">
        <v>698</v>
      </c>
      <c r="C348" t="b">
        <v>1</v>
      </c>
      <c r="D348" t="s">
        <v>132</v>
      </c>
    </row>
    <row r="349" spans="1:4" x14ac:dyDescent="0.25">
      <c r="A349" t="s">
        <v>699</v>
      </c>
      <c r="B349" t="s">
        <v>700</v>
      </c>
      <c r="C349" t="b">
        <v>1</v>
      </c>
      <c r="D349" t="s">
        <v>132</v>
      </c>
    </row>
    <row r="350" spans="1:4" x14ac:dyDescent="0.25">
      <c r="A350" t="s">
        <v>701</v>
      </c>
      <c r="B350" t="s">
        <v>702</v>
      </c>
      <c r="C350" t="b">
        <v>1</v>
      </c>
      <c r="D350" t="s">
        <v>132</v>
      </c>
    </row>
    <row r="351" spans="1:4" x14ac:dyDescent="0.25">
      <c r="A351" t="s">
        <v>703</v>
      </c>
      <c r="B351" t="s">
        <v>704</v>
      </c>
      <c r="C351" t="b">
        <v>1</v>
      </c>
      <c r="D351" t="s">
        <v>132</v>
      </c>
    </row>
    <row r="352" spans="1:4" x14ac:dyDescent="0.25">
      <c r="A352" t="s">
        <v>705</v>
      </c>
      <c r="B352" t="s">
        <v>706</v>
      </c>
      <c r="C352" t="b">
        <v>1</v>
      </c>
      <c r="D352" t="s">
        <v>132</v>
      </c>
    </row>
    <row r="353" spans="1:4" x14ac:dyDescent="0.25">
      <c r="A353" t="s">
        <v>707</v>
      </c>
      <c r="B353" t="s">
        <v>708</v>
      </c>
      <c r="C353" t="b">
        <v>1</v>
      </c>
      <c r="D353" t="s">
        <v>132</v>
      </c>
    </row>
    <row r="354" spans="1:4" x14ac:dyDescent="0.25">
      <c r="A354" t="s">
        <v>709</v>
      </c>
      <c r="B354" t="s">
        <v>710</v>
      </c>
      <c r="C354" t="b">
        <v>1</v>
      </c>
      <c r="D354" s="1">
        <v>43116.49423611111</v>
      </c>
    </row>
    <row r="355" spans="1:4" x14ac:dyDescent="0.25">
      <c r="A355" t="s">
        <v>711</v>
      </c>
      <c r="B355" t="s">
        <v>712</v>
      </c>
      <c r="C355" t="b">
        <v>1</v>
      </c>
      <c r="D355" s="1">
        <v>43123.876770833333</v>
      </c>
    </row>
    <row r="356" spans="1:4" x14ac:dyDescent="0.25">
      <c r="A356" t="s">
        <v>713</v>
      </c>
      <c r="B356" t="s">
        <v>714</v>
      </c>
      <c r="C356" t="b">
        <v>1</v>
      </c>
      <c r="D356" s="1">
        <v>43126.044745370367</v>
      </c>
    </row>
    <row r="357" spans="1:4" x14ac:dyDescent="0.25">
      <c r="A357" t="s">
        <v>715</v>
      </c>
      <c r="B357" t="s">
        <v>716</v>
      </c>
      <c r="C357" t="b">
        <v>1</v>
      </c>
      <c r="D357" s="1">
        <v>43120.496388888889</v>
      </c>
    </row>
    <row r="358" spans="1:4" x14ac:dyDescent="0.25">
      <c r="A358" t="s">
        <v>717</v>
      </c>
      <c r="B358" t="s">
        <v>718</v>
      </c>
      <c r="C358" t="b">
        <v>1</v>
      </c>
      <c r="D358" s="1">
        <v>43080.560706018521</v>
      </c>
    </row>
    <row r="359" spans="1:4" x14ac:dyDescent="0.25">
      <c r="A359" t="s">
        <v>719</v>
      </c>
      <c r="B359" t="s">
        <v>720</v>
      </c>
      <c r="C359" t="b">
        <v>1</v>
      </c>
      <c r="D359" s="1">
        <v>43126.111770833333</v>
      </c>
    </row>
    <row r="360" spans="1:4" x14ac:dyDescent="0.25">
      <c r="A360" t="s">
        <v>721</v>
      </c>
      <c r="B360" t="s">
        <v>722</v>
      </c>
      <c r="C360" t="b">
        <v>1</v>
      </c>
      <c r="D360" s="1">
        <v>43126.005300925928</v>
      </c>
    </row>
    <row r="361" spans="1:4" x14ac:dyDescent="0.25">
      <c r="A361" t="s">
        <v>723</v>
      </c>
      <c r="B361" t="s">
        <v>724</v>
      </c>
      <c r="C361" t="b">
        <v>1</v>
      </c>
      <c r="D361" s="1">
        <v>43126.015717592592</v>
      </c>
    </row>
    <row r="362" spans="1:4" x14ac:dyDescent="0.25">
      <c r="A362" t="s">
        <v>725</v>
      </c>
      <c r="B362" t="s">
        <v>726</v>
      </c>
      <c r="C362" t="b">
        <v>1</v>
      </c>
      <c r="D362" s="1">
        <v>43126.549097222225</v>
      </c>
    </row>
    <row r="363" spans="1:4" x14ac:dyDescent="0.25">
      <c r="A363" t="s">
        <v>727</v>
      </c>
      <c r="B363" t="s">
        <v>728</v>
      </c>
      <c r="C363" t="b">
        <v>1</v>
      </c>
      <c r="D363" s="1">
        <v>43126.001828703702</v>
      </c>
    </row>
    <row r="364" spans="1:4" x14ac:dyDescent="0.25">
      <c r="A364" t="s">
        <v>729</v>
      </c>
      <c r="B364" t="s">
        <v>730</v>
      </c>
      <c r="C364" t="b">
        <v>1</v>
      </c>
      <c r="D364" s="1">
        <v>43126.585798611108</v>
      </c>
    </row>
    <row r="365" spans="1:4" x14ac:dyDescent="0.25">
      <c r="A365" t="s">
        <v>731</v>
      </c>
      <c r="B365" t="s">
        <v>732</v>
      </c>
      <c r="C365" t="b">
        <v>1</v>
      </c>
      <c r="D365" s="1">
        <v>43126.044351851851</v>
      </c>
    </row>
    <row r="366" spans="1:4" x14ac:dyDescent="0.25">
      <c r="A366" t="s">
        <v>733</v>
      </c>
      <c r="B366" t="s">
        <v>734</v>
      </c>
      <c r="C366" t="b">
        <v>1</v>
      </c>
      <c r="D366" s="1">
        <v>43127.020358796297</v>
      </c>
    </row>
    <row r="367" spans="1:4" x14ac:dyDescent="0.25">
      <c r="A367" t="s">
        <v>735</v>
      </c>
      <c r="B367" t="s">
        <v>736</v>
      </c>
      <c r="C367" t="b">
        <v>1</v>
      </c>
      <c r="D367" s="1">
        <v>43126.494652777779</v>
      </c>
    </row>
    <row r="368" spans="1:4" x14ac:dyDescent="0.25">
      <c r="A368" t="s">
        <v>737</v>
      </c>
      <c r="B368" t="s">
        <v>738</v>
      </c>
      <c r="C368" t="b">
        <v>1</v>
      </c>
      <c r="D368" s="1">
        <v>43125.968333333331</v>
      </c>
    </row>
    <row r="369" spans="1:4" x14ac:dyDescent="0.25">
      <c r="A369" t="s">
        <v>739</v>
      </c>
      <c r="B369" t="s">
        <v>740</v>
      </c>
      <c r="C369" t="b">
        <v>1</v>
      </c>
      <c r="D369" s="1">
        <v>43126.135081018518</v>
      </c>
    </row>
    <row r="370" spans="1:4" x14ac:dyDescent="0.25">
      <c r="A370" t="s">
        <v>741</v>
      </c>
      <c r="B370" t="s">
        <v>742</v>
      </c>
      <c r="C370" t="b">
        <v>1</v>
      </c>
      <c r="D370" s="1">
        <v>43127.229456018518</v>
      </c>
    </row>
    <row r="371" spans="1:4" x14ac:dyDescent="0.25">
      <c r="A371" t="s">
        <v>743</v>
      </c>
      <c r="B371" t="s">
        <v>744</v>
      </c>
      <c r="C371" t="b">
        <v>1</v>
      </c>
      <c r="D371" s="1">
        <v>43126.703611111108</v>
      </c>
    </row>
    <row r="372" spans="1:4" x14ac:dyDescent="0.25">
      <c r="A372" t="s">
        <v>745</v>
      </c>
      <c r="B372" t="s">
        <v>746</v>
      </c>
      <c r="C372" t="b">
        <v>1</v>
      </c>
      <c r="D372" s="1">
        <v>43126.128136574072</v>
      </c>
    </row>
    <row r="373" spans="1:4" x14ac:dyDescent="0.25">
      <c r="A373" t="s">
        <v>747</v>
      </c>
      <c r="B373" t="s">
        <v>748</v>
      </c>
      <c r="C373" t="b">
        <v>1</v>
      </c>
      <c r="D373" s="1">
        <v>43126.025821759256</v>
      </c>
    </row>
    <row r="374" spans="1:4" x14ac:dyDescent="0.25">
      <c r="A374" t="s">
        <v>749</v>
      </c>
      <c r="B374" t="s">
        <v>750</v>
      </c>
      <c r="C374" t="b">
        <v>1</v>
      </c>
      <c r="D374" s="1">
        <v>43125.111678240741</v>
      </c>
    </row>
    <row r="375" spans="1:4" x14ac:dyDescent="0.25">
      <c r="A375" t="s">
        <v>751</v>
      </c>
      <c r="B375" t="s">
        <v>752</v>
      </c>
      <c r="C375" t="b">
        <v>1</v>
      </c>
      <c r="D375" s="1">
        <v>43126.039722222224</v>
      </c>
    </row>
    <row r="376" spans="1:4" x14ac:dyDescent="0.25">
      <c r="A376" t="s">
        <v>753</v>
      </c>
      <c r="B376" t="s">
        <v>754</v>
      </c>
      <c r="C376" t="b">
        <v>1</v>
      </c>
      <c r="D376" s="1">
        <v>43126.360312500001</v>
      </c>
    </row>
    <row r="377" spans="1:4" x14ac:dyDescent="0.25">
      <c r="A377" t="s">
        <v>755</v>
      </c>
      <c r="B377" t="s">
        <v>756</v>
      </c>
      <c r="C377" t="b">
        <v>1</v>
      </c>
      <c r="D377" s="1">
        <v>43126.157812500001</v>
      </c>
    </row>
    <row r="378" spans="1:4" x14ac:dyDescent="0.25">
      <c r="A378" t="s">
        <v>757</v>
      </c>
      <c r="B378" t="s">
        <v>758</v>
      </c>
      <c r="C378" t="b">
        <v>1</v>
      </c>
      <c r="D378" s="1">
        <v>43125.19226851852</v>
      </c>
    </row>
    <row r="379" spans="1:4" x14ac:dyDescent="0.25">
      <c r="A379" t="s">
        <v>759</v>
      </c>
      <c r="B379" t="s">
        <v>760</v>
      </c>
      <c r="C379" t="b">
        <v>1</v>
      </c>
      <c r="D379" s="1">
        <v>43126.052708333336</v>
      </c>
    </row>
    <row r="380" spans="1:4" x14ac:dyDescent="0.25">
      <c r="A380" t="s">
        <v>761</v>
      </c>
      <c r="B380" t="s">
        <v>762</v>
      </c>
      <c r="C380" t="b">
        <v>1</v>
      </c>
      <c r="D380" s="1">
        <v>43126.471180555556</v>
      </c>
    </row>
    <row r="381" spans="1:4" x14ac:dyDescent="0.25">
      <c r="A381" t="s">
        <v>763</v>
      </c>
      <c r="B381" t="s">
        <v>764</v>
      </c>
      <c r="C381" t="b">
        <v>1</v>
      </c>
      <c r="D381" s="1">
        <v>43125.993564814817</v>
      </c>
    </row>
    <row r="382" spans="1:4" x14ac:dyDescent="0.25">
      <c r="A382" t="s">
        <v>765</v>
      </c>
      <c r="B382" t="s">
        <v>766</v>
      </c>
      <c r="C382" t="b">
        <v>1</v>
      </c>
      <c r="D382" s="1">
        <v>43126.633194444446</v>
      </c>
    </row>
    <row r="383" spans="1:4" x14ac:dyDescent="0.25">
      <c r="A383" t="s">
        <v>767</v>
      </c>
      <c r="B383" t="s">
        <v>768</v>
      </c>
      <c r="C383" t="b">
        <v>1</v>
      </c>
      <c r="D383" s="1">
        <v>43125.984074074076</v>
      </c>
    </row>
    <row r="384" spans="1:4" x14ac:dyDescent="0.25">
      <c r="A384" t="s">
        <v>769</v>
      </c>
      <c r="B384" t="s">
        <v>770</v>
      </c>
      <c r="C384" t="b">
        <v>1</v>
      </c>
      <c r="D384" s="1">
        <v>43125.993668981479</v>
      </c>
    </row>
    <row r="385" spans="1:4" x14ac:dyDescent="0.25">
      <c r="A385" t="s">
        <v>771</v>
      </c>
      <c r="B385" t="s">
        <v>772</v>
      </c>
      <c r="C385" t="b">
        <v>1</v>
      </c>
      <c r="D385" s="1">
        <v>43126.064733796295</v>
      </c>
    </row>
    <row r="386" spans="1:4" x14ac:dyDescent="0.25">
      <c r="A386" t="s">
        <v>773</v>
      </c>
      <c r="B386" t="s">
        <v>774</v>
      </c>
      <c r="C386" t="b">
        <v>1</v>
      </c>
      <c r="D386" s="1">
        <v>43126.118692129632</v>
      </c>
    </row>
    <row r="387" spans="1:4" x14ac:dyDescent="0.25">
      <c r="A387" t="s">
        <v>775</v>
      </c>
      <c r="B387" t="s">
        <v>776</v>
      </c>
      <c r="C387" t="b">
        <v>1</v>
      </c>
      <c r="D387" s="1">
        <v>43119.573009259257</v>
      </c>
    </row>
    <row r="388" spans="1:4" x14ac:dyDescent="0.25">
      <c r="A388" t="s">
        <v>777</v>
      </c>
      <c r="B388" t="s">
        <v>778</v>
      </c>
      <c r="C388" t="b">
        <v>1</v>
      </c>
      <c r="D388" s="1">
        <v>43091.684687499997</v>
      </c>
    </row>
    <row r="389" spans="1:4" x14ac:dyDescent="0.25">
      <c r="A389" t="s">
        <v>779</v>
      </c>
      <c r="B389" t="s">
        <v>780</v>
      </c>
      <c r="C389" t="b">
        <v>1</v>
      </c>
      <c r="D389" s="1">
        <v>43123.467291666668</v>
      </c>
    </row>
    <row r="390" spans="1:4" x14ac:dyDescent="0.25">
      <c r="A390" t="s">
        <v>781</v>
      </c>
      <c r="B390" t="s">
        <v>782</v>
      </c>
      <c r="C390" t="b">
        <v>1</v>
      </c>
      <c r="D390" t="s">
        <v>132</v>
      </c>
    </row>
    <row r="391" spans="1:4" x14ac:dyDescent="0.25">
      <c r="A391" t="s">
        <v>783</v>
      </c>
      <c r="B391" t="s">
        <v>784</v>
      </c>
      <c r="C391" t="b">
        <v>1</v>
      </c>
      <c r="D391" s="1">
        <v>43128.553854166668</v>
      </c>
    </row>
    <row r="392" spans="1:4" x14ac:dyDescent="0.25">
      <c r="A392" t="s">
        <v>785</v>
      </c>
      <c r="B392" t="s">
        <v>786</v>
      </c>
      <c r="C392" t="b">
        <v>1</v>
      </c>
      <c r="D392" s="1">
        <v>43128.233622685184</v>
      </c>
    </row>
    <row r="393" spans="1:4" x14ac:dyDescent="0.25">
      <c r="A393" t="s">
        <v>787</v>
      </c>
      <c r="B393" t="s">
        <v>788</v>
      </c>
      <c r="C393" t="b">
        <v>1</v>
      </c>
      <c r="D393" s="1">
        <v>43128.133946759262</v>
      </c>
    </row>
    <row r="394" spans="1:4" x14ac:dyDescent="0.25">
      <c r="A394" t="s">
        <v>789</v>
      </c>
      <c r="B394" t="s">
        <v>790</v>
      </c>
      <c r="C394" t="b">
        <v>1</v>
      </c>
      <c r="D394" s="1">
        <v>43104.338750000003</v>
      </c>
    </row>
    <row r="395" spans="1:4" x14ac:dyDescent="0.25">
      <c r="A395" t="s">
        <v>791</v>
      </c>
      <c r="B395" t="s">
        <v>792</v>
      </c>
      <c r="C395" t="b">
        <v>1</v>
      </c>
      <c r="D395" t="s">
        <v>132</v>
      </c>
    </row>
    <row r="396" spans="1:4" x14ac:dyDescent="0.25">
      <c r="A396" t="s">
        <v>793</v>
      </c>
      <c r="B396" t="s">
        <v>794</v>
      </c>
      <c r="C396" t="b">
        <v>1</v>
      </c>
      <c r="D396" t="s">
        <v>132</v>
      </c>
    </row>
    <row r="397" spans="1:4" x14ac:dyDescent="0.25">
      <c r="A397" t="s">
        <v>795</v>
      </c>
      <c r="B397" t="s">
        <v>796</v>
      </c>
      <c r="C397" t="b">
        <v>1</v>
      </c>
      <c r="D397" s="1">
        <v>43119.68105324074</v>
      </c>
    </row>
    <row r="398" spans="1:4" x14ac:dyDescent="0.25">
      <c r="A398" t="s">
        <v>797</v>
      </c>
      <c r="B398" t="s">
        <v>798</v>
      </c>
      <c r="C398" t="b">
        <v>1</v>
      </c>
      <c r="D398" s="1">
        <v>43109.677870370368</v>
      </c>
    </row>
    <row r="399" spans="1:4" x14ac:dyDescent="0.25">
      <c r="A399" t="s">
        <v>799</v>
      </c>
      <c r="B399" t="s">
        <v>800</v>
      </c>
      <c r="C399" t="b">
        <v>1</v>
      </c>
      <c r="D399" s="1">
        <v>43109.698275462964</v>
      </c>
    </row>
    <row r="400" spans="1:4" x14ac:dyDescent="0.25">
      <c r="A400" t="s">
        <v>801</v>
      </c>
      <c r="B400" t="s">
        <v>802</v>
      </c>
      <c r="C400" t="b">
        <v>1</v>
      </c>
      <c r="D400" s="1">
        <v>43119.706724537034</v>
      </c>
    </row>
    <row r="401" spans="1:4" x14ac:dyDescent="0.25">
      <c r="A401" t="s">
        <v>803</v>
      </c>
      <c r="B401" t="s">
        <v>804</v>
      </c>
      <c r="C401" t="b">
        <v>1</v>
      </c>
      <c r="D401" s="1">
        <v>43109.698969907404</v>
      </c>
    </row>
    <row r="402" spans="1:4" x14ac:dyDescent="0.25">
      <c r="A402" t="s">
        <v>805</v>
      </c>
      <c r="B402" t="s">
        <v>806</v>
      </c>
      <c r="C402" t="b">
        <v>1</v>
      </c>
      <c r="D402" s="1">
        <v>43109.707372685189</v>
      </c>
    </row>
    <row r="403" spans="1:4" x14ac:dyDescent="0.25">
      <c r="A403" t="s">
        <v>807</v>
      </c>
      <c r="B403" t="s">
        <v>808</v>
      </c>
      <c r="C403" t="b">
        <v>1</v>
      </c>
      <c r="D403" s="1">
        <v>43129.146284722221</v>
      </c>
    </row>
    <row r="404" spans="1:4" x14ac:dyDescent="0.25">
      <c r="A404" t="s">
        <v>809</v>
      </c>
      <c r="B404" t="s">
        <v>810</v>
      </c>
      <c r="C404" t="b">
        <v>1</v>
      </c>
      <c r="D404" s="1">
        <v>43120.570370370369</v>
      </c>
    </row>
    <row r="405" spans="1:4" x14ac:dyDescent="0.25">
      <c r="A405" t="s">
        <v>811</v>
      </c>
      <c r="B405" t="s">
        <v>812</v>
      </c>
      <c r="C405" t="b">
        <v>1</v>
      </c>
      <c r="D405" s="1">
        <v>43120.564803240741</v>
      </c>
    </row>
    <row r="406" spans="1:4" x14ac:dyDescent="0.25">
      <c r="A406" t="s">
        <v>813</v>
      </c>
      <c r="B406" t="s">
        <v>814</v>
      </c>
      <c r="C406" t="b">
        <v>1</v>
      </c>
      <c r="D406" s="1">
        <v>43120.57104166667</v>
      </c>
    </row>
    <row r="407" spans="1:4" x14ac:dyDescent="0.25">
      <c r="A407" t="s">
        <v>815</v>
      </c>
      <c r="B407" t="s">
        <v>816</v>
      </c>
      <c r="C407" t="b">
        <v>1</v>
      </c>
      <c r="D407" s="1">
        <v>43110.561168981483</v>
      </c>
    </row>
    <row r="408" spans="1:4" x14ac:dyDescent="0.25">
      <c r="A408" t="s">
        <v>817</v>
      </c>
      <c r="B408" t="s">
        <v>818</v>
      </c>
      <c r="C408" t="b">
        <v>1</v>
      </c>
      <c r="D408" s="1">
        <v>43120.562291666669</v>
      </c>
    </row>
    <row r="409" spans="1:4" x14ac:dyDescent="0.25">
      <c r="A409" t="s">
        <v>819</v>
      </c>
      <c r="B409" t="s">
        <v>820</v>
      </c>
      <c r="C409" t="b">
        <v>1</v>
      </c>
      <c r="D409" t="s">
        <v>132</v>
      </c>
    </row>
    <row r="410" spans="1:4" x14ac:dyDescent="0.25">
      <c r="A410" t="s">
        <v>821</v>
      </c>
      <c r="B410" t="s">
        <v>822</v>
      </c>
      <c r="C410" t="b">
        <v>1</v>
      </c>
      <c r="D410" s="1">
        <v>43120.561319444445</v>
      </c>
    </row>
    <row r="411" spans="1:4" x14ac:dyDescent="0.25">
      <c r="A411" t="s">
        <v>823</v>
      </c>
      <c r="B411" t="s">
        <v>824</v>
      </c>
      <c r="C411" t="b">
        <v>1</v>
      </c>
      <c r="D411" s="1">
        <v>43120.562893518516</v>
      </c>
    </row>
    <row r="412" spans="1:4" x14ac:dyDescent="0.25">
      <c r="A412" t="s">
        <v>825</v>
      </c>
      <c r="B412" t="s">
        <v>826</v>
      </c>
      <c r="C412" t="b">
        <v>1</v>
      </c>
      <c r="D412" s="1">
        <v>43120.572800925926</v>
      </c>
    </row>
    <row r="413" spans="1:4" x14ac:dyDescent="0.25">
      <c r="A413" t="s">
        <v>827</v>
      </c>
      <c r="B413" t="s">
        <v>828</v>
      </c>
      <c r="C413" t="b">
        <v>1</v>
      </c>
      <c r="D413" t="s">
        <v>132</v>
      </c>
    </row>
    <row r="414" spans="1:4" x14ac:dyDescent="0.25">
      <c r="A414" t="s">
        <v>829</v>
      </c>
      <c r="B414" t="s">
        <v>830</v>
      </c>
      <c r="C414" t="b">
        <v>1</v>
      </c>
      <c r="D414" s="1">
        <v>43120.57917824074</v>
      </c>
    </row>
    <row r="415" spans="1:4" x14ac:dyDescent="0.25">
      <c r="A415" t="s">
        <v>831</v>
      </c>
      <c r="B415" t="s">
        <v>832</v>
      </c>
      <c r="C415" t="b">
        <v>1</v>
      </c>
      <c r="D415" s="1">
        <v>43110.563877314817</v>
      </c>
    </row>
    <row r="416" spans="1:4" x14ac:dyDescent="0.25">
      <c r="A416" t="s">
        <v>833</v>
      </c>
      <c r="B416" t="s">
        <v>834</v>
      </c>
      <c r="C416" t="b">
        <v>1</v>
      </c>
      <c r="D416" s="1">
        <v>43120.577002314814</v>
      </c>
    </row>
    <row r="417" spans="1:4" x14ac:dyDescent="0.25">
      <c r="A417" t="s">
        <v>835</v>
      </c>
      <c r="B417" t="s">
        <v>836</v>
      </c>
      <c r="C417" t="b">
        <v>1</v>
      </c>
      <c r="D417" s="1">
        <v>43110.564629629633</v>
      </c>
    </row>
    <row r="418" spans="1:4" x14ac:dyDescent="0.25">
      <c r="A418" t="s">
        <v>837</v>
      </c>
      <c r="B418" t="s">
        <v>838</v>
      </c>
      <c r="C418" t="b">
        <v>1</v>
      </c>
      <c r="D418" s="1">
        <v>43120.565254629626</v>
      </c>
    </row>
    <row r="419" spans="1:4" x14ac:dyDescent="0.25">
      <c r="A419" t="s">
        <v>839</v>
      </c>
      <c r="B419" t="s">
        <v>840</v>
      </c>
      <c r="C419" t="b">
        <v>1</v>
      </c>
      <c r="D419" s="1">
        <v>43120.575960648152</v>
      </c>
    </row>
    <row r="420" spans="1:4" x14ac:dyDescent="0.25">
      <c r="A420" t="s">
        <v>841</v>
      </c>
      <c r="B420" t="s">
        <v>842</v>
      </c>
      <c r="C420" t="b">
        <v>1</v>
      </c>
      <c r="D420" s="1">
        <v>43119.767337962963</v>
      </c>
    </row>
    <row r="421" spans="1:4" x14ac:dyDescent="0.25">
      <c r="A421" t="s">
        <v>843</v>
      </c>
      <c r="B421" t="s">
        <v>844</v>
      </c>
      <c r="C421" t="b">
        <v>1</v>
      </c>
      <c r="D421" s="1">
        <v>43120.584004629629</v>
      </c>
    </row>
    <row r="422" spans="1:4" x14ac:dyDescent="0.25">
      <c r="A422" t="s">
        <v>845</v>
      </c>
      <c r="B422" t="s">
        <v>846</v>
      </c>
      <c r="C422" t="b">
        <v>1</v>
      </c>
      <c r="D422" s="1">
        <v>43120.586041666669</v>
      </c>
    </row>
    <row r="423" spans="1:4" x14ac:dyDescent="0.25">
      <c r="A423" t="s">
        <v>847</v>
      </c>
      <c r="B423" t="s">
        <v>848</v>
      </c>
      <c r="C423" t="b">
        <v>1</v>
      </c>
      <c r="D423" s="1">
        <v>43120.591562499998</v>
      </c>
    </row>
    <row r="424" spans="1:4" x14ac:dyDescent="0.25">
      <c r="A424" t="s">
        <v>849</v>
      </c>
      <c r="B424" t="s">
        <v>850</v>
      </c>
      <c r="C424" t="b">
        <v>1</v>
      </c>
      <c r="D424" t="s">
        <v>132</v>
      </c>
    </row>
    <row r="425" spans="1:4" x14ac:dyDescent="0.25">
      <c r="A425" t="s">
        <v>851</v>
      </c>
      <c r="B425" t="s">
        <v>852</v>
      </c>
      <c r="C425" t="b">
        <v>1</v>
      </c>
      <c r="D425" s="1">
        <v>43120.625324074077</v>
      </c>
    </row>
    <row r="426" spans="1:4" x14ac:dyDescent="0.25">
      <c r="A426" t="s">
        <v>853</v>
      </c>
      <c r="B426" t="s">
        <v>854</v>
      </c>
      <c r="C426" t="b">
        <v>1</v>
      </c>
      <c r="D426" s="1">
        <v>43120.601678240739</v>
      </c>
    </row>
    <row r="427" spans="1:4" x14ac:dyDescent="0.25">
      <c r="A427" t="s">
        <v>855</v>
      </c>
      <c r="B427" t="s">
        <v>856</v>
      </c>
      <c r="C427" t="b">
        <v>1</v>
      </c>
      <c r="D427" s="1">
        <v>43120.605902777781</v>
      </c>
    </row>
    <row r="428" spans="1:4" x14ac:dyDescent="0.25">
      <c r="A428" t="s">
        <v>857</v>
      </c>
      <c r="B428" t="s">
        <v>858</v>
      </c>
      <c r="C428" t="b">
        <v>1</v>
      </c>
      <c r="D428" s="1">
        <v>43110.594027777777</v>
      </c>
    </row>
    <row r="429" spans="1:4" x14ac:dyDescent="0.25">
      <c r="A429" t="s">
        <v>859</v>
      </c>
      <c r="B429" t="s">
        <v>860</v>
      </c>
      <c r="C429" t="b">
        <v>1</v>
      </c>
      <c r="D429" s="1">
        <v>43120.595636574071</v>
      </c>
    </row>
    <row r="430" spans="1:4" x14ac:dyDescent="0.25">
      <c r="A430" t="s">
        <v>861</v>
      </c>
      <c r="B430" t="s">
        <v>862</v>
      </c>
      <c r="C430" t="b">
        <v>1</v>
      </c>
      <c r="D430" s="1">
        <v>43119.652025462965</v>
      </c>
    </row>
    <row r="431" spans="1:4" x14ac:dyDescent="0.25">
      <c r="A431" t="s">
        <v>863</v>
      </c>
      <c r="B431" t="s">
        <v>864</v>
      </c>
      <c r="C431" t="b">
        <v>1</v>
      </c>
      <c r="D431" s="1">
        <v>43120.59814814815</v>
      </c>
    </row>
    <row r="432" spans="1:4" x14ac:dyDescent="0.25">
      <c r="A432" t="s">
        <v>865</v>
      </c>
      <c r="B432" t="s">
        <v>866</v>
      </c>
      <c r="C432" t="b">
        <v>1</v>
      </c>
      <c r="D432" s="1">
        <v>43120.603333333333</v>
      </c>
    </row>
    <row r="433" spans="1:4" x14ac:dyDescent="0.25">
      <c r="A433" t="s">
        <v>867</v>
      </c>
      <c r="B433" t="s">
        <v>868</v>
      </c>
      <c r="C433" t="b">
        <v>1</v>
      </c>
      <c r="D433" s="1">
        <v>43120.599849537037</v>
      </c>
    </row>
    <row r="434" spans="1:4" x14ac:dyDescent="0.25">
      <c r="A434" t="s">
        <v>869</v>
      </c>
      <c r="B434" t="s">
        <v>870</v>
      </c>
      <c r="C434" t="b">
        <v>1</v>
      </c>
      <c r="D434" s="1">
        <v>43120.607094907406</v>
      </c>
    </row>
    <row r="435" spans="1:4" x14ac:dyDescent="0.25">
      <c r="A435" t="s">
        <v>871</v>
      </c>
      <c r="B435" t="s">
        <v>872</v>
      </c>
      <c r="C435" t="b">
        <v>1</v>
      </c>
      <c r="D435" s="1">
        <v>43120.615578703706</v>
      </c>
    </row>
    <row r="436" spans="1:4" x14ac:dyDescent="0.25">
      <c r="A436" t="s">
        <v>873</v>
      </c>
      <c r="B436" t="s">
        <v>874</v>
      </c>
      <c r="C436" t="b">
        <v>1</v>
      </c>
      <c r="D436" s="1">
        <v>43120.628923611112</v>
      </c>
    </row>
    <row r="437" spans="1:4" x14ac:dyDescent="0.25">
      <c r="A437" t="s">
        <v>875</v>
      </c>
      <c r="B437" t="s">
        <v>876</v>
      </c>
      <c r="C437" t="b">
        <v>1</v>
      </c>
      <c r="D437" s="1">
        <v>43120.606979166667</v>
      </c>
    </row>
    <row r="438" spans="1:4" x14ac:dyDescent="0.25">
      <c r="A438" t="s">
        <v>877</v>
      </c>
      <c r="B438" t="s">
        <v>878</v>
      </c>
      <c r="C438" t="b">
        <v>1</v>
      </c>
      <c r="D438" s="1">
        <v>43120.60837962963</v>
      </c>
    </row>
    <row r="439" spans="1:4" x14ac:dyDescent="0.25">
      <c r="A439" t="s">
        <v>1822</v>
      </c>
      <c r="B439" s="6">
        <f>COUNTIF(A2:A438,"*")</f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4"/>
  <sheetViews>
    <sheetView topLeftCell="A1991" workbookViewId="0">
      <selection activeCell="B2023" sqref="B2023"/>
    </sheetView>
  </sheetViews>
  <sheetFormatPr defaultColWidth="27.7109375" defaultRowHeight="15" x14ac:dyDescent="0.25"/>
  <cols>
    <col min="1" max="1" width="27.28515625" bestFit="1" customWidth="1"/>
    <col min="2" max="2" width="61.85546875" bestFit="1" customWidth="1"/>
    <col min="3" max="3" width="54.85546875" bestFit="1" customWidth="1"/>
    <col min="4" max="4" width="23.5703125" bestFit="1" customWidth="1"/>
    <col min="5" max="5" width="20.7109375" bestFit="1" customWidth="1"/>
    <col min="6" max="6" width="11.285156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52.140625" bestFit="1" customWidth="1"/>
    <col min="11" max="11" width="15.42578125" bestFit="1" customWidth="1"/>
    <col min="12" max="12" width="34.28515625" bestFit="1" customWidth="1"/>
    <col min="13" max="13" width="6.42578125" bestFit="1" customWidth="1"/>
    <col min="14" max="14" width="13.28515625" bestFit="1" customWidth="1"/>
    <col min="15" max="15" width="76.7109375" bestFit="1" customWidth="1"/>
    <col min="16" max="16" width="20.14062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10166</v>
      </c>
      <c r="B1" t="s">
        <v>10165</v>
      </c>
      <c r="C1" t="s">
        <v>10164</v>
      </c>
      <c r="D1" t="s">
        <v>10163</v>
      </c>
      <c r="E1" t="s">
        <v>10162</v>
      </c>
      <c r="F1" t="s">
        <v>10161</v>
      </c>
      <c r="G1" t="s">
        <v>10160</v>
      </c>
      <c r="H1" t="s">
        <v>10159</v>
      </c>
      <c r="I1" t="s">
        <v>10158</v>
      </c>
      <c r="J1" t="s">
        <v>10157</v>
      </c>
      <c r="K1" t="s">
        <v>10156</v>
      </c>
      <c r="L1" t="s">
        <v>10155</v>
      </c>
      <c r="M1" t="s">
        <v>10154</v>
      </c>
      <c r="N1" t="s">
        <v>10153</v>
      </c>
      <c r="O1" t="s">
        <v>5847</v>
      </c>
      <c r="P1" t="s">
        <v>9020</v>
      </c>
      <c r="Q1" t="s">
        <v>10152</v>
      </c>
      <c r="R1" t="s">
        <v>10151</v>
      </c>
      <c r="S1" t="s">
        <v>10150</v>
      </c>
    </row>
    <row r="2" spans="1:19" x14ac:dyDescent="0.25">
      <c r="B2" t="s">
        <v>10148</v>
      </c>
      <c r="C2" t="s">
        <v>10149</v>
      </c>
      <c r="D2" t="s">
        <v>10148</v>
      </c>
      <c r="E2" t="s">
        <v>1839</v>
      </c>
      <c r="H2">
        <v>89113</v>
      </c>
      <c r="O2" t="s">
        <v>10147</v>
      </c>
      <c r="Q2" t="s">
        <v>1821</v>
      </c>
      <c r="R2" s="1">
        <v>42474.563668981478</v>
      </c>
      <c r="S2">
        <v>1</v>
      </c>
    </row>
    <row r="3" spans="1:19" x14ac:dyDescent="0.25">
      <c r="C3" t="s">
        <v>10146</v>
      </c>
      <c r="D3" t="s">
        <v>10146</v>
      </c>
      <c r="E3" t="s">
        <v>1839</v>
      </c>
      <c r="H3">
        <v>89113</v>
      </c>
      <c r="Q3" t="s">
        <v>1821</v>
      </c>
      <c r="S3">
        <v>2</v>
      </c>
    </row>
    <row r="4" spans="1:19" x14ac:dyDescent="0.25">
      <c r="C4" t="s">
        <v>10145</v>
      </c>
      <c r="D4" t="s">
        <v>10144</v>
      </c>
      <c r="E4" t="s">
        <v>1839</v>
      </c>
      <c r="H4">
        <v>89113</v>
      </c>
      <c r="O4" t="s">
        <v>10143</v>
      </c>
      <c r="Q4" t="s">
        <v>1821</v>
      </c>
      <c r="R4" s="1">
        <v>43122.529490740744</v>
      </c>
      <c r="S4">
        <v>3</v>
      </c>
    </row>
    <row r="5" spans="1:19" x14ac:dyDescent="0.25">
      <c r="D5" t="s">
        <v>10142</v>
      </c>
      <c r="E5" t="s">
        <v>1839</v>
      </c>
      <c r="H5">
        <v>89113</v>
      </c>
      <c r="Q5" t="s">
        <v>1821</v>
      </c>
      <c r="S5">
        <v>4</v>
      </c>
    </row>
    <row r="6" spans="1:19" x14ac:dyDescent="0.25">
      <c r="C6" t="s">
        <v>10141</v>
      </c>
      <c r="D6" t="s">
        <v>10140</v>
      </c>
      <c r="E6" t="s">
        <v>1839</v>
      </c>
      <c r="H6">
        <v>89113</v>
      </c>
      <c r="Q6" t="s">
        <v>2357</v>
      </c>
      <c r="S6">
        <v>5</v>
      </c>
    </row>
    <row r="7" spans="1:19" x14ac:dyDescent="0.25">
      <c r="D7" t="s">
        <v>10139</v>
      </c>
      <c r="E7" t="s">
        <v>1839</v>
      </c>
      <c r="H7">
        <v>89113</v>
      </c>
      <c r="Q7" t="s">
        <v>1821</v>
      </c>
      <c r="S7">
        <v>6</v>
      </c>
    </row>
    <row r="8" spans="1:19" x14ac:dyDescent="0.25">
      <c r="C8" t="s">
        <v>10138</v>
      </c>
      <c r="D8" t="s">
        <v>10138</v>
      </c>
      <c r="E8" t="s">
        <v>1839</v>
      </c>
      <c r="H8">
        <v>89113</v>
      </c>
      <c r="Q8" t="s">
        <v>1821</v>
      </c>
      <c r="S8">
        <v>7</v>
      </c>
    </row>
    <row r="9" spans="1:19" x14ac:dyDescent="0.25">
      <c r="C9" t="s">
        <v>10129</v>
      </c>
      <c r="D9" t="s">
        <v>10137</v>
      </c>
      <c r="E9" t="s">
        <v>1839</v>
      </c>
      <c r="H9">
        <v>89113</v>
      </c>
      <c r="Q9" t="s">
        <v>2357</v>
      </c>
      <c r="S9">
        <v>8</v>
      </c>
    </row>
    <row r="10" spans="1:19" x14ac:dyDescent="0.25">
      <c r="C10" t="s">
        <v>10081</v>
      </c>
      <c r="D10" t="s">
        <v>10136</v>
      </c>
      <c r="E10" t="s">
        <v>1839</v>
      </c>
      <c r="H10">
        <v>89113</v>
      </c>
      <c r="Q10" t="s">
        <v>2357</v>
      </c>
      <c r="S10">
        <v>9</v>
      </c>
    </row>
    <row r="11" spans="1:19" x14ac:dyDescent="0.25">
      <c r="C11" t="s">
        <v>10129</v>
      </c>
      <c r="D11" t="s">
        <v>10135</v>
      </c>
      <c r="E11" t="s">
        <v>1839</v>
      </c>
      <c r="H11">
        <v>89113</v>
      </c>
      <c r="Q11" t="s">
        <v>1821</v>
      </c>
      <c r="S11">
        <v>10</v>
      </c>
    </row>
    <row r="12" spans="1:19" x14ac:dyDescent="0.25">
      <c r="C12" t="s">
        <v>10129</v>
      </c>
      <c r="D12" t="s">
        <v>10134</v>
      </c>
      <c r="E12" t="s">
        <v>1839</v>
      </c>
      <c r="H12">
        <v>89113</v>
      </c>
      <c r="Q12" t="s">
        <v>1821</v>
      </c>
      <c r="S12">
        <v>11</v>
      </c>
    </row>
    <row r="13" spans="1:19" x14ac:dyDescent="0.25">
      <c r="C13" t="s">
        <v>10129</v>
      </c>
      <c r="D13" t="s">
        <v>10133</v>
      </c>
      <c r="E13" t="s">
        <v>1839</v>
      </c>
      <c r="H13">
        <v>89113</v>
      </c>
      <c r="Q13" t="s">
        <v>2357</v>
      </c>
      <c r="S13">
        <v>12</v>
      </c>
    </row>
    <row r="14" spans="1:19" x14ac:dyDescent="0.25">
      <c r="C14" t="s">
        <v>10129</v>
      </c>
      <c r="D14" t="s">
        <v>10132</v>
      </c>
      <c r="E14" t="s">
        <v>1839</v>
      </c>
      <c r="H14">
        <v>89113</v>
      </c>
      <c r="Q14" t="s">
        <v>2357</v>
      </c>
      <c r="S14">
        <v>13</v>
      </c>
    </row>
    <row r="15" spans="1:19" x14ac:dyDescent="0.25">
      <c r="C15" t="s">
        <v>10129</v>
      </c>
      <c r="D15" t="s">
        <v>10131</v>
      </c>
      <c r="E15" t="s">
        <v>1839</v>
      </c>
      <c r="H15">
        <v>89113</v>
      </c>
      <c r="Q15" t="s">
        <v>2357</v>
      </c>
      <c r="S15">
        <v>14</v>
      </c>
    </row>
    <row r="16" spans="1:19" x14ac:dyDescent="0.25">
      <c r="C16" t="s">
        <v>10129</v>
      </c>
      <c r="D16" t="s">
        <v>10130</v>
      </c>
      <c r="E16" t="s">
        <v>1839</v>
      </c>
      <c r="H16">
        <v>89113</v>
      </c>
      <c r="Q16" t="s">
        <v>2357</v>
      </c>
      <c r="S16">
        <v>15</v>
      </c>
    </row>
    <row r="17" spans="1:19" x14ac:dyDescent="0.25">
      <c r="C17" t="s">
        <v>10129</v>
      </c>
      <c r="D17" t="s">
        <v>10128</v>
      </c>
      <c r="E17" t="s">
        <v>1839</v>
      </c>
      <c r="H17">
        <v>89113</v>
      </c>
      <c r="Q17" t="s">
        <v>2357</v>
      </c>
      <c r="S17">
        <v>16</v>
      </c>
    </row>
    <row r="18" spans="1:19" x14ac:dyDescent="0.25">
      <c r="A18" t="s">
        <v>10127</v>
      </c>
      <c r="B18" t="s">
        <v>10126</v>
      </c>
      <c r="C18" t="s">
        <v>10125</v>
      </c>
      <c r="D18" t="s">
        <v>10124</v>
      </c>
      <c r="E18" t="s">
        <v>1839</v>
      </c>
      <c r="H18">
        <v>89113</v>
      </c>
      <c r="O18" t="s">
        <v>10123</v>
      </c>
      <c r="Q18" t="s">
        <v>1821</v>
      </c>
      <c r="R18" s="1">
        <v>43129.274305555555</v>
      </c>
      <c r="S18">
        <v>17</v>
      </c>
    </row>
    <row r="19" spans="1:19" x14ac:dyDescent="0.25">
      <c r="A19" t="s">
        <v>10122</v>
      </c>
      <c r="B19" t="s">
        <v>10121</v>
      </c>
      <c r="C19" t="s">
        <v>6</v>
      </c>
      <c r="D19" t="s">
        <v>10120</v>
      </c>
      <c r="E19" t="s">
        <v>1839</v>
      </c>
      <c r="H19">
        <v>89113</v>
      </c>
      <c r="Q19" t="s">
        <v>1821</v>
      </c>
      <c r="R19" s="1">
        <v>43124.829907407409</v>
      </c>
      <c r="S19">
        <v>18</v>
      </c>
    </row>
    <row r="20" spans="1:19" x14ac:dyDescent="0.25">
      <c r="A20" t="s">
        <v>8</v>
      </c>
      <c r="C20" t="s">
        <v>8</v>
      </c>
      <c r="D20" t="s">
        <v>10119</v>
      </c>
      <c r="E20" t="s">
        <v>1839</v>
      </c>
      <c r="H20">
        <v>89113</v>
      </c>
      <c r="Q20" t="s">
        <v>1821</v>
      </c>
      <c r="R20" s="1">
        <v>42653.638078703705</v>
      </c>
      <c r="S20">
        <v>19</v>
      </c>
    </row>
    <row r="21" spans="1:19" x14ac:dyDescent="0.25">
      <c r="A21" t="s">
        <v>10118</v>
      </c>
      <c r="B21" t="s">
        <v>9028</v>
      </c>
      <c r="C21" t="s">
        <v>10117</v>
      </c>
      <c r="D21" t="s">
        <v>10116</v>
      </c>
      <c r="E21" t="s">
        <v>1839</v>
      </c>
      <c r="H21">
        <v>89113</v>
      </c>
      <c r="Q21" t="s">
        <v>1821</v>
      </c>
      <c r="S21">
        <v>20</v>
      </c>
    </row>
    <row r="22" spans="1:19" x14ac:dyDescent="0.25">
      <c r="A22" t="s">
        <v>10115</v>
      </c>
      <c r="B22" t="s">
        <v>10114</v>
      </c>
      <c r="C22" t="s">
        <v>10</v>
      </c>
      <c r="D22" t="s">
        <v>10113</v>
      </c>
      <c r="E22" t="s">
        <v>1839</v>
      </c>
      <c r="H22">
        <v>89113</v>
      </c>
      <c r="Q22" t="s">
        <v>1821</v>
      </c>
      <c r="R22" s="1">
        <v>42936.643113425926</v>
      </c>
      <c r="S22">
        <v>21</v>
      </c>
    </row>
    <row r="23" spans="1:19" x14ac:dyDescent="0.25">
      <c r="C23" t="s">
        <v>10112</v>
      </c>
      <c r="D23" t="s">
        <v>10112</v>
      </c>
      <c r="E23" t="s">
        <v>1839</v>
      </c>
      <c r="H23">
        <v>89113</v>
      </c>
      <c r="Q23" t="s">
        <v>1821</v>
      </c>
      <c r="R23" s="1">
        <v>40009.354166666664</v>
      </c>
      <c r="S23">
        <v>22</v>
      </c>
    </row>
    <row r="24" spans="1:19" x14ac:dyDescent="0.25">
      <c r="A24" t="s">
        <v>10111</v>
      </c>
      <c r="B24" t="s">
        <v>10110</v>
      </c>
      <c r="C24" t="s">
        <v>6983</v>
      </c>
      <c r="D24" t="s">
        <v>10109</v>
      </c>
      <c r="E24" t="s">
        <v>1839</v>
      </c>
      <c r="F24" t="s">
        <v>1838</v>
      </c>
      <c r="G24" t="s">
        <v>1837</v>
      </c>
      <c r="H24">
        <v>89113</v>
      </c>
      <c r="I24" t="s">
        <v>1836</v>
      </c>
      <c r="J24" t="s">
        <v>8593</v>
      </c>
      <c r="K24" t="s">
        <v>1834</v>
      </c>
      <c r="L24" t="s">
        <v>1901</v>
      </c>
      <c r="N24" t="s">
        <v>10108</v>
      </c>
      <c r="O24" t="s">
        <v>10107</v>
      </c>
      <c r="Q24" t="s">
        <v>1821</v>
      </c>
      <c r="R24" s="1">
        <v>43123.223078703704</v>
      </c>
      <c r="S24">
        <v>23</v>
      </c>
    </row>
    <row r="25" spans="1:19" x14ac:dyDescent="0.25">
      <c r="A25" t="s">
        <v>3623</v>
      </c>
      <c r="B25" t="s">
        <v>10106</v>
      </c>
      <c r="C25" t="s">
        <v>6710</v>
      </c>
      <c r="D25" t="s">
        <v>10105</v>
      </c>
      <c r="E25" t="s">
        <v>1839</v>
      </c>
      <c r="F25" t="s">
        <v>1838</v>
      </c>
      <c r="G25" t="s">
        <v>1837</v>
      </c>
      <c r="H25">
        <v>89113</v>
      </c>
      <c r="I25" t="s">
        <v>1836</v>
      </c>
      <c r="J25" t="s">
        <v>2933</v>
      </c>
      <c r="K25" t="s">
        <v>1834</v>
      </c>
      <c r="L25" t="s">
        <v>1901</v>
      </c>
      <c r="N25" t="s">
        <v>2801</v>
      </c>
      <c r="O25" t="s">
        <v>10104</v>
      </c>
      <c r="Q25" t="s">
        <v>2357</v>
      </c>
      <c r="R25" s="1">
        <v>42826.49324074074</v>
      </c>
      <c r="S25">
        <v>24</v>
      </c>
    </row>
    <row r="26" spans="1:19" x14ac:dyDescent="0.25">
      <c r="C26" t="s">
        <v>10103</v>
      </c>
      <c r="D26" t="s">
        <v>10103</v>
      </c>
      <c r="E26" t="s">
        <v>1839</v>
      </c>
      <c r="H26">
        <v>89113</v>
      </c>
      <c r="Q26" t="s">
        <v>2357</v>
      </c>
      <c r="S26">
        <v>25</v>
      </c>
    </row>
    <row r="27" spans="1:19" x14ac:dyDescent="0.25">
      <c r="A27" t="s">
        <v>12</v>
      </c>
      <c r="C27" t="s">
        <v>12</v>
      </c>
      <c r="D27" t="s">
        <v>12</v>
      </c>
      <c r="E27" t="s">
        <v>1839</v>
      </c>
      <c r="H27">
        <v>89113</v>
      </c>
      <c r="Q27" t="s">
        <v>1821</v>
      </c>
      <c r="R27" s="1">
        <v>43125.359432870369</v>
      </c>
      <c r="S27">
        <v>26</v>
      </c>
    </row>
    <row r="28" spans="1:19" x14ac:dyDescent="0.25">
      <c r="A28" t="s">
        <v>8738</v>
      </c>
      <c r="B28" t="s">
        <v>8818</v>
      </c>
      <c r="C28" t="s">
        <v>14</v>
      </c>
      <c r="D28" t="s">
        <v>880</v>
      </c>
      <c r="E28" t="s">
        <v>1839</v>
      </c>
      <c r="H28">
        <v>89113</v>
      </c>
      <c r="Q28" t="s">
        <v>1821</v>
      </c>
      <c r="R28" s="1">
        <v>43124.947569444441</v>
      </c>
      <c r="S28">
        <v>27</v>
      </c>
    </row>
    <row r="29" spans="1:19" x14ac:dyDescent="0.25">
      <c r="A29" t="s">
        <v>16</v>
      </c>
      <c r="C29" t="s">
        <v>16</v>
      </c>
      <c r="D29" t="s">
        <v>16</v>
      </c>
      <c r="E29" t="s">
        <v>1839</v>
      </c>
      <c r="H29">
        <v>89113</v>
      </c>
      <c r="Q29" t="s">
        <v>1821</v>
      </c>
      <c r="R29" s="1">
        <v>40775.99800925926</v>
      </c>
      <c r="S29">
        <v>28</v>
      </c>
    </row>
    <row r="30" spans="1:19" x14ac:dyDescent="0.25">
      <c r="A30" t="s">
        <v>2149</v>
      </c>
      <c r="B30" t="s">
        <v>10102</v>
      </c>
      <c r="C30" t="s">
        <v>18</v>
      </c>
      <c r="D30" t="s">
        <v>18</v>
      </c>
      <c r="E30" t="s">
        <v>1839</v>
      </c>
      <c r="H30">
        <v>89113</v>
      </c>
      <c r="Q30" t="s">
        <v>1821</v>
      </c>
      <c r="R30" s="1">
        <v>43123.021851851852</v>
      </c>
      <c r="S30">
        <v>29</v>
      </c>
    </row>
    <row r="31" spans="1:19" x14ac:dyDescent="0.25">
      <c r="A31" t="s">
        <v>6947</v>
      </c>
      <c r="B31" t="s">
        <v>7045</v>
      </c>
      <c r="C31" t="s">
        <v>20</v>
      </c>
      <c r="D31" t="s">
        <v>10101</v>
      </c>
      <c r="E31" t="s">
        <v>1839</v>
      </c>
      <c r="H31">
        <v>89113</v>
      </c>
      <c r="Q31" t="s">
        <v>1821</v>
      </c>
      <c r="R31" s="1">
        <v>43128.315034722225</v>
      </c>
      <c r="S31">
        <v>30</v>
      </c>
    </row>
    <row r="32" spans="1:19" x14ac:dyDescent="0.25">
      <c r="A32" t="s">
        <v>22</v>
      </c>
      <c r="C32" t="s">
        <v>22</v>
      </c>
      <c r="D32" t="s">
        <v>22</v>
      </c>
      <c r="E32" t="s">
        <v>1839</v>
      </c>
      <c r="H32">
        <v>89113</v>
      </c>
      <c r="Q32" t="s">
        <v>1821</v>
      </c>
      <c r="R32" s="1">
        <v>41548.41128472222</v>
      </c>
      <c r="S32">
        <v>31</v>
      </c>
    </row>
    <row r="33" spans="1:19" x14ac:dyDescent="0.25">
      <c r="A33" t="s">
        <v>10100</v>
      </c>
      <c r="B33" t="s">
        <v>1825</v>
      </c>
      <c r="C33" t="s">
        <v>10099</v>
      </c>
      <c r="D33" t="s">
        <v>10098</v>
      </c>
      <c r="E33" t="s">
        <v>1839</v>
      </c>
      <c r="H33">
        <v>89113</v>
      </c>
      <c r="L33" t="s">
        <v>2602</v>
      </c>
      <c r="O33" t="s">
        <v>9834</v>
      </c>
      <c r="Q33" t="s">
        <v>1821</v>
      </c>
      <c r="R33" s="1">
        <v>43117.382337962961</v>
      </c>
      <c r="S33">
        <v>32</v>
      </c>
    </row>
    <row r="34" spans="1:19" x14ac:dyDescent="0.25">
      <c r="A34" t="s">
        <v>10097</v>
      </c>
      <c r="B34" t="s">
        <v>10096</v>
      </c>
      <c r="C34" t="s">
        <v>1830</v>
      </c>
      <c r="D34" t="s">
        <v>10095</v>
      </c>
      <c r="E34" t="s">
        <v>1839</v>
      </c>
      <c r="F34" t="s">
        <v>1838</v>
      </c>
      <c r="G34" t="s">
        <v>1837</v>
      </c>
      <c r="H34">
        <v>89113</v>
      </c>
      <c r="I34" t="s">
        <v>1836</v>
      </c>
      <c r="J34" t="s">
        <v>10094</v>
      </c>
      <c r="K34" t="s">
        <v>1834</v>
      </c>
      <c r="L34" t="s">
        <v>8149</v>
      </c>
      <c r="N34" t="s">
        <v>10093</v>
      </c>
      <c r="O34" t="s">
        <v>10092</v>
      </c>
      <c r="P34" t="s">
        <v>6182</v>
      </c>
      <c r="Q34" t="s">
        <v>1821</v>
      </c>
      <c r="R34" s="1">
        <v>43125.176446759258</v>
      </c>
      <c r="S34">
        <v>33</v>
      </c>
    </row>
    <row r="35" spans="1:19" x14ac:dyDescent="0.25">
      <c r="A35" t="s">
        <v>10091</v>
      </c>
      <c r="B35" t="s">
        <v>1825</v>
      </c>
      <c r="C35" t="s">
        <v>10090</v>
      </c>
      <c r="D35" t="s">
        <v>10089</v>
      </c>
      <c r="E35" t="s">
        <v>1839</v>
      </c>
      <c r="H35">
        <v>89113</v>
      </c>
      <c r="L35" t="s">
        <v>2602</v>
      </c>
      <c r="N35" t="s">
        <v>3911</v>
      </c>
      <c r="O35" t="s">
        <v>10088</v>
      </c>
      <c r="Q35" t="s">
        <v>1821</v>
      </c>
      <c r="R35" s="1">
        <v>43121.795891203707</v>
      </c>
      <c r="S35">
        <v>34</v>
      </c>
    </row>
    <row r="36" spans="1:19" x14ac:dyDescent="0.25">
      <c r="A36" t="s">
        <v>9878</v>
      </c>
      <c r="B36" t="s">
        <v>1825</v>
      </c>
      <c r="C36" t="s">
        <v>10087</v>
      </c>
      <c r="D36" t="s">
        <v>10086</v>
      </c>
      <c r="E36" t="s">
        <v>1839</v>
      </c>
      <c r="H36">
        <v>89113</v>
      </c>
      <c r="L36" t="s">
        <v>2602</v>
      </c>
      <c r="O36" t="s">
        <v>10085</v>
      </c>
      <c r="Q36" t="s">
        <v>1821</v>
      </c>
      <c r="R36" s="1">
        <v>43122.469907407409</v>
      </c>
      <c r="S36">
        <v>35</v>
      </c>
    </row>
    <row r="37" spans="1:19" x14ac:dyDescent="0.25">
      <c r="A37" t="s">
        <v>10084</v>
      </c>
      <c r="B37" t="s">
        <v>1825</v>
      </c>
      <c r="C37" t="s">
        <v>10083</v>
      </c>
      <c r="D37" t="s">
        <v>10082</v>
      </c>
      <c r="E37" t="s">
        <v>1839</v>
      </c>
      <c r="H37">
        <v>89113</v>
      </c>
      <c r="L37" t="s">
        <v>2602</v>
      </c>
      <c r="Q37" t="s">
        <v>1821</v>
      </c>
      <c r="R37" s="1">
        <v>43122.479247685187</v>
      </c>
      <c r="S37">
        <v>36</v>
      </c>
    </row>
    <row r="38" spans="1:19" x14ac:dyDescent="0.25">
      <c r="C38" t="s">
        <v>10081</v>
      </c>
      <c r="D38" t="s">
        <v>10080</v>
      </c>
      <c r="E38" t="s">
        <v>1839</v>
      </c>
      <c r="H38">
        <v>89113</v>
      </c>
      <c r="Q38" t="s">
        <v>2357</v>
      </c>
      <c r="S38">
        <v>37</v>
      </c>
    </row>
    <row r="39" spans="1:19" x14ac:dyDescent="0.25">
      <c r="A39" t="s">
        <v>9219</v>
      </c>
      <c r="B39" t="s">
        <v>8357</v>
      </c>
      <c r="C39" t="s">
        <v>5196</v>
      </c>
      <c r="D39" t="s">
        <v>10079</v>
      </c>
      <c r="E39" t="s">
        <v>1839</v>
      </c>
      <c r="F39" t="s">
        <v>1838</v>
      </c>
      <c r="G39" t="s">
        <v>1837</v>
      </c>
      <c r="H39">
        <v>89113</v>
      </c>
      <c r="I39" t="s">
        <v>1836</v>
      </c>
      <c r="J39" t="s">
        <v>10078</v>
      </c>
      <c r="K39" t="s">
        <v>1834</v>
      </c>
      <c r="L39" t="s">
        <v>1868</v>
      </c>
      <c r="N39" t="s">
        <v>10077</v>
      </c>
      <c r="O39" t="s">
        <v>10076</v>
      </c>
      <c r="P39" t="s">
        <v>1865</v>
      </c>
      <c r="Q39" t="s">
        <v>1821</v>
      </c>
      <c r="R39" s="1">
        <v>43127.320127314815</v>
      </c>
      <c r="S39">
        <v>38</v>
      </c>
    </row>
    <row r="40" spans="1:19" x14ac:dyDescent="0.25">
      <c r="A40" t="s">
        <v>2125</v>
      </c>
      <c r="B40" t="s">
        <v>10075</v>
      </c>
      <c r="C40" t="s">
        <v>10074</v>
      </c>
      <c r="D40" t="s">
        <v>10073</v>
      </c>
      <c r="E40" t="s">
        <v>1839</v>
      </c>
      <c r="F40" t="s">
        <v>1838</v>
      </c>
      <c r="G40" t="s">
        <v>1837</v>
      </c>
      <c r="H40">
        <v>89113</v>
      </c>
      <c r="I40" t="s">
        <v>1836</v>
      </c>
      <c r="J40" t="s">
        <v>10072</v>
      </c>
      <c r="K40" t="s">
        <v>1834</v>
      </c>
      <c r="L40" t="s">
        <v>1868</v>
      </c>
      <c r="N40" t="s">
        <v>10071</v>
      </c>
      <c r="O40" t="s">
        <v>10070</v>
      </c>
      <c r="Q40" t="s">
        <v>2357</v>
      </c>
      <c r="R40" s="1">
        <v>42891.342499999999</v>
      </c>
      <c r="S40">
        <v>39</v>
      </c>
    </row>
    <row r="41" spans="1:19" x14ac:dyDescent="0.25">
      <c r="A41" t="s">
        <v>4923</v>
      </c>
      <c r="B41" t="s">
        <v>10015</v>
      </c>
      <c r="C41" t="s">
        <v>10069</v>
      </c>
      <c r="D41" t="s">
        <v>10068</v>
      </c>
      <c r="E41" t="s">
        <v>1839</v>
      </c>
      <c r="F41" t="s">
        <v>1838</v>
      </c>
      <c r="G41" t="s">
        <v>1837</v>
      </c>
      <c r="H41">
        <v>89113</v>
      </c>
      <c r="I41" t="s">
        <v>1836</v>
      </c>
      <c r="J41" t="s">
        <v>10067</v>
      </c>
      <c r="K41" t="s">
        <v>1834</v>
      </c>
      <c r="L41" t="s">
        <v>1868</v>
      </c>
      <c r="N41" t="s">
        <v>10066</v>
      </c>
      <c r="O41" t="s">
        <v>10065</v>
      </c>
      <c r="Q41" t="s">
        <v>1821</v>
      </c>
      <c r="R41" s="1">
        <v>43129.303819444445</v>
      </c>
      <c r="S41">
        <v>40</v>
      </c>
    </row>
    <row r="42" spans="1:19" x14ac:dyDescent="0.25">
      <c r="A42" t="s">
        <v>10064</v>
      </c>
      <c r="B42" t="s">
        <v>10063</v>
      </c>
      <c r="C42" t="s">
        <v>7898</v>
      </c>
      <c r="D42" t="s">
        <v>10062</v>
      </c>
      <c r="E42" t="s">
        <v>1839</v>
      </c>
      <c r="F42" t="s">
        <v>1838</v>
      </c>
      <c r="G42" t="s">
        <v>1837</v>
      </c>
      <c r="H42">
        <v>89113</v>
      </c>
      <c r="I42" t="s">
        <v>1836</v>
      </c>
      <c r="J42" t="s">
        <v>3481</v>
      </c>
      <c r="K42" t="s">
        <v>1834</v>
      </c>
      <c r="L42" t="s">
        <v>1868</v>
      </c>
      <c r="N42" t="s">
        <v>10061</v>
      </c>
      <c r="O42" t="s">
        <v>10060</v>
      </c>
      <c r="P42" t="s">
        <v>3478</v>
      </c>
      <c r="Q42" t="s">
        <v>1821</v>
      </c>
      <c r="R42" s="1">
        <v>43128.815821759257</v>
      </c>
      <c r="S42">
        <v>41</v>
      </c>
    </row>
    <row r="43" spans="1:19" x14ac:dyDescent="0.25">
      <c r="A43" t="s">
        <v>10059</v>
      </c>
      <c r="B43" t="s">
        <v>10058</v>
      </c>
      <c r="C43" t="s">
        <v>1850</v>
      </c>
      <c r="D43" t="s">
        <v>10057</v>
      </c>
      <c r="E43" t="s">
        <v>1839</v>
      </c>
      <c r="F43" t="s">
        <v>1838</v>
      </c>
      <c r="G43" t="s">
        <v>1837</v>
      </c>
      <c r="H43">
        <v>89113</v>
      </c>
      <c r="I43" t="s">
        <v>1836</v>
      </c>
      <c r="J43" t="s">
        <v>3494</v>
      </c>
      <c r="K43" t="s">
        <v>1834</v>
      </c>
      <c r="L43" t="s">
        <v>1853</v>
      </c>
      <c r="N43" t="s">
        <v>10056</v>
      </c>
      <c r="O43" t="s">
        <v>10055</v>
      </c>
      <c r="Q43" t="s">
        <v>1821</v>
      </c>
      <c r="R43" s="1">
        <v>43129.218402777777</v>
      </c>
      <c r="S43">
        <v>42</v>
      </c>
    </row>
    <row r="44" spans="1:19" x14ac:dyDescent="0.25">
      <c r="A44" t="s">
        <v>9077</v>
      </c>
      <c r="B44" t="s">
        <v>3586</v>
      </c>
      <c r="C44" t="s">
        <v>10054</v>
      </c>
      <c r="D44" t="s">
        <v>10053</v>
      </c>
      <c r="E44" t="s">
        <v>1839</v>
      </c>
      <c r="F44" t="s">
        <v>1838</v>
      </c>
      <c r="G44" t="s">
        <v>1837</v>
      </c>
      <c r="H44">
        <v>89113</v>
      </c>
      <c r="I44" t="s">
        <v>1836</v>
      </c>
      <c r="J44" t="s">
        <v>10052</v>
      </c>
      <c r="K44" t="s">
        <v>9968</v>
      </c>
      <c r="L44" t="s">
        <v>10051</v>
      </c>
      <c r="Q44" t="s">
        <v>1821</v>
      </c>
      <c r="R44" s="1">
        <v>39633.739583333336</v>
      </c>
      <c r="S44">
        <v>43</v>
      </c>
    </row>
    <row r="45" spans="1:19" x14ac:dyDescent="0.25">
      <c r="A45" t="s">
        <v>10050</v>
      </c>
      <c r="B45" t="s">
        <v>3573</v>
      </c>
      <c r="C45" t="s">
        <v>10049</v>
      </c>
      <c r="D45" t="s">
        <v>10048</v>
      </c>
      <c r="E45" t="s">
        <v>1839</v>
      </c>
      <c r="F45" t="s">
        <v>1838</v>
      </c>
      <c r="G45" t="s">
        <v>1837</v>
      </c>
      <c r="H45">
        <v>89113</v>
      </c>
      <c r="I45" t="s">
        <v>1836</v>
      </c>
      <c r="J45" t="s">
        <v>8690</v>
      </c>
      <c r="K45" t="s">
        <v>1834</v>
      </c>
      <c r="L45" t="s">
        <v>4727</v>
      </c>
      <c r="N45" t="s">
        <v>9572</v>
      </c>
      <c r="O45" t="s">
        <v>10047</v>
      </c>
      <c r="P45" t="s">
        <v>8676</v>
      </c>
      <c r="Q45" t="s">
        <v>2357</v>
      </c>
      <c r="R45" s="1">
        <v>42712.297303240739</v>
      </c>
      <c r="S45">
        <v>44</v>
      </c>
    </row>
    <row r="46" spans="1:19" x14ac:dyDescent="0.25">
      <c r="A46" t="s">
        <v>10044</v>
      </c>
      <c r="B46" t="s">
        <v>10046</v>
      </c>
      <c r="C46" t="s">
        <v>10045</v>
      </c>
      <c r="D46" t="s">
        <v>10045</v>
      </c>
      <c r="E46" t="s">
        <v>1839</v>
      </c>
      <c r="H46">
        <v>89113</v>
      </c>
      <c r="Q46" t="s">
        <v>1821</v>
      </c>
      <c r="S46">
        <v>45</v>
      </c>
    </row>
    <row r="47" spans="1:19" x14ac:dyDescent="0.25">
      <c r="A47" t="s">
        <v>10044</v>
      </c>
      <c r="B47" t="s">
        <v>6223</v>
      </c>
      <c r="C47" t="s">
        <v>10043</v>
      </c>
      <c r="D47" t="s">
        <v>10043</v>
      </c>
      <c r="E47" t="s">
        <v>1839</v>
      </c>
      <c r="H47">
        <v>89113</v>
      </c>
      <c r="Q47" t="s">
        <v>1821</v>
      </c>
      <c r="R47" s="1">
        <v>42852.410034722219</v>
      </c>
      <c r="S47">
        <v>46</v>
      </c>
    </row>
    <row r="48" spans="1:19" x14ac:dyDescent="0.25">
      <c r="A48" t="s">
        <v>10042</v>
      </c>
      <c r="C48" t="s">
        <v>10042</v>
      </c>
      <c r="D48" t="s">
        <v>10041</v>
      </c>
      <c r="E48" t="s">
        <v>1839</v>
      </c>
      <c r="H48">
        <v>89113</v>
      </c>
      <c r="Q48" t="s">
        <v>1821</v>
      </c>
      <c r="S48">
        <v>47</v>
      </c>
    </row>
    <row r="49" spans="1:19" x14ac:dyDescent="0.25">
      <c r="A49" t="s">
        <v>8790</v>
      </c>
      <c r="B49" t="s">
        <v>10040</v>
      </c>
      <c r="C49" t="s">
        <v>10039</v>
      </c>
      <c r="D49" t="s">
        <v>10038</v>
      </c>
      <c r="E49" t="s">
        <v>1839</v>
      </c>
      <c r="H49">
        <v>89113</v>
      </c>
      <c r="Q49" t="s">
        <v>1821</v>
      </c>
      <c r="R49" s="1">
        <v>42852.410902777781</v>
      </c>
      <c r="S49">
        <v>48</v>
      </c>
    </row>
    <row r="50" spans="1:19" x14ac:dyDescent="0.25">
      <c r="A50" t="s">
        <v>10037</v>
      </c>
      <c r="B50" t="s">
        <v>10036</v>
      </c>
      <c r="C50" t="s">
        <v>10035</v>
      </c>
      <c r="D50" t="s">
        <v>10034</v>
      </c>
      <c r="E50" t="s">
        <v>1839</v>
      </c>
      <c r="H50">
        <v>89113</v>
      </c>
      <c r="Q50" t="s">
        <v>1821</v>
      </c>
      <c r="S50">
        <v>49</v>
      </c>
    </row>
    <row r="51" spans="1:19" x14ac:dyDescent="0.25">
      <c r="A51" t="s">
        <v>10033</v>
      </c>
      <c r="B51" t="s">
        <v>4271</v>
      </c>
      <c r="C51" t="s">
        <v>10032</v>
      </c>
      <c r="D51" t="s">
        <v>10031</v>
      </c>
      <c r="E51" t="s">
        <v>1839</v>
      </c>
      <c r="H51">
        <v>89113</v>
      </c>
      <c r="Q51" t="s">
        <v>1821</v>
      </c>
      <c r="S51">
        <v>50</v>
      </c>
    </row>
    <row r="52" spans="1:19" x14ac:dyDescent="0.25">
      <c r="A52" t="s">
        <v>10030</v>
      </c>
      <c r="B52" t="s">
        <v>10029</v>
      </c>
      <c r="C52" t="s">
        <v>10028</v>
      </c>
      <c r="D52" t="s">
        <v>10027</v>
      </c>
      <c r="E52" t="s">
        <v>1839</v>
      </c>
      <c r="H52">
        <v>89113</v>
      </c>
      <c r="Q52" t="s">
        <v>1821</v>
      </c>
      <c r="S52">
        <v>51</v>
      </c>
    </row>
    <row r="53" spans="1:19" x14ac:dyDescent="0.25">
      <c r="A53" t="s">
        <v>3332</v>
      </c>
      <c r="B53" t="s">
        <v>9354</v>
      </c>
      <c r="C53" t="s">
        <v>5606</v>
      </c>
      <c r="D53" t="s">
        <v>10026</v>
      </c>
      <c r="E53" t="s">
        <v>1839</v>
      </c>
      <c r="F53" t="s">
        <v>1838</v>
      </c>
      <c r="G53" t="s">
        <v>1837</v>
      </c>
      <c r="H53">
        <v>89113</v>
      </c>
      <c r="I53" t="s">
        <v>1836</v>
      </c>
      <c r="J53" t="s">
        <v>9654</v>
      </c>
      <c r="K53" t="s">
        <v>1834</v>
      </c>
      <c r="L53" t="s">
        <v>1901</v>
      </c>
      <c r="N53" t="s">
        <v>10025</v>
      </c>
      <c r="O53" t="s">
        <v>10024</v>
      </c>
      <c r="Q53" t="s">
        <v>1821</v>
      </c>
      <c r="R53" s="1">
        <v>43126.544722222221</v>
      </c>
      <c r="S53">
        <v>52</v>
      </c>
    </row>
    <row r="54" spans="1:19" x14ac:dyDescent="0.25">
      <c r="A54" t="s">
        <v>3332</v>
      </c>
      <c r="B54" t="s">
        <v>10023</v>
      </c>
      <c r="C54" t="s">
        <v>3366</v>
      </c>
      <c r="D54" t="s">
        <v>10022</v>
      </c>
      <c r="E54" t="s">
        <v>1839</v>
      </c>
      <c r="F54" t="s">
        <v>1838</v>
      </c>
      <c r="G54" t="s">
        <v>1837</v>
      </c>
      <c r="H54">
        <v>89113</v>
      </c>
      <c r="I54" t="s">
        <v>1836</v>
      </c>
      <c r="J54" t="s">
        <v>10021</v>
      </c>
      <c r="K54" t="s">
        <v>1834</v>
      </c>
      <c r="L54" t="s">
        <v>2386</v>
      </c>
      <c r="N54" t="s">
        <v>10020</v>
      </c>
      <c r="O54" t="s">
        <v>10019</v>
      </c>
      <c r="P54" t="s">
        <v>2884</v>
      </c>
      <c r="Q54" t="s">
        <v>1821</v>
      </c>
      <c r="R54" s="1">
        <v>43121.806180555555</v>
      </c>
      <c r="S54">
        <v>53</v>
      </c>
    </row>
    <row r="55" spans="1:19" x14ac:dyDescent="0.25">
      <c r="A55" t="s">
        <v>10017</v>
      </c>
      <c r="B55" t="s">
        <v>3586</v>
      </c>
      <c r="C55" t="s">
        <v>10018</v>
      </c>
      <c r="D55" t="s">
        <v>10017</v>
      </c>
      <c r="E55" t="s">
        <v>1839</v>
      </c>
      <c r="H55">
        <v>89113</v>
      </c>
      <c r="Q55" t="s">
        <v>1821</v>
      </c>
      <c r="S55">
        <v>54</v>
      </c>
    </row>
    <row r="56" spans="1:19" x14ac:dyDescent="0.25">
      <c r="A56" t="s">
        <v>10016</v>
      </c>
      <c r="C56" t="s">
        <v>10016</v>
      </c>
      <c r="D56" t="s">
        <v>10016</v>
      </c>
      <c r="E56" t="s">
        <v>1839</v>
      </c>
      <c r="H56">
        <v>89113</v>
      </c>
      <c r="Q56" t="s">
        <v>1821</v>
      </c>
      <c r="R56" s="1">
        <v>40846.307627314818</v>
      </c>
      <c r="S56">
        <v>55</v>
      </c>
    </row>
    <row r="57" spans="1:19" x14ac:dyDescent="0.25">
      <c r="A57" t="s">
        <v>5537</v>
      </c>
      <c r="B57" t="s">
        <v>10015</v>
      </c>
      <c r="C57" t="s">
        <v>10014</v>
      </c>
      <c r="D57" t="s">
        <v>10013</v>
      </c>
      <c r="E57" t="s">
        <v>1839</v>
      </c>
      <c r="F57" t="s">
        <v>1838</v>
      </c>
      <c r="G57" t="s">
        <v>1837</v>
      </c>
      <c r="H57">
        <v>89113</v>
      </c>
      <c r="I57" t="s">
        <v>1836</v>
      </c>
      <c r="J57" t="s">
        <v>10012</v>
      </c>
      <c r="K57" t="s">
        <v>1834</v>
      </c>
      <c r="L57" t="s">
        <v>9803</v>
      </c>
      <c r="N57" t="s">
        <v>10011</v>
      </c>
      <c r="O57" t="s">
        <v>10010</v>
      </c>
      <c r="P57" t="s">
        <v>9805</v>
      </c>
      <c r="Q57" t="s">
        <v>1821</v>
      </c>
      <c r="R57" s="1">
        <v>43128.070497685185</v>
      </c>
      <c r="S57">
        <v>56</v>
      </c>
    </row>
    <row r="58" spans="1:19" x14ac:dyDescent="0.25">
      <c r="A58" t="s">
        <v>4723</v>
      </c>
      <c r="B58" t="s">
        <v>5904</v>
      </c>
      <c r="C58" t="s">
        <v>3478</v>
      </c>
      <c r="D58" t="s">
        <v>10009</v>
      </c>
      <c r="E58" t="s">
        <v>1839</v>
      </c>
      <c r="F58" t="s">
        <v>1838</v>
      </c>
      <c r="G58" t="s">
        <v>1837</v>
      </c>
      <c r="H58">
        <v>89113</v>
      </c>
      <c r="I58" t="s">
        <v>1836</v>
      </c>
      <c r="J58" t="s">
        <v>10008</v>
      </c>
      <c r="K58" t="s">
        <v>1834</v>
      </c>
      <c r="L58" t="s">
        <v>1868</v>
      </c>
      <c r="N58" t="s">
        <v>10007</v>
      </c>
      <c r="O58" t="s">
        <v>10006</v>
      </c>
      <c r="P58" t="s">
        <v>6182</v>
      </c>
      <c r="Q58" t="s">
        <v>1821</v>
      </c>
      <c r="R58" s="1">
        <v>43128.401562500003</v>
      </c>
      <c r="S58">
        <v>57</v>
      </c>
    </row>
    <row r="59" spans="1:19" x14ac:dyDescent="0.25">
      <c r="A59" t="s">
        <v>7154</v>
      </c>
      <c r="B59" t="s">
        <v>10005</v>
      </c>
      <c r="C59" t="s">
        <v>10004</v>
      </c>
      <c r="D59" t="s">
        <v>10003</v>
      </c>
      <c r="E59" t="s">
        <v>1839</v>
      </c>
      <c r="F59" t="s">
        <v>1838</v>
      </c>
      <c r="G59" t="s">
        <v>1837</v>
      </c>
      <c r="H59">
        <v>89113</v>
      </c>
      <c r="I59" t="s">
        <v>1836</v>
      </c>
      <c r="J59" t="s">
        <v>4728</v>
      </c>
      <c r="K59" t="s">
        <v>1834</v>
      </c>
      <c r="L59" t="s">
        <v>4727</v>
      </c>
      <c r="N59" t="s">
        <v>10002</v>
      </c>
      <c r="O59" t="s">
        <v>10001</v>
      </c>
      <c r="P59" t="s">
        <v>4724</v>
      </c>
      <c r="Q59" t="s">
        <v>1821</v>
      </c>
      <c r="R59" s="1">
        <v>43125.279976851853</v>
      </c>
      <c r="S59">
        <v>58</v>
      </c>
    </row>
    <row r="60" spans="1:19" x14ac:dyDescent="0.25">
      <c r="A60" t="s">
        <v>10000</v>
      </c>
      <c r="C60" t="s">
        <v>10000</v>
      </c>
      <c r="D60" t="s">
        <v>10000</v>
      </c>
      <c r="E60" t="s">
        <v>1839</v>
      </c>
      <c r="H60">
        <v>89113</v>
      </c>
      <c r="Q60" t="s">
        <v>1821</v>
      </c>
      <c r="S60">
        <v>59</v>
      </c>
    </row>
    <row r="61" spans="1:19" x14ac:dyDescent="0.25">
      <c r="A61" t="s">
        <v>2405</v>
      </c>
      <c r="B61" t="s">
        <v>9999</v>
      </c>
      <c r="C61" t="s">
        <v>9998</v>
      </c>
      <c r="D61" t="s">
        <v>9997</v>
      </c>
      <c r="E61" t="s">
        <v>1839</v>
      </c>
      <c r="F61" t="s">
        <v>1838</v>
      </c>
      <c r="G61" t="s">
        <v>1837</v>
      </c>
      <c r="H61">
        <v>89113</v>
      </c>
      <c r="I61" t="s">
        <v>1836</v>
      </c>
      <c r="J61" t="s">
        <v>3444</v>
      </c>
      <c r="K61" t="s">
        <v>1834</v>
      </c>
      <c r="L61" t="s">
        <v>1853</v>
      </c>
      <c r="N61" t="s">
        <v>9996</v>
      </c>
      <c r="O61" t="s">
        <v>9995</v>
      </c>
      <c r="Q61" t="s">
        <v>1821</v>
      </c>
      <c r="R61" s="1">
        <v>43126.182175925926</v>
      </c>
      <c r="S61">
        <v>60</v>
      </c>
    </row>
    <row r="62" spans="1:19" x14ac:dyDescent="0.25">
      <c r="A62" t="s">
        <v>9994</v>
      </c>
      <c r="B62" t="s">
        <v>7340</v>
      </c>
      <c r="C62" t="s">
        <v>9993</v>
      </c>
      <c r="D62" t="s">
        <v>9992</v>
      </c>
      <c r="E62" t="s">
        <v>1839</v>
      </c>
      <c r="F62" t="s">
        <v>1838</v>
      </c>
      <c r="G62" t="s">
        <v>1837</v>
      </c>
      <c r="H62">
        <v>89113</v>
      </c>
      <c r="I62" t="s">
        <v>1836</v>
      </c>
      <c r="J62" t="s">
        <v>6226</v>
      </c>
      <c r="K62" t="s">
        <v>1834</v>
      </c>
      <c r="L62" t="s">
        <v>8149</v>
      </c>
      <c r="N62" t="s">
        <v>9991</v>
      </c>
      <c r="O62" t="s">
        <v>9990</v>
      </c>
      <c r="P62" t="s">
        <v>1830</v>
      </c>
      <c r="Q62" t="s">
        <v>1821</v>
      </c>
      <c r="R62" s="1">
        <v>43120.675937499997</v>
      </c>
      <c r="S62">
        <v>61</v>
      </c>
    </row>
    <row r="63" spans="1:19" x14ac:dyDescent="0.25">
      <c r="A63" t="s">
        <v>8663</v>
      </c>
      <c r="B63" t="s">
        <v>2455</v>
      </c>
      <c r="C63" t="s">
        <v>9989</v>
      </c>
      <c r="D63" t="s">
        <v>9988</v>
      </c>
      <c r="E63" t="s">
        <v>1839</v>
      </c>
      <c r="F63" t="s">
        <v>1838</v>
      </c>
      <c r="G63" t="s">
        <v>1837</v>
      </c>
      <c r="H63">
        <v>89113</v>
      </c>
      <c r="I63" t="s">
        <v>1836</v>
      </c>
      <c r="J63" t="s">
        <v>9987</v>
      </c>
      <c r="K63" t="s">
        <v>1834</v>
      </c>
      <c r="L63" t="s">
        <v>8149</v>
      </c>
      <c r="N63" t="s">
        <v>9986</v>
      </c>
      <c r="O63" t="s">
        <v>9985</v>
      </c>
      <c r="P63" t="s">
        <v>1830</v>
      </c>
      <c r="Q63" t="s">
        <v>1821</v>
      </c>
      <c r="R63" s="1">
        <v>43123.386724537035</v>
      </c>
      <c r="S63">
        <v>62</v>
      </c>
    </row>
    <row r="64" spans="1:19" x14ac:dyDescent="0.25">
      <c r="A64" t="s">
        <v>9983</v>
      </c>
      <c r="B64" t="s">
        <v>2149</v>
      </c>
      <c r="C64" t="s">
        <v>9984</v>
      </c>
      <c r="D64" t="s">
        <v>9983</v>
      </c>
      <c r="E64" t="s">
        <v>1839</v>
      </c>
      <c r="H64">
        <v>89113</v>
      </c>
      <c r="Q64" t="s">
        <v>1821</v>
      </c>
      <c r="S64">
        <v>63</v>
      </c>
    </row>
    <row r="65" spans="1:19" x14ac:dyDescent="0.25">
      <c r="A65" t="s">
        <v>9982</v>
      </c>
      <c r="B65" t="s">
        <v>9981</v>
      </c>
      <c r="C65" t="s">
        <v>9980</v>
      </c>
      <c r="D65" t="s">
        <v>9979</v>
      </c>
      <c r="E65" t="s">
        <v>1839</v>
      </c>
      <c r="F65" t="s">
        <v>1838</v>
      </c>
      <c r="G65" t="s">
        <v>1837</v>
      </c>
      <c r="H65">
        <v>89113</v>
      </c>
      <c r="I65" t="s">
        <v>1836</v>
      </c>
      <c r="J65" t="s">
        <v>3018</v>
      </c>
      <c r="K65" t="s">
        <v>1834</v>
      </c>
      <c r="L65" t="s">
        <v>1853</v>
      </c>
      <c r="N65" t="s">
        <v>9978</v>
      </c>
      <c r="O65" t="s">
        <v>9977</v>
      </c>
      <c r="P65" t="s">
        <v>2629</v>
      </c>
      <c r="Q65" t="s">
        <v>1821</v>
      </c>
      <c r="R65" s="1">
        <v>43122.281157407408</v>
      </c>
      <c r="S65">
        <v>64</v>
      </c>
    </row>
    <row r="66" spans="1:19" x14ac:dyDescent="0.25">
      <c r="B66" t="s">
        <v>9976</v>
      </c>
      <c r="C66" t="s">
        <v>9976</v>
      </c>
      <c r="D66" t="s">
        <v>9976</v>
      </c>
      <c r="E66" t="s">
        <v>1839</v>
      </c>
      <c r="F66" t="s">
        <v>1838</v>
      </c>
      <c r="G66" t="s">
        <v>1837</v>
      </c>
      <c r="H66">
        <v>89113</v>
      </c>
      <c r="I66" t="s">
        <v>1836</v>
      </c>
      <c r="K66" t="s">
        <v>9968</v>
      </c>
      <c r="L66" t="s">
        <v>1877</v>
      </c>
      <c r="Q66" t="s">
        <v>1821</v>
      </c>
      <c r="S66">
        <v>65</v>
      </c>
    </row>
    <row r="67" spans="1:19" x14ac:dyDescent="0.25">
      <c r="A67" t="s">
        <v>9975</v>
      </c>
      <c r="B67" t="s">
        <v>3277</v>
      </c>
      <c r="C67" t="s">
        <v>9974</v>
      </c>
      <c r="D67" t="s">
        <v>9973</v>
      </c>
      <c r="E67" t="s">
        <v>1839</v>
      </c>
      <c r="F67" t="s">
        <v>1838</v>
      </c>
      <c r="G67" t="s">
        <v>1837</v>
      </c>
      <c r="H67">
        <v>89113</v>
      </c>
      <c r="I67" t="s">
        <v>1836</v>
      </c>
      <c r="K67" t="s">
        <v>9968</v>
      </c>
      <c r="L67" t="s">
        <v>1877</v>
      </c>
      <c r="Q67" t="s">
        <v>1821</v>
      </c>
      <c r="S67">
        <v>66</v>
      </c>
    </row>
    <row r="68" spans="1:19" x14ac:dyDescent="0.25">
      <c r="A68" t="s">
        <v>9972</v>
      </c>
      <c r="B68" t="s">
        <v>9971</v>
      </c>
      <c r="C68" t="s">
        <v>9970</v>
      </c>
      <c r="D68" t="s">
        <v>9969</v>
      </c>
      <c r="E68" t="s">
        <v>1839</v>
      </c>
      <c r="F68" t="s">
        <v>1838</v>
      </c>
      <c r="G68" t="s">
        <v>1837</v>
      </c>
      <c r="H68">
        <v>89113</v>
      </c>
      <c r="I68" t="s">
        <v>1836</v>
      </c>
      <c r="K68" t="s">
        <v>9968</v>
      </c>
      <c r="L68" t="s">
        <v>1877</v>
      </c>
      <c r="Q68" t="s">
        <v>1821</v>
      </c>
      <c r="S68">
        <v>67</v>
      </c>
    </row>
    <row r="69" spans="1:19" x14ac:dyDescent="0.25">
      <c r="A69" t="s">
        <v>9967</v>
      </c>
      <c r="B69" t="s">
        <v>3465</v>
      </c>
      <c r="C69" t="s">
        <v>9966</v>
      </c>
      <c r="D69" t="s">
        <v>9965</v>
      </c>
      <c r="E69" t="s">
        <v>1839</v>
      </c>
      <c r="F69" t="s">
        <v>1838</v>
      </c>
      <c r="G69" t="s">
        <v>1837</v>
      </c>
      <c r="H69">
        <v>89113</v>
      </c>
      <c r="I69" t="s">
        <v>1836</v>
      </c>
      <c r="J69" t="s">
        <v>3500</v>
      </c>
      <c r="K69" t="s">
        <v>1834</v>
      </c>
      <c r="L69" t="s">
        <v>1901</v>
      </c>
      <c r="Q69" t="s">
        <v>2357</v>
      </c>
      <c r="S69">
        <v>68</v>
      </c>
    </row>
    <row r="70" spans="1:19" x14ac:dyDescent="0.25">
      <c r="A70" t="s">
        <v>3004</v>
      </c>
      <c r="B70" t="s">
        <v>9964</v>
      </c>
      <c r="C70" t="s">
        <v>9963</v>
      </c>
      <c r="D70" t="s">
        <v>9962</v>
      </c>
      <c r="E70" t="s">
        <v>1839</v>
      </c>
      <c r="F70" t="s">
        <v>1838</v>
      </c>
      <c r="G70" t="s">
        <v>1837</v>
      </c>
      <c r="H70">
        <v>89113</v>
      </c>
      <c r="I70" t="s">
        <v>1836</v>
      </c>
      <c r="J70" t="s">
        <v>3018</v>
      </c>
      <c r="K70" t="s">
        <v>1834</v>
      </c>
      <c r="L70" t="s">
        <v>1853</v>
      </c>
      <c r="N70" t="s">
        <v>9961</v>
      </c>
      <c r="O70" t="s">
        <v>9960</v>
      </c>
      <c r="P70" t="s">
        <v>2629</v>
      </c>
      <c r="Q70" t="s">
        <v>1821</v>
      </c>
      <c r="R70" s="1">
        <v>43124.289131944446</v>
      </c>
      <c r="S70">
        <v>69</v>
      </c>
    </row>
    <row r="71" spans="1:19" x14ac:dyDescent="0.25">
      <c r="A71" t="s">
        <v>5232</v>
      </c>
      <c r="B71" t="s">
        <v>7377</v>
      </c>
      <c r="C71" t="s">
        <v>9959</v>
      </c>
      <c r="D71" t="s">
        <v>9958</v>
      </c>
      <c r="E71" t="s">
        <v>1839</v>
      </c>
      <c r="F71" t="s">
        <v>1838</v>
      </c>
      <c r="G71" t="s">
        <v>1837</v>
      </c>
      <c r="H71">
        <v>89113</v>
      </c>
      <c r="I71" t="s">
        <v>1836</v>
      </c>
      <c r="J71" t="s">
        <v>6761</v>
      </c>
      <c r="K71" t="s">
        <v>1834</v>
      </c>
      <c r="L71" t="s">
        <v>2609</v>
      </c>
      <c r="N71" t="s">
        <v>3911</v>
      </c>
      <c r="O71" t="s">
        <v>9957</v>
      </c>
      <c r="Q71" t="s">
        <v>1821</v>
      </c>
      <c r="R71" s="1">
        <v>43120.300150462965</v>
      </c>
      <c r="S71">
        <v>70</v>
      </c>
    </row>
    <row r="72" spans="1:19" x14ac:dyDescent="0.25">
      <c r="A72" t="s">
        <v>9956</v>
      </c>
      <c r="B72" t="s">
        <v>9955</v>
      </c>
      <c r="C72" t="s">
        <v>2839</v>
      </c>
      <c r="D72" t="s">
        <v>9954</v>
      </c>
      <c r="E72" t="s">
        <v>1839</v>
      </c>
      <c r="F72" t="s">
        <v>1838</v>
      </c>
      <c r="G72" t="s">
        <v>1837</v>
      </c>
      <c r="H72">
        <v>89113</v>
      </c>
      <c r="I72" t="s">
        <v>1836</v>
      </c>
      <c r="J72" t="s">
        <v>1902</v>
      </c>
      <c r="K72" t="s">
        <v>1834</v>
      </c>
      <c r="L72" t="s">
        <v>1961</v>
      </c>
      <c r="N72" t="s">
        <v>9953</v>
      </c>
      <c r="O72" t="s">
        <v>9952</v>
      </c>
      <c r="P72" t="s">
        <v>2099</v>
      </c>
      <c r="Q72" t="s">
        <v>1821</v>
      </c>
      <c r="R72" s="1">
        <v>43122.306215277778</v>
      </c>
      <c r="S72">
        <v>71</v>
      </c>
    </row>
    <row r="73" spans="1:19" x14ac:dyDescent="0.25">
      <c r="A73" t="s">
        <v>9951</v>
      </c>
      <c r="B73" t="s">
        <v>2411</v>
      </c>
      <c r="C73" t="s">
        <v>9950</v>
      </c>
      <c r="D73" t="s">
        <v>9949</v>
      </c>
      <c r="E73" t="s">
        <v>1839</v>
      </c>
      <c r="F73" t="s">
        <v>1838</v>
      </c>
      <c r="G73" t="s">
        <v>1837</v>
      </c>
      <c r="H73">
        <v>89113</v>
      </c>
      <c r="I73" t="s">
        <v>1836</v>
      </c>
      <c r="J73" t="s">
        <v>9948</v>
      </c>
      <c r="K73" t="s">
        <v>1834</v>
      </c>
      <c r="L73" t="s">
        <v>1961</v>
      </c>
      <c r="N73" t="s">
        <v>6397</v>
      </c>
      <c r="O73" t="s">
        <v>9947</v>
      </c>
      <c r="Q73" t="s">
        <v>2357</v>
      </c>
      <c r="R73" s="1">
        <v>42627.744629629633</v>
      </c>
      <c r="S73">
        <v>72</v>
      </c>
    </row>
    <row r="74" spans="1:19" x14ac:dyDescent="0.25">
      <c r="A74" t="s">
        <v>5452</v>
      </c>
      <c r="B74" t="s">
        <v>5611</v>
      </c>
      <c r="C74" t="s">
        <v>9946</v>
      </c>
      <c r="D74" t="s">
        <v>9945</v>
      </c>
      <c r="E74" t="s">
        <v>1839</v>
      </c>
      <c r="F74" t="s">
        <v>1838</v>
      </c>
      <c r="G74" t="s">
        <v>1837</v>
      </c>
      <c r="H74">
        <v>89113</v>
      </c>
      <c r="I74" t="s">
        <v>1836</v>
      </c>
      <c r="J74" t="s">
        <v>7059</v>
      </c>
      <c r="K74" t="s">
        <v>1834</v>
      </c>
      <c r="L74" t="s">
        <v>1868</v>
      </c>
      <c r="N74" t="s">
        <v>9944</v>
      </c>
      <c r="O74" t="s">
        <v>9943</v>
      </c>
      <c r="Q74" t="s">
        <v>1821</v>
      </c>
      <c r="R74" s="1">
        <v>43125.41783564815</v>
      </c>
      <c r="S74">
        <v>73</v>
      </c>
    </row>
    <row r="75" spans="1:19" x14ac:dyDescent="0.25">
      <c r="A75" t="s">
        <v>3919</v>
      </c>
      <c r="B75" t="s">
        <v>9942</v>
      </c>
      <c r="C75" t="s">
        <v>1865</v>
      </c>
      <c r="D75" t="s">
        <v>9941</v>
      </c>
      <c r="E75" t="s">
        <v>1839</v>
      </c>
      <c r="F75" t="s">
        <v>1838</v>
      </c>
      <c r="G75" t="s">
        <v>1837</v>
      </c>
      <c r="H75">
        <v>89113</v>
      </c>
      <c r="I75" t="s">
        <v>1836</v>
      </c>
      <c r="J75" t="s">
        <v>9940</v>
      </c>
      <c r="K75" t="s">
        <v>1834</v>
      </c>
      <c r="L75" t="s">
        <v>1868</v>
      </c>
      <c r="N75" t="s">
        <v>9939</v>
      </c>
      <c r="O75" t="s">
        <v>9938</v>
      </c>
      <c r="P75" t="s">
        <v>3478</v>
      </c>
      <c r="Q75" t="s">
        <v>1821</v>
      </c>
      <c r="R75" s="1">
        <v>43122.232638888891</v>
      </c>
      <c r="S75">
        <v>74</v>
      </c>
    </row>
    <row r="76" spans="1:19" x14ac:dyDescent="0.25">
      <c r="B76" t="s">
        <v>9937</v>
      </c>
      <c r="C76" t="s">
        <v>9937</v>
      </c>
      <c r="D76" t="s">
        <v>9937</v>
      </c>
      <c r="E76" t="s">
        <v>1839</v>
      </c>
      <c r="H76">
        <v>89113</v>
      </c>
      <c r="Q76" t="s">
        <v>1821</v>
      </c>
      <c r="S76">
        <v>75</v>
      </c>
    </row>
    <row r="77" spans="1:19" x14ac:dyDescent="0.25">
      <c r="A77" t="s">
        <v>8502</v>
      </c>
      <c r="B77" t="s">
        <v>6235</v>
      </c>
      <c r="C77" t="s">
        <v>2636</v>
      </c>
      <c r="D77" t="s">
        <v>9936</v>
      </c>
      <c r="E77" t="s">
        <v>1839</v>
      </c>
      <c r="F77" t="s">
        <v>1838</v>
      </c>
      <c r="G77" t="s">
        <v>1837</v>
      </c>
      <c r="H77">
        <v>89113</v>
      </c>
      <c r="I77" t="s">
        <v>1836</v>
      </c>
      <c r="J77" t="s">
        <v>9935</v>
      </c>
      <c r="K77" t="s">
        <v>1834</v>
      </c>
      <c r="L77" t="s">
        <v>1853</v>
      </c>
      <c r="N77" t="s">
        <v>9934</v>
      </c>
      <c r="O77" t="s">
        <v>9933</v>
      </c>
      <c r="P77" t="s">
        <v>3270</v>
      </c>
      <c r="Q77" t="s">
        <v>1821</v>
      </c>
      <c r="R77" s="1">
        <v>43123.631064814814</v>
      </c>
      <c r="S77">
        <v>76</v>
      </c>
    </row>
    <row r="78" spans="1:19" x14ac:dyDescent="0.25">
      <c r="A78" t="s">
        <v>9932</v>
      </c>
      <c r="B78" t="s">
        <v>7864</v>
      </c>
      <c r="C78" t="s">
        <v>9931</v>
      </c>
      <c r="D78" t="s">
        <v>9930</v>
      </c>
      <c r="E78" t="s">
        <v>1839</v>
      </c>
      <c r="F78" t="s">
        <v>1838</v>
      </c>
      <c r="G78" t="s">
        <v>1837</v>
      </c>
      <c r="H78">
        <v>89113</v>
      </c>
      <c r="I78" t="s">
        <v>1836</v>
      </c>
      <c r="J78" t="s">
        <v>5695</v>
      </c>
      <c r="K78" t="s">
        <v>1834</v>
      </c>
      <c r="L78" t="s">
        <v>1877</v>
      </c>
      <c r="N78" t="s">
        <v>9929</v>
      </c>
      <c r="O78" t="s">
        <v>9928</v>
      </c>
      <c r="P78" t="s">
        <v>7839</v>
      </c>
      <c r="Q78" t="s">
        <v>1821</v>
      </c>
      <c r="R78" s="1">
        <v>43129.223310185182</v>
      </c>
      <c r="S78">
        <v>77</v>
      </c>
    </row>
    <row r="79" spans="1:19" x14ac:dyDescent="0.25">
      <c r="A79" t="s">
        <v>3845</v>
      </c>
      <c r="B79" t="s">
        <v>9927</v>
      </c>
      <c r="C79" t="s">
        <v>5291</v>
      </c>
      <c r="D79" t="s">
        <v>9926</v>
      </c>
      <c r="E79" t="s">
        <v>1839</v>
      </c>
      <c r="F79" t="s">
        <v>1838</v>
      </c>
      <c r="G79" t="s">
        <v>1837</v>
      </c>
      <c r="H79">
        <v>89113</v>
      </c>
      <c r="I79" t="s">
        <v>1836</v>
      </c>
      <c r="J79" t="s">
        <v>9925</v>
      </c>
      <c r="K79" t="s">
        <v>1834</v>
      </c>
      <c r="L79" t="s">
        <v>1877</v>
      </c>
      <c r="N79" t="s">
        <v>9924</v>
      </c>
      <c r="O79" t="s">
        <v>9923</v>
      </c>
      <c r="P79" t="s">
        <v>9536</v>
      </c>
      <c r="Q79" t="s">
        <v>1821</v>
      </c>
      <c r="R79" s="1">
        <v>43120.531099537038</v>
      </c>
      <c r="S79">
        <v>78</v>
      </c>
    </row>
    <row r="80" spans="1:19" x14ac:dyDescent="0.25">
      <c r="A80" t="s">
        <v>9404</v>
      </c>
      <c r="B80" t="s">
        <v>9922</v>
      </c>
      <c r="C80" t="s">
        <v>9921</v>
      </c>
      <c r="D80" t="s">
        <v>9920</v>
      </c>
      <c r="E80" t="s">
        <v>1839</v>
      </c>
      <c r="F80" t="s">
        <v>1838</v>
      </c>
      <c r="G80" t="s">
        <v>1837</v>
      </c>
      <c r="H80">
        <v>89113</v>
      </c>
      <c r="I80" t="s">
        <v>1836</v>
      </c>
      <c r="J80" t="s">
        <v>8167</v>
      </c>
      <c r="K80" t="s">
        <v>1834</v>
      </c>
      <c r="L80" t="s">
        <v>1853</v>
      </c>
      <c r="N80" t="s">
        <v>9919</v>
      </c>
      <c r="O80" t="s">
        <v>9918</v>
      </c>
      <c r="Q80" t="s">
        <v>1821</v>
      </c>
      <c r="R80" s="1">
        <v>43125.237650462965</v>
      </c>
      <c r="S80">
        <v>79</v>
      </c>
    </row>
    <row r="81" spans="1:19" x14ac:dyDescent="0.25">
      <c r="C81" t="s">
        <v>9917</v>
      </c>
      <c r="D81" t="s">
        <v>9916</v>
      </c>
      <c r="E81" t="s">
        <v>1839</v>
      </c>
      <c r="H81">
        <v>89113</v>
      </c>
      <c r="Q81" t="s">
        <v>1821</v>
      </c>
      <c r="S81">
        <v>80</v>
      </c>
    </row>
    <row r="82" spans="1:19" x14ac:dyDescent="0.25">
      <c r="A82" t="s">
        <v>9915</v>
      </c>
      <c r="B82" t="s">
        <v>9914</v>
      </c>
      <c r="C82" t="s">
        <v>3015</v>
      </c>
      <c r="D82" t="s">
        <v>9913</v>
      </c>
      <c r="E82" t="s">
        <v>1839</v>
      </c>
      <c r="F82" t="s">
        <v>1838</v>
      </c>
      <c r="G82" t="s">
        <v>1837</v>
      </c>
      <c r="H82">
        <v>89113</v>
      </c>
      <c r="I82" t="s">
        <v>1836</v>
      </c>
      <c r="J82" t="s">
        <v>6045</v>
      </c>
      <c r="K82" t="s">
        <v>1834</v>
      </c>
      <c r="L82" t="s">
        <v>1853</v>
      </c>
      <c r="N82" t="s">
        <v>9912</v>
      </c>
      <c r="O82" t="s">
        <v>9911</v>
      </c>
      <c r="P82" t="s">
        <v>3270</v>
      </c>
      <c r="Q82" t="s">
        <v>1821</v>
      </c>
      <c r="R82" s="1">
        <v>43128.424467592595</v>
      </c>
      <c r="S82">
        <v>81</v>
      </c>
    </row>
    <row r="83" spans="1:19" x14ac:dyDescent="0.25">
      <c r="A83" t="s">
        <v>2679</v>
      </c>
      <c r="B83" t="s">
        <v>9910</v>
      </c>
      <c r="C83" t="s">
        <v>1358</v>
      </c>
      <c r="D83" t="s">
        <v>9909</v>
      </c>
      <c r="E83" t="s">
        <v>1839</v>
      </c>
      <c r="F83" t="s">
        <v>1838</v>
      </c>
      <c r="G83" t="s">
        <v>1837</v>
      </c>
      <c r="H83">
        <v>89113</v>
      </c>
      <c r="I83" t="s">
        <v>1836</v>
      </c>
      <c r="J83" t="s">
        <v>3169</v>
      </c>
      <c r="K83" t="s">
        <v>1834</v>
      </c>
      <c r="L83" t="s">
        <v>2609</v>
      </c>
      <c r="N83" t="s">
        <v>3911</v>
      </c>
      <c r="O83" t="s">
        <v>9908</v>
      </c>
      <c r="Q83" t="s">
        <v>1821</v>
      </c>
      <c r="R83" s="1">
        <v>43123.78802083333</v>
      </c>
      <c r="S83">
        <v>82</v>
      </c>
    </row>
    <row r="84" spans="1:19" x14ac:dyDescent="0.25">
      <c r="A84" t="s">
        <v>9219</v>
      </c>
      <c r="B84" t="s">
        <v>3237</v>
      </c>
      <c r="C84" t="s">
        <v>9907</v>
      </c>
      <c r="D84" t="s">
        <v>9906</v>
      </c>
      <c r="E84" t="s">
        <v>1839</v>
      </c>
      <c r="F84" t="s">
        <v>1838</v>
      </c>
      <c r="G84" t="s">
        <v>1837</v>
      </c>
      <c r="H84">
        <v>89113</v>
      </c>
      <c r="I84" t="s">
        <v>1836</v>
      </c>
      <c r="J84" t="s">
        <v>9905</v>
      </c>
      <c r="K84" t="s">
        <v>1834</v>
      </c>
      <c r="L84" t="s">
        <v>4548</v>
      </c>
      <c r="N84" t="s">
        <v>9904</v>
      </c>
      <c r="O84" t="s">
        <v>9903</v>
      </c>
      <c r="P84" t="s">
        <v>1830</v>
      </c>
      <c r="Q84" t="s">
        <v>1821</v>
      </c>
      <c r="R84" s="1">
        <v>43123.436249999999</v>
      </c>
      <c r="S84">
        <v>83</v>
      </c>
    </row>
    <row r="85" spans="1:19" x14ac:dyDescent="0.25">
      <c r="A85" t="s">
        <v>9510</v>
      </c>
      <c r="B85" t="s">
        <v>7990</v>
      </c>
      <c r="C85" t="s">
        <v>9902</v>
      </c>
      <c r="D85" t="s">
        <v>9901</v>
      </c>
      <c r="E85" t="s">
        <v>1839</v>
      </c>
      <c r="H85">
        <v>89113</v>
      </c>
      <c r="J85" t="s">
        <v>9900</v>
      </c>
      <c r="Q85" t="s">
        <v>1821</v>
      </c>
      <c r="R85" s="1">
        <v>42935.542314814818</v>
      </c>
      <c r="S85">
        <v>84</v>
      </c>
    </row>
    <row r="86" spans="1:19" x14ac:dyDescent="0.25">
      <c r="A86" t="s">
        <v>9899</v>
      </c>
      <c r="B86" t="s">
        <v>9195</v>
      </c>
      <c r="C86" t="s">
        <v>9898</v>
      </c>
      <c r="D86" t="s">
        <v>9897</v>
      </c>
      <c r="E86" t="s">
        <v>1839</v>
      </c>
      <c r="H86">
        <v>89113</v>
      </c>
      <c r="Q86" t="s">
        <v>1821</v>
      </c>
      <c r="R86" s="1">
        <v>42947.540300925924</v>
      </c>
      <c r="S86">
        <v>85</v>
      </c>
    </row>
    <row r="87" spans="1:19" x14ac:dyDescent="0.25">
      <c r="A87" t="s">
        <v>9896</v>
      </c>
      <c r="B87" t="s">
        <v>9195</v>
      </c>
      <c r="C87" t="s">
        <v>9895</v>
      </c>
      <c r="D87" t="s">
        <v>9894</v>
      </c>
      <c r="E87" t="s">
        <v>1839</v>
      </c>
      <c r="H87">
        <v>89113</v>
      </c>
      <c r="Q87" t="s">
        <v>1821</v>
      </c>
      <c r="R87" s="1">
        <v>42955.817708333336</v>
      </c>
      <c r="S87">
        <v>86</v>
      </c>
    </row>
    <row r="88" spans="1:19" x14ac:dyDescent="0.25">
      <c r="A88" t="s">
        <v>3656</v>
      </c>
      <c r="B88" t="s">
        <v>9893</v>
      </c>
      <c r="C88" t="s">
        <v>9892</v>
      </c>
      <c r="D88" t="s">
        <v>9891</v>
      </c>
      <c r="E88" t="s">
        <v>1839</v>
      </c>
      <c r="F88" t="s">
        <v>1838</v>
      </c>
      <c r="G88" t="s">
        <v>1837</v>
      </c>
      <c r="H88">
        <v>89113</v>
      </c>
      <c r="I88" t="s">
        <v>1836</v>
      </c>
      <c r="J88" t="s">
        <v>9890</v>
      </c>
      <c r="K88" t="s">
        <v>1834</v>
      </c>
      <c r="L88" t="s">
        <v>1901</v>
      </c>
      <c r="N88" t="s">
        <v>9889</v>
      </c>
      <c r="O88" t="s">
        <v>9888</v>
      </c>
      <c r="P88" t="s">
        <v>2259</v>
      </c>
      <c r="Q88" t="s">
        <v>2357</v>
      </c>
      <c r="R88" s="1">
        <v>42474.584432870368</v>
      </c>
      <c r="S88">
        <v>87</v>
      </c>
    </row>
    <row r="89" spans="1:19" x14ac:dyDescent="0.25">
      <c r="A89" t="s">
        <v>9887</v>
      </c>
      <c r="B89" t="s">
        <v>1825</v>
      </c>
      <c r="C89" t="s">
        <v>9886</v>
      </c>
      <c r="D89" t="s">
        <v>9885</v>
      </c>
      <c r="E89" t="s">
        <v>1839</v>
      </c>
      <c r="H89">
        <v>89113</v>
      </c>
      <c r="L89" t="s">
        <v>2602</v>
      </c>
      <c r="Q89" t="s">
        <v>1821</v>
      </c>
      <c r="R89" s="1">
        <v>43067.468981481485</v>
      </c>
      <c r="S89">
        <v>88</v>
      </c>
    </row>
    <row r="90" spans="1:19" x14ac:dyDescent="0.25">
      <c r="A90" t="s">
        <v>9884</v>
      </c>
      <c r="B90" t="s">
        <v>9883</v>
      </c>
      <c r="C90" t="s">
        <v>9882</v>
      </c>
      <c r="D90" t="s">
        <v>9214</v>
      </c>
      <c r="E90" t="s">
        <v>1839</v>
      </c>
      <c r="F90" t="s">
        <v>1838</v>
      </c>
      <c r="G90" t="s">
        <v>1837</v>
      </c>
      <c r="H90">
        <v>89113</v>
      </c>
      <c r="I90" t="s">
        <v>1836</v>
      </c>
      <c r="J90" t="s">
        <v>2112</v>
      </c>
      <c r="K90" t="s">
        <v>1834</v>
      </c>
      <c r="L90" t="s">
        <v>1944</v>
      </c>
      <c r="N90" t="s">
        <v>9881</v>
      </c>
      <c r="O90" t="s">
        <v>9880</v>
      </c>
      <c r="P90" t="s">
        <v>2757</v>
      </c>
      <c r="Q90" t="s">
        <v>1821</v>
      </c>
      <c r="R90" s="1">
        <v>43123.373923611114</v>
      </c>
      <c r="S90">
        <v>89</v>
      </c>
    </row>
    <row r="91" spans="1:19" x14ac:dyDescent="0.25">
      <c r="A91" t="s">
        <v>9879</v>
      </c>
      <c r="B91" t="s">
        <v>3067</v>
      </c>
      <c r="C91" t="s">
        <v>1790</v>
      </c>
      <c r="D91" t="s">
        <v>9878</v>
      </c>
      <c r="E91" t="s">
        <v>1839</v>
      </c>
      <c r="F91" t="s">
        <v>1838</v>
      </c>
      <c r="G91" t="s">
        <v>1837</v>
      </c>
      <c r="H91">
        <v>89113</v>
      </c>
      <c r="I91" t="s">
        <v>1836</v>
      </c>
      <c r="J91" t="s">
        <v>9877</v>
      </c>
      <c r="K91" t="s">
        <v>1834</v>
      </c>
      <c r="L91" t="s">
        <v>2609</v>
      </c>
      <c r="N91" t="s">
        <v>9876</v>
      </c>
      <c r="O91" t="s">
        <v>9875</v>
      </c>
      <c r="P91" t="s">
        <v>2884</v>
      </c>
      <c r="Q91" t="s">
        <v>1821</v>
      </c>
      <c r="R91" s="1">
        <v>43120.843032407407</v>
      </c>
      <c r="S91">
        <v>90</v>
      </c>
    </row>
    <row r="92" spans="1:19" x14ac:dyDescent="0.25">
      <c r="A92" t="s">
        <v>9874</v>
      </c>
      <c r="B92" t="s">
        <v>9873</v>
      </c>
      <c r="C92" t="s">
        <v>3160</v>
      </c>
      <c r="D92" t="s">
        <v>9872</v>
      </c>
      <c r="E92" t="s">
        <v>1839</v>
      </c>
      <c r="F92" t="s">
        <v>1838</v>
      </c>
      <c r="G92" t="s">
        <v>1837</v>
      </c>
      <c r="H92">
        <v>89113</v>
      </c>
      <c r="I92" t="s">
        <v>1836</v>
      </c>
      <c r="J92" t="s">
        <v>9871</v>
      </c>
      <c r="K92" t="s">
        <v>1834</v>
      </c>
      <c r="L92" t="s">
        <v>1944</v>
      </c>
      <c r="N92" t="s">
        <v>9870</v>
      </c>
      <c r="O92" t="s">
        <v>9869</v>
      </c>
      <c r="P92" t="s">
        <v>3638</v>
      </c>
      <c r="Q92" t="s">
        <v>1821</v>
      </c>
      <c r="R92" s="1">
        <v>43124.319247685184</v>
      </c>
      <c r="S92">
        <v>91</v>
      </c>
    </row>
    <row r="93" spans="1:19" x14ac:dyDescent="0.25">
      <c r="A93" t="s">
        <v>3332</v>
      </c>
      <c r="B93" t="s">
        <v>9868</v>
      </c>
      <c r="C93" t="s">
        <v>2757</v>
      </c>
      <c r="D93" t="s">
        <v>9211</v>
      </c>
      <c r="E93" t="s">
        <v>1839</v>
      </c>
      <c r="F93" t="s">
        <v>1838</v>
      </c>
      <c r="G93" t="s">
        <v>1837</v>
      </c>
      <c r="H93">
        <v>89113</v>
      </c>
      <c r="I93" t="s">
        <v>1836</v>
      </c>
      <c r="J93" t="s">
        <v>9867</v>
      </c>
      <c r="K93" t="s">
        <v>1834</v>
      </c>
      <c r="L93" t="s">
        <v>1944</v>
      </c>
      <c r="N93" t="s">
        <v>9866</v>
      </c>
      <c r="O93" t="s">
        <v>9865</v>
      </c>
      <c r="P93" t="s">
        <v>3638</v>
      </c>
      <c r="Q93" t="s">
        <v>1821</v>
      </c>
      <c r="R93" s="1">
        <v>43124.160300925927</v>
      </c>
      <c r="S93">
        <v>92</v>
      </c>
    </row>
    <row r="94" spans="1:19" x14ac:dyDescent="0.25">
      <c r="A94" t="s">
        <v>2494</v>
      </c>
      <c r="B94" t="s">
        <v>9135</v>
      </c>
      <c r="C94" t="s">
        <v>72</v>
      </c>
      <c r="D94" t="s">
        <v>24</v>
      </c>
      <c r="E94" t="s">
        <v>1839</v>
      </c>
      <c r="H94">
        <v>89113</v>
      </c>
      <c r="O94" t="s">
        <v>9864</v>
      </c>
      <c r="Q94" t="s">
        <v>1821</v>
      </c>
      <c r="R94" s="1">
        <v>43123.117835648147</v>
      </c>
      <c r="S94">
        <v>93</v>
      </c>
    </row>
    <row r="95" spans="1:19" x14ac:dyDescent="0.25">
      <c r="A95" t="s">
        <v>9863</v>
      </c>
      <c r="B95" t="s">
        <v>5691</v>
      </c>
      <c r="C95" t="s">
        <v>5055</v>
      </c>
      <c r="D95" t="s">
        <v>9202</v>
      </c>
      <c r="E95" t="s">
        <v>1839</v>
      </c>
      <c r="F95" t="s">
        <v>1838</v>
      </c>
      <c r="G95" t="s">
        <v>1837</v>
      </c>
      <c r="H95">
        <v>89113</v>
      </c>
      <c r="I95" t="s">
        <v>1836</v>
      </c>
      <c r="J95" t="s">
        <v>2112</v>
      </c>
      <c r="K95" t="s">
        <v>1834</v>
      </c>
      <c r="L95" t="s">
        <v>1944</v>
      </c>
      <c r="N95" t="s">
        <v>9862</v>
      </c>
      <c r="O95" t="s">
        <v>9861</v>
      </c>
      <c r="P95" t="s">
        <v>2757</v>
      </c>
      <c r="Q95" t="s">
        <v>1821</v>
      </c>
      <c r="R95" s="1">
        <v>43123.698425925926</v>
      </c>
      <c r="S95">
        <v>94</v>
      </c>
    </row>
    <row r="96" spans="1:19" x14ac:dyDescent="0.25">
      <c r="A96" t="s">
        <v>3154</v>
      </c>
      <c r="B96" t="s">
        <v>9860</v>
      </c>
      <c r="C96" t="s">
        <v>5190</v>
      </c>
      <c r="D96" t="s">
        <v>9859</v>
      </c>
      <c r="E96" t="s">
        <v>1839</v>
      </c>
      <c r="F96" t="s">
        <v>1838</v>
      </c>
      <c r="G96" t="s">
        <v>1837</v>
      </c>
      <c r="H96">
        <v>89113</v>
      </c>
      <c r="I96" t="s">
        <v>1836</v>
      </c>
      <c r="J96" t="s">
        <v>9858</v>
      </c>
      <c r="K96" t="s">
        <v>1834</v>
      </c>
      <c r="L96" t="s">
        <v>2386</v>
      </c>
      <c r="N96" t="s">
        <v>2894</v>
      </c>
      <c r="O96" t="s">
        <v>9857</v>
      </c>
      <c r="P96" t="s">
        <v>1830</v>
      </c>
      <c r="Q96" t="s">
        <v>2357</v>
      </c>
      <c r="R96" s="1">
        <v>42669.697824074072</v>
      </c>
      <c r="S96">
        <v>95</v>
      </c>
    </row>
    <row r="97" spans="1:19" x14ac:dyDescent="0.25">
      <c r="A97" t="s">
        <v>9856</v>
      </c>
      <c r="B97" t="s">
        <v>9855</v>
      </c>
      <c r="C97" t="s">
        <v>9854</v>
      </c>
      <c r="D97" t="s">
        <v>9853</v>
      </c>
      <c r="E97" t="s">
        <v>1839</v>
      </c>
      <c r="F97" t="s">
        <v>1838</v>
      </c>
      <c r="G97" t="s">
        <v>1837</v>
      </c>
      <c r="H97">
        <v>89113</v>
      </c>
      <c r="I97" t="s">
        <v>1836</v>
      </c>
      <c r="J97" t="s">
        <v>2387</v>
      </c>
      <c r="K97" t="s">
        <v>1834</v>
      </c>
      <c r="L97" t="s">
        <v>2386</v>
      </c>
      <c r="N97" t="s">
        <v>9852</v>
      </c>
      <c r="O97" t="s">
        <v>9851</v>
      </c>
      <c r="P97" t="s">
        <v>2383</v>
      </c>
      <c r="Q97" t="s">
        <v>1821</v>
      </c>
      <c r="R97" s="1">
        <v>43123.593472222223</v>
      </c>
      <c r="S97">
        <v>96</v>
      </c>
    </row>
    <row r="98" spans="1:19" x14ac:dyDescent="0.25">
      <c r="A98" t="s">
        <v>9850</v>
      </c>
      <c r="B98" t="s">
        <v>9849</v>
      </c>
      <c r="C98" t="s">
        <v>9848</v>
      </c>
      <c r="D98" t="s">
        <v>9847</v>
      </c>
      <c r="E98" t="s">
        <v>1839</v>
      </c>
      <c r="F98" t="s">
        <v>1838</v>
      </c>
      <c r="G98" t="s">
        <v>1837</v>
      </c>
      <c r="H98">
        <v>89113</v>
      </c>
      <c r="I98" t="s">
        <v>1836</v>
      </c>
      <c r="J98" t="s">
        <v>2387</v>
      </c>
      <c r="K98" t="s">
        <v>1834</v>
      </c>
      <c r="L98" t="s">
        <v>2386</v>
      </c>
      <c r="N98" t="s">
        <v>9846</v>
      </c>
      <c r="O98" t="s">
        <v>9845</v>
      </c>
      <c r="P98" t="s">
        <v>2383</v>
      </c>
      <c r="Q98" t="s">
        <v>1821</v>
      </c>
      <c r="R98" s="1">
        <v>43127.425752314812</v>
      </c>
      <c r="S98">
        <v>97</v>
      </c>
    </row>
    <row r="99" spans="1:19" x14ac:dyDescent="0.25">
      <c r="A99" t="s">
        <v>9844</v>
      </c>
      <c r="B99" t="s">
        <v>9843</v>
      </c>
      <c r="C99" t="s">
        <v>9842</v>
      </c>
      <c r="D99" t="s">
        <v>9841</v>
      </c>
      <c r="E99" t="s">
        <v>1839</v>
      </c>
      <c r="F99" t="s">
        <v>1838</v>
      </c>
      <c r="G99" t="s">
        <v>1837</v>
      </c>
      <c r="H99">
        <v>89113</v>
      </c>
      <c r="I99" t="s">
        <v>1836</v>
      </c>
      <c r="J99" t="s">
        <v>2112</v>
      </c>
      <c r="K99" t="s">
        <v>1834</v>
      </c>
      <c r="L99" t="s">
        <v>1944</v>
      </c>
      <c r="N99" t="s">
        <v>1852</v>
      </c>
      <c r="O99" t="s">
        <v>9840</v>
      </c>
      <c r="P99" t="s">
        <v>2757</v>
      </c>
      <c r="Q99" t="s">
        <v>2357</v>
      </c>
      <c r="R99" s="1">
        <v>42601.572002314817</v>
      </c>
      <c r="S99">
        <v>98</v>
      </c>
    </row>
    <row r="100" spans="1:19" x14ac:dyDescent="0.25">
      <c r="A100" t="s">
        <v>9839</v>
      </c>
      <c r="B100" t="s">
        <v>9838</v>
      </c>
      <c r="C100" t="s">
        <v>2977</v>
      </c>
      <c r="D100" t="s">
        <v>9837</v>
      </c>
      <c r="E100" t="s">
        <v>1839</v>
      </c>
      <c r="F100" t="s">
        <v>1838</v>
      </c>
      <c r="G100" t="s">
        <v>1837</v>
      </c>
      <c r="H100">
        <v>89113</v>
      </c>
      <c r="I100" t="s">
        <v>1836</v>
      </c>
      <c r="J100" t="s">
        <v>9836</v>
      </c>
      <c r="K100" t="s">
        <v>1834</v>
      </c>
      <c r="L100" t="s">
        <v>2886</v>
      </c>
      <c r="N100" t="s">
        <v>9835</v>
      </c>
      <c r="O100" t="s">
        <v>9834</v>
      </c>
      <c r="P100" t="s">
        <v>1830</v>
      </c>
      <c r="Q100" t="s">
        <v>1821</v>
      </c>
      <c r="R100" s="1">
        <v>43125.474398148152</v>
      </c>
      <c r="S100">
        <v>99</v>
      </c>
    </row>
    <row r="101" spans="1:19" x14ac:dyDescent="0.25">
      <c r="A101" t="s">
        <v>3574</v>
      </c>
      <c r="B101" t="s">
        <v>9833</v>
      </c>
      <c r="C101" t="s">
        <v>26</v>
      </c>
      <c r="D101" t="s">
        <v>9832</v>
      </c>
      <c r="E101" t="s">
        <v>1839</v>
      </c>
      <c r="F101" t="s">
        <v>1838</v>
      </c>
      <c r="G101" t="s">
        <v>1837</v>
      </c>
      <c r="H101">
        <v>89113</v>
      </c>
      <c r="I101" t="s">
        <v>1836</v>
      </c>
      <c r="J101" t="s">
        <v>3169</v>
      </c>
      <c r="K101" t="s">
        <v>1834</v>
      </c>
      <c r="L101" t="s">
        <v>2609</v>
      </c>
      <c r="N101" t="s">
        <v>3911</v>
      </c>
      <c r="O101" t="s">
        <v>9831</v>
      </c>
      <c r="Q101" t="s">
        <v>1821</v>
      </c>
      <c r="R101" s="1">
        <v>43124.292719907404</v>
      </c>
      <c r="S101">
        <v>100</v>
      </c>
    </row>
    <row r="102" spans="1:19" x14ac:dyDescent="0.25">
      <c r="A102" t="s">
        <v>2673</v>
      </c>
      <c r="B102" t="s">
        <v>9830</v>
      </c>
      <c r="C102" t="s">
        <v>1356</v>
      </c>
      <c r="D102" t="s">
        <v>9829</v>
      </c>
      <c r="E102" t="s">
        <v>1839</v>
      </c>
      <c r="F102" t="s">
        <v>1838</v>
      </c>
      <c r="G102" t="s">
        <v>1837</v>
      </c>
      <c r="H102">
        <v>89113</v>
      </c>
      <c r="I102" t="s">
        <v>1836</v>
      </c>
      <c r="J102" t="s">
        <v>9828</v>
      </c>
      <c r="K102" t="s">
        <v>1834</v>
      </c>
      <c r="L102" t="s">
        <v>2609</v>
      </c>
      <c r="N102" t="s">
        <v>9827</v>
      </c>
      <c r="O102" t="s">
        <v>9826</v>
      </c>
      <c r="P102" t="s">
        <v>1790</v>
      </c>
      <c r="Q102" t="s">
        <v>1821</v>
      </c>
      <c r="R102" s="1">
        <v>43128.424560185187</v>
      </c>
      <c r="S102">
        <v>101</v>
      </c>
    </row>
    <row r="103" spans="1:19" x14ac:dyDescent="0.25">
      <c r="A103" t="s">
        <v>8437</v>
      </c>
      <c r="B103" t="s">
        <v>9825</v>
      </c>
      <c r="C103" t="s">
        <v>8676</v>
      </c>
      <c r="D103" t="s">
        <v>9824</v>
      </c>
      <c r="E103" t="s">
        <v>1839</v>
      </c>
      <c r="F103" t="s">
        <v>1838</v>
      </c>
      <c r="G103" t="s">
        <v>1837</v>
      </c>
      <c r="H103">
        <v>89113</v>
      </c>
      <c r="I103" t="s">
        <v>1836</v>
      </c>
      <c r="J103" t="s">
        <v>2933</v>
      </c>
      <c r="K103" t="s">
        <v>1834</v>
      </c>
      <c r="L103" t="s">
        <v>4727</v>
      </c>
      <c r="N103" t="s">
        <v>9823</v>
      </c>
      <c r="O103" t="s">
        <v>9822</v>
      </c>
      <c r="Q103" t="s">
        <v>2357</v>
      </c>
      <c r="R103" s="1">
        <v>42549.653067129628</v>
      </c>
      <c r="S103">
        <v>102</v>
      </c>
    </row>
    <row r="104" spans="1:19" x14ac:dyDescent="0.25">
      <c r="A104" t="s">
        <v>9821</v>
      </c>
      <c r="B104" t="s">
        <v>9820</v>
      </c>
      <c r="C104" t="s">
        <v>9568</v>
      </c>
      <c r="D104" t="s">
        <v>9819</v>
      </c>
      <c r="E104" t="s">
        <v>1839</v>
      </c>
      <c r="F104" t="s">
        <v>1838</v>
      </c>
      <c r="G104" t="s">
        <v>1837</v>
      </c>
      <c r="H104">
        <v>89113</v>
      </c>
      <c r="I104" t="s">
        <v>1836</v>
      </c>
      <c r="J104" t="s">
        <v>2246</v>
      </c>
      <c r="K104" t="s">
        <v>1834</v>
      </c>
      <c r="L104" t="s">
        <v>1901</v>
      </c>
      <c r="N104" t="s">
        <v>9818</v>
      </c>
      <c r="O104" t="s">
        <v>9817</v>
      </c>
      <c r="P104" t="s">
        <v>5606</v>
      </c>
      <c r="Q104" t="s">
        <v>1821</v>
      </c>
      <c r="R104" s="1">
        <v>43122.224895833337</v>
      </c>
      <c r="S104">
        <v>103</v>
      </c>
    </row>
    <row r="105" spans="1:19" x14ac:dyDescent="0.25">
      <c r="A105" t="s">
        <v>3253</v>
      </c>
      <c r="B105" t="s">
        <v>9816</v>
      </c>
      <c r="C105" t="s">
        <v>9815</v>
      </c>
      <c r="D105" t="s">
        <v>9814</v>
      </c>
      <c r="E105" t="s">
        <v>1839</v>
      </c>
      <c r="F105" t="s">
        <v>1838</v>
      </c>
      <c r="G105" t="s">
        <v>1837</v>
      </c>
      <c r="H105">
        <v>89113</v>
      </c>
      <c r="I105" t="s">
        <v>1836</v>
      </c>
      <c r="J105" t="s">
        <v>9813</v>
      </c>
      <c r="K105" t="s">
        <v>1834</v>
      </c>
      <c r="L105" t="s">
        <v>4727</v>
      </c>
      <c r="N105" t="s">
        <v>9812</v>
      </c>
      <c r="O105" t="s">
        <v>9811</v>
      </c>
      <c r="P105" t="s">
        <v>8676</v>
      </c>
      <c r="Q105" t="s">
        <v>1821</v>
      </c>
      <c r="R105" s="1">
        <v>43129.297847222224</v>
      </c>
      <c r="S105">
        <v>104</v>
      </c>
    </row>
    <row r="106" spans="1:19" x14ac:dyDescent="0.25">
      <c r="A106" t="s">
        <v>3389</v>
      </c>
      <c r="B106" t="s">
        <v>7545</v>
      </c>
      <c r="C106" t="s">
        <v>3270</v>
      </c>
      <c r="D106" t="s">
        <v>9810</v>
      </c>
      <c r="E106" t="s">
        <v>1839</v>
      </c>
      <c r="F106" t="s">
        <v>1838</v>
      </c>
      <c r="G106" t="s">
        <v>1837</v>
      </c>
      <c r="H106">
        <v>89113</v>
      </c>
      <c r="I106" t="s">
        <v>1836</v>
      </c>
      <c r="J106" t="s">
        <v>9809</v>
      </c>
      <c r="K106" t="s">
        <v>1834</v>
      </c>
      <c r="L106" t="s">
        <v>1853</v>
      </c>
      <c r="N106" t="s">
        <v>9808</v>
      </c>
      <c r="O106" t="s">
        <v>9807</v>
      </c>
      <c r="P106" t="s">
        <v>7409</v>
      </c>
      <c r="Q106" t="s">
        <v>1821</v>
      </c>
      <c r="R106" s="1">
        <v>43127.700277777774</v>
      </c>
      <c r="S106">
        <v>105</v>
      </c>
    </row>
    <row r="107" spans="1:19" x14ac:dyDescent="0.25">
      <c r="A107" t="s">
        <v>3974</v>
      </c>
      <c r="B107" t="s">
        <v>9806</v>
      </c>
      <c r="C107" t="s">
        <v>9805</v>
      </c>
      <c r="D107" t="s">
        <v>9250</v>
      </c>
      <c r="E107" t="s">
        <v>1839</v>
      </c>
      <c r="F107" t="s">
        <v>1838</v>
      </c>
      <c r="G107" t="s">
        <v>1837</v>
      </c>
      <c r="H107">
        <v>89113</v>
      </c>
      <c r="I107" t="s">
        <v>1836</v>
      </c>
      <c r="J107" t="s">
        <v>9804</v>
      </c>
      <c r="K107" t="s">
        <v>1834</v>
      </c>
      <c r="L107" t="s">
        <v>9803</v>
      </c>
      <c r="N107" t="s">
        <v>9802</v>
      </c>
      <c r="O107" t="s">
        <v>9801</v>
      </c>
      <c r="P107" t="s">
        <v>1830</v>
      </c>
      <c r="Q107" t="s">
        <v>1821</v>
      </c>
      <c r="R107" s="1">
        <v>43128.549745370372</v>
      </c>
      <c r="S107">
        <v>106</v>
      </c>
    </row>
    <row r="108" spans="1:19" x14ac:dyDescent="0.25">
      <c r="A108" t="s">
        <v>9800</v>
      </c>
      <c r="B108" t="s">
        <v>9799</v>
      </c>
      <c r="C108" t="s">
        <v>6770</v>
      </c>
      <c r="D108" t="s">
        <v>9798</v>
      </c>
      <c r="E108" t="s">
        <v>1839</v>
      </c>
      <c r="F108" t="s">
        <v>1838</v>
      </c>
      <c r="G108" t="s">
        <v>1837</v>
      </c>
      <c r="H108">
        <v>89113</v>
      </c>
      <c r="I108" t="s">
        <v>1836</v>
      </c>
      <c r="J108" t="s">
        <v>9797</v>
      </c>
      <c r="K108" t="s">
        <v>1834</v>
      </c>
      <c r="L108" t="s">
        <v>6185</v>
      </c>
      <c r="N108" t="s">
        <v>9796</v>
      </c>
      <c r="O108" t="s">
        <v>9795</v>
      </c>
      <c r="Q108" t="s">
        <v>1821</v>
      </c>
      <c r="R108" s="1">
        <v>43124.446817129632</v>
      </c>
      <c r="S108">
        <v>107</v>
      </c>
    </row>
    <row r="109" spans="1:19" x14ac:dyDescent="0.25">
      <c r="A109" t="s">
        <v>4313</v>
      </c>
      <c r="B109" t="s">
        <v>9794</v>
      </c>
      <c r="C109" t="s">
        <v>9793</v>
      </c>
      <c r="D109" t="s">
        <v>9792</v>
      </c>
      <c r="E109" t="s">
        <v>1839</v>
      </c>
      <c r="F109" t="s">
        <v>1838</v>
      </c>
      <c r="G109" t="s">
        <v>1837</v>
      </c>
      <c r="H109">
        <v>89113</v>
      </c>
      <c r="I109" t="s">
        <v>1836</v>
      </c>
      <c r="J109" t="s">
        <v>9791</v>
      </c>
      <c r="K109" t="s">
        <v>1834</v>
      </c>
      <c r="L109" t="s">
        <v>1868</v>
      </c>
      <c r="N109" t="s">
        <v>9790</v>
      </c>
      <c r="O109" t="s">
        <v>9789</v>
      </c>
      <c r="P109" t="s">
        <v>1865</v>
      </c>
      <c r="Q109" t="s">
        <v>1821</v>
      </c>
      <c r="R109" s="1">
        <v>43122.287777777776</v>
      </c>
      <c r="S109">
        <v>108</v>
      </c>
    </row>
    <row r="110" spans="1:19" x14ac:dyDescent="0.25">
      <c r="A110" t="s">
        <v>9788</v>
      </c>
      <c r="B110" t="s">
        <v>9787</v>
      </c>
      <c r="C110" t="s">
        <v>4339</v>
      </c>
      <c r="D110" t="s">
        <v>9786</v>
      </c>
      <c r="E110" t="s">
        <v>1839</v>
      </c>
      <c r="F110" t="s">
        <v>1838</v>
      </c>
      <c r="G110" t="s">
        <v>1837</v>
      </c>
      <c r="H110">
        <v>89113</v>
      </c>
      <c r="I110" t="s">
        <v>1836</v>
      </c>
      <c r="J110" t="s">
        <v>9785</v>
      </c>
      <c r="K110" t="s">
        <v>1834</v>
      </c>
      <c r="L110" t="s">
        <v>1910</v>
      </c>
      <c r="N110" t="s">
        <v>9784</v>
      </c>
      <c r="O110" t="s">
        <v>9783</v>
      </c>
      <c r="P110" t="s">
        <v>6770</v>
      </c>
      <c r="Q110" t="s">
        <v>1821</v>
      </c>
      <c r="R110" s="1">
        <v>43128.104537037034</v>
      </c>
      <c r="S110">
        <v>109</v>
      </c>
    </row>
    <row r="111" spans="1:19" x14ac:dyDescent="0.25">
      <c r="A111" t="s">
        <v>9782</v>
      </c>
      <c r="B111" t="s">
        <v>9781</v>
      </c>
      <c r="C111" t="s">
        <v>9780</v>
      </c>
      <c r="D111" t="s">
        <v>9779</v>
      </c>
      <c r="E111" t="s">
        <v>1839</v>
      </c>
      <c r="H111">
        <v>89113</v>
      </c>
      <c r="J111" t="s">
        <v>9778</v>
      </c>
      <c r="K111" t="s">
        <v>1834</v>
      </c>
      <c r="L111" t="s">
        <v>6628</v>
      </c>
      <c r="O111" t="s">
        <v>9777</v>
      </c>
      <c r="Q111" t="s">
        <v>1821</v>
      </c>
      <c r="S111">
        <v>110</v>
      </c>
    </row>
    <row r="112" spans="1:19" x14ac:dyDescent="0.25">
      <c r="A112" t="s">
        <v>9776</v>
      </c>
      <c r="B112" t="s">
        <v>5096</v>
      </c>
      <c r="C112" t="s">
        <v>28</v>
      </c>
      <c r="D112" t="s">
        <v>9775</v>
      </c>
      <c r="E112" t="s">
        <v>1839</v>
      </c>
      <c r="H112">
        <v>89113</v>
      </c>
      <c r="N112" t="s">
        <v>9774</v>
      </c>
      <c r="O112" t="s">
        <v>9773</v>
      </c>
      <c r="Q112" t="s">
        <v>1821</v>
      </c>
      <c r="R112" s="1">
        <v>43122.63789351852</v>
      </c>
      <c r="S112">
        <v>111</v>
      </c>
    </row>
    <row r="113" spans="1:19" x14ac:dyDescent="0.25">
      <c r="A113" t="s">
        <v>9772</v>
      </c>
      <c r="B113" t="s">
        <v>2791</v>
      </c>
      <c r="C113" t="s">
        <v>9771</v>
      </c>
      <c r="D113" t="s">
        <v>9770</v>
      </c>
      <c r="E113" t="s">
        <v>1839</v>
      </c>
      <c r="F113" t="s">
        <v>1838</v>
      </c>
      <c r="G113" t="s">
        <v>1837</v>
      </c>
      <c r="H113">
        <v>89113</v>
      </c>
      <c r="I113" t="s">
        <v>1836</v>
      </c>
      <c r="J113" t="s">
        <v>4941</v>
      </c>
      <c r="K113" t="s">
        <v>1834</v>
      </c>
      <c r="L113" t="s">
        <v>1853</v>
      </c>
      <c r="N113" t="s">
        <v>9769</v>
      </c>
      <c r="O113" t="s">
        <v>9768</v>
      </c>
      <c r="Q113" t="s">
        <v>2357</v>
      </c>
      <c r="R113" s="1">
        <v>43097.239166666666</v>
      </c>
      <c r="S113">
        <v>112</v>
      </c>
    </row>
    <row r="114" spans="1:19" x14ac:dyDescent="0.25">
      <c r="A114" t="s">
        <v>7940</v>
      </c>
      <c r="B114" t="s">
        <v>6597</v>
      </c>
      <c r="C114" t="s">
        <v>9767</v>
      </c>
      <c r="D114" t="s">
        <v>9766</v>
      </c>
      <c r="E114" t="s">
        <v>1839</v>
      </c>
      <c r="F114" t="s">
        <v>1838</v>
      </c>
      <c r="G114" t="s">
        <v>1837</v>
      </c>
      <c r="H114">
        <v>89113</v>
      </c>
      <c r="I114" t="s">
        <v>1836</v>
      </c>
      <c r="J114" t="s">
        <v>6886</v>
      </c>
      <c r="K114" t="s">
        <v>1834</v>
      </c>
      <c r="L114" t="s">
        <v>1853</v>
      </c>
      <c r="N114" t="s">
        <v>9765</v>
      </c>
      <c r="O114" t="s">
        <v>9764</v>
      </c>
      <c r="Q114" t="s">
        <v>1821</v>
      </c>
      <c r="R114" s="1">
        <v>43122.240925925929</v>
      </c>
      <c r="S114">
        <v>113</v>
      </c>
    </row>
    <row r="115" spans="1:19" x14ac:dyDescent="0.25">
      <c r="A115" t="s">
        <v>9763</v>
      </c>
      <c r="B115" t="s">
        <v>3748</v>
      </c>
      <c r="C115" t="s">
        <v>9762</v>
      </c>
      <c r="D115" t="s">
        <v>9761</v>
      </c>
      <c r="E115" t="s">
        <v>1839</v>
      </c>
      <c r="F115" t="s">
        <v>1838</v>
      </c>
      <c r="G115" t="s">
        <v>1837</v>
      </c>
      <c r="H115">
        <v>89113</v>
      </c>
      <c r="I115" t="s">
        <v>1836</v>
      </c>
      <c r="J115" t="s">
        <v>7905</v>
      </c>
      <c r="K115" t="s">
        <v>1834</v>
      </c>
      <c r="L115" t="s">
        <v>1877</v>
      </c>
      <c r="N115" t="s">
        <v>9760</v>
      </c>
      <c r="O115" t="s">
        <v>9759</v>
      </c>
      <c r="P115" t="s">
        <v>5291</v>
      </c>
      <c r="Q115" t="s">
        <v>1821</v>
      </c>
      <c r="R115" s="1">
        <v>43129.222731481481</v>
      </c>
      <c r="S115">
        <v>114</v>
      </c>
    </row>
    <row r="116" spans="1:19" x14ac:dyDescent="0.25">
      <c r="A116" t="s">
        <v>2949</v>
      </c>
      <c r="B116" t="s">
        <v>9758</v>
      </c>
      <c r="C116" t="s">
        <v>9757</v>
      </c>
      <c r="D116" t="s">
        <v>9756</v>
      </c>
      <c r="E116" t="s">
        <v>1839</v>
      </c>
      <c r="F116" t="s">
        <v>1838</v>
      </c>
      <c r="G116" t="s">
        <v>1837</v>
      </c>
      <c r="H116">
        <v>89113</v>
      </c>
      <c r="I116" t="s">
        <v>1836</v>
      </c>
      <c r="J116" t="s">
        <v>5294</v>
      </c>
      <c r="K116" t="s">
        <v>1834</v>
      </c>
      <c r="L116" t="s">
        <v>1877</v>
      </c>
      <c r="N116" t="s">
        <v>9755</v>
      </c>
      <c r="O116" t="s">
        <v>9754</v>
      </c>
      <c r="P116" t="s">
        <v>5291</v>
      </c>
      <c r="Q116" t="s">
        <v>1821</v>
      </c>
      <c r="R116" s="1">
        <v>43125.217546296299</v>
      </c>
      <c r="S116">
        <v>115</v>
      </c>
    </row>
    <row r="117" spans="1:19" x14ac:dyDescent="0.25">
      <c r="A117" t="s">
        <v>3974</v>
      </c>
      <c r="B117" t="s">
        <v>9753</v>
      </c>
      <c r="C117" t="s">
        <v>9752</v>
      </c>
      <c r="D117" t="s">
        <v>9751</v>
      </c>
      <c r="E117" t="s">
        <v>1839</v>
      </c>
      <c r="F117" t="s">
        <v>1838</v>
      </c>
      <c r="G117" t="s">
        <v>1837</v>
      </c>
      <c r="H117">
        <v>89113</v>
      </c>
      <c r="I117" t="s">
        <v>1836</v>
      </c>
      <c r="J117" t="s">
        <v>5395</v>
      </c>
      <c r="K117" t="s">
        <v>1834</v>
      </c>
      <c r="L117" t="s">
        <v>1853</v>
      </c>
      <c r="N117" t="s">
        <v>9750</v>
      </c>
      <c r="O117" t="s">
        <v>9749</v>
      </c>
      <c r="Q117" t="s">
        <v>1821</v>
      </c>
      <c r="R117" s="1">
        <v>43124.251076388886</v>
      </c>
      <c r="S117">
        <v>116</v>
      </c>
    </row>
    <row r="118" spans="1:19" x14ac:dyDescent="0.25">
      <c r="A118" t="s">
        <v>6543</v>
      </c>
      <c r="B118" t="s">
        <v>9748</v>
      </c>
      <c r="C118" t="s">
        <v>9747</v>
      </c>
      <c r="D118" t="s">
        <v>9746</v>
      </c>
      <c r="E118" t="s">
        <v>1839</v>
      </c>
      <c r="F118" t="s">
        <v>1838</v>
      </c>
      <c r="G118" t="s">
        <v>1837</v>
      </c>
      <c r="H118">
        <v>89113</v>
      </c>
      <c r="I118" t="s">
        <v>1836</v>
      </c>
      <c r="J118" t="s">
        <v>2591</v>
      </c>
      <c r="K118" t="s">
        <v>1834</v>
      </c>
      <c r="L118" t="s">
        <v>1853</v>
      </c>
      <c r="N118" t="s">
        <v>9745</v>
      </c>
      <c r="O118" t="s">
        <v>9744</v>
      </c>
      <c r="Q118" t="s">
        <v>1821</v>
      </c>
      <c r="R118" s="1">
        <v>43125.331608796296</v>
      </c>
      <c r="S118">
        <v>117</v>
      </c>
    </row>
    <row r="119" spans="1:19" x14ac:dyDescent="0.25">
      <c r="A119" t="s">
        <v>9743</v>
      </c>
      <c r="B119" t="s">
        <v>9742</v>
      </c>
      <c r="C119" t="s">
        <v>9741</v>
      </c>
      <c r="D119" t="s">
        <v>9740</v>
      </c>
      <c r="E119" t="s">
        <v>1839</v>
      </c>
      <c r="F119" t="s">
        <v>1838</v>
      </c>
      <c r="G119" t="s">
        <v>1837</v>
      </c>
      <c r="H119">
        <v>89113</v>
      </c>
      <c r="I119" t="s">
        <v>1836</v>
      </c>
      <c r="J119" t="s">
        <v>4296</v>
      </c>
      <c r="K119" t="s">
        <v>1834</v>
      </c>
      <c r="L119" t="s">
        <v>1853</v>
      </c>
      <c r="N119" t="s">
        <v>9739</v>
      </c>
      <c r="O119" t="s">
        <v>9738</v>
      </c>
      <c r="P119" t="s">
        <v>9296</v>
      </c>
      <c r="Q119" t="s">
        <v>1821</v>
      </c>
      <c r="R119" s="1">
        <v>43127.343900462962</v>
      </c>
      <c r="S119">
        <v>118</v>
      </c>
    </row>
    <row r="120" spans="1:19" x14ac:dyDescent="0.25">
      <c r="A120" t="s">
        <v>9737</v>
      </c>
      <c r="C120" t="s">
        <v>9737</v>
      </c>
      <c r="D120" t="s">
        <v>9737</v>
      </c>
      <c r="E120" t="s">
        <v>1839</v>
      </c>
      <c r="F120" t="s">
        <v>1838</v>
      </c>
      <c r="G120" t="s">
        <v>1837</v>
      </c>
      <c r="H120">
        <v>89113</v>
      </c>
      <c r="I120" t="s">
        <v>1836</v>
      </c>
      <c r="K120" t="s">
        <v>1834</v>
      </c>
      <c r="L120" t="s">
        <v>1853</v>
      </c>
      <c r="Q120" t="s">
        <v>1821</v>
      </c>
      <c r="S120">
        <v>119</v>
      </c>
    </row>
    <row r="121" spans="1:19" x14ac:dyDescent="0.25">
      <c r="A121" t="s">
        <v>5540</v>
      </c>
      <c r="B121" t="s">
        <v>6023</v>
      </c>
      <c r="C121" t="s">
        <v>2259</v>
      </c>
      <c r="D121" t="s">
        <v>9736</v>
      </c>
      <c r="E121" t="s">
        <v>1839</v>
      </c>
      <c r="F121" t="s">
        <v>1838</v>
      </c>
      <c r="G121" t="s">
        <v>1837</v>
      </c>
      <c r="H121">
        <v>89113</v>
      </c>
      <c r="I121" t="s">
        <v>1836</v>
      </c>
      <c r="J121" t="s">
        <v>9735</v>
      </c>
      <c r="K121" t="s">
        <v>1834</v>
      </c>
      <c r="L121" t="s">
        <v>1901</v>
      </c>
      <c r="N121" t="s">
        <v>9734</v>
      </c>
      <c r="O121" t="s">
        <v>9733</v>
      </c>
      <c r="Q121" t="s">
        <v>1821</v>
      </c>
      <c r="R121" s="1">
        <v>43121.372395833336</v>
      </c>
      <c r="S121">
        <v>120</v>
      </c>
    </row>
    <row r="122" spans="1:19" x14ac:dyDescent="0.25">
      <c r="A122" t="s">
        <v>3395</v>
      </c>
      <c r="B122" t="s">
        <v>5017</v>
      </c>
      <c r="C122" t="s">
        <v>6182</v>
      </c>
      <c r="D122" t="s">
        <v>9732</v>
      </c>
      <c r="E122" t="s">
        <v>1839</v>
      </c>
      <c r="F122" t="s">
        <v>1838</v>
      </c>
      <c r="G122" t="s">
        <v>1837</v>
      </c>
      <c r="H122">
        <v>89113</v>
      </c>
      <c r="I122" t="s">
        <v>1836</v>
      </c>
      <c r="J122" t="s">
        <v>9731</v>
      </c>
      <c r="K122" t="s">
        <v>1834</v>
      </c>
      <c r="L122" t="s">
        <v>6185</v>
      </c>
      <c r="N122" t="s">
        <v>9730</v>
      </c>
      <c r="O122" t="s">
        <v>9729</v>
      </c>
      <c r="Q122" t="s">
        <v>1821</v>
      </c>
      <c r="R122" s="1">
        <v>43128.128148148149</v>
      </c>
      <c r="S122">
        <v>121</v>
      </c>
    </row>
    <row r="123" spans="1:19" x14ac:dyDescent="0.25">
      <c r="A123" t="s">
        <v>3332</v>
      </c>
      <c r="B123" t="s">
        <v>9728</v>
      </c>
      <c r="C123" t="s">
        <v>9727</v>
      </c>
      <c r="D123" t="s">
        <v>9726</v>
      </c>
      <c r="E123" t="s">
        <v>1839</v>
      </c>
      <c r="F123" t="s">
        <v>1838</v>
      </c>
      <c r="G123" t="s">
        <v>1837</v>
      </c>
      <c r="H123">
        <v>89113</v>
      </c>
      <c r="I123" t="s">
        <v>1836</v>
      </c>
      <c r="J123" t="s">
        <v>9725</v>
      </c>
      <c r="K123" t="s">
        <v>1834</v>
      </c>
      <c r="L123" t="s">
        <v>6185</v>
      </c>
      <c r="N123" t="s">
        <v>1867</v>
      </c>
      <c r="O123" t="s">
        <v>9724</v>
      </c>
      <c r="Q123" t="s">
        <v>1821</v>
      </c>
      <c r="R123" s="1">
        <v>42908.716956018521</v>
      </c>
      <c r="S123">
        <v>122</v>
      </c>
    </row>
    <row r="124" spans="1:19" x14ac:dyDescent="0.25">
      <c r="A124" t="s">
        <v>9723</v>
      </c>
      <c r="B124" t="s">
        <v>4271</v>
      </c>
      <c r="C124" t="s">
        <v>1810</v>
      </c>
      <c r="D124" t="s">
        <v>30</v>
      </c>
      <c r="E124" t="s">
        <v>1839</v>
      </c>
      <c r="H124">
        <v>89113</v>
      </c>
      <c r="O124" t="s">
        <v>9722</v>
      </c>
      <c r="Q124" t="s">
        <v>1821</v>
      </c>
      <c r="R124" s="1">
        <v>43125.777488425927</v>
      </c>
      <c r="S124">
        <v>123</v>
      </c>
    </row>
    <row r="125" spans="1:19" x14ac:dyDescent="0.25">
      <c r="A125" t="s">
        <v>4716</v>
      </c>
      <c r="B125" t="s">
        <v>9721</v>
      </c>
      <c r="C125" t="s">
        <v>9720</v>
      </c>
      <c r="D125" t="s">
        <v>9719</v>
      </c>
      <c r="E125" t="s">
        <v>1839</v>
      </c>
      <c r="F125" t="s">
        <v>1838</v>
      </c>
      <c r="G125" t="s">
        <v>1837</v>
      </c>
      <c r="H125">
        <v>89113</v>
      </c>
      <c r="I125" t="s">
        <v>1836</v>
      </c>
      <c r="J125" t="s">
        <v>9718</v>
      </c>
      <c r="K125" t="s">
        <v>1834</v>
      </c>
      <c r="L125" t="s">
        <v>1910</v>
      </c>
      <c r="N125" t="s">
        <v>9717</v>
      </c>
      <c r="O125" t="s">
        <v>9716</v>
      </c>
      <c r="P125" t="s">
        <v>2647</v>
      </c>
      <c r="Q125" t="s">
        <v>1821</v>
      </c>
      <c r="R125" s="1">
        <v>43126.358738425923</v>
      </c>
      <c r="S125">
        <v>124</v>
      </c>
    </row>
    <row r="126" spans="1:19" x14ac:dyDescent="0.25">
      <c r="A126" t="s">
        <v>7670</v>
      </c>
      <c r="B126" t="s">
        <v>9715</v>
      </c>
      <c r="C126" t="s">
        <v>1958</v>
      </c>
      <c r="D126" t="s">
        <v>9714</v>
      </c>
      <c r="E126" t="s">
        <v>1839</v>
      </c>
      <c r="F126" t="s">
        <v>1838</v>
      </c>
      <c r="G126" t="s">
        <v>1837</v>
      </c>
      <c r="H126">
        <v>89113</v>
      </c>
      <c r="I126" t="s">
        <v>1836</v>
      </c>
      <c r="J126" t="s">
        <v>9713</v>
      </c>
      <c r="K126" t="s">
        <v>1834</v>
      </c>
      <c r="L126" t="s">
        <v>1961</v>
      </c>
      <c r="N126" t="s">
        <v>9712</v>
      </c>
      <c r="O126" t="s">
        <v>9711</v>
      </c>
      <c r="P126" t="s">
        <v>2099</v>
      </c>
      <c r="Q126" t="s">
        <v>1821</v>
      </c>
      <c r="R126" s="1">
        <v>43123.426319444443</v>
      </c>
      <c r="S126">
        <v>125</v>
      </c>
    </row>
    <row r="127" spans="1:19" x14ac:dyDescent="0.25">
      <c r="A127" t="s">
        <v>3320</v>
      </c>
      <c r="B127" t="s">
        <v>6895</v>
      </c>
      <c r="C127" t="s">
        <v>2274</v>
      </c>
      <c r="D127" t="s">
        <v>9710</v>
      </c>
      <c r="E127" t="s">
        <v>1839</v>
      </c>
      <c r="F127" t="s">
        <v>1838</v>
      </c>
      <c r="G127" t="s">
        <v>1837</v>
      </c>
      <c r="H127">
        <v>89113</v>
      </c>
      <c r="I127" t="s">
        <v>1836</v>
      </c>
      <c r="J127" t="s">
        <v>2933</v>
      </c>
      <c r="K127" t="s">
        <v>1834</v>
      </c>
      <c r="L127" t="s">
        <v>2277</v>
      </c>
      <c r="N127" t="s">
        <v>9709</v>
      </c>
      <c r="O127" t="s">
        <v>9708</v>
      </c>
      <c r="P127" t="s">
        <v>5108</v>
      </c>
      <c r="Q127" t="s">
        <v>1821</v>
      </c>
      <c r="R127" s="1">
        <v>43125.358657407407</v>
      </c>
      <c r="S127">
        <v>126</v>
      </c>
    </row>
    <row r="128" spans="1:19" x14ac:dyDescent="0.25">
      <c r="A128" t="s">
        <v>3419</v>
      </c>
      <c r="B128" t="s">
        <v>9707</v>
      </c>
      <c r="C128" t="s">
        <v>9706</v>
      </c>
      <c r="D128" t="s">
        <v>9705</v>
      </c>
      <c r="E128" t="s">
        <v>1839</v>
      </c>
      <c r="F128" t="s">
        <v>1838</v>
      </c>
      <c r="G128" t="s">
        <v>1837</v>
      </c>
      <c r="H128">
        <v>89113</v>
      </c>
      <c r="I128" t="s">
        <v>1836</v>
      </c>
      <c r="J128" t="s">
        <v>3500</v>
      </c>
      <c r="K128" t="s">
        <v>1834</v>
      </c>
      <c r="L128" t="s">
        <v>1901</v>
      </c>
      <c r="N128" t="s">
        <v>9704</v>
      </c>
      <c r="O128" t="s">
        <v>9703</v>
      </c>
      <c r="Q128" t="s">
        <v>1821</v>
      </c>
      <c r="R128" s="1">
        <v>43122.311979166669</v>
      </c>
      <c r="S128">
        <v>127</v>
      </c>
    </row>
    <row r="129" spans="1:19" x14ac:dyDescent="0.25">
      <c r="A129" t="s">
        <v>9702</v>
      </c>
      <c r="B129" t="s">
        <v>9701</v>
      </c>
      <c r="C129" t="s">
        <v>5347</v>
      </c>
      <c r="D129" t="s">
        <v>9700</v>
      </c>
      <c r="E129" t="s">
        <v>1839</v>
      </c>
      <c r="F129" t="s">
        <v>1838</v>
      </c>
      <c r="G129" t="s">
        <v>1837</v>
      </c>
      <c r="H129">
        <v>89113</v>
      </c>
      <c r="I129" t="s">
        <v>1836</v>
      </c>
      <c r="J129" t="s">
        <v>8890</v>
      </c>
      <c r="K129" t="s">
        <v>1834</v>
      </c>
      <c r="L129" t="s">
        <v>1901</v>
      </c>
      <c r="N129" t="s">
        <v>9699</v>
      </c>
      <c r="O129" t="s">
        <v>9698</v>
      </c>
      <c r="Q129" t="s">
        <v>1821</v>
      </c>
      <c r="R129" s="1">
        <v>43124.463912037034</v>
      </c>
      <c r="S129">
        <v>128</v>
      </c>
    </row>
    <row r="130" spans="1:19" x14ac:dyDescent="0.25">
      <c r="A130" t="s">
        <v>9697</v>
      </c>
      <c r="B130" t="s">
        <v>9696</v>
      </c>
      <c r="C130" t="s">
        <v>9695</v>
      </c>
      <c r="D130" t="s">
        <v>9694</v>
      </c>
      <c r="E130" t="s">
        <v>1839</v>
      </c>
      <c r="F130" t="s">
        <v>1838</v>
      </c>
      <c r="G130" t="s">
        <v>1837</v>
      </c>
      <c r="H130">
        <v>89113</v>
      </c>
      <c r="I130" t="s">
        <v>1836</v>
      </c>
      <c r="J130" t="s">
        <v>9693</v>
      </c>
      <c r="K130" t="s">
        <v>1834</v>
      </c>
      <c r="L130" t="s">
        <v>1901</v>
      </c>
      <c r="N130" t="s">
        <v>9692</v>
      </c>
      <c r="O130" t="s">
        <v>9691</v>
      </c>
      <c r="P130" t="s">
        <v>2259</v>
      </c>
      <c r="Q130" t="s">
        <v>1821</v>
      </c>
      <c r="R130" s="1">
        <v>43128.323159722226</v>
      </c>
      <c r="S130">
        <v>129</v>
      </c>
    </row>
    <row r="131" spans="1:19" x14ac:dyDescent="0.25">
      <c r="A131" t="s">
        <v>9690</v>
      </c>
      <c r="B131" t="s">
        <v>6181</v>
      </c>
      <c r="C131" t="s">
        <v>2647</v>
      </c>
      <c r="D131" t="s">
        <v>9689</v>
      </c>
      <c r="E131" t="s">
        <v>1839</v>
      </c>
      <c r="F131" t="s">
        <v>1838</v>
      </c>
      <c r="G131" t="s">
        <v>1837</v>
      </c>
      <c r="H131">
        <v>89113</v>
      </c>
      <c r="I131" t="s">
        <v>1836</v>
      </c>
      <c r="J131" t="s">
        <v>2933</v>
      </c>
      <c r="K131" t="s">
        <v>1834</v>
      </c>
      <c r="L131" t="s">
        <v>1910</v>
      </c>
      <c r="N131" t="s">
        <v>9688</v>
      </c>
      <c r="O131" t="s">
        <v>9687</v>
      </c>
      <c r="Q131" t="s">
        <v>1821</v>
      </c>
      <c r="R131" s="1">
        <v>43128.343113425923</v>
      </c>
      <c r="S131">
        <v>130</v>
      </c>
    </row>
    <row r="132" spans="1:19" x14ac:dyDescent="0.25">
      <c r="A132" t="s">
        <v>6838</v>
      </c>
      <c r="B132" t="s">
        <v>9686</v>
      </c>
      <c r="C132" t="s">
        <v>2235</v>
      </c>
      <c r="D132" t="s">
        <v>9685</v>
      </c>
      <c r="E132" t="s">
        <v>1839</v>
      </c>
      <c r="F132" t="s">
        <v>1838</v>
      </c>
      <c r="G132" t="s">
        <v>1837</v>
      </c>
      <c r="H132">
        <v>89113</v>
      </c>
      <c r="I132" t="s">
        <v>1836</v>
      </c>
      <c r="J132" t="s">
        <v>2933</v>
      </c>
      <c r="K132" t="s">
        <v>1834</v>
      </c>
      <c r="L132" t="s">
        <v>1910</v>
      </c>
      <c r="N132" t="s">
        <v>9684</v>
      </c>
      <c r="O132" t="s">
        <v>9683</v>
      </c>
      <c r="Q132" t="s">
        <v>1821</v>
      </c>
      <c r="R132" s="1">
        <v>43128.699016203704</v>
      </c>
      <c r="S132">
        <v>131</v>
      </c>
    </row>
    <row r="133" spans="1:19" x14ac:dyDescent="0.25">
      <c r="A133" t="s">
        <v>2125</v>
      </c>
      <c r="B133" t="s">
        <v>9682</v>
      </c>
      <c r="C133" t="s">
        <v>9681</v>
      </c>
      <c r="D133" t="s">
        <v>9680</v>
      </c>
      <c r="E133" t="s">
        <v>1839</v>
      </c>
      <c r="F133" t="s">
        <v>1838</v>
      </c>
      <c r="G133" t="s">
        <v>1837</v>
      </c>
      <c r="H133">
        <v>89113</v>
      </c>
      <c r="I133" t="s">
        <v>1836</v>
      </c>
      <c r="J133" t="s">
        <v>1918</v>
      </c>
      <c r="K133" t="s">
        <v>1834</v>
      </c>
      <c r="L133" t="s">
        <v>2120</v>
      </c>
      <c r="N133" t="s">
        <v>9679</v>
      </c>
      <c r="O133" t="s">
        <v>9678</v>
      </c>
      <c r="Q133" t="s">
        <v>1821</v>
      </c>
      <c r="R133" s="1">
        <v>43129.32240740741</v>
      </c>
      <c r="S133">
        <v>132</v>
      </c>
    </row>
    <row r="134" spans="1:19" x14ac:dyDescent="0.25">
      <c r="A134" t="s">
        <v>9677</v>
      </c>
      <c r="B134" t="s">
        <v>9676</v>
      </c>
      <c r="C134" t="s">
        <v>9675</v>
      </c>
      <c r="D134" t="s">
        <v>9674</v>
      </c>
      <c r="E134" t="s">
        <v>1839</v>
      </c>
      <c r="F134" t="s">
        <v>1838</v>
      </c>
      <c r="G134" t="s">
        <v>1837</v>
      </c>
      <c r="H134">
        <v>89113</v>
      </c>
      <c r="I134" t="s">
        <v>1836</v>
      </c>
      <c r="J134" t="s">
        <v>9151</v>
      </c>
      <c r="K134" t="s">
        <v>1834</v>
      </c>
      <c r="L134" t="s">
        <v>1877</v>
      </c>
      <c r="N134" t="s">
        <v>9673</v>
      </c>
      <c r="O134" t="s">
        <v>9672</v>
      </c>
      <c r="Q134" t="s">
        <v>1821</v>
      </c>
      <c r="R134" s="1">
        <v>43119.415821759256</v>
      </c>
      <c r="S134">
        <v>133</v>
      </c>
    </row>
    <row r="135" spans="1:19" x14ac:dyDescent="0.25">
      <c r="A135" t="s">
        <v>4313</v>
      </c>
      <c r="B135" t="s">
        <v>9671</v>
      </c>
      <c r="C135" t="s">
        <v>9670</v>
      </c>
      <c r="D135" t="s">
        <v>9669</v>
      </c>
      <c r="E135" t="s">
        <v>1839</v>
      </c>
      <c r="F135" t="s">
        <v>1838</v>
      </c>
      <c r="G135" t="s">
        <v>1837</v>
      </c>
      <c r="H135">
        <v>89113</v>
      </c>
      <c r="I135" t="s">
        <v>1836</v>
      </c>
      <c r="J135" t="s">
        <v>8659</v>
      </c>
      <c r="K135" t="s">
        <v>1834</v>
      </c>
      <c r="L135" t="s">
        <v>1901</v>
      </c>
      <c r="N135" t="s">
        <v>9668</v>
      </c>
      <c r="O135" t="s">
        <v>9667</v>
      </c>
      <c r="Q135" t="s">
        <v>1821</v>
      </c>
      <c r="R135" s="1">
        <v>43129.324178240742</v>
      </c>
      <c r="S135">
        <v>134</v>
      </c>
    </row>
    <row r="136" spans="1:19" x14ac:dyDescent="0.25">
      <c r="A136" t="s">
        <v>2405</v>
      </c>
      <c r="B136" t="s">
        <v>9666</v>
      </c>
      <c r="C136" t="s">
        <v>3441</v>
      </c>
      <c r="D136" t="s">
        <v>9665</v>
      </c>
      <c r="E136" t="s">
        <v>1839</v>
      </c>
      <c r="F136" t="s">
        <v>1838</v>
      </c>
      <c r="G136" t="s">
        <v>1837</v>
      </c>
      <c r="H136">
        <v>89113</v>
      </c>
      <c r="I136" t="s">
        <v>1836</v>
      </c>
      <c r="J136" t="s">
        <v>9664</v>
      </c>
      <c r="K136" t="s">
        <v>1834</v>
      </c>
      <c r="L136" t="s">
        <v>1853</v>
      </c>
      <c r="N136" t="s">
        <v>9663</v>
      </c>
      <c r="O136" t="s">
        <v>9662</v>
      </c>
      <c r="Q136" t="s">
        <v>1821</v>
      </c>
      <c r="R136" s="1">
        <v>43121.708298611113</v>
      </c>
      <c r="S136">
        <v>135</v>
      </c>
    </row>
    <row r="137" spans="1:19" x14ac:dyDescent="0.25">
      <c r="A137" t="s">
        <v>2899</v>
      </c>
      <c r="B137" t="s">
        <v>9661</v>
      </c>
      <c r="C137" t="s">
        <v>9660</v>
      </c>
      <c r="D137" t="s">
        <v>9659</v>
      </c>
      <c r="E137" t="s">
        <v>1839</v>
      </c>
      <c r="F137" t="s">
        <v>1838</v>
      </c>
      <c r="G137" t="s">
        <v>1837</v>
      </c>
      <c r="H137">
        <v>89113</v>
      </c>
      <c r="I137" t="s">
        <v>1836</v>
      </c>
      <c r="J137" t="s">
        <v>1953</v>
      </c>
      <c r="K137" t="s">
        <v>1834</v>
      </c>
      <c r="L137" t="s">
        <v>1901</v>
      </c>
      <c r="N137" t="s">
        <v>9658</v>
      </c>
      <c r="O137" t="s">
        <v>9657</v>
      </c>
      <c r="P137" t="s">
        <v>5335</v>
      </c>
      <c r="Q137" t="s">
        <v>1821</v>
      </c>
      <c r="R137" s="1">
        <v>43122.293437499997</v>
      </c>
      <c r="S137">
        <v>136</v>
      </c>
    </row>
    <row r="138" spans="1:19" x14ac:dyDescent="0.25">
      <c r="A138" t="s">
        <v>2125</v>
      </c>
      <c r="B138" t="s">
        <v>9656</v>
      </c>
      <c r="C138" t="s">
        <v>1898</v>
      </c>
      <c r="D138" t="s">
        <v>9655</v>
      </c>
      <c r="E138" t="s">
        <v>1839</v>
      </c>
      <c r="F138" t="s">
        <v>1838</v>
      </c>
      <c r="G138" t="s">
        <v>1837</v>
      </c>
      <c r="H138">
        <v>89113</v>
      </c>
      <c r="I138" t="s">
        <v>1836</v>
      </c>
      <c r="J138" t="s">
        <v>9654</v>
      </c>
      <c r="K138" t="s">
        <v>1834</v>
      </c>
      <c r="L138" t="s">
        <v>1901</v>
      </c>
      <c r="N138" t="s">
        <v>9653</v>
      </c>
      <c r="O138" t="s">
        <v>9652</v>
      </c>
      <c r="P138" t="s">
        <v>3812</v>
      </c>
      <c r="Q138" t="s">
        <v>1821</v>
      </c>
      <c r="R138" s="1">
        <v>43127.541805555556</v>
      </c>
      <c r="S138">
        <v>137</v>
      </c>
    </row>
    <row r="139" spans="1:19" x14ac:dyDescent="0.25">
      <c r="A139" t="s">
        <v>9651</v>
      </c>
      <c r="B139" t="s">
        <v>9650</v>
      </c>
      <c r="C139" t="s">
        <v>2596</v>
      </c>
      <c r="D139" t="s">
        <v>9649</v>
      </c>
      <c r="E139" t="s">
        <v>1839</v>
      </c>
      <c r="F139" t="s">
        <v>1838</v>
      </c>
      <c r="G139" t="s">
        <v>1837</v>
      </c>
      <c r="H139">
        <v>89113</v>
      </c>
      <c r="I139" t="s">
        <v>1836</v>
      </c>
      <c r="J139" t="s">
        <v>2933</v>
      </c>
      <c r="K139" t="s">
        <v>1834</v>
      </c>
      <c r="L139" t="s">
        <v>1901</v>
      </c>
      <c r="N139" t="s">
        <v>9648</v>
      </c>
      <c r="O139" t="s">
        <v>9647</v>
      </c>
      <c r="P139" t="s">
        <v>6983</v>
      </c>
      <c r="Q139" t="s">
        <v>1821</v>
      </c>
      <c r="R139" s="1">
        <v>43127.680405092593</v>
      </c>
      <c r="S139">
        <v>138</v>
      </c>
    </row>
    <row r="140" spans="1:19" x14ac:dyDescent="0.25">
      <c r="A140" t="s">
        <v>2300</v>
      </c>
      <c r="B140" t="s">
        <v>9646</v>
      </c>
      <c r="C140" t="s">
        <v>3512</v>
      </c>
      <c r="D140" t="s">
        <v>9645</v>
      </c>
      <c r="E140" t="s">
        <v>1839</v>
      </c>
      <c r="F140" t="s">
        <v>1838</v>
      </c>
      <c r="G140" t="s">
        <v>1837</v>
      </c>
      <c r="H140">
        <v>89113</v>
      </c>
      <c r="I140" t="s">
        <v>1836</v>
      </c>
      <c r="J140" t="s">
        <v>2933</v>
      </c>
      <c r="K140" t="s">
        <v>1834</v>
      </c>
      <c r="L140" t="s">
        <v>1901</v>
      </c>
      <c r="N140" t="s">
        <v>9644</v>
      </c>
      <c r="O140" t="s">
        <v>9643</v>
      </c>
      <c r="P140" t="s">
        <v>6776</v>
      </c>
      <c r="Q140" t="s">
        <v>1821</v>
      </c>
      <c r="R140" s="1">
        <v>43129.331770833334</v>
      </c>
      <c r="S140">
        <v>139</v>
      </c>
    </row>
    <row r="141" spans="1:19" x14ac:dyDescent="0.25">
      <c r="A141" t="s">
        <v>9642</v>
      </c>
      <c r="B141" t="s">
        <v>9641</v>
      </c>
      <c r="C141" t="s">
        <v>5008</v>
      </c>
      <c r="D141" t="s">
        <v>9640</v>
      </c>
      <c r="E141" t="s">
        <v>1839</v>
      </c>
      <c r="F141" t="s">
        <v>1838</v>
      </c>
      <c r="G141" t="s">
        <v>1837</v>
      </c>
      <c r="H141">
        <v>89113</v>
      </c>
      <c r="I141" t="s">
        <v>1836</v>
      </c>
      <c r="J141" t="s">
        <v>9639</v>
      </c>
      <c r="K141" t="s">
        <v>1834</v>
      </c>
      <c r="L141" t="s">
        <v>1910</v>
      </c>
      <c r="N141" t="s">
        <v>9638</v>
      </c>
      <c r="O141" t="s">
        <v>9637</v>
      </c>
      <c r="Q141" t="s">
        <v>1821</v>
      </c>
      <c r="R141" s="1">
        <v>43124.690254629626</v>
      </c>
      <c r="S141">
        <v>140</v>
      </c>
    </row>
    <row r="142" spans="1:19" x14ac:dyDescent="0.25">
      <c r="A142" t="s">
        <v>5364</v>
      </c>
      <c r="B142" t="s">
        <v>9636</v>
      </c>
      <c r="C142" t="s">
        <v>9635</v>
      </c>
      <c r="D142" t="s">
        <v>9634</v>
      </c>
      <c r="E142" t="s">
        <v>1839</v>
      </c>
      <c r="F142" t="s">
        <v>1838</v>
      </c>
      <c r="G142" t="s">
        <v>1837</v>
      </c>
      <c r="H142">
        <v>89113</v>
      </c>
      <c r="I142" t="s">
        <v>1836</v>
      </c>
      <c r="J142" t="s">
        <v>9633</v>
      </c>
      <c r="K142" t="s">
        <v>1834</v>
      </c>
      <c r="L142" t="s">
        <v>1961</v>
      </c>
      <c r="N142" t="s">
        <v>2490</v>
      </c>
      <c r="O142" t="s">
        <v>9632</v>
      </c>
      <c r="P142" t="s">
        <v>2839</v>
      </c>
      <c r="Q142" t="s">
        <v>2357</v>
      </c>
      <c r="R142" s="1">
        <v>43020.43236111111</v>
      </c>
      <c r="S142">
        <v>141</v>
      </c>
    </row>
    <row r="143" spans="1:19" x14ac:dyDescent="0.25">
      <c r="A143" t="s">
        <v>3615</v>
      </c>
      <c r="B143" t="s">
        <v>9631</v>
      </c>
      <c r="C143" t="s">
        <v>9630</v>
      </c>
      <c r="D143" t="s">
        <v>9629</v>
      </c>
      <c r="E143" t="s">
        <v>1839</v>
      </c>
      <c r="F143" t="s">
        <v>1838</v>
      </c>
      <c r="G143" t="s">
        <v>1837</v>
      </c>
      <c r="H143">
        <v>89113</v>
      </c>
      <c r="I143" t="s">
        <v>1836</v>
      </c>
      <c r="J143" t="s">
        <v>9151</v>
      </c>
      <c r="K143" t="s">
        <v>1834</v>
      </c>
      <c r="L143" t="s">
        <v>1877</v>
      </c>
      <c r="N143" t="s">
        <v>9628</v>
      </c>
      <c r="O143" t="s">
        <v>9627</v>
      </c>
      <c r="Q143" t="s">
        <v>1821</v>
      </c>
      <c r="R143" s="1">
        <v>43123.406875000001</v>
      </c>
      <c r="S143">
        <v>142</v>
      </c>
    </row>
    <row r="144" spans="1:19" x14ac:dyDescent="0.25">
      <c r="A144" t="s">
        <v>9626</v>
      </c>
      <c r="B144" t="s">
        <v>9625</v>
      </c>
      <c r="C144" t="s">
        <v>3069</v>
      </c>
      <c r="D144" t="s">
        <v>9624</v>
      </c>
      <c r="E144" t="s">
        <v>1839</v>
      </c>
      <c r="F144" t="s">
        <v>1838</v>
      </c>
      <c r="G144" t="s">
        <v>1837</v>
      </c>
      <c r="H144">
        <v>89113</v>
      </c>
      <c r="I144" t="s">
        <v>1836</v>
      </c>
      <c r="J144" t="s">
        <v>9623</v>
      </c>
      <c r="K144" t="s">
        <v>1834</v>
      </c>
      <c r="L144" t="s">
        <v>1910</v>
      </c>
      <c r="N144" t="s">
        <v>9622</v>
      </c>
      <c r="O144" t="s">
        <v>9621</v>
      </c>
      <c r="Q144" t="s">
        <v>1821</v>
      </c>
      <c r="R144" s="1">
        <v>43124.688877314817</v>
      </c>
      <c r="S144">
        <v>143</v>
      </c>
    </row>
    <row r="145" spans="1:19" x14ac:dyDescent="0.25">
      <c r="A145" t="s">
        <v>6189</v>
      </c>
      <c r="B145" t="s">
        <v>9620</v>
      </c>
      <c r="C145" t="s">
        <v>4235</v>
      </c>
      <c r="D145" t="s">
        <v>9619</v>
      </c>
      <c r="E145" t="s">
        <v>1839</v>
      </c>
      <c r="F145" t="s">
        <v>1838</v>
      </c>
      <c r="G145" t="s">
        <v>1837</v>
      </c>
      <c r="H145">
        <v>89113</v>
      </c>
      <c r="I145" t="s">
        <v>1836</v>
      </c>
      <c r="J145" t="s">
        <v>9618</v>
      </c>
      <c r="K145" t="s">
        <v>1834</v>
      </c>
      <c r="L145" t="s">
        <v>1910</v>
      </c>
      <c r="N145" t="s">
        <v>9617</v>
      </c>
      <c r="O145" t="s">
        <v>9616</v>
      </c>
      <c r="Q145" t="s">
        <v>1821</v>
      </c>
      <c r="R145" s="1">
        <v>43121.359363425923</v>
      </c>
      <c r="S145">
        <v>144</v>
      </c>
    </row>
    <row r="146" spans="1:19" x14ac:dyDescent="0.25">
      <c r="A146" t="s">
        <v>9615</v>
      </c>
      <c r="B146" t="s">
        <v>9614</v>
      </c>
      <c r="C146" t="s">
        <v>9613</v>
      </c>
      <c r="D146" t="s">
        <v>9612</v>
      </c>
      <c r="E146" t="s">
        <v>1839</v>
      </c>
      <c r="F146" t="s">
        <v>1838</v>
      </c>
      <c r="G146" t="s">
        <v>1837</v>
      </c>
      <c r="H146">
        <v>89113</v>
      </c>
      <c r="I146" t="s">
        <v>1836</v>
      </c>
      <c r="J146" t="s">
        <v>8690</v>
      </c>
      <c r="K146" t="s">
        <v>1834</v>
      </c>
      <c r="L146" t="s">
        <v>4727</v>
      </c>
      <c r="N146" t="s">
        <v>9611</v>
      </c>
      <c r="O146" t="s">
        <v>9610</v>
      </c>
      <c r="P146" t="s">
        <v>7141</v>
      </c>
      <c r="Q146" t="s">
        <v>1821</v>
      </c>
      <c r="R146" s="1">
        <v>43119.846956018519</v>
      </c>
      <c r="S146">
        <v>145</v>
      </c>
    </row>
    <row r="147" spans="1:19" x14ac:dyDescent="0.25">
      <c r="A147" t="s">
        <v>1877</v>
      </c>
      <c r="B147" t="s">
        <v>9609</v>
      </c>
      <c r="C147" t="s">
        <v>9608</v>
      </c>
      <c r="D147" t="s">
        <v>9607</v>
      </c>
      <c r="E147" t="s">
        <v>1839</v>
      </c>
      <c r="F147" t="s">
        <v>1838</v>
      </c>
      <c r="G147" t="s">
        <v>1837</v>
      </c>
      <c r="H147">
        <v>89113</v>
      </c>
      <c r="I147" t="s">
        <v>1836</v>
      </c>
      <c r="J147" t="s">
        <v>9151</v>
      </c>
      <c r="K147" t="s">
        <v>1834</v>
      </c>
      <c r="L147" t="s">
        <v>1877</v>
      </c>
      <c r="O147" t="s">
        <v>9606</v>
      </c>
      <c r="Q147" t="s">
        <v>1821</v>
      </c>
      <c r="R147" s="1">
        <v>39743.636828703704</v>
      </c>
      <c r="S147">
        <v>146</v>
      </c>
    </row>
    <row r="148" spans="1:19" x14ac:dyDescent="0.25">
      <c r="A148" t="s">
        <v>9605</v>
      </c>
      <c r="B148" t="s">
        <v>6597</v>
      </c>
      <c r="C148" t="s">
        <v>9604</v>
      </c>
      <c r="D148" t="s">
        <v>9603</v>
      </c>
      <c r="E148" t="s">
        <v>1839</v>
      </c>
      <c r="F148" t="s">
        <v>1838</v>
      </c>
      <c r="G148" t="s">
        <v>1837</v>
      </c>
      <c r="H148">
        <v>89113</v>
      </c>
      <c r="I148" t="s">
        <v>1836</v>
      </c>
      <c r="J148" t="s">
        <v>1835</v>
      </c>
      <c r="K148" t="s">
        <v>1834</v>
      </c>
      <c r="L148" t="s">
        <v>1833</v>
      </c>
      <c r="N148" t="s">
        <v>9602</v>
      </c>
      <c r="O148" t="s">
        <v>9601</v>
      </c>
      <c r="P148" t="s">
        <v>1830</v>
      </c>
      <c r="Q148" t="s">
        <v>1821</v>
      </c>
      <c r="R148" s="1">
        <v>43128.143750000003</v>
      </c>
      <c r="S148">
        <v>147</v>
      </c>
    </row>
    <row r="149" spans="1:19" x14ac:dyDescent="0.25">
      <c r="A149" t="s">
        <v>9600</v>
      </c>
      <c r="B149" t="s">
        <v>9599</v>
      </c>
      <c r="C149" t="s">
        <v>2294</v>
      </c>
      <c r="D149" t="s">
        <v>9598</v>
      </c>
      <c r="E149" t="s">
        <v>1839</v>
      </c>
      <c r="F149" t="s">
        <v>1838</v>
      </c>
      <c r="G149" t="s">
        <v>1837</v>
      </c>
      <c r="H149">
        <v>89113</v>
      </c>
      <c r="I149" t="s">
        <v>1836</v>
      </c>
      <c r="J149" t="s">
        <v>9597</v>
      </c>
      <c r="K149" t="s">
        <v>1834</v>
      </c>
      <c r="L149" t="s">
        <v>2277</v>
      </c>
      <c r="N149" t="s">
        <v>9596</v>
      </c>
      <c r="O149" t="s">
        <v>9595</v>
      </c>
      <c r="P149" t="s">
        <v>4860</v>
      </c>
      <c r="Q149" t="s">
        <v>1821</v>
      </c>
      <c r="R149" s="1">
        <v>43127.298136574071</v>
      </c>
      <c r="S149">
        <v>148</v>
      </c>
    </row>
    <row r="150" spans="1:19" x14ac:dyDescent="0.25">
      <c r="C150" t="s">
        <v>9594</v>
      </c>
      <c r="D150" t="s">
        <v>9593</v>
      </c>
      <c r="E150" t="s">
        <v>1839</v>
      </c>
      <c r="H150">
        <v>89113</v>
      </c>
      <c r="O150" t="s">
        <v>9592</v>
      </c>
      <c r="Q150" t="s">
        <v>2357</v>
      </c>
      <c r="S150">
        <v>149</v>
      </c>
    </row>
    <row r="151" spans="1:19" x14ac:dyDescent="0.25">
      <c r="A151" t="s">
        <v>3974</v>
      </c>
      <c r="B151" t="s">
        <v>9591</v>
      </c>
      <c r="C151" t="s">
        <v>9590</v>
      </c>
      <c r="D151" t="s">
        <v>9589</v>
      </c>
      <c r="E151" t="s">
        <v>1839</v>
      </c>
      <c r="F151" t="s">
        <v>1838</v>
      </c>
      <c r="G151" t="s">
        <v>1837</v>
      </c>
      <c r="H151">
        <v>89113</v>
      </c>
      <c r="I151" t="s">
        <v>1836</v>
      </c>
      <c r="J151" t="s">
        <v>7905</v>
      </c>
      <c r="K151" t="s">
        <v>1834</v>
      </c>
      <c r="L151" t="s">
        <v>1877</v>
      </c>
      <c r="N151" t="s">
        <v>9588</v>
      </c>
      <c r="O151" t="s">
        <v>9587</v>
      </c>
      <c r="Q151" t="s">
        <v>1821</v>
      </c>
      <c r="R151" s="1">
        <v>43125.229270833333</v>
      </c>
      <c r="S151">
        <v>150</v>
      </c>
    </row>
    <row r="152" spans="1:19" x14ac:dyDescent="0.25">
      <c r="A152" t="s">
        <v>9586</v>
      </c>
      <c r="B152" t="s">
        <v>6351</v>
      </c>
      <c r="C152" t="s">
        <v>1874</v>
      </c>
      <c r="D152" t="s">
        <v>9585</v>
      </c>
      <c r="E152" t="s">
        <v>1839</v>
      </c>
      <c r="F152" t="s">
        <v>1838</v>
      </c>
      <c r="G152" t="s">
        <v>1837</v>
      </c>
      <c r="H152">
        <v>89113</v>
      </c>
      <c r="I152" t="s">
        <v>1836</v>
      </c>
      <c r="J152" t="s">
        <v>9534</v>
      </c>
      <c r="K152" t="s">
        <v>1834</v>
      </c>
      <c r="L152" t="s">
        <v>1877</v>
      </c>
      <c r="N152" t="s">
        <v>9584</v>
      </c>
      <c r="O152" t="s">
        <v>9583</v>
      </c>
      <c r="Q152" t="s">
        <v>1821</v>
      </c>
      <c r="R152" s="1">
        <v>43127.990127314813</v>
      </c>
      <c r="S152">
        <v>151</v>
      </c>
    </row>
    <row r="153" spans="1:19" x14ac:dyDescent="0.25">
      <c r="A153" t="s">
        <v>9582</v>
      </c>
      <c r="B153" t="s">
        <v>9581</v>
      </c>
      <c r="C153" t="s">
        <v>9580</v>
      </c>
      <c r="D153" t="s">
        <v>9579</v>
      </c>
      <c r="E153" t="s">
        <v>1839</v>
      </c>
      <c r="F153" t="s">
        <v>1838</v>
      </c>
      <c r="G153" t="s">
        <v>1837</v>
      </c>
      <c r="H153">
        <v>89113</v>
      </c>
      <c r="I153" t="s">
        <v>1836</v>
      </c>
      <c r="J153" t="s">
        <v>9578</v>
      </c>
      <c r="K153" t="s">
        <v>1834</v>
      </c>
      <c r="L153" t="s">
        <v>1877</v>
      </c>
      <c r="N153" t="s">
        <v>9577</v>
      </c>
      <c r="O153" t="s">
        <v>9576</v>
      </c>
      <c r="Q153" t="s">
        <v>1821</v>
      </c>
      <c r="R153" s="1">
        <v>43122.344282407408</v>
      </c>
      <c r="S153">
        <v>152</v>
      </c>
    </row>
    <row r="154" spans="1:19" x14ac:dyDescent="0.25">
      <c r="A154" t="s">
        <v>9575</v>
      </c>
      <c r="B154" t="s">
        <v>7864</v>
      </c>
      <c r="C154" t="s">
        <v>9574</v>
      </c>
      <c r="D154" t="s">
        <v>9573</v>
      </c>
      <c r="E154" t="s">
        <v>1839</v>
      </c>
      <c r="F154" t="s">
        <v>1838</v>
      </c>
      <c r="G154" t="s">
        <v>1837</v>
      </c>
      <c r="H154">
        <v>89113</v>
      </c>
      <c r="I154" t="s">
        <v>1836</v>
      </c>
      <c r="J154" t="s">
        <v>3701</v>
      </c>
      <c r="K154" t="s">
        <v>1834</v>
      </c>
      <c r="L154" t="s">
        <v>1853</v>
      </c>
      <c r="N154" t="s">
        <v>9572</v>
      </c>
      <c r="O154" t="s">
        <v>9571</v>
      </c>
      <c r="Q154" t="s">
        <v>1821</v>
      </c>
      <c r="R154" s="1">
        <v>43125.226736111108</v>
      </c>
      <c r="S154">
        <v>153</v>
      </c>
    </row>
    <row r="155" spans="1:19" x14ac:dyDescent="0.25">
      <c r="A155" t="s">
        <v>9570</v>
      </c>
      <c r="B155" t="s">
        <v>9570</v>
      </c>
      <c r="C155" t="s">
        <v>9570</v>
      </c>
      <c r="D155" t="s">
        <v>9570</v>
      </c>
      <c r="E155" t="s">
        <v>1839</v>
      </c>
      <c r="F155" t="s">
        <v>1838</v>
      </c>
      <c r="G155" t="s">
        <v>1837</v>
      </c>
      <c r="H155">
        <v>89113</v>
      </c>
      <c r="I155" t="s">
        <v>1836</v>
      </c>
      <c r="J155" t="s">
        <v>9569</v>
      </c>
      <c r="K155" t="s">
        <v>1834</v>
      </c>
      <c r="L155" t="s">
        <v>1853</v>
      </c>
      <c r="P155" t="s">
        <v>9568</v>
      </c>
      <c r="Q155" t="s">
        <v>1821</v>
      </c>
      <c r="S155">
        <v>154</v>
      </c>
    </row>
    <row r="156" spans="1:19" x14ac:dyDescent="0.25">
      <c r="A156" t="s">
        <v>4327</v>
      </c>
      <c r="B156" t="s">
        <v>9567</v>
      </c>
      <c r="C156" t="s">
        <v>9566</v>
      </c>
      <c r="D156" t="s">
        <v>9565</v>
      </c>
      <c r="E156" t="s">
        <v>1839</v>
      </c>
      <c r="F156" t="s">
        <v>1838</v>
      </c>
      <c r="G156" t="s">
        <v>1837</v>
      </c>
      <c r="H156">
        <v>89113</v>
      </c>
      <c r="I156" t="s">
        <v>1836</v>
      </c>
      <c r="J156" t="s">
        <v>9564</v>
      </c>
      <c r="K156" t="s">
        <v>1834</v>
      </c>
      <c r="L156" t="s">
        <v>1868</v>
      </c>
      <c r="N156" t="s">
        <v>5454</v>
      </c>
      <c r="O156" t="s">
        <v>9563</v>
      </c>
      <c r="Q156" t="s">
        <v>2357</v>
      </c>
      <c r="R156" s="1">
        <v>42556.298506944448</v>
      </c>
      <c r="S156">
        <v>155</v>
      </c>
    </row>
    <row r="157" spans="1:19" x14ac:dyDescent="0.25">
      <c r="A157" t="s">
        <v>9562</v>
      </c>
      <c r="B157" t="s">
        <v>3684</v>
      </c>
      <c r="C157" t="s">
        <v>5281</v>
      </c>
      <c r="D157" t="s">
        <v>9561</v>
      </c>
      <c r="E157" t="s">
        <v>1839</v>
      </c>
      <c r="F157" t="s">
        <v>1838</v>
      </c>
      <c r="G157" t="s">
        <v>1837</v>
      </c>
      <c r="H157">
        <v>89113</v>
      </c>
      <c r="I157" t="s">
        <v>1836</v>
      </c>
      <c r="J157" t="s">
        <v>9560</v>
      </c>
      <c r="K157" t="s">
        <v>1834</v>
      </c>
      <c r="L157" t="s">
        <v>1877</v>
      </c>
      <c r="N157" t="s">
        <v>9559</v>
      </c>
      <c r="O157" t="s">
        <v>9558</v>
      </c>
      <c r="Q157" t="s">
        <v>1821</v>
      </c>
      <c r="R157" s="1">
        <v>43122.612754629627</v>
      </c>
      <c r="S157">
        <v>156</v>
      </c>
    </row>
    <row r="158" spans="1:19" x14ac:dyDescent="0.25">
      <c r="A158" t="s">
        <v>9557</v>
      </c>
      <c r="B158" t="s">
        <v>4204</v>
      </c>
      <c r="C158" t="s">
        <v>4950</v>
      </c>
      <c r="D158" t="s">
        <v>9556</v>
      </c>
      <c r="E158" t="s">
        <v>1839</v>
      </c>
      <c r="F158" t="s">
        <v>1838</v>
      </c>
      <c r="G158" t="s">
        <v>1837</v>
      </c>
      <c r="H158">
        <v>89113</v>
      </c>
      <c r="I158" t="s">
        <v>1836</v>
      </c>
      <c r="J158" t="s">
        <v>9555</v>
      </c>
      <c r="K158" t="s">
        <v>1834</v>
      </c>
      <c r="L158" t="s">
        <v>1853</v>
      </c>
      <c r="N158" t="s">
        <v>9554</v>
      </c>
      <c r="O158" t="s">
        <v>9553</v>
      </c>
      <c r="Q158" t="s">
        <v>1821</v>
      </c>
      <c r="R158" s="1">
        <v>43124.339247685188</v>
      </c>
      <c r="S158">
        <v>157</v>
      </c>
    </row>
    <row r="159" spans="1:19" x14ac:dyDescent="0.25">
      <c r="A159" t="s">
        <v>2300</v>
      </c>
      <c r="B159" t="s">
        <v>9552</v>
      </c>
      <c r="C159" t="s">
        <v>9551</v>
      </c>
      <c r="D159" t="s">
        <v>9550</v>
      </c>
      <c r="E159" t="s">
        <v>1839</v>
      </c>
      <c r="F159" t="s">
        <v>1838</v>
      </c>
      <c r="G159" t="s">
        <v>1837</v>
      </c>
      <c r="H159">
        <v>89113</v>
      </c>
      <c r="I159" t="s">
        <v>1836</v>
      </c>
      <c r="J159" t="s">
        <v>3102</v>
      </c>
      <c r="K159" t="s">
        <v>1834</v>
      </c>
      <c r="L159" t="s">
        <v>1868</v>
      </c>
      <c r="N159" t="s">
        <v>9549</v>
      </c>
      <c r="O159" t="s">
        <v>9548</v>
      </c>
      <c r="P159" t="s">
        <v>1865</v>
      </c>
      <c r="Q159" t="s">
        <v>1821</v>
      </c>
      <c r="R159" s="1">
        <v>43122.352777777778</v>
      </c>
      <c r="S159">
        <v>158</v>
      </c>
    </row>
    <row r="160" spans="1:19" x14ac:dyDescent="0.25">
      <c r="A160" t="s">
        <v>9547</v>
      </c>
      <c r="B160" t="s">
        <v>3423</v>
      </c>
      <c r="C160" t="s">
        <v>5108</v>
      </c>
      <c r="D160" t="s">
        <v>9546</v>
      </c>
      <c r="E160" t="s">
        <v>1839</v>
      </c>
      <c r="F160" t="s">
        <v>1838</v>
      </c>
      <c r="G160" t="s">
        <v>1837</v>
      </c>
      <c r="H160">
        <v>89113</v>
      </c>
      <c r="I160" t="s">
        <v>1836</v>
      </c>
      <c r="J160" t="s">
        <v>9545</v>
      </c>
      <c r="K160" t="s">
        <v>1834</v>
      </c>
      <c r="L160" t="s">
        <v>6185</v>
      </c>
      <c r="N160" t="s">
        <v>9544</v>
      </c>
      <c r="O160" t="s">
        <v>9543</v>
      </c>
      <c r="Q160" t="s">
        <v>1821</v>
      </c>
      <c r="R160" s="1">
        <v>43123.557268518518</v>
      </c>
      <c r="S160">
        <v>159</v>
      </c>
    </row>
    <row r="161" spans="1:19" x14ac:dyDescent="0.25">
      <c r="A161" t="s">
        <v>4313</v>
      </c>
      <c r="B161" t="s">
        <v>9542</v>
      </c>
      <c r="C161" t="s">
        <v>9541</v>
      </c>
      <c r="D161" t="s">
        <v>9540</v>
      </c>
      <c r="E161" t="s">
        <v>1839</v>
      </c>
      <c r="F161" t="s">
        <v>1838</v>
      </c>
      <c r="G161" t="s">
        <v>1837</v>
      </c>
      <c r="H161">
        <v>89113</v>
      </c>
      <c r="I161" t="s">
        <v>1836</v>
      </c>
      <c r="J161" t="s">
        <v>9312</v>
      </c>
      <c r="K161" t="s">
        <v>1834</v>
      </c>
      <c r="L161" t="s">
        <v>1868</v>
      </c>
      <c r="N161" t="s">
        <v>9539</v>
      </c>
      <c r="O161" t="s">
        <v>9538</v>
      </c>
      <c r="Q161" t="s">
        <v>1821</v>
      </c>
      <c r="R161" s="1">
        <v>43125.322245370371</v>
      </c>
      <c r="S161">
        <v>160</v>
      </c>
    </row>
    <row r="162" spans="1:19" x14ac:dyDescent="0.25">
      <c r="A162" t="s">
        <v>3960</v>
      </c>
      <c r="B162" t="s">
        <v>9537</v>
      </c>
      <c r="C162" t="s">
        <v>9536</v>
      </c>
      <c r="D162" t="s">
        <v>9535</v>
      </c>
      <c r="E162" t="s">
        <v>1839</v>
      </c>
      <c r="F162" t="s">
        <v>1838</v>
      </c>
      <c r="G162" t="s">
        <v>1837</v>
      </c>
      <c r="H162">
        <v>89113</v>
      </c>
      <c r="I162" t="s">
        <v>1836</v>
      </c>
      <c r="J162" t="s">
        <v>9534</v>
      </c>
      <c r="K162" t="s">
        <v>1834</v>
      </c>
      <c r="L162" t="s">
        <v>1877</v>
      </c>
      <c r="N162" t="s">
        <v>9533</v>
      </c>
      <c r="O162" t="s">
        <v>9532</v>
      </c>
      <c r="Q162" t="s">
        <v>1821</v>
      </c>
      <c r="R162" s="1">
        <v>43124.546666666669</v>
      </c>
      <c r="S162">
        <v>161</v>
      </c>
    </row>
    <row r="163" spans="1:19" x14ac:dyDescent="0.25">
      <c r="A163" t="s">
        <v>5297</v>
      </c>
      <c r="B163" t="s">
        <v>2791</v>
      </c>
      <c r="C163" t="s">
        <v>9531</v>
      </c>
      <c r="D163" t="s">
        <v>9530</v>
      </c>
      <c r="E163" t="s">
        <v>1839</v>
      </c>
      <c r="F163" t="s">
        <v>1838</v>
      </c>
      <c r="G163" t="s">
        <v>1837</v>
      </c>
      <c r="H163">
        <v>89113</v>
      </c>
      <c r="I163" t="s">
        <v>1836</v>
      </c>
      <c r="J163" t="s">
        <v>3701</v>
      </c>
      <c r="K163" t="s">
        <v>1834</v>
      </c>
      <c r="L163" t="s">
        <v>1877</v>
      </c>
      <c r="N163" t="s">
        <v>9529</v>
      </c>
      <c r="O163" t="s">
        <v>9528</v>
      </c>
      <c r="Q163" t="s">
        <v>1821</v>
      </c>
      <c r="R163" s="1">
        <v>43124.28628472222</v>
      </c>
      <c r="S163">
        <v>162</v>
      </c>
    </row>
    <row r="164" spans="1:19" x14ac:dyDescent="0.25">
      <c r="A164" t="s">
        <v>9527</v>
      </c>
      <c r="B164" t="s">
        <v>9526</v>
      </c>
      <c r="C164" t="s">
        <v>9525</v>
      </c>
      <c r="D164" t="s">
        <v>9524</v>
      </c>
      <c r="E164" t="s">
        <v>1839</v>
      </c>
      <c r="F164" t="s">
        <v>1838</v>
      </c>
      <c r="G164" t="s">
        <v>1837</v>
      </c>
      <c r="H164">
        <v>89113</v>
      </c>
      <c r="I164" t="s">
        <v>1836</v>
      </c>
      <c r="J164" t="s">
        <v>1918</v>
      </c>
      <c r="K164" t="s">
        <v>1834</v>
      </c>
      <c r="L164" t="s">
        <v>2120</v>
      </c>
      <c r="N164" t="s">
        <v>9523</v>
      </c>
      <c r="O164" t="s">
        <v>9522</v>
      </c>
      <c r="Q164" t="s">
        <v>1821</v>
      </c>
      <c r="R164" s="1">
        <v>43122.326273148145</v>
      </c>
      <c r="S164">
        <v>163</v>
      </c>
    </row>
    <row r="165" spans="1:19" x14ac:dyDescent="0.25">
      <c r="A165" t="s">
        <v>9451</v>
      </c>
      <c r="B165" t="s">
        <v>9521</v>
      </c>
      <c r="C165" t="s">
        <v>9520</v>
      </c>
      <c r="D165" t="s">
        <v>9519</v>
      </c>
      <c r="E165" t="s">
        <v>1839</v>
      </c>
      <c r="F165" t="s">
        <v>1838</v>
      </c>
      <c r="G165" t="s">
        <v>1837</v>
      </c>
      <c r="H165">
        <v>89113</v>
      </c>
      <c r="I165" t="s">
        <v>1836</v>
      </c>
      <c r="J165" t="s">
        <v>3494</v>
      </c>
      <c r="K165" t="s">
        <v>1834</v>
      </c>
      <c r="L165" t="s">
        <v>1877</v>
      </c>
      <c r="N165" t="s">
        <v>9518</v>
      </c>
      <c r="O165" t="s">
        <v>9517</v>
      </c>
      <c r="Q165" t="s">
        <v>1821</v>
      </c>
      <c r="R165" s="1">
        <v>43118.385150462964</v>
      </c>
      <c r="S165">
        <v>164</v>
      </c>
    </row>
    <row r="166" spans="1:19" x14ac:dyDescent="0.25">
      <c r="A166" t="s">
        <v>9516</v>
      </c>
      <c r="B166" t="s">
        <v>9515</v>
      </c>
      <c r="C166" t="s">
        <v>9514</v>
      </c>
      <c r="D166" t="s">
        <v>9513</v>
      </c>
      <c r="E166" t="s">
        <v>1839</v>
      </c>
      <c r="F166" t="s">
        <v>1838</v>
      </c>
      <c r="G166" t="s">
        <v>1837</v>
      </c>
      <c r="H166">
        <v>89113</v>
      </c>
      <c r="I166" t="s">
        <v>1836</v>
      </c>
      <c r="J166" t="s">
        <v>9512</v>
      </c>
      <c r="K166" t="s">
        <v>1834</v>
      </c>
      <c r="L166" t="s">
        <v>1961</v>
      </c>
      <c r="N166" t="s">
        <v>3692</v>
      </c>
      <c r="O166" t="s">
        <v>9511</v>
      </c>
      <c r="Q166" t="s">
        <v>2357</v>
      </c>
      <c r="R166" s="1">
        <v>42754.553506944445</v>
      </c>
      <c r="S166">
        <v>165</v>
      </c>
    </row>
    <row r="167" spans="1:19" x14ac:dyDescent="0.25">
      <c r="A167" t="s">
        <v>9510</v>
      </c>
      <c r="B167" t="s">
        <v>9509</v>
      </c>
      <c r="C167" t="s">
        <v>9508</v>
      </c>
      <c r="D167" t="s">
        <v>9507</v>
      </c>
      <c r="E167" t="s">
        <v>1839</v>
      </c>
      <c r="H167">
        <v>89113</v>
      </c>
      <c r="Q167" t="s">
        <v>2357</v>
      </c>
      <c r="R167" s="1">
        <v>40842.041666666664</v>
      </c>
      <c r="S167">
        <v>166</v>
      </c>
    </row>
    <row r="168" spans="1:19" x14ac:dyDescent="0.25">
      <c r="C168" t="s">
        <v>9506</v>
      </c>
      <c r="D168" t="s">
        <v>9505</v>
      </c>
      <c r="E168" t="s">
        <v>1839</v>
      </c>
      <c r="H168">
        <v>89113</v>
      </c>
      <c r="O168" t="s">
        <v>9504</v>
      </c>
      <c r="Q168" t="s">
        <v>2357</v>
      </c>
      <c r="S168">
        <v>167</v>
      </c>
    </row>
    <row r="169" spans="1:19" x14ac:dyDescent="0.25">
      <c r="C169" t="s">
        <v>9503</v>
      </c>
      <c r="D169" t="s">
        <v>9502</v>
      </c>
      <c r="E169" t="s">
        <v>1839</v>
      </c>
      <c r="H169">
        <v>89113</v>
      </c>
      <c r="O169" t="s">
        <v>9501</v>
      </c>
      <c r="Q169" t="s">
        <v>2357</v>
      </c>
      <c r="S169">
        <v>168</v>
      </c>
    </row>
    <row r="170" spans="1:19" x14ac:dyDescent="0.25">
      <c r="C170" t="s">
        <v>9500</v>
      </c>
      <c r="D170" t="s">
        <v>9499</v>
      </c>
      <c r="E170" t="s">
        <v>1839</v>
      </c>
      <c r="H170">
        <v>89113</v>
      </c>
      <c r="O170" t="s">
        <v>9498</v>
      </c>
      <c r="Q170" t="s">
        <v>2357</v>
      </c>
      <c r="S170">
        <v>169</v>
      </c>
    </row>
    <row r="171" spans="1:19" x14ac:dyDescent="0.25">
      <c r="A171" t="s">
        <v>9219</v>
      </c>
      <c r="B171" t="s">
        <v>9497</v>
      </c>
      <c r="C171" t="s">
        <v>5114</v>
      </c>
      <c r="D171" t="s">
        <v>9496</v>
      </c>
      <c r="E171" t="s">
        <v>1839</v>
      </c>
      <c r="F171" t="s">
        <v>1838</v>
      </c>
      <c r="G171" t="s">
        <v>1837</v>
      </c>
      <c r="H171">
        <v>89113</v>
      </c>
      <c r="I171" t="s">
        <v>1836</v>
      </c>
      <c r="J171" t="s">
        <v>9495</v>
      </c>
      <c r="K171" t="s">
        <v>1834</v>
      </c>
      <c r="L171" t="s">
        <v>1868</v>
      </c>
      <c r="N171" t="s">
        <v>9494</v>
      </c>
      <c r="O171" t="s">
        <v>9493</v>
      </c>
      <c r="P171" t="s">
        <v>1865</v>
      </c>
      <c r="Q171" t="s">
        <v>1821</v>
      </c>
      <c r="R171" s="1">
        <v>43122.2812962963</v>
      </c>
      <c r="S171">
        <v>170</v>
      </c>
    </row>
    <row r="172" spans="1:19" x14ac:dyDescent="0.25">
      <c r="A172" t="s">
        <v>9492</v>
      </c>
      <c r="B172" t="s">
        <v>9491</v>
      </c>
      <c r="C172" t="s">
        <v>9490</v>
      </c>
      <c r="D172" t="s">
        <v>9489</v>
      </c>
      <c r="E172" t="s">
        <v>1839</v>
      </c>
      <c r="F172" t="s">
        <v>1838</v>
      </c>
      <c r="G172" t="s">
        <v>1837</v>
      </c>
      <c r="H172">
        <v>89113</v>
      </c>
      <c r="I172" t="s">
        <v>1836</v>
      </c>
      <c r="J172" t="s">
        <v>5695</v>
      </c>
      <c r="K172" t="s">
        <v>1834</v>
      </c>
      <c r="L172" t="s">
        <v>1853</v>
      </c>
      <c r="N172" t="s">
        <v>9488</v>
      </c>
      <c r="O172" t="s">
        <v>9487</v>
      </c>
      <c r="Q172" t="s">
        <v>1821</v>
      </c>
      <c r="R172" s="1">
        <v>43129.332071759258</v>
      </c>
      <c r="S172">
        <v>171</v>
      </c>
    </row>
    <row r="173" spans="1:19" x14ac:dyDescent="0.25">
      <c r="C173" t="s">
        <v>9486</v>
      </c>
      <c r="D173" t="s">
        <v>9485</v>
      </c>
      <c r="E173" t="s">
        <v>1839</v>
      </c>
      <c r="H173">
        <v>89113</v>
      </c>
      <c r="O173" t="s">
        <v>9484</v>
      </c>
      <c r="Q173" t="s">
        <v>2357</v>
      </c>
      <c r="S173">
        <v>172</v>
      </c>
    </row>
    <row r="174" spans="1:19" x14ac:dyDescent="0.25">
      <c r="A174" t="s">
        <v>1922</v>
      </c>
      <c r="B174" t="s">
        <v>8157</v>
      </c>
      <c r="C174" t="s">
        <v>9483</v>
      </c>
      <c r="D174" t="s">
        <v>9482</v>
      </c>
      <c r="E174" t="s">
        <v>1839</v>
      </c>
      <c r="F174" t="s">
        <v>1838</v>
      </c>
      <c r="G174" t="s">
        <v>1837</v>
      </c>
      <c r="H174">
        <v>89113</v>
      </c>
      <c r="I174" t="s">
        <v>1836</v>
      </c>
      <c r="J174" t="s">
        <v>9416</v>
      </c>
      <c r="K174" t="s">
        <v>1834</v>
      </c>
      <c r="L174" t="s">
        <v>1877</v>
      </c>
      <c r="N174" t="s">
        <v>1925</v>
      </c>
      <c r="O174" t="s">
        <v>9481</v>
      </c>
      <c r="Q174" t="s">
        <v>1821</v>
      </c>
      <c r="R174" s="1">
        <v>43126.045706018522</v>
      </c>
      <c r="S174">
        <v>173</v>
      </c>
    </row>
    <row r="175" spans="1:19" x14ac:dyDescent="0.25">
      <c r="A175" t="s">
        <v>9480</v>
      </c>
      <c r="B175" t="s">
        <v>6647</v>
      </c>
      <c r="C175" t="s">
        <v>9479</v>
      </c>
      <c r="D175" t="s">
        <v>9478</v>
      </c>
      <c r="E175" t="s">
        <v>1839</v>
      </c>
      <c r="F175" t="s">
        <v>1838</v>
      </c>
      <c r="G175" t="s">
        <v>1837</v>
      </c>
      <c r="H175">
        <v>89113</v>
      </c>
      <c r="I175" t="s">
        <v>1836</v>
      </c>
      <c r="J175" t="s">
        <v>1933</v>
      </c>
      <c r="K175" t="s">
        <v>1834</v>
      </c>
      <c r="L175" t="s">
        <v>1877</v>
      </c>
      <c r="N175" t="s">
        <v>9477</v>
      </c>
      <c r="O175" t="s">
        <v>9476</v>
      </c>
      <c r="Q175" t="s">
        <v>1821</v>
      </c>
      <c r="R175" s="1">
        <v>43122.193090277775</v>
      </c>
      <c r="S175">
        <v>174</v>
      </c>
    </row>
    <row r="176" spans="1:19" x14ac:dyDescent="0.25">
      <c r="A176" t="s">
        <v>4313</v>
      </c>
      <c r="B176" t="s">
        <v>9475</v>
      </c>
      <c r="C176" t="s">
        <v>9474</v>
      </c>
      <c r="D176" t="s">
        <v>9473</v>
      </c>
      <c r="E176" t="s">
        <v>1839</v>
      </c>
      <c r="F176" t="s">
        <v>1838</v>
      </c>
      <c r="G176" t="s">
        <v>1837</v>
      </c>
      <c r="H176">
        <v>89113</v>
      </c>
      <c r="I176" t="s">
        <v>1836</v>
      </c>
      <c r="J176" t="s">
        <v>1933</v>
      </c>
      <c r="K176" t="s">
        <v>1834</v>
      </c>
      <c r="L176" t="s">
        <v>1877</v>
      </c>
      <c r="N176" t="s">
        <v>9472</v>
      </c>
      <c r="O176" t="s">
        <v>9471</v>
      </c>
      <c r="Q176" t="s">
        <v>2357</v>
      </c>
      <c r="R176" s="1">
        <v>43013.227627314816</v>
      </c>
      <c r="S176">
        <v>175</v>
      </c>
    </row>
    <row r="177" spans="1:19" x14ac:dyDescent="0.25">
      <c r="A177" t="s">
        <v>9470</v>
      </c>
      <c r="B177" t="s">
        <v>9469</v>
      </c>
      <c r="C177" t="s">
        <v>9468</v>
      </c>
      <c r="D177" t="s">
        <v>9467</v>
      </c>
      <c r="E177" t="s">
        <v>1839</v>
      </c>
      <c r="F177" t="s">
        <v>1838</v>
      </c>
      <c r="G177" t="s">
        <v>1837</v>
      </c>
      <c r="H177">
        <v>89113</v>
      </c>
      <c r="I177" t="s">
        <v>1836</v>
      </c>
      <c r="J177" t="s">
        <v>1933</v>
      </c>
      <c r="K177" t="s">
        <v>1834</v>
      </c>
      <c r="L177" t="s">
        <v>1877</v>
      </c>
      <c r="N177" t="s">
        <v>9466</v>
      </c>
      <c r="Q177" t="s">
        <v>2357</v>
      </c>
      <c r="R177" s="1">
        <v>42751.467094907406</v>
      </c>
      <c r="S177">
        <v>176</v>
      </c>
    </row>
    <row r="178" spans="1:19" x14ac:dyDescent="0.25">
      <c r="A178" t="s">
        <v>9465</v>
      </c>
      <c r="B178" t="s">
        <v>3159</v>
      </c>
      <c r="C178" t="s">
        <v>9464</v>
      </c>
      <c r="D178" t="s">
        <v>9463</v>
      </c>
      <c r="E178" t="s">
        <v>1839</v>
      </c>
      <c r="F178" t="s">
        <v>1838</v>
      </c>
      <c r="G178" t="s">
        <v>1837</v>
      </c>
      <c r="H178">
        <v>89113</v>
      </c>
      <c r="I178" t="s">
        <v>1836</v>
      </c>
      <c r="J178" t="s">
        <v>1933</v>
      </c>
      <c r="K178" t="s">
        <v>1834</v>
      </c>
      <c r="L178" t="s">
        <v>1877</v>
      </c>
      <c r="N178" t="s">
        <v>9462</v>
      </c>
      <c r="O178" t="s">
        <v>9461</v>
      </c>
      <c r="Q178" t="s">
        <v>1821</v>
      </c>
      <c r="R178" s="1">
        <v>43120.229895833334</v>
      </c>
      <c r="S178">
        <v>177</v>
      </c>
    </row>
    <row r="179" spans="1:19" x14ac:dyDescent="0.25">
      <c r="A179" t="s">
        <v>3768</v>
      </c>
      <c r="B179" t="s">
        <v>9460</v>
      </c>
      <c r="C179" t="s">
        <v>9459</v>
      </c>
      <c r="D179" t="s">
        <v>9458</v>
      </c>
      <c r="E179" t="s">
        <v>1839</v>
      </c>
      <c r="F179" t="s">
        <v>1838</v>
      </c>
      <c r="G179" t="s">
        <v>1837</v>
      </c>
      <c r="H179">
        <v>89113</v>
      </c>
      <c r="I179" t="s">
        <v>1836</v>
      </c>
      <c r="J179" t="s">
        <v>1933</v>
      </c>
      <c r="K179" t="s">
        <v>1834</v>
      </c>
      <c r="L179" t="s">
        <v>1877</v>
      </c>
      <c r="N179" t="s">
        <v>9457</v>
      </c>
      <c r="O179" t="s">
        <v>9456</v>
      </c>
      <c r="Q179" t="s">
        <v>1821</v>
      </c>
      <c r="R179" s="1">
        <v>43121.220416666663</v>
      </c>
      <c r="S179">
        <v>178</v>
      </c>
    </row>
    <row r="180" spans="1:19" x14ac:dyDescent="0.25">
      <c r="A180" t="s">
        <v>3800</v>
      </c>
      <c r="B180" t="s">
        <v>3159</v>
      </c>
      <c r="C180" t="s">
        <v>9455</v>
      </c>
      <c r="D180" t="s">
        <v>9454</v>
      </c>
      <c r="E180" t="s">
        <v>1839</v>
      </c>
      <c r="F180" t="s">
        <v>1838</v>
      </c>
      <c r="G180" t="s">
        <v>1837</v>
      </c>
      <c r="H180">
        <v>89113</v>
      </c>
      <c r="I180" t="s">
        <v>1836</v>
      </c>
      <c r="J180" t="s">
        <v>1933</v>
      </c>
      <c r="K180" t="s">
        <v>1834</v>
      </c>
      <c r="L180" t="s">
        <v>1877</v>
      </c>
      <c r="N180" t="s">
        <v>9453</v>
      </c>
      <c r="O180" t="s">
        <v>9452</v>
      </c>
      <c r="Q180" t="s">
        <v>1821</v>
      </c>
      <c r="R180" s="1">
        <v>43013.509444444448</v>
      </c>
      <c r="S180">
        <v>179</v>
      </c>
    </row>
    <row r="181" spans="1:19" x14ac:dyDescent="0.25">
      <c r="A181" t="s">
        <v>9451</v>
      </c>
      <c r="B181" t="s">
        <v>3837</v>
      </c>
      <c r="C181" t="s">
        <v>9450</v>
      </c>
      <c r="D181" t="s">
        <v>9449</v>
      </c>
      <c r="E181" t="s">
        <v>1839</v>
      </c>
      <c r="F181" t="s">
        <v>1838</v>
      </c>
      <c r="G181" t="s">
        <v>1837</v>
      </c>
      <c r="H181">
        <v>89113</v>
      </c>
      <c r="I181" t="s">
        <v>1836</v>
      </c>
      <c r="J181" t="s">
        <v>1933</v>
      </c>
      <c r="K181" t="s">
        <v>1834</v>
      </c>
      <c r="L181" t="s">
        <v>1877</v>
      </c>
      <c r="O181" t="s">
        <v>9448</v>
      </c>
      <c r="Q181" t="s">
        <v>1821</v>
      </c>
      <c r="R181" s="1">
        <v>43129.205474537041</v>
      </c>
      <c r="S181">
        <v>180</v>
      </c>
    </row>
    <row r="182" spans="1:19" x14ac:dyDescent="0.25">
      <c r="A182" t="s">
        <v>5966</v>
      </c>
      <c r="B182" t="s">
        <v>9447</v>
      </c>
      <c r="C182" t="s">
        <v>9446</v>
      </c>
      <c r="D182" t="s">
        <v>9445</v>
      </c>
      <c r="E182" t="s">
        <v>1839</v>
      </c>
      <c r="F182" t="s">
        <v>1838</v>
      </c>
      <c r="G182" t="s">
        <v>1837</v>
      </c>
      <c r="H182">
        <v>89113</v>
      </c>
      <c r="I182" t="s">
        <v>1836</v>
      </c>
      <c r="J182" t="s">
        <v>1933</v>
      </c>
      <c r="K182" t="s">
        <v>1834</v>
      </c>
      <c r="L182" t="s">
        <v>1877</v>
      </c>
      <c r="N182" t="s">
        <v>9444</v>
      </c>
      <c r="O182" t="s">
        <v>9443</v>
      </c>
      <c r="Q182" t="s">
        <v>1821</v>
      </c>
      <c r="R182" s="1">
        <v>43125.393379629626</v>
      </c>
      <c r="S182">
        <v>181</v>
      </c>
    </row>
    <row r="183" spans="1:19" x14ac:dyDescent="0.25">
      <c r="A183" t="s">
        <v>9442</v>
      </c>
      <c r="B183" t="s">
        <v>9441</v>
      </c>
      <c r="C183" t="s">
        <v>9440</v>
      </c>
      <c r="D183" t="s">
        <v>9439</v>
      </c>
      <c r="E183" t="s">
        <v>1839</v>
      </c>
      <c r="F183" t="s">
        <v>1838</v>
      </c>
      <c r="G183" t="s">
        <v>1837</v>
      </c>
      <c r="H183">
        <v>89113</v>
      </c>
      <c r="I183" t="s">
        <v>1836</v>
      </c>
      <c r="J183" t="s">
        <v>1933</v>
      </c>
      <c r="K183" t="s">
        <v>1834</v>
      </c>
      <c r="L183" t="s">
        <v>1877</v>
      </c>
      <c r="N183" t="s">
        <v>9438</v>
      </c>
      <c r="O183" t="s">
        <v>9437</v>
      </c>
      <c r="Q183" t="s">
        <v>1821</v>
      </c>
      <c r="R183" s="1">
        <v>43122.392129629632</v>
      </c>
      <c r="S183">
        <v>182</v>
      </c>
    </row>
    <row r="184" spans="1:19" x14ac:dyDescent="0.25">
      <c r="A184" t="s">
        <v>9436</v>
      </c>
      <c r="B184" t="s">
        <v>2272</v>
      </c>
      <c r="C184" t="s">
        <v>9435</v>
      </c>
      <c r="D184" t="s">
        <v>9434</v>
      </c>
      <c r="E184" t="s">
        <v>1839</v>
      </c>
      <c r="F184" t="s">
        <v>1838</v>
      </c>
      <c r="G184" t="s">
        <v>1837</v>
      </c>
      <c r="H184">
        <v>89113</v>
      </c>
      <c r="I184" t="s">
        <v>1836</v>
      </c>
      <c r="J184" t="s">
        <v>1933</v>
      </c>
      <c r="K184" t="s">
        <v>1834</v>
      </c>
      <c r="L184" t="s">
        <v>1877</v>
      </c>
      <c r="N184" t="s">
        <v>9433</v>
      </c>
      <c r="O184" t="s">
        <v>9432</v>
      </c>
      <c r="Q184" t="s">
        <v>1821</v>
      </c>
      <c r="R184" s="1">
        <v>43128.253784722219</v>
      </c>
      <c r="S184">
        <v>183</v>
      </c>
    </row>
    <row r="185" spans="1:19" x14ac:dyDescent="0.25">
      <c r="A185" t="s">
        <v>9431</v>
      </c>
      <c r="B185" t="s">
        <v>9430</v>
      </c>
      <c r="C185" t="s">
        <v>9429</v>
      </c>
      <c r="D185" t="s">
        <v>9428</v>
      </c>
      <c r="E185" t="s">
        <v>1839</v>
      </c>
      <c r="F185" t="s">
        <v>1838</v>
      </c>
      <c r="G185" t="s">
        <v>1837</v>
      </c>
      <c r="H185">
        <v>89113</v>
      </c>
      <c r="I185" t="s">
        <v>1836</v>
      </c>
      <c r="J185" t="s">
        <v>1933</v>
      </c>
      <c r="K185" t="s">
        <v>1834</v>
      </c>
      <c r="L185" t="s">
        <v>1877</v>
      </c>
      <c r="N185" t="s">
        <v>9427</v>
      </c>
      <c r="Q185" t="s">
        <v>2357</v>
      </c>
      <c r="R185" s="1">
        <v>42656.552372685182</v>
      </c>
      <c r="S185">
        <v>184</v>
      </c>
    </row>
    <row r="186" spans="1:19" x14ac:dyDescent="0.25">
      <c r="A186" t="s">
        <v>9426</v>
      </c>
      <c r="B186" t="s">
        <v>9425</v>
      </c>
      <c r="C186" t="s">
        <v>9424</v>
      </c>
      <c r="D186" t="s">
        <v>9423</v>
      </c>
      <c r="E186" t="s">
        <v>1839</v>
      </c>
      <c r="F186" t="s">
        <v>1838</v>
      </c>
      <c r="G186" t="s">
        <v>1837</v>
      </c>
      <c r="H186">
        <v>89113</v>
      </c>
      <c r="I186" t="s">
        <v>1836</v>
      </c>
      <c r="J186" t="s">
        <v>1933</v>
      </c>
      <c r="K186" t="s">
        <v>1834</v>
      </c>
      <c r="L186" t="s">
        <v>1877</v>
      </c>
      <c r="N186" t="s">
        <v>9422</v>
      </c>
      <c r="O186" t="s">
        <v>9421</v>
      </c>
      <c r="Q186" t="s">
        <v>1821</v>
      </c>
      <c r="R186" s="1">
        <v>43126.212638888886</v>
      </c>
      <c r="S186">
        <v>185</v>
      </c>
    </row>
    <row r="187" spans="1:19" x14ac:dyDescent="0.25">
      <c r="A187" t="s">
        <v>9420</v>
      </c>
      <c r="B187" t="s">
        <v>9419</v>
      </c>
      <c r="C187" t="s">
        <v>9418</v>
      </c>
      <c r="D187" t="s">
        <v>9417</v>
      </c>
      <c r="E187" t="s">
        <v>1839</v>
      </c>
      <c r="F187" t="s">
        <v>1838</v>
      </c>
      <c r="G187" t="s">
        <v>1837</v>
      </c>
      <c r="H187">
        <v>89113</v>
      </c>
      <c r="I187" t="s">
        <v>1836</v>
      </c>
      <c r="J187" t="s">
        <v>9416</v>
      </c>
      <c r="K187" t="s">
        <v>1834</v>
      </c>
      <c r="L187" t="s">
        <v>1877</v>
      </c>
      <c r="N187" t="s">
        <v>9415</v>
      </c>
      <c r="O187" t="s">
        <v>9414</v>
      </c>
      <c r="Q187" t="s">
        <v>1821</v>
      </c>
      <c r="R187" s="1">
        <v>43123.210775462961</v>
      </c>
      <c r="S187">
        <v>186</v>
      </c>
    </row>
    <row r="188" spans="1:19" x14ac:dyDescent="0.25">
      <c r="A188" t="s">
        <v>9413</v>
      </c>
      <c r="B188" t="s">
        <v>9412</v>
      </c>
      <c r="C188" t="s">
        <v>9411</v>
      </c>
      <c r="D188" t="s">
        <v>9410</v>
      </c>
      <c r="E188" t="s">
        <v>1839</v>
      </c>
      <c r="F188" t="s">
        <v>1838</v>
      </c>
      <c r="G188" t="s">
        <v>1837</v>
      </c>
      <c r="H188">
        <v>89113</v>
      </c>
      <c r="I188" t="s">
        <v>1836</v>
      </c>
      <c r="J188" t="s">
        <v>1933</v>
      </c>
      <c r="K188" t="s">
        <v>1834</v>
      </c>
      <c r="L188" t="s">
        <v>1877</v>
      </c>
      <c r="N188" t="s">
        <v>1925</v>
      </c>
      <c r="Q188" t="s">
        <v>2357</v>
      </c>
      <c r="R188" s="1">
        <v>42765.646863425929</v>
      </c>
      <c r="S188">
        <v>187</v>
      </c>
    </row>
    <row r="189" spans="1:19" x14ac:dyDescent="0.25">
      <c r="A189" t="s">
        <v>3275</v>
      </c>
      <c r="B189" t="s">
        <v>9409</v>
      </c>
      <c r="C189" t="s">
        <v>9408</v>
      </c>
      <c r="D189" t="s">
        <v>9407</v>
      </c>
      <c r="E189" t="s">
        <v>1839</v>
      </c>
      <c r="F189" t="s">
        <v>1838</v>
      </c>
      <c r="G189" t="s">
        <v>1837</v>
      </c>
      <c r="H189">
        <v>89113</v>
      </c>
      <c r="I189" t="s">
        <v>1836</v>
      </c>
      <c r="J189" t="s">
        <v>1933</v>
      </c>
      <c r="K189" t="s">
        <v>1834</v>
      </c>
      <c r="L189" t="s">
        <v>1877</v>
      </c>
      <c r="N189" t="s">
        <v>9406</v>
      </c>
      <c r="O189" t="s">
        <v>9405</v>
      </c>
      <c r="Q189" t="s">
        <v>1821</v>
      </c>
      <c r="R189" s="1">
        <v>43127.203935185185</v>
      </c>
      <c r="S189">
        <v>188</v>
      </c>
    </row>
    <row r="190" spans="1:19" x14ac:dyDescent="0.25">
      <c r="A190" t="s">
        <v>9404</v>
      </c>
      <c r="B190" t="s">
        <v>9403</v>
      </c>
      <c r="C190" t="s">
        <v>9402</v>
      </c>
      <c r="D190" t="s">
        <v>9401</v>
      </c>
      <c r="E190" t="s">
        <v>1839</v>
      </c>
      <c r="F190" t="s">
        <v>1838</v>
      </c>
      <c r="G190" t="s">
        <v>1837</v>
      </c>
      <c r="H190">
        <v>89113</v>
      </c>
      <c r="I190" t="s">
        <v>1836</v>
      </c>
      <c r="J190" t="s">
        <v>1933</v>
      </c>
      <c r="K190" t="s">
        <v>1834</v>
      </c>
      <c r="L190" t="s">
        <v>1877</v>
      </c>
      <c r="O190" t="s">
        <v>9400</v>
      </c>
      <c r="Q190" t="s">
        <v>2357</v>
      </c>
      <c r="R190" s="1">
        <v>42860.203310185185</v>
      </c>
      <c r="S190">
        <v>189</v>
      </c>
    </row>
    <row r="191" spans="1:19" x14ac:dyDescent="0.25">
      <c r="A191" t="s">
        <v>3845</v>
      </c>
      <c r="B191" t="s">
        <v>9399</v>
      </c>
      <c r="C191" t="s">
        <v>9398</v>
      </c>
      <c r="D191" t="s">
        <v>9397</v>
      </c>
      <c r="E191" t="s">
        <v>1839</v>
      </c>
      <c r="F191" t="s">
        <v>1838</v>
      </c>
      <c r="G191" t="s">
        <v>1837</v>
      </c>
      <c r="H191">
        <v>89113</v>
      </c>
      <c r="I191" t="s">
        <v>1836</v>
      </c>
      <c r="J191" t="s">
        <v>1933</v>
      </c>
      <c r="K191" t="s">
        <v>1834</v>
      </c>
      <c r="L191" t="s">
        <v>1877</v>
      </c>
      <c r="N191" t="s">
        <v>9396</v>
      </c>
      <c r="O191" t="s">
        <v>9395</v>
      </c>
      <c r="Q191" t="s">
        <v>1821</v>
      </c>
      <c r="R191" s="1">
        <v>42983.371064814812</v>
      </c>
      <c r="S191">
        <v>190</v>
      </c>
    </row>
    <row r="192" spans="1:19" x14ac:dyDescent="0.25">
      <c r="A192" t="s">
        <v>9394</v>
      </c>
      <c r="B192" t="s">
        <v>9393</v>
      </c>
      <c r="C192" t="s">
        <v>9392</v>
      </c>
      <c r="D192" t="s">
        <v>9391</v>
      </c>
      <c r="E192" t="s">
        <v>1839</v>
      </c>
      <c r="F192" t="s">
        <v>1838</v>
      </c>
      <c r="G192" t="s">
        <v>1837</v>
      </c>
      <c r="H192">
        <v>89113</v>
      </c>
      <c r="I192" t="s">
        <v>1836</v>
      </c>
      <c r="J192" t="s">
        <v>1933</v>
      </c>
      <c r="K192" t="s">
        <v>1834</v>
      </c>
      <c r="L192" t="s">
        <v>1877</v>
      </c>
      <c r="N192" t="s">
        <v>9390</v>
      </c>
      <c r="Q192" t="s">
        <v>2357</v>
      </c>
      <c r="R192" s="1">
        <v>42653.200300925928</v>
      </c>
      <c r="S192">
        <v>191</v>
      </c>
    </row>
    <row r="193" spans="1:19" x14ac:dyDescent="0.25">
      <c r="A193" t="s">
        <v>9389</v>
      </c>
      <c r="B193" t="s">
        <v>2320</v>
      </c>
      <c r="C193" t="s">
        <v>9388</v>
      </c>
      <c r="D193" t="s">
        <v>9387</v>
      </c>
      <c r="E193" t="s">
        <v>1839</v>
      </c>
      <c r="F193" t="s">
        <v>1838</v>
      </c>
      <c r="G193" t="s">
        <v>1837</v>
      </c>
      <c r="H193">
        <v>89113</v>
      </c>
      <c r="I193" t="s">
        <v>1836</v>
      </c>
      <c r="J193" t="s">
        <v>1854</v>
      </c>
      <c r="K193" t="s">
        <v>1834</v>
      </c>
      <c r="L193" t="s">
        <v>1853</v>
      </c>
      <c r="N193" t="s">
        <v>9386</v>
      </c>
      <c r="O193" t="s">
        <v>9385</v>
      </c>
      <c r="P193" t="s">
        <v>8674</v>
      </c>
      <c r="Q193" t="s">
        <v>1821</v>
      </c>
      <c r="R193" s="1">
        <v>43129.33452546296</v>
      </c>
      <c r="S193">
        <v>192</v>
      </c>
    </row>
    <row r="194" spans="1:19" x14ac:dyDescent="0.25">
      <c r="A194" t="s">
        <v>8237</v>
      </c>
      <c r="B194" t="s">
        <v>3067</v>
      </c>
      <c r="C194" t="s">
        <v>9384</v>
      </c>
      <c r="D194" t="s">
        <v>9383</v>
      </c>
      <c r="E194" t="s">
        <v>1839</v>
      </c>
      <c r="F194" t="s">
        <v>1838</v>
      </c>
      <c r="G194" t="s">
        <v>1837</v>
      </c>
      <c r="H194">
        <v>89113</v>
      </c>
      <c r="I194" t="s">
        <v>1836</v>
      </c>
      <c r="J194" t="s">
        <v>1933</v>
      </c>
      <c r="K194" t="s">
        <v>1834</v>
      </c>
      <c r="L194" t="s">
        <v>1877</v>
      </c>
      <c r="N194" t="s">
        <v>9382</v>
      </c>
      <c r="O194" t="s">
        <v>9381</v>
      </c>
      <c r="Q194" t="s">
        <v>1821</v>
      </c>
      <c r="R194" s="1">
        <v>43120.193414351852</v>
      </c>
      <c r="S194">
        <v>193</v>
      </c>
    </row>
    <row r="195" spans="1:19" x14ac:dyDescent="0.25">
      <c r="A195" t="s">
        <v>9380</v>
      </c>
      <c r="B195" t="s">
        <v>3536</v>
      </c>
      <c r="C195" t="s">
        <v>9379</v>
      </c>
      <c r="D195" t="s">
        <v>9378</v>
      </c>
      <c r="E195" t="s">
        <v>1839</v>
      </c>
      <c r="F195" t="s">
        <v>1838</v>
      </c>
      <c r="G195" t="s">
        <v>1837</v>
      </c>
      <c r="H195">
        <v>89113</v>
      </c>
      <c r="I195" t="s">
        <v>1836</v>
      </c>
      <c r="J195" t="s">
        <v>1933</v>
      </c>
      <c r="K195" t="s">
        <v>1834</v>
      </c>
      <c r="L195" t="s">
        <v>1877</v>
      </c>
      <c r="O195" t="s">
        <v>9377</v>
      </c>
      <c r="Q195" t="s">
        <v>1821</v>
      </c>
      <c r="R195" s="1">
        <v>43125.216979166667</v>
      </c>
      <c r="S195">
        <v>194</v>
      </c>
    </row>
    <row r="196" spans="1:19" x14ac:dyDescent="0.25">
      <c r="A196" t="s">
        <v>9376</v>
      </c>
      <c r="B196" t="s">
        <v>9375</v>
      </c>
      <c r="C196" t="s">
        <v>9374</v>
      </c>
      <c r="D196" t="s">
        <v>9373</v>
      </c>
      <c r="E196" t="s">
        <v>1839</v>
      </c>
      <c r="F196" t="s">
        <v>1838</v>
      </c>
      <c r="G196" t="s">
        <v>1837</v>
      </c>
      <c r="H196">
        <v>89113</v>
      </c>
      <c r="I196" t="s">
        <v>1836</v>
      </c>
      <c r="J196" t="s">
        <v>1933</v>
      </c>
      <c r="K196" t="s">
        <v>1834</v>
      </c>
      <c r="L196" t="s">
        <v>1877</v>
      </c>
      <c r="N196" t="s">
        <v>9372</v>
      </c>
      <c r="O196" t="s">
        <v>9371</v>
      </c>
      <c r="Q196" t="s">
        <v>1821</v>
      </c>
      <c r="R196" s="1">
        <v>43124.454097222224</v>
      </c>
      <c r="S196">
        <v>195</v>
      </c>
    </row>
    <row r="197" spans="1:19" x14ac:dyDescent="0.25">
      <c r="A197" t="s">
        <v>9370</v>
      </c>
      <c r="B197" t="s">
        <v>9369</v>
      </c>
      <c r="C197" t="s">
        <v>9368</v>
      </c>
      <c r="D197" t="s">
        <v>9367</v>
      </c>
      <c r="E197" t="s">
        <v>1839</v>
      </c>
      <c r="F197" t="s">
        <v>1838</v>
      </c>
      <c r="G197" t="s">
        <v>1837</v>
      </c>
      <c r="H197">
        <v>89113</v>
      </c>
      <c r="I197" t="s">
        <v>1836</v>
      </c>
      <c r="J197" t="s">
        <v>1933</v>
      </c>
      <c r="K197" t="s">
        <v>1834</v>
      </c>
      <c r="L197" t="s">
        <v>1877</v>
      </c>
      <c r="N197" t="s">
        <v>9366</v>
      </c>
      <c r="O197" t="s">
        <v>9365</v>
      </c>
      <c r="Q197" t="s">
        <v>1821</v>
      </c>
      <c r="R197" s="1">
        <v>43127.209837962961</v>
      </c>
      <c r="S197">
        <v>196</v>
      </c>
    </row>
    <row r="198" spans="1:19" x14ac:dyDescent="0.25">
      <c r="A198" t="s">
        <v>2495</v>
      </c>
      <c r="B198" t="s">
        <v>9364</v>
      </c>
      <c r="C198" t="s">
        <v>9363</v>
      </c>
      <c r="D198" t="s">
        <v>9362</v>
      </c>
      <c r="E198" t="s">
        <v>1839</v>
      </c>
      <c r="F198" t="s">
        <v>1838</v>
      </c>
      <c r="G198" t="s">
        <v>1837</v>
      </c>
      <c r="H198">
        <v>89113</v>
      </c>
      <c r="I198" t="s">
        <v>1836</v>
      </c>
      <c r="J198" t="s">
        <v>1933</v>
      </c>
      <c r="K198" t="s">
        <v>1834</v>
      </c>
      <c r="L198" t="s">
        <v>1877</v>
      </c>
      <c r="N198" t="s">
        <v>9361</v>
      </c>
      <c r="O198" t="s">
        <v>9360</v>
      </c>
      <c r="Q198" t="s">
        <v>1821</v>
      </c>
      <c r="R198" s="1">
        <v>43122.315023148149</v>
      </c>
      <c r="S198">
        <v>197</v>
      </c>
    </row>
    <row r="199" spans="1:19" x14ac:dyDescent="0.25">
      <c r="A199" t="s">
        <v>7388</v>
      </c>
      <c r="B199" t="s">
        <v>9359</v>
      </c>
      <c r="C199" t="s">
        <v>9358</v>
      </c>
      <c r="D199" t="s">
        <v>9357</v>
      </c>
      <c r="E199" t="s">
        <v>1839</v>
      </c>
      <c r="F199" t="s">
        <v>1838</v>
      </c>
      <c r="G199" t="s">
        <v>1837</v>
      </c>
      <c r="H199">
        <v>89113</v>
      </c>
      <c r="I199" t="s">
        <v>1836</v>
      </c>
      <c r="J199" t="s">
        <v>3701</v>
      </c>
      <c r="K199" t="s">
        <v>1834</v>
      </c>
      <c r="L199" t="s">
        <v>1877</v>
      </c>
      <c r="N199" t="s">
        <v>9356</v>
      </c>
      <c r="O199" t="s">
        <v>9355</v>
      </c>
      <c r="Q199" t="s">
        <v>1821</v>
      </c>
      <c r="R199" s="1">
        <v>43129.230243055557</v>
      </c>
      <c r="S199">
        <v>198</v>
      </c>
    </row>
    <row r="200" spans="1:19" x14ac:dyDescent="0.25">
      <c r="A200" t="s">
        <v>9354</v>
      </c>
      <c r="B200" t="s">
        <v>9353</v>
      </c>
      <c r="C200" t="s">
        <v>9352</v>
      </c>
      <c r="D200" t="s">
        <v>9351</v>
      </c>
      <c r="E200" t="s">
        <v>1839</v>
      </c>
      <c r="F200" t="s">
        <v>1838</v>
      </c>
      <c r="G200" t="s">
        <v>1837</v>
      </c>
      <c r="H200">
        <v>89113</v>
      </c>
      <c r="I200" t="s">
        <v>1836</v>
      </c>
      <c r="J200" t="s">
        <v>9350</v>
      </c>
      <c r="K200" t="s">
        <v>1834</v>
      </c>
      <c r="L200" t="s">
        <v>1877</v>
      </c>
      <c r="N200" t="s">
        <v>9349</v>
      </c>
      <c r="O200" t="s">
        <v>9348</v>
      </c>
      <c r="P200" t="s">
        <v>1891</v>
      </c>
      <c r="Q200" t="s">
        <v>1821</v>
      </c>
      <c r="R200" s="1">
        <v>43129.318865740737</v>
      </c>
      <c r="S200">
        <v>199</v>
      </c>
    </row>
    <row r="201" spans="1:19" x14ac:dyDescent="0.25">
      <c r="A201" t="s">
        <v>9347</v>
      </c>
      <c r="B201" t="s">
        <v>9346</v>
      </c>
      <c r="C201" t="s">
        <v>9345</v>
      </c>
      <c r="D201" t="s">
        <v>9344</v>
      </c>
      <c r="E201" t="s">
        <v>1839</v>
      </c>
      <c r="F201" t="s">
        <v>1838</v>
      </c>
      <c r="G201" t="s">
        <v>1837</v>
      </c>
      <c r="H201">
        <v>89113</v>
      </c>
      <c r="I201" t="s">
        <v>1836</v>
      </c>
      <c r="J201" t="s">
        <v>1933</v>
      </c>
      <c r="K201" t="s">
        <v>1834</v>
      </c>
      <c r="L201" t="s">
        <v>1877</v>
      </c>
      <c r="N201" t="s">
        <v>9343</v>
      </c>
      <c r="Q201" t="s">
        <v>2357</v>
      </c>
      <c r="R201" s="1">
        <v>42542.328425925924</v>
      </c>
      <c r="S201">
        <v>200</v>
      </c>
    </row>
    <row r="202" spans="1:19" x14ac:dyDescent="0.25">
      <c r="A202" t="s">
        <v>3332</v>
      </c>
      <c r="B202" t="s">
        <v>9342</v>
      </c>
      <c r="C202" t="s">
        <v>9341</v>
      </c>
      <c r="D202" t="s">
        <v>9340</v>
      </c>
      <c r="E202" t="s">
        <v>1839</v>
      </c>
      <c r="F202" t="s">
        <v>1838</v>
      </c>
      <c r="G202" t="s">
        <v>1837</v>
      </c>
      <c r="H202">
        <v>89113</v>
      </c>
      <c r="I202" t="s">
        <v>1836</v>
      </c>
      <c r="J202" t="s">
        <v>1933</v>
      </c>
      <c r="K202" t="s">
        <v>1834</v>
      </c>
      <c r="L202" t="s">
        <v>1877</v>
      </c>
      <c r="N202" t="s">
        <v>9339</v>
      </c>
      <c r="O202" t="s">
        <v>9338</v>
      </c>
      <c r="Q202" t="s">
        <v>2357</v>
      </c>
      <c r="R202" s="1">
        <v>43102.309166666666</v>
      </c>
      <c r="S202">
        <v>201</v>
      </c>
    </row>
    <row r="203" spans="1:19" x14ac:dyDescent="0.25">
      <c r="A203" t="s">
        <v>9337</v>
      </c>
      <c r="B203" t="s">
        <v>9336</v>
      </c>
      <c r="C203" t="s">
        <v>9335</v>
      </c>
      <c r="D203" t="s">
        <v>9334</v>
      </c>
      <c r="E203" t="s">
        <v>1839</v>
      </c>
      <c r="F203" t="s">
        <v>1838</v>
      </c>
      <c r="G203" t="s">
        <v>1837</v>
      </c>
      <c r="H203">
        <v>89113</v>
      </c>
      <c r="I203" t="s">
        <v>1836</v>
      </c>
      <c r="J203" t="s">
        <v>1933</v>
      </c>
      <c r="K203" t="s">
        <v>1834</v>
      </c>
      <c r="L203" t="s">
        <v>1877</v>
      </c>
      <c r="O203" t="s">
        <v>9333</v>
      </c>
      <c r="Q203" t="s">
        <v>1821</v>
      </c>
      <c r="R203" s="1">
        <v>43125.387303240743</v>
      </c>
      <c r="S203">
        <v>202</v>
      </c>
    </row>
    <row r="204" spans="1:19" x14ac:dyDescent="0.25">
      <c r="A204" t="s">
        <v>9332</v>
      </c>
      <c r="B204" t="s">
        <v>9331</v>
      </c>
      <c r="C204" t="s">
        <v>9330</v>
      </c>
      <c r="D204" t="s">
        <v>9329</v>
      </c>
      <c r="E204" t="s">
        <v>1839</v>
      </c>
      <c r="F204" t="s">
        <v>1838</v>
      </c>
      <c r="G204" t="s">
        <v>1837</v>
      </c>
      <c r="H204">
        <v>89113</v>
      </c>
      <c r="I204" t="s">
        <v>1836</v>
      </c>
      <c r="J204" t="s">
        <v>1933</v>
      </c>
      <c r="K204" t="s">
        <v>1834</v>
      </c>
      <c r="L204" t="s">
        <v>1877</v>
      </c>
      <c r="N204" t="s">
        <v>9328</v>
      </c>
      <c r="O204" t="s">
        <v>9327</v>
      </c>
      <c r="Q204" t="s">
        <v>1821</v>
      </c>
      <c r="R204" s="1">
        <v>43122.456053240741</v>
      </c>
      <c r="S204">
        <v>203</v>
      </c>
    </row>
    <row r="205" spans="1:19" x14ac:dyDescent="0.25">
      <c r="A205" t="s">
        <v>5236</v>
      </c>
      <c r="B205" t="s">
        <v>9326</v>
      </c>
      <c r="C205" t="s">
        <v>9325</v>
      </c>
      <c r="D205" t="s">
        <v>9324</v>
      </c>
      <c r="E205" t="s">
        <v>1839</v>
      </c>
      <c r="F205" t="s">
        <v>1838</v>
      </c>
      <c r="G205" t="s">
        <v>1837</v>
      </c>
      <c r="H205">
        <v>89113</v>
      </c>
      <c r="I205" t="s">
        <v>1836</v>
      </c>
      <c r="J205" t="s">
        <v>8071</v>
      </c>
      <c r="K205" t="s">
        <v>1834</v>
      </c>
      <c r="L205" t="s">
        <v>1877</v>
      </c>
      <c r="N205" t="s">
        <v>9323</v>
      </c>
      <c r="O205" t="s">
        <v>9322</v>
      </c>
      <c r="Q205" t="s">
        <v>1821</v>
      </c>
      <c r="R205" s="1">
        <v>43120.229988425926</v>
      </c>
      <c r="S205">
        <v>204</v>
      </c>
    </row>
    <row r="206" spans="1:19" x14ac:dyDescent="0.25">
      <c r="A206" t="s">
        <v>9321</v>
      </c>
      <c r="B206" t="s">
        <v>2641</v>
      </c>
      <c r="C206" t="s">
        <v>9320</v>
      </c>
      <c r="D206" t="s">
        <v>9319</v>
      </c>
      <c r="E206" t="s">
        <v>1839</v>
      </c>
      <c r="F206" t="s">
        <v>1838</v>
      </c>
      <c r="G206" t="s">
        <v>1837</v>
      </c>
      <c r="H206">
        <v>89113</v>
      </c>
      <c r="I206" t="s">
        <v>1836</v>
      </c>
      <c r="J206" t="s">
        <v>2591</v>
      </c>
      <c r="K206" t="s">
        <v>1834</v>
      </c>
      <c r="L206" t="s">
        <v>1868</v>
      </c>
      <c r="N206" t="s">
        <v>9318</v>
      </c>
      <c r="O206" t="s">
        <v>9317</v>
      </c>
      <c r="Q206" t="s">
        <v>1821</v>
      </c>
      <c r="R206" s="1">
        <v>43118.368888888886</v>
      </c>
      <c r="S206">
        <v>205</v>
      </c>
    </row>
    <row r="207" spans="1:19" x14ac:dyDescent="0.25">
      <c r="A207" t="s">
        <v>9316</v>
      </c>
      <c r="B207" t="s">
        <v>9315</v>
      </c>
      <c r="C207" t="s">
        <v>9314</v>
      </c>
      <c r="D207" t="s">
        <v>9313</v>
      </c>
      <c r="E207" t="s">
        <v>1839</v>
      </c>
      <c r="F207" t="s">
        <v>1838</v>
      </c>
      <c r="G207" t="s">
        <v>1837</v>
      </c>
      <c r="H207">
        <v>89113</v>
      </c>
      <c r="I207" t="s">
        <v>1836</v>
      </c>
      <c r="J207" t="s">
        <v>9312</v>
      </c>
      <c r="K207" t="s">
        <v>1834</v>
      </c>
      <c r="L207" t="s">
        <v>1868</v>
      </c>
      <c r="N207" t="s">
        <v>9311</v>
      </c>
      <c r="O207" t="s">
        <v>9310</v>
      </c>
      <c r="Q207" t="s">
        <v>2357</v>
      </c>
      <c r="R207" s="1">
        <v>42558.305717592593</v>
      </c>
      <c r="S207">
        <v>206</v>
      </c>
    </row>
    <row r="208" spans="1:19" x14ac:dyDescent="0.25">
      <c r="C208" t="s">
        <v>9309</v>
      </c>
      <c r="D208" t="s">
        <v>9308</v>
      </c>
      <c r="E208" t="s">
        <v>1839</v>
      </c>
      <c r="H208">
        <v>89113</v>
      </c>
      <c r="O208" t="s">
        <v>9307</v>
      </c>
      <c r="Q208" t="s">
        <v>2357</v>
      </c>
      <c r="S208">
        <v>207</v>
      </c>
    </row>
    <row r="209" spans="1:19" x14ac:dyDescent="0.25">
      <c r="A209" t="s">
        <v>9306</v>
      </c>
      <c r="B209" t="s">
        <v>7356</v>
      </c>
      <c r="C209" t="s">
        <v>9305</v>
      </c>
      <c r="D209" t="s">
        <v>9304</v>
      </c>
      <c r="E209" t="s">
        <v>1839</v>
      </c>
      <c r="F209" t="s">
        <v>1838</v>
      </c>
      <c r="G209" t="s">
        <v>1837</v>
      </c>
      <c r="H209">
        <v>89113</v>
      </c>
      <c r="I209" t="s">
        <v>1836</v>
      </c>
      <c r="J209" t="s">
        <v>1835</v>
      </c>
      <c r="K209" t="s">
        <v>1834</v>
      </c>
      <c r="L209" t="s">
        <v>1833</v>
      </c>
      <c r="N209" t="s">
        <v>9303</v>
      </c>
      <c r="O209" t="s">
        <v>9302</v>
      </c>
      <c r="P209" t="s">
        <v>1830</v>
      </c>
      <c r="Q209" t="s">
        <v>1821</v>
      </c>
      <c r="R209" s="1">
        <v>43124.378287037034</v>
      </c>
      <c r="S209">
        <v>208</v>
      </c>
    </row>
    <row r="210" spans="1:19" x14ac:dyDescent="0.25">
      <c r="A210" t="s">
        <v>3974</v>
      </c>
      <c r="B210" t="s">
        <v>9301</v>
      </c>
      <c r="C210" t="s">
        <v>1352</v>
      </c>
      <c r="D210" t="s">
        <v>8910</v>
      </c>
      <c r="E210" t="s">
        <v>1839</v>
      </c>
      <c r="F210" t="s">
        <v>1838</v>
      </c>
      <c r="G210" t="s">
        <v>1837</v>
      </c>
      <c r="H210">
        <v>89113</v>
      </c>
      <c r="I210" t="s">
        <v>1836</v>
      </c>
      <c r="J210" t="s">
        <v>1835</v>
      </c>
      <c r="K210" t="s">
        <v>1834</v>
      </c>
      <c r="L210" t="s">
        <v>1833</v>
      </c>
      <c r="N210" t="s">
        <v>9300</v>
      </c>
      <c r="O210" t="s">
        <v>9299</v>
      </c>
      <c r="P210" t="s">
        <v>1830</v>
      </c>
      <c r="Q210" t="s">
        <v>1821</v>
      </c>
      <c r="R210" s="1">
        <v>43129.330312500002</v>
      </c>
      <c r="S210">
        <v>209</v>
      </c>
    </row>
    <row r="211" spans="1:19" x14ac:dyDescent="0.25">
      <c r="A211" t="s">
        <v>9298</v>
      </c>
      <c r="B211" t="s">
        <v>9297</v>
      </c>
      <c r="C211" t="s">
        <v>9296</v>
      </c>
      <c r="D211" t="s">
        <v>9295</v>
      </c>
      <c r="E211" t="s">
        <v>1839</v>
      </c>
      <c r="F211" t="s">
        <v>1838</v>
      </c>
      <c r="G211" t="s">
        <v>1837</v>
      </c>
      <c r="H211">
        <v>89113</v>
      </c>
      <c r="I211" t="s">
        <v>1836</v>
      </c>
      <c r="J211" t="s">
        <v>9020</v>
      </c>
      <c r="K211" t="s">
        <v>1834</v>
      </c>
      <c r="L211" t="s">
        <v>1853</v>
      </c>
      <c r="N211" t="s">
        <v>9294</v>
      </c>
      <c r="O211" t="s">
        <v>9293</v>
      </c>
      <c r="Q211" t="s">
        <v>1821</v>
      </c>
      <c r="R211" s="1">
        <v>43126.246076388888</v>
      </c>
      <c r="S211">
        <v>210</v>
      </c>
    </row>
    <row r="212" spans="1:19" x14ac:dyDescent="0.25">
      <c r="A212" t="s">
        <v>9292</v>
      </c>
      <c r="B212" t="s">
        <v>9291</v>
      </c>
      <c r="C212" t="s">
        <v>2629</v>
      </c>
      <c r="D212" t="s">
        <v>9290</v>
      </c>
      <c r="E212" t="s">
        <v>1839</v>
      </c>
      <c r="F212" t="s">
        <v>1838</v>
      </c>
      <c r="G212" t="s">
        <v>1837</v>
      </c>
      <c r="H212">
        <v>89113</v>
      </c>
      <c r="I212" t="s">
        <v>1836</v>
      </c>
      <c r="J212" t="s">
        <v>9289</v>
      </c>
      <c r="K212" t="s">
        <v>1834</v>
      </c>
      <c r="L212" t="s">
        <v>1853</v>
      </c>
      <c r="N212" t="s">
        <v>9288</v>
      </c>
      <c r="O212" t="s">
        <v>9287</v>
      </c>
      <c r="Q212" t="s">
        <v>1821</v>
      </c>
      <c r="R212" s="1">
        <v>43121.248368055552</v>
      </c>
      <c r="S212">
        <v>211</v>
      </c>
    </row>
    <row r="213" spans="1:19" x14ac:dyDescent="0.25">
      <c r="A213" t="s">
        <v>9286</v>
      </c>
      <c r="B213" t="s">
        <v>4142</v>
      </c>
      <c r="C213" t="s">
        <v>9285</v>
      </c>
      <c r="D213" t="s">
        <v>9284</v>
      </c>
      <c r="E213" t="s">
        <v>1839</v>
      </c>
      <c r="F213" t="s">
        <v>1838</v>
      </c>
      <c r="G213" t="s">
        <v>1837</v>
      </c>
      <c r="H213">
        <v>89113</v>
      </c>
      <c r="I213" t="s">
        <v>1836</v>
      </c>
      <c r="J213" t="s">
        <v>9283</v>
      </c>
      <c r="K213" t="s">
        <v>1834</v>
      </c>
      <c r="L213" t="s">
        <v>1877</v>
      </c>
      <c r="N213" t="s">
        <v>9282</v>
      </c>
      <c r="O213" t="s">
        <v>9281</v>
      </c>
      <c r="P213" t="s">
        <v>1874</v>
      </c>
      <c r="Q213" t="s">
        <v>1821</v>
      </c>
      <c r="R213" s="1">
        <v>43122.338229166664</v>
      </c>
      <c r="S213">
        <v>212</v>
      </c>
    </row>
    <row r="214" spans="1:19" x14ac:dyDescent="0.25">
      <c r="A214" t="s">
        <v>6007</v>
      </c>
      <c r="B214" t="s">
        <v>9280</v>
      </c>
      <c r="C214" t="s">
        <v>9279</v>
      </c>
      <c r="D214" t="s">
        <v>9278</v>
      </c>
      <c r="E214" t="s">
        <v>1839</v>
      </c>
      <c r="F214" t="s">
        <v>1838</v>
      </c>
      <c r="G214" t="s">
        <v>1837</v>
      </c>
      <c r="H214">
        <v>89113</v>
      </c>
      <c r="I214" t="s">
        <v>1836</v>
      </c>
      <c r="J214" t="s">
        <v>9277</v>
      </c>
      <c r="K214" t="s">
        <v>1834</v>
      </c>
      <c r="L214" t="s">
        <v>1868</v>
      </c>
      <c r="N214" t="s">
        <v>9276</v>
      </c>
      <c r="O214" t="s">
        <v>9275</v>
      </c>
      <c r="Q214" t="s">
        <v>1821</v>
      </c>
      <c r="R214" s="1">
        <v>43125.329328703701</v>
      </c>
      <c r="S214">
        <v>213</v>
      </c>
    </row>
    <row r="215" spans="1:19" x14ac:dyDescent="0.25">
      <c r="A215" t="s">
        <v>9274</v>
      </c>
      <c r="C215" t="s">
        <v>9274</v>
      </c>
      <c r="D215" t="s">
        <v>9274</v>
      </c>
      <c r="E215" t="s">
        <v>1839</v>
      </c>
      <c r="F215" t="s">
        <v>1838</v>
      </c>
      <c r="G215" t="s">
        <v>1837</v>
      </c>
      <c r="H215">
        <v>89113</v>
      </c>
      <c r="I215" t="s">
        <v>1836</v>
      </c>
      <c r="J215" t="s">
        <v>9273</v>
      </c>
      <c r="K215" t="s">
        <v>1834</v>
      </c>
      <c r="L215" t="s">
        <v>2277</v>
      </c>
      <c r="N215" t="s">
        <v>1925</v>
      </c>
      <c r="Q215" t="s">
        <v>1821</v>
      </c>
      <c r="S215">
        <v>214</v>
      </c>
    </row>
    <row r="216" spans="1:19" x14ac:dyDescent="0.25">
      <c r="A216" t="s">
        <v>1864</v>
      </c>
      <c r="B216" t="s">
        <v>1929</v>
      </c>
      <c r="C216" t="s">
        <v>9272</v>
      </c>
      <c r="D216" t="s">
        <v>9271</v>
      </c>
      <c r="E216" t="s">
        <v>1839</v>
      </c>
      <c r="F216" t="s">
        <v>1838</v>
      </c>
      <c r="G216" t="s">
        <v>1837</v>
      </c>
      <c r="H216">
        <v>89113</v>
      </c>
      <c r="I216" t="s">
        <v>1836</v>
      </c>
      <c r="J216" t="s">
        <v>6840</v>
      </c>
      <c r="K216" t="s">
        <v>1834</v>
      </c>
      <c r="L216" t="s">
        <v>1853</v>
      </c>
      <c r="N216" t="s">
        <v>9270</v>
      </c>
      <c r="O216" t="s">
        <v>9269</v>
      </c>
      <c r="P216" t="s">
        <v>1850</v>
      </c>
      <c r="Q216" t="s">
        <v>1821</v>
      </c>
      <c r="R216" s="1">
        <v>43122.251747685186</v>
      </c>
      <c r="S216">
        <v>215</v>
      </c>
    </row>
    <row r="217" spans="1:19" x14ac:dyDescent="0.25">
      <c r="C217" t="s">
        <v>9268</v>
      </c>
      <c r="D217" t="s">
        <v>9267</v>
      </c>
      <c r="E217" t="s">
        <v>1839</v>
      </c>
      <c r="H217">
        <v>89113</v>
      </c>
      <c r="O217" t="s">
        <v>9266</v>
      </c>
      <c r="Q217" t="s">
        <v>2357</v>
      </c>
      <c r="S217">
        <v>216</v>
      </c>
    </row>
    <row r="218" spans="1:19" x14ac:dyDescent="0.25">
      <c r="A218" t="s">
        <v>9265</v>
      </c>
      <c r="B218" t="s">
        <v>1825</v>
      </c>
      <c r="C218" t="s">
        <v>9264</v>
      </c>
      <c r="D218" t="s">
        <v>9263</v>
      </c>
      <c r="E218" t="s">
        <v>1839</v>
      </c>
      <c r="H218">
        <v>89113</v>
      </c>
      <c r="L218" t="s">
        <v>2602</v>
      </c>
      <c r="Q218" t="s">
        <v>1821</v>
      </c>
      <c r="R218" s="1">
        <v>43117.303807870368</v>
      </c>
      <c r="S218">
        <v>217</v>
      </c>
    </row>
    <row r="219" spans="1:19" x14ac:dyDescent="0.25">
      <c r="A219" t="s">
        <v>9262</v>
      </c>
      <c r="B219" t="s">
        <v>9261</v>
      </c>
      <c r="C219" t="s">
        <v>9260</v>
      </c>
      <c r="D219" t="s">
        <v>9259</v>
      </c>
      <c r="E219" t="s">
        <v>1839</v>
      </c>
      <c r="F219" t="s">
        <v>1838</v>
      </c>
      <c r="G219" t="s">
        <v>1837</v>
      </c>
      <c r="H219">
        <v>89113</v>
      </c>
      <c r="I219" t="s">
        <v>1836</v>
      </c>
      <c r="J219" t="s">
        <v>9158</v>
      </c>
      <c r="K219" t="s">
        <v>1834</v>
      </c>
      <c r="L219" t="s">
        <v>1853</v>
      </c>
      <c r="N219" t="s">
        <v>9258</v>
      </c>
      <c r="O219" t="s">
        <v>9257</v>
      </c>
      <c r="Q219" t="s">
        <v>1821</v>
      </c>
      <c r="R219" s="1">
        <v>43129.245266203703</v>
      </c>
      <c r="S219">
        <v>218</v>
      </c>
    </row>
    <row r="220" spans="1:19" x14ac:dyDescent="0.25">
      <c r="C220" t="s">
        <v>9256</v>
      </c>
      <c r="D220" t="s">
        <v>9255</v>
      </c>
      <c r="E220" t="s">
        <v>1839</v>
      </c>
      <c r="H220">
        <v>89113</v>
      </c>
      <c r="O220" t="s">
        <v>9254</v>
      </c>
      <c r="Q220" t="s">
        <v>2357</v>
      </c>
      <c r="S220">
        <v>219</v>
      </c>
    </row>
    <row r="221" spans="1:19" x14ac:dyDescent="0.25">
      <c r="C221" t="s">
        <v>9253</v>
      </c>
      <c r="D221" t="s">
        <v>9252</v>
      </c>
      <c r="E221" t="s">
        <v>1839</v>
      </c>
      <c r="H221">
        <v>89113</v>
      </c>
      <c r="O221" t="s">
        <v>9251</v>
      </c>
      <c r="Q221" t="s">
        <v>2357</v>
      </c>
      <c r="S221">
        <v>220</v>
      </c>
    </row>
    <row r="222" spans="1:19" x14ac:dyDescent="0.25">
      <c r="A222" t="s">
        <v>9250</v>
      </c>
      <c r="B222" t="s">
        <v>1825</v>
      </c>
      <c r="C222" t="s">
        <v>9249</v>
      </c>
      <c r="D222" t="s">
        <v>9248</v>
      </c>
      <c r="E222" t="s">
        <v>1839</v>
      </c>
      <c r="H222">
        <v>89113</v>
      </c>
      <c r="L222" t="s">
        <v>2602</v>
      </c>
      <c r="Q222" t="s">
        <v>1821</v>
      </c>
      <c r="S222">
        <v>221</v>
      </c>
    </row>
    <row r="223" spans="1:19" x14ac:dyDescent="0.25">
      <c r="A223" t="s">
        <v>9247</v>
      </c>
      <c r="C223" t="s">
        <v>9247</v>
      </c>
      <c r="D223" t="s">
        <v>9247</v>
      </c>
      <c r="E223" t="s">
        <v>1839</v>
      </c>
      <c r="H223">
        <v>89113</v>
      </c>
      <c r="Q223" t="s">
        <v>1821</v>
      </c>
      <c r="R223" s="1">
        <v>41394.449131944442</v>
      </c>
      <c r="S223">
        <v>222</v>
      </c>
    </row>
    <row r="224" spans="1:19" x14ac:dyDescent="0.25">
      <c r="A224" t="s">
        <v>9246</v>
      </c>
      <c r="B224" t="s">
        <v>5691</v>
      </c>
      <c r="C224" t="s">
        <v>9245</v>
      </c>
      <c r="D224" t="s">
        <v>9244</v>
      </c>
      <c r="E224" t="s">
        <v>1839</v>
      </c>
      <c r="F224" t="s">
        <v>1838</v>
      </c>
      <c r="G224" t="s">
        <v>1837</v>
      </c>
      <c r="H224">
        <v>89113</v>
      </c>
      <c r="I224" t="s">
        <v>1836</v>
      </c>
      <c r="J224" t="s">
        <v>9243</v>
      </c>
      <c r="K224" t="s">
        <v>1834</v>
      </c>
      <c r="L224" t="s">
        <v>2277</v>
      </c>
      <c r="N224" t="s">
        <v>9242</v>
      </c>
      <c r="O224" t="s">
        <v>9241</v>
      </c>
      <c r="P224" t="s">
        <v>2274</v>
      </c>
      <c r="Q224" t="s">
        <v>1821</v>
      </c>
      <c r="R224" s="1">
        <v>43129.290451388886</v>
      </c>
      <c r="S224">
        <v>223</v>
      </c>
    </row>
    <row r="225" spans="1:19" x14ac:dyDescent="0.25">
      <c r="A225" t="s">
        <v>9240</v>
      </c>
      <c r="B225" t="s">
        <v>5236</v>
      </c>
      <c r="C225" t="s">
        <v>9239</v>
      </c>
      <c r="D225" t="s">
        <v>9238</v>
      </c>
      <c r="E225" t="s">
        <v>1839</v>
      </c>
      <c r="F225" t="s">
        <v>1838</v>
      </c>
      <c r="G225" t="s">
        <v>1837</v>
      </c>
      <c r="H225">
        <v>89113</v>
      </c>
      <c r="I225" t="s">
        <v>1836</v>
      </c>
      <c r="J225" t="s">
        <v>2296</v>
      </c>
      <c r="K225" t="s">
        <v>1834</v>
      </c>
      <c r="L225" t="s">
        <v>2277</v>
      </c>
      <c r="N225" t="s">
        <v>2945</v>
      </c>
      <c r="O225" t="s">
        <v>9237</v>
      </c>
      <c r="P225" t="s">
        <v>2294</v>
      </c>
      <c r="Q225" t="s">
        <v>1821</v>
      </c>
      <c r="R225" s="1">
        <v>43129.270995370367</v>
      </c>
      <c r="S225">
        <v>224</v>
      </c>
    </row>
    <row r="226" spans="1:19" x14ac:dyDescent="0.25">
      <c r="A226" t="s">
        <v>9236</v>
      </c>
      <c r="B226" t="s">
        <v>9235</v>
      </c>
      <c r="C226" t="s">
        <v>9234</v>
      </c>
      <c r="D226" t="s">
        <v>9233</v>
      </c>
      <c r="E226" t="s">
        <v>1839</v>
      </c>
      <c r="F226" t="s">
        <v>1838</v>
      </c>
      <c r="G226" t="s">
        <v>1837</v>
      </c>
      <c r="H226">
        <v>89113</v>
      </c>
      <c r="I226" t="s">
        <v>1836</v>
      </c>
      <c r="J226" t="s">
        <v>2296</v>
      </c>
      <c r="K226" t="s">
        <v>1834</v>
      </c>
      <c r="L226" t="s">
        <v>2277</v>
      </c>
      <c r="N226" t="s">
        <v>2945</v>
      </c>
      <c r="O226" t="s">
        <v>9232</v>
      </c>
      <c r="P226" t="s">
        <v>2294</v>
      </c>
      <c r="Q226" t="s">
        <v>1821</v>
      </c>
      <c r="R226" s="1">
        <v>43125.584733796299</v>
      </c>
      <c r="S226">
        <v>225</v>
      </c>
    </row>
    <row r="227" spans="1:19" x14ac:dyDescent="0.25">
      <c r="A227" t="s">
        <v>9231</v>
      </c>
      <c r="B227" t="s">
        <v>9230</v>
      </c>
      <c r="C227" t="s">
        <v>9229</v>
      </c>
      <c r="D227" t="s">
        <v>9228</v>
      </c>
      <c r="E227" t="s">
        <v>1839</v>
      </c>
      <c r="F227" t="s">
        <v>1838</v>
      </c>
      <c r="G227" t="s">
        <v>1837</v>
      </c>
      <c r="H227">
        <v>89113</v>
      </c>
      <c r="I227" t="s">
        <v>1836</v>
      </c>
      <c r="J227" t="s">
        <v>2296</v>
      </c>
      <c r="K227" t="s">
        <v>1834</v>
      </c>
      <c r="L227" t="s">
        <v>2277</v>
      </c>
      <c r="N227" t="s">
        <v>2945</v>
      </c>
      <c r="O227" t="s">
        <v>9227</v>
      </c>
      <c r="P227" t="s">
        <v>2294</v>
      </c>
      <c r="Q227" t="s">
        <v>1821</v>
      </c>
      <c r="R227" s="1">
        <v>43120.247418981482</v>
      </c>
      <c r="S227">
        <v>226</v>
      </c>
    </row>
    <row r="228" spans="1:19" x14ac:dyDescent="0.25">
      <c r="A228" t="s">
        <v>3332</v>
      </c>
      <c r="B228" t="s">
        <v>9226</v>
      </c>
      <c r="C228" t="s">
        <v>9225</v>
      </c>
      <c r="D228" t="s">
        <v>9224</v>
      </c>
      <c r="E228" t="s">
        <v>1839</v>
      </c>
      <c r="F228" t="s">
        <v>1838</v>
      </c>
      <c r="G228" t="s">
        <v>1837</v>
      </c>
      <c r="H228">
        <v>89113</v>
      </c>
      <c r="I228" t="s">
        <v>1836</v>
      </c>
      <c r="J228" t="s">
        <v>2296</v>
      </c>
      <c r="K228" t="s">
        <v>1834</v>
      </c>
      <c r="L228" t="s">
        <v>2277</v>
      </c>
      <c r="N228" t="s">
        <v>2945</v>
      </c>
      <c r="O228" t="s">
        <v>9223</v>
      </c>
      <c r="P228" t="s">
        <v>2294</v>
      </c>
      <c r="Q228" t="s">
        <v>1821</v>
      </c>
      <c r="R228" s="1">
        <v>43126.009039351855</v>
      </c>
      <c r="S228">
        <v>227</v>
      </c>
    </row>
    <row r="229" spans="1:19" x14ac:dyDescent="0.25">
      <c r="A229" t="s">
        <v>9222</v>
      </c>
      <c r="B229" t="s">
        <v>1825</v>
      </c>
      <c r="C229" t="s">
        <v>9221</v>
      </c>
      <c r="D229" t="s">
        <v>9220</v>
      </c>
      <c r="E229" t="s">
        <v>1839</v>
      </c>
      <c r="H229">
        <v>89113</v>
      </c>
      <c r="L229" t="s">
        <v>2602</v>
      </c>
      <c r="Q229" t="s">
        <v>1821</v>
      </c>
      <c r="R229" s="1">
        <v>43125.024560185186</v>
      </c>
      <c r="S229">
        <v>228</v>
      </c>
    </row>
    <row r="230" spans="1:19" x14ac:dyDescent="0.25">
      <c r="A230" t="s">
        <v>9219</v>
      </c>
      <c r="B230" t="s">
        <v>9218</v>
      </c>
      <c r="C230" t="s">
        <v>9217</v>
      </c>
      <c r="D230" t="s">
        <v>9216</v>
      </c>
      <c r="E230" t="s">
        <v>1839</v>
      </c>
      <c r="F230" t="s">
        <v>1838</v>
      </c>
      <c r="G230" t="s">
        <v>1837</v>
      </c>
      <c r="H230">
        <v>89113</v>
      </c>
      <c r="I230" t="s">
        <v>1836</v>
      </c>
      <c r="J230" t="s">
        <v>1933</v>
      </c>
      <c r="K230" t="s">
        <v>1834</v>
      </c>
      <c r="L230" t="s">
        <v>1877</v>
      </c>
      <c r="N230" t="s">
        <v>9215</v>
      </c>
      <c r="Q230" t="s">
        <v>2357</v>
      </c>
      <c r="R230" s="1">
        <v>42653.371689814812</v>
      </c>
      <c r="S230">
        <v>229</v>
      </c>
    </row>
    <row r="231" spans="1:19" x14ac:dyDescent="0.25">
      <c r="A231" t="s">
        <v>9214</v>
      </c>
      <c r="B231" t="s">
        <v>1825</v>
      </c>
      <c r="C231" t="s">
        <v>9213</v>
      </c>
      <c r="D231" t="s">
        <v>9212</v>
      </c>
      <c r="E231" t="s">
        <v>1839</v>
      </c>
      <c r="H231">
        <v>89113</v>
      </c>
      <c r="L231" t="s">
        <v>2602</v>
      </c>
      <c r="Q231" t="s">
        <v>1821</v>
      </c>
      <c r="R231" s="1">
        <v>43122.362037037034</v>
      </c>
      <c r="S231">
        <v>230</v>
      </c>
    </row>
    <row r="232" spans="1:19" x14ac:dyDescent="0.25">
      <c r="A232" t="s">
        <v>9211</v>
      </c>
      <c r="B232" t="s">
        <v>1825</v>
      </c>
      <c r="C232" t="s">
        <v>9210</v>
      </c>
      <c r="D232" t="s">
        <v>9209</v>
      </c>
      <c r="E232" t="s">
        <v>1839</v>
      </c>
      <c r="H232">
        <v>89113</v>
      </c>
      <c r="L232" t="s">
        <v>2602</v>
      </c>
      <c r="Q232" t="s">
        <v>1821</v>
      </c>
      <c r="R232" s="1">
        <v>43122.353414351855</v>
      </c>
      <c r="S232">
        <v>231</v>
      </c>
    </row>
    <row r="233" spans="1:19" x14ac:dyDescent="0.25">
      <c r="A233" t="s">
        <v>9208</v>
      </c>
      <c r="B233" t="s">
        <v>1825</v>
      </c>
      <c r="C233" t="s">
        <v>9207</v>
      </c>
      <c r="D233" t="s">
        <v>9206</v>
      </c>
      <c r="E233" t="s">
        <v>1839</v>
      </c>
      <c r="H233">
        <v>89113</v>
      </c>
      <c r="L233" t="s">
        <v>2602</v>
      </c>
      <c r="Q233" t="s">
        <v>1821</v>
      </c>
      <c r="R233" s="1">
        <v>43122.597222222219</v>
      </c>
      <c r="S233">
        <v>232</v>
      </c>
    </row>
    <row r="234" spans="1:19" x14ac:dyDescent="0.25">
      <c r="A234" t="s">
        <v>9205</v>
      </c>
      <c r="B234" t="s">
        <v>1825</v>
      </c>
      <c r="C234" t="s">
        <v>9204</v>
      </c>
      <c r="D234" t="s">
        <v>9203</v>
      </c>
      <c r="E234" t="s">
        <v>1839</v>
      </c>
      <c r="H234">
        <v>89113</v>
      </c>
      <c r="L234" t="s">
        <v>2602</v>
      </c>
      <c r="Q234" t="s">
        <v>1821</v>
      </c>
      <c r="R234" s="1">
        <v>43125.340428240743</v>
      </c>
      <c r="S234">
        <v>233</v>
      </c>
    </row>
    <row r="235" spans="1:19" x14ac:dyDescent="0.25">
      <c r="A235" t="s">
        <v>9202</v>
      </c>
      <c r="B235" t="s">
        <v>1825</v>
      </c>
      <c r="C235" t="s">
        <v>9201</v>
      </c>
      <c r="D235" t="s">
        <v>9200</v>
      </c>
      <c r="E235" t="s">
        <v>1839</v>
      </c>
      <c r="H235">
        <v>89113</v>
      </c>
      <c r="L235" t="s">
        <v>2602</v>
      </c>
      <c r="Q235" t="s">
        <v>1821</v>
      </c>
      <c r="R235" s="1">
        <v>43126.921817129631</v>
      </c>
      <c r="S235">
        <v>234</v>
      </c>
    </row>
    <row r="236" spans="1:19" x14ac:dyDescent="0.25">
      <c r="A236" t="s">
        <v>9199</v>
      </c>
      <c r="B236" t="s">
        <v>9195</v>
      </c>
      <c r="C236" t="s">
        <v>9198</v>
      </c>
      <c r="D236" t="s">
        <v>9197</v>
      </c>
      <c r="E236" t="s">
        <v>1839</v>
      </c>
      <c r="H236">
        <v>89113</v>
      </c>
      <c r="Q236" t="s">
        <v>1821</v>
      </c>
      <c r="R236" s="1">
        <v>41764.393078703702</v>
      </c>
      <c r="S236">
        <v>235</v>
      </c>
    </row>
    <row r="237" spans="1:19" x14ac:dyDescent="0.25">
      <c r="A237" t="s">
        <v>9196</v>
      </c>
      <c r="B237" t="s">
        <v>9195</v>
      </c>
      <c r="C237" t="s">
        <v>9194</v>
      </c>
      <c r="D237" t="s">
        <v>9193</v>
      </c>
      <c r="E237" t="s">
        <v>1839</v>
      </c>
      <c r="H237">
        <v>89113</v>
      </c>
      <c r="Q237" t="s">
        <v>1821</v>
      </c>
      <c r="R237" s="1">
        <v>41775.315324074072</v>
      </c>
      <c r="S237">
        <v>236</v>
      </c>
    </row>
    <row r="238" spans="1:19" x14ac:dyDescent="0.25">
      <c r="A238" t="s">
        <v>9192</v>
      </c>
      <c r="B238" t="s">
        <v>1825</v>
      </c>
      <c r="C238" t="s">
        <v>9191</v>
      </c>
      <c r="D238" t="s">
        <v>9190</v>
      </c>
      <c r="E238" t="s">
        <v>1839</v>
      </c>
      <c r="H238">
        <v>89113</v>
      </c>
      <c r="L238" t="s">
        <v>2602</v>
      </c>
      <c r="Q238" t="s">
        <v>1821</v>
      </c>
      <c r="R238" s="1">
        <v>43124.25</v>
      </c>
      <c r="S238">
        <v>237</v>
      </c>
    </row>
    <row r="239" spans="1:19" x14ac:dyDescent="0.25">
      <c r="A239" t="s">
        <v>3845</v>
      </c>
      <c r="B239" t="s">
        <v>9189</v>
      </c>
      <c r="C239" t="s">
        <v>9188</v>
      </c>
      <c r="D239" t="s">
        <v>9187</v>
      </c>
      <c r="E239" t="s">
        <v>1839</v>
      </c>
      <c r="F239" t="s">
        <v>1838</v>
      </c>
      <c r="G239" t="s">
        <v>1837</v>
      </c>
      <c r="H239">
        <v>89113</v>
      </c>
      <c r="I239" t="s">
        <v>1836</v>
      </c>
      <c r="J239" t="s">
        <v>6840</v>
      </c>
      <c r="K239" t="s">
        <v>1834</v>
      </c>
      <c r="L239" t="s">
        <v>1853</v>
      </c>
      <c r="N239" t="s">
        <v>9186</v>
      </c>
      <c r="O239" t="s">
        <v>9185</v>
      </c>
      <c r="P239" t="s">
        <v>1859</v>
      </c>
      <c r="Q239" t="s">
        <v>1821</v>
      </c>
      <c r="R239" s="1">
        <v>43125.24658564815</v>
      </c>
      <c r="S239">
        <v>238</v>
      </c>
    </row>
    <row r="240" spans="1:19" x14ac:dyDescent="0.25">
      <c r="A240" t="s">
        <v>1877</v>
      </c>
      <c r="B240" t="s">
        <v>9184</v>
      </c>
      <c r="C240" t="s">
        <v>9183</v>
      </c>
      <c r="D240" t="s">
        <v>9182</v>
      </c>
      <c r="E240" t="s">
        <v>1839</v>
      </c>
      <c r="F240" t="s">
        <v>1838</v>
      </c>
      <c r="G240" t="s">
        <v>1837</v>
      </c>
      <c r="H240">
        <v>89113</v>
      </c>
      <c r="I240" t="s">
        <v>1836</v>
      </c>
      <c r="K240" t="s">
        <v>1834</v>
      </c>
      <c r="L240" t="s">
        <v>1877</v>
      </c>
      <c r="Q240" t="s">
        <v>1821</v>
      </c>
      <c r="S240">
        <v>239</v>
      </c>
    </row>
    <row r="241" spans="1:19" x14ac:dyDescent="0.25">
      <c r="A241" t="s">
        <v>9181</v>
      </c>
      <c r="B241" t="s">
        <v>3237</v>
      </c>
      <c r="C241" t="s">
        <v>9180</v>
      </c>
      <c r="D241" t="s">
        <v>9179</v>
      </c>
      <c r="E241" t="s">
        <v>1839</v>
      </c>
      <c r="F241" t="s">
        <v>1838</v>
      </c>
      <c r="G241" t="s">
        <v>1837</v>
      </c>
      <c r="H241">
        <v>89113</v>
      </c>
      <c r="I241" t="s">
        <v>1836</v>
      </c>
      <c r="J241" t="s">
        <v>9158</v>
      </c>
      <c r="K241" t="s">
        <v>1834</v>
      </c>
      <c r="L241" t="s">
        <v>1853</v>
      </c>
      <c r="N241" t="s">
        <v>9178</v>
      </c>
      <c r="O241" t="s">
        <v>9177</v>
      </c>
      <c r="Q241" t="s">
        <v>1821</v>
      </c>
      <c r="R241" s="1">
        <v>43126.27002314815</v>
      </c>
      <c r="S241">
        <v>240</v>
      </c>
    </row>
    <row r="242" spans="1:19" x14ac:dyDescent="0.25">
      <c r="A242" t="s">
        <v>6099</v>
      </c>
      <c r="B242" t="s">
        <v>9176</v>
      </c>
      <c r="C242" t="s">
        <v>9175</v>
      </c>
      <c r="D242" t="s">
        <v>9174</v>
      </c>
      <c r="E242" t="s">
        <v>1839</v>
      </c>
      <c r="F242" t="s">
        <v>1838</v>
      </c>
      <c r="G242" t="s">
        <v>1837</v>
      </c>
      <c r="H242">
        <v>89113</v>
      </c>
      <c r="I242" t="s">
        <v>1836</v>
      </c>
      <c r="J242" t="s">
        <v>5896</v>
      </c>
      <c r="K242" t="s">
        <v>1834</v>
      </c>
      <c r="L242" t="s">
        <v>1853</v>
      </c>
      <c r="N242" t="s">
        <v>8996</v>
      </c>
      <c r="O242" t="s">
        <v>9173</v>
      </c>
      <c r="Q242" t="s">
        <v>1821</v>
      </c>
      <c r="R242" s="1">
        <v>43125.204710648148</v>
      </c>
      <c r="S242">
        <v>241</v>
      </c>
    </row>
    <row r="243" spans="1:19" x14ac:dyDescent="0.25">
      <c r="A243" t="s">
        <v>9172</v>
      </c>
      <c r="B243" t="s">
        <v>2320</v>
      </c>
      <c r="C243" t="s">
        <v>9171</v>
      </c>
      <c r="D243" t="s">
        <v>9170</v>
      </c>
      <c r="E243" t="s">
        <v>1839</v>
      </c>
      <c r="F243" t="s">
        <v>1838</v>
      </c>
      <c r="G243" t="s">
        <v>1837</v>
      </c>
      <c r="H243">
        <v>89113</v>
      </c>
      <c r="I243" t="s">
        <v>1836</v>
      </c>
      <c r="J243" t="s">
        <v>9169</v>
      </c>
      <c r="K243" t="s">
        <v>1834</v>
      </c>
      <c r="L243" t="s">
        <v>1853</v>
      </c>
      <c r="N243" t="s">
        <v>9168</v>
      </c>
      <c r="O243" t="s">
        <v>9167</v>
      </c>
      <c r="Q243" t="s">
        <v>2357</v>
      </c>
      <c r="R243" s="1">
        <v>42600.272337962961</v>
      </c>
      <c r="S243">
        <v>242</v>
      </c>
    </row>
    <row r="244" spans="1:19" x14ac:dyDescent="0.25">
      <c r="A244" t="s">
        <v>6619</v>
      </c>
      <c r="B244" t="s">
        <v>9166</v>
      </c>
      <c r="C244" t="s">
        <v>9165</v>
      </c>
      <c r="D244" t="s">
        <v>9164</v>
      </c>
      <c r="E244" t="s">
        <v>1839</v>
      </c>
      <c r="F244" t="s">
        <v>1838</v>
      </c>
      <c r="G244" t="s">
        <v>1837</v>
      </c>
      <c r="H244">
        <v>89113</v>
      </c>
      <c r="I244" t="s">
        <v>1836</v>
      </c>
      <c r="J244" t="s">
        <v>8288</v>
      </c>
      <c r="K244" t="s">
        <v>1834</v>
      </c>
      <c r="L244" t="s">
        <v>1853</v>
      </c>
      <c r="N244" t="s">
        <v>9163</v>
      </c>
      <c r="O244" t="s">
        <v>9162</v>
      </c>
      <c r="Q244" t="s">
        <v>2357</v>
      </c>
      <c r="R244" s="1">
        <v>42450.246400462966</v>
      </c>
      <c r="S244">
        <v>243</v>
      </c>
    </row>
    <row r="245" spans="1:19" x14ac:dyDescent="0.25">
      <c r="A245" t="s">
        <v>9161</v>
      </c>
      <c r="B245" t="s">
        <v>3159</v>
      </c>
      <c r="C245" t="s">
        <v>9160</v>
      </c>
      <c r="D245" t="s">
        <v>9159</v>
      </c>
      <c r="E245" t="s">
        <v>1839</v>
      </c>
      <c r="F245" t="s">
        <v>1838</v>
      </c>
      <c r="G245" t="s">
        <v>1837</v>
      </c>
      <c r="H245">
        <v>89113</v>
      </c>
      <c r="I245" t="s">
        <v>1836</v>
      </c>
      <c r="J245" t="s">
        <v>9158</v>
      </c>
      <c r="K245" t="s">
        <v>1834</v>
      </c>
      <c r="L245" t="s">
        <v>1853</v>
      </c>
      <c r="N245" t="s">
        <v>9157</v>
      </c>
      <c r="O245" t="s">
        <v>9156</v>
      </c>
      <c r="Q245" t="s">
        <v>1821</v>
      </c>
      <c r="R245" s="1">
        <v>43126.250138888892</v>
      </c>
      <c r="S245">
        <v>244</v>
      </c>
    </row>
    <row r="246" spans="1:19" x14ac:dyDescent="0.25">
      <c r="A246" t="s">
        <v>9155</v>
      </c>
      <c r="B246" t="s">
        <v>9154</v>
      </c>
      <c r="C246" t="s">
        <v>9153</v>
      </c>
      <c r="D246" t="s">
        <v>9152</v>
      </c>
      <c r="E246" t="s">
        <v>1839</v>
      </c>
      <c r="F246" t="s">
        <v>1838</v>
      </c>
      <c r="G246" t="s">
        <v>1837</v>
      </c>
      <c r="H246">
        <v>89113</v>
      </c>
      <c r="I246" t="s">
        <v>1836</v>
      </c>
      <c r="J246" t="s">
        <v>9151</v>
      </c>
      <c r="K246" t="s">
        <v>1834</v>
      </c>
      <c r="L246" t="s">
        <v>1853</v>
      </c>
      <c r="N246" t="s">
        <v>9150</v>
      </c>
      <c r="O246" t="s">
        <v>9149</v>
      </c>
      <c r="Q246" t="s">
        <v>1821</v>
      </c>
      <c r="R246" s="1">
        <v>43122.511400462965</v>
      </c>
      <c r="S246">
        <v>245</v>
      </c>
    </row>
    <row r="247" spans="1:19" x14ac:dyDescent="0.25">
      <c r="B247" t="s">
        <v>4881</v>
      </c>
      <c r="C247" t="s">
        <v>4881</v>
      </c>
      <c r="D247" t="s">
        <v>4881</v>
      </c>
      <c r="E247" t="s">
        <v>1839</v>
      </c>
      <c r="H247">
        <v>89113</v>
      </c>
      <c r="Q247" t="s">
        <v>1821</v>
      </c>
      <c r="S247">
        <v>246</v>
      </c>
    </row>
    <row r="248" spans="1:19" x14ac:dyDescent="0.25">
      <c r="A248" t="s">
        <v>9148</v>
      </c>
      <c r="B248" t="s">
        <v>9147</v>
      </c>
      <c r="C248" t="s">
        <v>9146</v>
      </c>
      <c r="D248" t="s">
        <v>9146</v>
      </c>
      <c r="E248" t="s">
        <v>1839</v>
      </c>
      <c r="H248">
        <v>89113</v>
      </c>
      <c r="Q248" t="s">
        <v>1821</v>
      </c>
      <c r="S248">
        <v>247</v>
      </c>
    </row>
    <row r="249" spans="1:19" x14ac:dyDescent="0.25">
      <c r="A249" t="s">
        <v>9145</v>
      </c>
      <c r="C249" t="s">
        <v>9145</v>
      </c>
      <c r="D249" t="s">
        <v>9145</v>
      </c>
      <c r="E249" t="s">
        <v>1839</v>
      </c>
      <c r="H249">
        <v>89113</v>
      </c>
      <c r="Q249" t="s">
        <v>1821</v>
      </c>
      <c r="R249" s="1">
        <v>40305.514108796298</v>
      </c>
      <c r="S249">
        <v>248</v>
      </c>
    </row>
    <row r="250" spans="1:19" x14ac:dyDescent="0.25">
      <c r="C250" t="s">
        <v>9144</v>
      </c>
      <c r="D250" t="s">
        <v>9144</v>
      </c>
      <c r="E250" t="s">
        <v>1839</v>
      </c>
      <c r="H250">
        <v>89113</v>
      </c>
      <c r="Q250" t="s">
        <v>1821</v>
      </c>
      <c r="S250">
        <v>249</v>
      </c>
    </row>
    <row r="251" spans="1:19" x14ac:dyDescent="0.25">
      <c r="A251" t="s">
        <v>9143</v>
      </c>
      <c r="B251" t="s">
        <v>7045</v>
      </c>
      <c r="C251" t="s">
        <v>9142</v>
      </c>
      <c r="D251" t="s">
        <v>9141</v>
      </c>
      <c r="E251" t="s">
        <v>1839</v>
      </c>
      <c r="H251">
        <v>89113</v>
      </c>
      <c r="Q251" t="s">
        <v>1821</v>
      </c>
      <c r="R251" s="1">
        <v>40851.083333333336</v>
      </c>
      <c r="S251">
        <v>250</v>
      </c>
    </row>
    <row r="252" spans="1:19" x14ac:dyDescent="0.25">
      <c r="A252" t="s">
        <v>9140</v>
      </c>
      <c r="B252" t="s">
        <v>3586</v>
      </c>
      <c r="C252" t="s">
        <v>9139</v>
      </c>
      <c r="D252" t="s">
        <v>9138</v>
      </c>
      <c r="E252" t="s">
        <v>1839</v>
      </c>
      <c r="H252">
        <v>89113</v>
      </c>
      <c r="Q252" t="s">
        <v>2357</v>
      </c>
      <c r="S252">
        <v>251</v>
      </c>
    </row>
    <row r="253" spans="1:19" x14ac:dyDescent="0.25">
      <c r="A253" t="s">
        <v>9137</v>
      </c>
      <c r="B253" t="s">
        <v>9137</v>
      </c>
      <c r="C253" t="s">
        <v>9137</v>
      </c>
      <c r="D253" t="s">
        <v>9136</v>
      </c>
      <c r="E253" t="s">
        <v>1839</v>
      </c>
      <c r="H253">
        <v>89113</v>
      </c>
      <c r="Q253" t="s">
        <v>1821</v>
      </c>
      <c r="S253">
        <v>252</v>
      </c>
    </row>
    <row r="254" spans="1:19" x14ac:dyDescent="0.25">
      <c r="A254" t="s">
        <v>1910</v>
      </c>
      <c r="B254" t="s">
        <v>9135</v>
      </c>
      <c r="C254" t="s">
        <v>9134</v>
      </c>
      <c r="D254" t="s">
        <v>9133</v>
      </c>
      <c r="E254" t="s">
        <v>1839</v>
      </c>
      <c r="H254">
        <v>89113</v>
      </c>
      <c r="O254" t="s">
        <v>9132</v>
      </c>
      <c r="Q254" t="s">
        <v>1821</v>
      </c>
      <c r="S254">
        <v>253</v>
      </c>
    </row>
    <row r="255" spans="1:19" x14ac:dyDescent="0.25">
      <c r="A255" t="s">
        <v>8973</v>
      </c>
      <c r="B255" t="s">
        <v>9131</v>
      </c>
      <c r="C255" t="s">
        <v>9130</v>
      </c>
      <c r="D255" t="s">
        <v>9129</v>
      </c>
      <c r="E255" t="s">
        <v>1839</v>
      </c>
      <c r="H255">
        <v>89113</v>
      </c>
      <c r="K255" t="s">
        <v>1834</v>
      </c>
      <c r="O255" t="s">
        <v>9128</v>
      </c>
      <c r="Q255" t="s">
        <v>2357</v>
      </c>
      <c r="S255">
        <v>254</v>
      </c>
    </row>
    <row r="256" spans="1:19" x14ac:dyDescent="0.25">
      <c r="A256" t="s">
        <v>9127</v>
      </c>
      <c r="B256" t="s">
        <v>9126</v>
      </c>
      <c r="C256" t="s">
        <v>9125</v>
      </c>
      <c r="D256" t="s">
        <v>9124</v>
      </c>
      <c r="E256" t="s">
        <v>1839</v>
      </c>
      <c r="H256">
        <v>89113</v>
      </c>
      <c r="O256" t="s">
        <v>9123</v>
      </c>
      <c r="Q256" t="s">
        <v>1821</v>
      </c>
      <c r="S256">
        <v>255</v>
      </c>
    </row>
    <row r="257" spans="1:19" x14ac:dyDescent="0.25">
      <c r="A257" t="s">
        <v>9122</v>
      </c>
      <c r="B257" t="s">
        <v>9121</v>
      </c>
      <c r="C257" t="s">
        <v>9120</v>
      </c>
      <c r="D257" t="s">
        <v>9119</v>
      </c>
      <c r="E257" t="s">
        <v>1839</v>
      </c>
      <c r="F257" t="s">
        <v>1838</v>
      </c>
      <c r="G257" t="s">
        <v>1837</v>
      </c>
      <c r="H257">
        <v>89113</v>
      </c>
      <c r="I257" t="s">
        <v>1836</v>
      </c>
      <c r="K257" t="s">
        <v>1834</v>
      </c>
      <c r="L257" t="s">
        <v>1868</v>
      </c>
      <c r="O257" t="s">
        <v>9118</v>
      </c>
      <c r="Q257" t="s">
        <v>1821</v>
      </c>
      <c r="S257">
        <v>256</v>
      </c>
    </row>
    <row r="258" spans="1:19" x14ac:dyDescent="0.25">
      <c r="A258" t="s">
        <v>32</v>
      </c>
      <c r="C258" t="s">
        <v>32</v>
      </c>
      <c r="D258" t="s">
        <v>32</v>
      </c>
      <c r="E258" t="s">
        <v>1839</v>
      </c>
      <c r="H258">
        <v>89113</v>
      </c>
      <c r="O258" t="s">
        <v>9117</v>
      </c>
      <c r="Q258" t="s">
        <v>1821</v>
      </c>
      <c r="R258" s="1">
        <v>42474.563680555555</v>
      </c>
      <c r="S258">
        <v>257</v>
      </c>
    </row>
    <row r="259" spans="1:19" x14ac:dyDescent="0.25">
      <c r="A259" t="s">
        <v>9116</v>
      </c>
      <c r="C259" t="s">
        <v>9116</v>
      </c>
      <c r="D259" t="s">
        <v>9115</v>
      </c>
      <c r="E259" t="s">
        <v>1839</v>
      </c>
      <c r="H259">
        <v>89113</v>
      </c>
      <c r="O259" t="s">
        <v>9114</v>
      </c>
      <c r="Q259" t="s">
        <v>2357</v>
      </c>
      <c r="S259">
        <v>258</v>
      </c>
    </row>
    <row r="260" spans="1:19" x14ac:dyDescent="0.25">
      <c r="A260" t="s">
        <v>9112</v>
      </c>
      <c r="B260" t="s">
        <v>9113</v>
      </c>
      <c r="C260" t="s">
        <v>9112</v>
      </c>
      <c r="D260" t="s">
        <v>9111</v>
      </c>
      <c r="E260" t="s">
        <v>1839</v>
      </c>
      <c r="H260">
        <v>89113</v>
      </c>
      <c r="O260" t="s">
        <v>9110</v>
      </c>
      <c r="Q260" t="s">
        <v>2357</v>
      </c>
      <c r="S260">
        <v>259</v>
      </c>
    </row>
    <row r="261" spans="1:19" x14ac:dyDescent="0.25">
      <c r="A261" t="s">
        <v>9109</v>
      </c>
      <c r="C261" t="s">
        <v>9109</v>
      </c>
      <c r="D261" t="s">
        <v>9108</v>
      </c>
      <c r="E261" t="s">
        <v>1839</v>
      </c>
      <c r="H261">
        <v>89113</v>
      </c>
      <c r="O261" t="s">
        <v>9107</v>
      </c>
      <c r="Q261" t="s">
        <v>1821</v>
      </c>
      <c r="R261" s="1">
        <v>41232.744988425926</v>
      </c>
      <c r="S261">
        <v>260</v>
      </c>
    </row>
    <row r="262" spans="1:19" x14ac:dyDescent="0.25">
      <c r="A262" t="s">
        <v>6809</v>
      </c>
      <c r="B262" t="s">
        <v>9106</v>
      </c>
      <c r="C262" t="s">
        <v>9105</v>
      </c>
      <c r="D262" t="s">
        <v>9104</v>
      </c>
      <c r="E262" t="s">
        <v>1839</v>
      </c>
      <c r="H262">
        <v>89113</v>
      </c>
      <c r="J262" t="s">
        <v>8862</v>
      </c>
      <c r="K262" t="s">
        <v>1834</v>
      </c>
      <c r="L262" t="s">
        <v>1944</v>
      </c>
      <c r="N262" t="s">
        <v>9103</v>
      </c>
      <c r="O262" t="s">
        <v>9102</v>
      </c>
      <c r="P262" t="s">
        <v>5055</v>
      </c>
      <c r="Q262" t="s">
        <v>1821</v>
      </c>
      <c r="R262" s="1">
        <v>43127.349814814814</v>
      </c>
      <c r="S262">
        <v>261</v>
      </c>
    </row>
    <row r="263" spans="1:19" x14ac:dyDescent="0.25">
      <c r="A263" t="s">
        <v>9101</v>
      </c>
      <c r="C263" t="s">
        <v>9101</v>
      </c>
      <c r="D263" t="s">
        <v>9100</v>
      </c>
      <c r="E263" t="s">
        <v>1839</v>
      </c>
      <c r="H263">
        <v>89113</v>
      </c>
      <c r="O263" t="s">
        <v>9099</v>
      </c>
      <c r="Q263" t="s">
        <v>1821</v>
      </c>
      <c r="S263">
        <v>262</v>
      </c>
    </row>
    <row r="264" spans="1:19" x14ac:dyDescent="0.25">
      <c r="A264" t="s">
        <v>9098</v>
      </c>
      <c r="B264" t="s">
        <v>7176</v>
      </c>
      <c r="C264" t="s">
        <v>34</v>
      </c>
      <c r="D264" t="s">
        <v>9097</v>
      </c>
      <c r="E264" t="s">
        <v>1839</v>
      </c>
      <c r="H264">
        <v>89113</v>
      </c>
      <c r="K264" t="s">
        <v>1834</v>
      </c>
      <c r="L264" t="s">
        <v>1877</v>
      </c>
      <c r="N264" t="s">
        <v>9096</v>
      </c>
      <c r="O264" t="s">
        <v>9095</v>
      </c>
      <c r="Q264" t="s">
        <v>1821</v>
      </c>
      <c r="R264" s="1">
        <v>43052.249074074076</v>
      </c>
      <c r="S264">
        <v>263</v>
      </c>
    </row>
    <row r="265" spans="1:19" x14ac:dyDescent="0.25">
      <c r="A265" t="s">
        <v>9093</v>
      </c>
      <c r="C265" t="s">
        <v>9094</v>
      </c>
      <c r="D265" t="s">
        <v>9093</v>
      </c>
      <c r="E265" t="s">
        <v>1839</v>
      </c>
      <c r="H265">
        <v>89113</v>
      </c>
      <c r="O265" t="s">
        <v>9092</v>
      </c>
      <c r="Q265" t="s">
        <v>1821</v>
      </c>
      <c r="R265" s="1">
        <v>41884.365381944444</v>
      </c>
      <c r="S265">
        <v>264</v>
      </c>
    </row>
    <row r="266" spans="1:19" x14ac:dyDescent="0.25">
      <c r="A266" t="s">
        <v>9091</v>
      </c>
      <c r="B266" t="s">
        <v>9090</v>
      </c>
      <c r="C266" t="s">
        <v>36</v>
      </c>
      <c r="D266" t="s">
        <v>9089</v>
      </c>
      <c r="E266" t="s">
        <v>1839</v>
      </c>
      <c r="H266">
        <v>89113</v>
      </c>
      <c r="K266" t="s">
        <v>1834</v>
      </c>
      <c r="L266" t="s">
        <v>1868</v>
      </c>
      <c r="N266" t="s">
        <v>9088</v>
      </c>
      <c r="O266" t="s">
        <v>9087</v>
      </c>
      <c r="Q266" t="s">
        <v>1821</v>
      </c>
      <c r="R266" s="1">
        <v>43055.000092592592</v>
      </c>
      <c r="S266">
        <v>265</v>
      </c>
    </row>
    <row r="267" spans="1:19" x14ac:dyDescent="0.25">
      <c r="A267" t="s">
        <v>38</v>
      </c>
      <c r="C267" t="s">
        <v>38</v>
      </c>
      <c r="D267" t="s">
        <v>38</v>
      </c>
      <c r="E267" t="s">
        <v>1839</v>
      </c>
      <c r="H267">
        <v>89113</v>
      </c>
      <c r="Q267" t="s">
        <v>1821</v>
      </c>
      <c r="R267" s="1">
        <v>43120.891932870371</v>
      </c>
      <c r="S267">
        <v>266</v>
      </c>
    </row>
    <row r="268" spans="1:19" x14ac:dyDescent="0.25">
      <c r="A268" t="s">
        <v>9086</v>
      </c>
      <c r="B268" t="s">
        <v>8941</v>
      </c>
      <c r="C268" t="s">
        <v>9085</v>
      </c>
      <c r="D268" t="s">
        <v>9084</v>
      </c>
      <c r="E268" t="s">
        <v>1839</v>
      </c>
      <c r="H268">
        <v>89113</v>
      </c>
      <c r="O268" t="s">
        <v>9083</v>
      </c>
      <c r="Q268" t="s">
        <v>1821</v>
      </c>
      <c r="S268">
        <v>267</v>
      </c>
    </row>
    <row r="269" spans="1:19" x14ac:dyDescent="0.25">
      <c r="A269" t="s">
        <v>9082</v>
      </c>
      <c r="B269" t="s">
        <v>9081</v>
      </c>
      <c r="C269" t="s">
        <v>9080</v>
      </c>
      <c r="D269" t="s">
        <v>9079</v>
      </c>
      <c r="E269" t="s">
        <v>1839</v>
      </c>
      <c r="F269" t="s">
        <v>1838</v>
      </c>
      <c r="G269" t="s">
        <v>1837</v>
      </c>
      <c r="H269">
        <v>89113</v>
      </c>
      <c r="I269" t="s">
        <v>1836</v>
      </c>
      <c r="K269" t="s">
        <v>1834</v>
      </c>
      <c r="L269" t="s">
        <v>1853</v>
      </c>
      <c r="O269" t="s">
        <v>9078</v>
      </c>
      <c r="Q269" t="s">
        <v>1821</v>
      </c>
      <c r="S269">
        <v>268</v>
      </c>
    </row>
    <row r="270" spans="1:19" x14ac:dyDescent="0.25">
      <c r="A270" t="s">
        <v>9077</v>
      </c>
      <c r="B270" t="s">
        <v>4271</v>
      </c>
      <c r="C270" t="s">
        <v>9076</v>
      </c>
      <c r="D270" t="s">
        <v>9075</v>
      </c>
      <c r="E270" t="s">
        <v>1839</v>
      </c>
      <c r="F270" t="s">
        <v>1838</v>
      </c>
      <c r="G270" t="s">
        <v>1837</v>
      </c>
      <c r="H270">
        <v>89113</v>
      </c>
      <c r="I270" t="s">
        <v>1836</v>
      </c>
      <c r="K270" t="s">
        <v>1834</v>
      </c>
      <c r="L270" t="s">
        <v>1853</v>
      </c>
      <c r="Q270" t="s">
        <v>1821</v>
      </c>
      <c r="S270">
        <v>269</v>
      </c>
    </row>
    <row r="271" spans="1:19" x14ac:dyDescent="0.25">
      <c r="A271" t="s">
        <v>9074</v>
      </c>
      <c r="B271" t="s">
        <v>9073</v>
      </c>
      <c r="C271" t="s">
        <v>9072</v>
      </c>
      <c r="D271" t="s">
        <v>9071</v>
      </c>
      <c r="E271" t="s">
        <v>1839</v>
      </c>
      <c r="H271">
        <v>89113</v>
      </c>
      <c r="O271" t="s">
        <v>9070</v>
      </c>
      <c r="Q271" t="s">
        <v>1821</v>
      </c>
      <c r="S271">
        <v>270</v>
      </c>
    </row>
    <row r="272" spans="1:19" x14ac:dyDescent="0.25">
      <c r="C272" t="s">
        <v>40</v>
      </c>
      <c r="D272" t="s">
        <v>9069</v>
      </c>
      <c r="E272" t="s">
        <v>1839</v>
      </c>
      <c r="F272" t="s">
        <v>1838</v>
      </c>
      <c r="G272" t="s">
        <v>1837</v>
      </c>
      <c r="H272">
        <v>89113</v>
      </c>
      <c r="I272" t="s">
        <v>1836</v>
      </c>
      <c r="K272" t="s">
        <v>1834</v>
      </c>
      <c r="L272" t="s">
        <v>6185</v>
      </c>
      <c r="N272" t="s">
        <v>9068</v>
      </c>
      <c r="O272" t="s">
        <v>9067</v>
      </c>
      <c r="Q272" t="s">
        <v>1821</v>
      </c>
      <c r="R272" s="1">
        <v>43050.234201388892</v>
      </c>
      <c r="S272">
        <v>271</v>
      </c>
    </row>
    <row r="273" spans="1:19" x14ac:dyDescent="0.25">
      <c r="A273" t="s">
        <v>1853</v>
      </c>
      <c r="B273" t="s">
        <v>8991</v>
      </c>
      <c r="C273" t="s">
        <v>42</v>
      </c>
      <c r="D273" t="s">
        <v>9066</v>
      </c>
      <c r="E273" t="s">
        <v>1839</v>
      </c>
      <c r="H273">
        <v>89113</v>
      </c>
      <c r="K273" t="s">
        <v>1834</v>
      </c>
      <c r="L273" t="s">
        <v>1853</v>
      </c>
      <c r="N273" t="s">
        <v>9065</v>
      </c>
      <c r="O273" t="s">
        <v>9064</v>
      </c>
      <c r="Q273" t="s">
        <v>1821</v>
      </c>
      <c r="R273" s="1">
        <v>43054.889351851853</v>
      </c>
      <c r="S273">
        <v>272</v>
      </c>
    </row>
    <row r="274" spans="1:19" x14ac:dyDescent="0.25">
      <c r="A274" t="s">
        <v>9063</v>
      </c>
      <c r="B274" t="s">
        <v>9062</v>
      </c>
      <c r="C274" t="s">
        <v>9061</v>
      </c>
      <c r="D274" t="s">
        <v>9060</v>
      </c>
      <c r="E274" t="s">
        <v>1839</v>
      </c>
      <c r="F274" t="s">
        <v>1838</v>
      </c>
      <c r="G274" t="s">
        <v>1837</v>
      </c>
      <c r="H274">
        <v>89113</v>
      </c>
      <c r="I274" t="s">
        <v>1836</v>
      </c>
      <c r="J274" t="s">
        <v>2112</v>
      </c>
      <c r="K274" t="s">
        <v>1834</v>
      </c>
      <c r="L274" t="s">
        <v>1944</v>
      </c>
      <c r="N274" t="s">
        <v>9059</v>
      </c>
      <c r="O274" t="s">
        <v>9058</v>
      </c>
      <c r="P274" t="s">
        <v>3750</v>
      </c>
      <c r="Q274" t="s">
        <v>1821</v>
      </c>
      <c r="R274" s="1">
        <v>43119.810428240744</v>
      </c>
      <c r="S274">
        <v>273</v>
      </c>
    </row>
    <row r="275" spans="1:19" x14ac:dyDescent="0.25">
      <c r="A275" t="s">
        <v>9057</v>
      </c>
      <c r="C275" t="s">
        <v>9057</v>
      </c>
      <c r="D275" t="s">
        <v>9056</v>
      </c>
      <c r="E275" t="s">
        <v>1839</v>
      </c>
      <c r="H275">
        <v>89113</v>
      </c>
      <c r="O275" t="s">
        <v>9055</v>
      </c>
      <c r="Q275" t="s">
        <v>2357</v>
      </c>
      <c r="S275">
        <v>274</v>
      </c>
    </row>
    <row r="276" spans="1:19" x14ac:dyDescent="0.25">
      <c r="A276" t="s">
        <v>9054</v>
      </c>
      <c r="B276" t="s">
        <v>7176</v>
      </c>
      <c r="C276" t="s">
        <v>44</v>
      </c>
      <c r="D276" t="s">
        <v>9053</v>
      </c>
      <c r="E276" t="s">
        <v>1839</v>
      </c>
      <c r="H276">
        <v>89113</v>
      </c>
      <c r="J276" t="s">
        <v>8150</v>
      </c>
      <c r="K276" t="s">
        <v>1834</v>
      </c>
      <c r="L276" t="s">
        <v>6185</v>
      </c>
      <c r="N276" t="s">
        <v>2101</v>
      </c>
      <c r="O276" t="s">
        <v>9052</v>
      </c>
      <c r="Q276" t="s">
        <v>1821</v>
      </c>
      <c r="R276" s="1">
        <v>43050.517824074072</v>
      </c>
      <c r="S276">
        <v>275</v>
      </c>
    </row>
    <row r="277" spans="1:19" x14ac:dyDescent="0.25">
      <c r="A277" t="s">
        <v>1877</v>
      </c>
      <c r="B277" t="s">
        <v>9051</v>
      </c>
      <c r="C277" t="s">
        <v>9050</v>
      </c>
      <c r="D277" t="s">
        <v>9049</v>
      </c>
      <c r="E277" t="s">
        <v>1839</v>
      </c>
      <c r="H277">
        <v>89113</v>
      </c>
      <c r="K277" t="s">
        <v>1834</v>
      </c>
      <c r="L277" t="s">
        <v>1877</v>
      </c>
      <c r="O277" t="s">
        <v>9048</v>
      </c>
      <c r="Q277" t="s">
        <v>2357</v>
      </c>
      <c r="S277">
        <v>276</v>
      </c>
    </row>
    <row r="278" spans="1:19" x14ac:dyDescent="0.25">
      <c r="A278" t="s">
        <v>9047</v>
      </c>
      <c r="C278" t="s">
        <v>9047</v>
      </c>
      <c r="D278" t="s">
        <v>9046</v>
      </c>
      <c r="E278" t="s">
        <v>1839</v>
      </c>
      <c r="H278">
        <v>89113</v>
      </c>
      <c r="O278" t="s">
        <v>9045</v>
      </c>
      <c r="Q278" t="s">
        <v>1821</v>
      </c>
      <c r="R278" s="1">
        <v>39731.437511574077</v>
      </c>
      <c r="S278">
        <v>277</v>
      </c>
    </row>
    <row r="279" spans="1:19" x14ac:dyDescent="0.25">
      <c r="A279" t="s">
        <v>9044</v>
      </c>
      <c r="C279" t="s">
        <v>9044</v>
      </c>
      <c r="D279" t="s">
        <v>9043</v>
      </c>
      <c r="E279" t="s">
        <v>1839</v>
      </c>
      <c r="H279">
        <v>89113</v>
      </c>
      <c r="O279" t="s">
        <v>9042</v>
      </c>
      <c r="Q279" t="s">
        <v>2357</v>
      </c>
      <c r="S279">
        <v>278</v>
      </c>
    </row>
    <row r="280" spans="1:19" x14ac:dyDescent="0.25">
      <c r="A280" t="s">
        <v>9041</v>
      </c>
      <c r="B280" t="s">
        <v>9040</v>
      </c>
      <c r="C280" t="s">
        <v>9039</v>
      </c>
      <c r="D280" t="s">
        <v>9038</v>
      </c>
      <c r="E280" t="s">
        <v>1839</v>
      </c>
      <c r="H280">
        <v>89113</v>
      </c>
      <c r="O280" t="s">
        <v>9037</v>
      </c>
      <c r="Q280" t="s">
        <v>1821</v>
      </c>
      <c r="S280">
        <v>279</v>
      </c>
    </row>
    <row r="281" spans="1:19" x14ac:dyDescent="0.25">
      <c r="A281" t="s">
        <v>5502</v>
      </c>
      <c r="B281" t="s">
        <v>9036</v>
      </c>
      <c r="C281" t="s">
        <v>9035</v>
      </c>
      <c r="D281" t="s">
        <v>9034</v>
      </c>
      <c r="E281" t="s">
        <v>1839</v>
      </c>
      <c r="H281">
        <v>89113</v>
      </c>
      <c r="O281" t="s">
        <v>9033</v>
      </c>
      <c r="Q281" t="s">
        <v>2357</v>
      </c>
      <c r="S281">
        <v>280</v>
      </c>
    </row>
    <row r="282" spans="1:19" x14ac:dyDescent="0.25">
      <c r="B282" t="s">
        <v>9032</v>
      </c>
      <c r="C282" t="s">
        <v>9032</v>
      </c>
      <c r="D282" t="s">
        <v>9031</v>
      </c>
      <c r="E282" t="s">
        <v>1839</v>
      </c>
      <c r="H282">
        <v>89113</v>
      </c>
      <c r="O282" t="s">
        <v>9030</v>
      </c>
      <c r="Q282" t="s">
        <v>1821</v>
      </c>
      <c r="S282">
        <v>281</v>
      </c>
    </row>
    <row r="283" spans="1:19" x14ac:dyDescent="0.25">
      <c r="A283" t="s">
        <v>9029</v>
      </c>
      <c r="B283" t="s">
        <v>9028</v>
      </c>
      <c r="C283" t="s">
        <v>9027</v>
      </c>
      <c r="D283" t="s">
        <v>9026</v>
      </c>
      <c r="E283" t="s">
        <v>1839</v>
      </c>
      <c r="H283">
        <v>89113</v>
      </c>
      <c r="O283" t="s">
        <v>9025</v>
      </c>
      <c r="Q283" t="s">
        <v>1821</v>
      </c>
      <c r="S283">
        <v>282</v>
      </c>
    </row>
    <row r="284" spans="1:19" x14ac:dyDescent="0.25">
      <c r="A284" t="s">
        <v>8959</v>
      </c>
      <c r="B284">
        <v>2</v>
      </c>
      <c r="C284" t="s">
        <v>9024</v>
      </c>
      <c r="D284" t="s">
        <v>9023</v>
      </c>
      <c r="E284" t="s">
        <v>1839</v>
      </c>
      <c r="H284">
        <v>89113</v>
      </c>
      <c r="J284" t="s">
        <v>8150</v>
      </c>
      <c r="K284" t="s">
        <v>1834</v>
      </c>
      <c r="O284" t="s">
        <v>9022</v>
      </c>
      <c r="Q284" t="s">
        <v>2357</v>
      </c>
      <c r="S284">
        <v>283</v>
      </c>
    </row>
    <row r="285" spans="1:19" x14ac:dyDescent="0.25">
      <c r="A285" t="s">
        <v>9021</v>
      </c>
      <c r="B285" t="s">
        <v>9020</v>
      </c>
      <c r="C285" t="s">
        <v>9019</v>
      </c>
      <c r="D285" t="s">
        <v>9018</v>
      </c>
      <c r="E285" t="s">
        <v>1839</v>
      </c>
      <c r="H285">
        <v>89113</v>
      </c>
      <c r="O285" t="s">
        <v>9017</v>
      </c>
      <c r="Q285" t="s">
        <v>1821</v>
      </c>
      <c r="S285">
        <v>284</v>
      </c>
    </row>
    <row r="286" spans="1:19" x14ac:dyDescent="0.25">
      <c r="A286" t="s">
        <v>9016</v>
      </c>
      <c r="C286" t="s">
        <v>9016</v>
      </c>
      <c r="D286" t="s">
        <v>9015</v>
      </c>
      <c r="E286" t="s">
        <v>1839</v>
      </c>
      <c r="H286">
        <v>89113</v>
      </c>
      <c r="O286" t="s">
        <v>9014</v>
      </c>
      <c r="Q286" t="s">
        <v>2357</v>
      </c>
      <c r="S286">
        <v>285</v>
      </c>
    </row>
    <row r="287" spans="1:19" x14ac:dyDescent="0.25">
      <c r="C287" t="s">
        <v>9013</v>
      </c>
      <c r="D287" t="s">
        <v>9012</v>
      </c>
      <c r="E287" t="s">
        <v>1839</v>
      </c>
      <c r="H287">
        <v>89113</v>
      </c>
      <c r="J287" t="s">
        <v>8150</v>
      </c>
      <c r="K287" t="s">
        <v>1834</v>
      </c>
      <c r="L287" t="s">
        <v>1853</v>
      </c>
      <c r="O287" t="s">
        <v>9011</v>
      </c>
      <c r="Q287" t="s">
        <v>1821</v>
      </c>
      <c r="S287">
        <v>286</v>
      </c>
    </row>
    <row r="288" spans="1:19" x14ac:dyDescent="0.25">
      <c r="A288" t="s">
        <v>7404</v>
      </c>
      <c r="C288" t="s">
        <v>7404</v>
      </c>
      <c r="D288" t="s">
        <v>9010</v>
      </c>
      <c r="E288" t="s">
        <v>1839</v>
      </c>
      <c r="H288">
        <v>89113</v>
      </c>
      <c r="O288" t="s">
        <v>9009</v>
      </c>
      <c r="Q288" t="s">
        <v>1821</v>
      </c>
      <c r="S288">
        <v>287</v>
      </c>
    </row>
    <row r="289" spans="1:19" x14ac:dyDescent="0.25">
      <c r="A289" t="s">
        <v>6356</v>
      </c>
      <c r="B289" t="s">
        <v>9008</v>
      </c>
      <c r="C289" t="s">
        <v>9007</v>
      </c>
      <c r="D289" t="s">
        <v>9006</v>
      </c>
      <c r="E289" t="s">
        <v>1839</v>
      </c>
      <c r="H289">
        <v>89113</v>
      </c>
      <c r="O289" t="s">
        <v>9005</v>
      </c>
      <c r="Q289" t="s">
        <v>1821</v>
      </c>
      <c r="S289">
        <v>288</v>
      </c>
    </row>
    <row r="290" spans="1:19" x14ac:dyDescent="0.25">
      <c r="A290" t="s">
        <v>46</v>
      </c>
      <c r="C290" t="s">
        <v>46</v>
      </c>
      <c r="D290" t="s">
        <v>46</v>
      </c>
      <c r="E290" t="s">
        <v>1839</v>
      </c>
      <c r="H290">
        <v>89113</v>
      </c>
      <c r="Q290" t="s">
        <v>1821</v>
      </c>
      <c r="R290" s="1">
        <v>43128.808113425926</v>
      </c>
      <c r="S290">
        <v>289</v>
      </c>
    </row>
    <row r="291" spans="1:19" x14ac:dyDescent="0.25">
      <c r="A291" t="s">
        <v>9003</v>
      </c>
      <c r="B291" t="s">
        <v>9004</v>
      </c>
      <c r="C291" t="s">
        <v>9003</v>
      </c>
      <c r="D291" t="s">
        <v>9002</v>
      </c>
      <c r="E291" t="s">
        <v>1839</v>
      </c>
      <c r="H291">
        <v>89113</v>
      </c>
      <c r="O291" t="s">
        <v>9001</v>
      </c>
      <c r="Q291" t="s">
        <v>2357</v>
      </c>
      <c r="S291">
        <v>290</v>
      </c>
    </row>
    <row r="292" spans="1:19" x14ac:dyDescent="0.25">
      <c r="A292" t="s">
        <v>9000</v>
      </c>
      <c r="B292" t="s">
        <v>8999</v>
      </c>
      <c r="C292" t="s">
        <v>8998</v>
      </c>
      <c r="D292" t="s">
        <v>8997</v>
      </c>
      <c r="E292" t="s">
        <v>1839</v>
      </c>
      <c r="H292">
        <v>89113</v>
      </c>
      <c r="N292" t="s">
        <v>8996</v>
      </c>
      <c r="O292" t="s">
        <v>8995</v>
      </c>
      <c r="Q292" t="s">
        <v>1821</v>
      </c>
      <c r="S292">
        <v>291</v>
      </c>
    </row>
    <row r="293" spans="1:19" x14ac:dyDescent="0.25">
      <c r="A293" t="s">
        <v>8994</v>
      </c>
      <c r="C293" t="s">
        <v>8994</v>
      </c>
      <c r="D293" t="s">
        <v>8994</v>
      </c>
      <c r="E293" t="s">
        <v>1839</v>
      </c>
      <c r="H293">
        <v>89113</v>
      </c>
      <c r="O293" t="s">
        <v>8993</v>
      </c>
      <c r="Q293" t="s">
        <v>1821</v>
      </c>
      <c r="S293">
        <v>292</v>
      </c>
    </row>
    <row r="294" spans="1:19" x14ac:dyDescent="0.25">
      <c r="A294" t="s">
        <v>8992</v>
      </c>
      <c r="B294" t="s">
        <v>8991</v>
      </c>
      <c r="C294" t="s">
        <v>8990</v>
      </c>
      <c r="D294" t="s">
        <v>8989</v>
      </c>
      <c r="E294" t="s">
        <v>1839</v>
      </c>
      <c r="H294">
        <v>89113</v>
      </c>
      <c r="K294" t="s">
        <v>1834</v>
      </c>
      <c r="O294" t="s">
        <v>8988</v>
      </c>
      <c r="Q294" t="s">
        <v>2357</v>
      </c>
      <c r="S294">
        <v>293</v>
      </c>
    </row>
    <row r="295" spans="1:19" x14ac:dyDescent="0.25">
      <c r="A295" t="s">
        <v>8959</v>
      </c>
      <c r="B295">
        <v>1</v>
      </c>
      <c r="C295" t="s">
        <v>8987</v>
      </c>
      <c r="D295" t="s">
        <v>8986</v>
      </c>
      <c r="E295" t="s">
        <v>1839</v>
      </c>
      <c r="H295">
        <v>89113</v>
      </c>
      <c r="J295" t="s">
        <v>8150</v>
      </c>
      <c r="K295" t="s">
        <v>1834</v>
      </c>
      <c r="O295" t="s">
        <v>8985</v>
      </c>
      <c r="Q295" t="s">
        <v>2357</v>
      </c>
      <c r="S295">
        <v>294</v>
      </c>
    </row>
    <row r="296" spans="1:19" x14ac:dyDescent="0.25">
      <c r="A296" t="s">
        <v>3722</v>
      </c>
      <c r="B296" t="s">
        <v>8984</v>
      </c>
      <c r="C296" t="s">
        <v>8983</v>
      </c>
      <c r="D296" t="s">
        <v>8982</v>
      </c>
      <c r="E296" t="s">
        <v>1839</v>
      </c>
      <c r="F296" t="s">
        <v>1838</v>
      </c>
      <c r="G296" t="s">
        <v>1837</v>
      </c>
      <c r="H296">
        <v>89113</v>
      </c>
      <c r="I296" t="s">
        <v>1836</v>
      </c>
      <c r="J296" t="s">
        <v>8659</v>
      </c>
      <c r="K296" t="s">
        <v>1834</v>
      </c>
      <c r="L296" t="s">
        <v>1901</v>
      </c>
      <c r="N296" t="s">
        <v>5543</v>
      </c>
      <c r="O296" t="s">
        <v>8981</v>
      </c>
      <c r="Q296" t="s">
        <v>2357</v>
      </c>
      <c r="R296" s="1">
        <v>42531.333807870367</v>
      </c>
      <c r="S296">
        <v>295</v>
      </c>
    </row>
    <row r="297" spans="1:19" x14ac:dyDescent="0.25">
      <c r="A297" t="s">
        <v>8973</v>
      </c>
      <c r="B297" t="s">
        <v>8980</v>
      </c>
      <c r="C297" t="s">
        <v>48</v>
      </c>
      <c r="D297" t="s">
        <v>8979</v>
      </c>
      <c r="E297" t="s">
        <v>1839</v>
      </c>
      <c r="F297" t="s">
        <v>1838</v>
      </c>
      <c r="G297" t="s">
        <v>1837</v>
      </c>
      <c r="H297">
        <v>89113</v>
      </c>
      <c r="I297" t="s">
        <v>1836</v>
      </c>
      <c r="K297" t="s">
        <v>1834</v>
      </c>
      <c r="L297" t="s">
        <v>5343</v>
      </c>
      <c r="N297" t="s">
        <v>8978</v>
      </c>
      <c r="O297" t="s">
        <v>8977</v>
      </c>
      <c r="Q297" t="s">
        <v>1821</v>
      </c>
      <c r="R297" s="1">
        <v>43049.265509259261</v>
      </c>
      <c r="S297">
        <v>296</v>
      </c>
    </row>
    <row r="298" spans="1:19" x14ac:dyDescent="0.25">
      <c r="A298" t="s">
        <v>8976</v>
      </c>
      <c r="C298" t="s">
        <v>8976</v>
      </c>
      <c r="D298" t="s">
        <v>8975</v>
      </c>
      <c r="E298" t="s">
        <v>1839</v>
      </c>
      <c r="H298">
        <v>89113</v>
      </c>
      <c r="O298" t="s">
        <v>8974</v>
      </c>
      <c r="Q298" t="s">
        <v>1821</v>
      </c>
      <c r="S298">
        <v>297</v>
      </c>
    </row>
    <row r="299" spans="1:19" x14ac:dyDescent="0.25">
      <c r="A299" t="s">
        <v>8973</v>
      </c>
      <c r="B299" t="s">
        <v>8972</v>
      </c>
      <c r="C299" t="s">
        <v>8971</v>
      </c>
      <c r="D299" t="s">
        <v>8970</v>
      </c>
      <c r="E299" t="s">
        <v>1839</v>
      </c>
      <c r="H299">
        <v>89113</v>
      </c>
      <c r="K299" t="s">
        <v>1834</v>
      </c>
      <c r="N299" t="s">
        <v>4316</v>
      </c>
      <c r="O299" t="s">
        <v>8969</v>
      </c>
      <c r="Q299" t="s">
        <v>2357</v>
      </c>
      <c r="S299">
        <v>298</v>
      </c>
    </row>
    <row r="300" spans="1:19" x14ac:dyDescent="0.25">
      <c r="A300" t="s">
        <v>50</v>
      </c>
      <c r="C300" t="s">
        <v>50</v>
      </c>
      <c r="D300" t="s">
        <v>50</v>
      </c>
      <c r="E300" t="s">
        <v>1839</v>
      </c>
      <c r="H300">
        <v>89113</v>
      </c>
      <c r="O300" t="s">
        <v>8968</v>
      </c>
      <c r="Q300" t="s">
        <v>1821</v>
      </c>
      <c r="R300" s="1">
        <v>41141.626932870371</v>
      </c>
      <c r="S300">
        <v>299</v>
      </c>
    </row>
    <row r="301" spans="1:19" x14ac:dyDescent="0.25">
      <c r="A301" t="s">
        <v>8959</v>
      </c>
      <c r="B301">
        <v>4</v>
      </c>
      <c r="C301" t="s">
        <v>8967</v>
      </c>
      <c r="D301" t="s">
        <v>8966</v>
      </c>
      <c r="E301" t="s">
        <v>1839</v>
      </c>
      <c r="H301">
        <v>89113</v>
      </c>
      <c r="J301" t="s">
        <v>8150</v>
      </c>
      <c r="K301" t="s">
        <v>1834</v>
      </c>
      <c r="O301" t="s">
        <v>8965</v>
      </c>
      <c r="Q301" t="s">
        <v>2357</v>
      </c>
      <c r="S301">
        <v>300</v>
      </c>
    </row>
    <row r="302" spans="1:19" x14ac:dyDescent="0.25">
      <c r="A302" t="s">
        <v>8964</v>
      </c>
      <c r="B302" t="s">
        <v>3586</v>
      </c>
      <c r="C302" t="s">
        <v>8963</v>
      </c>
      <c r="D302" t="s">
        <v>8962</v>
      </c>
      <c r="E302" t="s">
        <v>1839</v>
      </c>
      <c r="H302">
        <v>89113</v>
      </c>
      <c r="O302" t="s">
        <v>8961</v>
      </c>
      <c r="Q302" t="s">
        <v>1821</v>
      </c>
      <c r="S302">
        <v>301</v>
      </c>
    </row>
    <row r="303" spans="1:19" x14ac:dyDescent="0.25">
      <c r="A303" t="s">
        <v>8960</v>
      </c>
      <c r="C303" t="s">
        <v>8960</v>
      </c>
      <c r="D303" t="s">
        <v>8960</v>
      </c>
      <c r="E303" t="s">
        <v>1839</v>
      </c>
      <c r="F303" t="s">
        <v>1838</v>
      </c>
      <c r="G303" t="s">
        <v>1837</v>
      </c>
      <c r="H303">
        <v>89113</v>
      </c>
      <c r="I303" t="s">
        <v>1836</v>
      </c>
      <c r="K303" t="s">
        <v>1834</v>
      </c>
      <c r="L303" t="s">
        <v>2277</v>
      </c>
      <c r="N303" t="s">
        <v>1925</v>
      </c>
      <c r="Q303" t="s">
        <v>1821</v>
      </c>
      <c r="R303" s="1">
        <v>43129.205671296295</v>
      </c>
      <c r="S303">
        <v>302</v>
      </c>
    </row>
    <row r="304" spans="1:19" x14ac:dyDescent="0.25">
      <c r="A304" t="s">
        <v>8959</v>
      </c>
      <c r="B304">
        <v>3</v>
      </c>
      <c r="C304" t="s">
        <v>8958</v>
      </c>
      <c r="D304" t="s">
        <v>8957</v>
      </c>
      <c r="E304" t="s">
        <v>1839</v>
      </c>
      <c r="H304">
        <v>89113</v>
      </c>
      <c r="J304" t="s">
        <v>8150</v>
      </c>
      <c r="K304" t="s">
        <v>1834</v>
      </c>
      <c r="O304" t="s">
        <v>8956</v>
      </c>
      <c r="Q304" t="s">
        <v>2357</v>
      </c>
      <c r="S304">
        <v>303</v>
      </c>
    </row>
    <row r="305" spans="1:19" x14ac:dyDescent="0.25">
      <c r="A305" t="s">
        <v>8955</v>
      </c>
      <c r="B305" t="s">
        <v>8954</v>
      </c>
      <c r="C305" t="s">
        <v>8953</v>
      </c>
      <c r="D305" t="s">
        <v>8952</v>
      </c>
      <c r="E305" t="s">
        <v>1839</v>
      </c>
      <c r="H305">
        <v>89113</v>
      </c>
      <c r="O305" t="s">
        <v>8951</v>
      </c>
      <c r="Q305" t="s">
        <v>1821</v>
      </c>
      <c r="S305">
        <v>304</v>
      </c>
    </row>
    <row r="306" spans="1:19" x14ac:dyDescent="0.25">
      <c r="A306" t="s">
        <v>8950</v>
      </c>
      <c r="B306" t="s">
        <v>8941</v>
      </c>
      <c r="C306" t="s">
        <v>8949</v>
      </c>
      <c r="D306" t="s">
        <v>8948</v>
      </c>
      <c r="E306" t="s">
        <v>1839</v>
      </c>
      <c r="H306">
        <v>89113</v>
      </c>
      <c r="O306" t="s">
        <v>8947</v>
      </c>
      <c r="Q306" t="s">
        <v>1821</v>
      </c>
      <c r="S306">
        <v>305</v>
      </c>
    </row>
    <row r="307" spans="1:19" x14ac:dyDescent="0.25">
      <c r="A307" t="s">
        <v>8946</v>
      </c>
      <c r="B307" t="s">
        <v>8941</v>
      </c>
      <c r="C307" t="s">
        <v>8945</v>
      </c>
      <c r="D307" t="s">
        <v>8944</v>
      </c>
      <c r="E307" t="s">
        <v>1839</v>
      </c>
      <c r="H307">
        <v>89113</v>
      </c>
      <c r="O307" t="s">
        <v>8943</v>
      </c>
      <c r="Q307" t="s">
        <v>1821</v>
      </c>
      <c r="S307">
        <v>306</v>
      </c>
    </row>
    <row r="308" spans="1:19" x14ac:dyDescent="0.25">
      <c r="A308" t="s">
        <v>8942</v>
      </c>
      <c r="B308" t="s">
        <v>8941</v>
      </c>
      <c r="C308" t="s">
        <v>8940</v>
      </c>
      <c r="D308" t="s">
        <v>8939</v>
      </c>
      <c r="E308" t="s">
        <v>1839</v>
      </c>
      <c r="H308">
        <v>89113</v>
      </c>
      <c r="O308" t="s">
        <v>8938</v>
      </c>
      <c r="Q308" t="s">
        <v>1821</v>
      </c>
      <c r="S308">
        <v>307</v>
      </c>
    </row>
    <row r="309" spans="1:19" x14ac:dyDescent="0.25">
      <c r="A309" t="s">
        <v>8937</v>
      </c>
      <c r="B309" t="s">
        <v>8936</v>
      </c>
      <c r="C309" t="s">
        <v>8935</v>
      </c>
      <c r="D309" t="s">
        <v>8934</v>
      </c>
      <c r="E309" t="s">
        <v>1839</v>
      </c>
      <c r="H309">
        <v>89113</v>
      </c>
      <c r="O309" t="s">
        <v>8933</v>
      </c>
      <c r="Q309" t="s">
        <v>1821</v>
      </c>
      <c r="S309">
        <v>308</v>
      </c>
    </row>
    <row r="310" spans="1:19" x14ac:dyDescent="0.25">
      <c r="A310" t="s">
        <v>8916</v>
      </c>
      <c r="B310" t="s">
        <v>7176</v>
      </c>
      <c r="C310" t="s">
        <v>52</v>
      </c>
      <c r="D310" t="s">
        <v>8932</v>
      </c>
      <c r="E310" t="s">
        <v>1839</v>
      </c>
      <c r="H310">
        <v>89113</v>
      </c>
      <c r="K310" t="s">
        <v>1834</v>
      </c>
      <c r="L310" t="s">
        <v>6185</v>
      </c>
      <c r="N310" t="s">
        <v>8931</v>
      </c>
      <c r="O310" t="s">
        <v>8930</v>
      </c>
      <c r="Q310" t="s">
        <v>1821</v>
      </c>
      <c r="R310" s="1">
        <v>43051.75576388889</v>
      </c>
      <c r="S310">
        <v>309</v>
      </c>
    </row>
    <row r="311" spans="1:19" x14ac:dyDescent="0.25">
      <c r="A311" t="s">
        <v>8929</v>
      </c>
      <c r="C311" t="s">
        <v>8929</v>
      </c>
      <c r="D311" t="s">
        <v>8928</v>
      </c>
      <c r="E311" t="s">
        <v>1839</v>
      </c>
      <c r="F311" t="s">
        <v>1838</v>
      </c>
      <c r="G311" t="s">
        <v>1837</v>
      </c>
      <c r="H311">
        <v>89113</v>
      </c>
      <c r="I311" t="s">
        <v>1836</v>
      </c>
      <c r="J311" t="s">
        <v>8927</v>
      </c>
      <c r="K311" t="s">
        <v>1834</v>
      </c>
      <c r="L311" t="s">
        <v>6185</v>
      </c>
      <c r="O311" t="s">
        <v>8926</v>
      </c>
      <c r="Q311" t="s">
        <v>1821</v>
      </c>
      <c r="R311" s="1">
        <v>39771.711087962962</v>
      </c>
      <c r="S311">
        <v>310</v>
      </c>
    </row>
    <row r="312" spans="1:19" x14ac:dyDescent="0.25">
      <c r="A312" t="s">
        <v>8925</v>
      </c>
      <c r="B312" t="s">
        <v>8924</v>
      </c>
      <c r="C312" t="s">
        <v>8923</v>
      </c>
      <c r="D312" t="s">
        <v>8922</v>
      </c>
      <c r="E312" t="s">
        <v>1839</v>
      </c>
      <c r="H312">
        <v>89113</v>
      </c>
      <c r="O312" t="s">
        <v>8921</v>
      </c>
      <c r="Q312" t="s">
        <v>1821</v>
      </c>
      <c r="R312" s="1">
        <v>39619.523032407407</v>
      </c>
      <c r="S312">
        <v>311</v>
      </c>
    </row>
    <row r="313" spans="1:19" x14ac:dyDescent="0.25">
      <c r="A313" t="s">
        <v>8920</v>
      </c>
      <c r="B313" t="s">
        <v>8919</v>
      </c>
      <c r="C313" t="s">
        <v>8918</v>
      </c>
      <c r="D313" t="s">
        <v>8918</v>
      </c>
      <c r="E313" t="s">
        <v>1839</v>
      </c>
      <c r="F313" t="s">
        <v>1838</v>
      </c>
      <c r="G313" t="s">
        <v>1837</v>
      </c>
      <c r="H313">
        <v>89113</v>
      </c>
      <c r="I313" t="s">
        <v>1836</v>
      </c>
      <c r="K313" t="s">
        <v>1834</v>
      </c>
      <c r="L313" t="s">
        <v>1853</v>
      </c>
      <c r="O313" t="s">
        <v>8917</v>
      </c>
      <c r="Q313" t="s">
        <v>1821</v>
      </c>
      <c r="S313">
        <v>312</v>
      </c>
    </row>
    <row r="314" spans="1:19" x14ac:dyDescent="0.25">
      <c r="A314" t="s">
        <v>8916</v>
      </c>
      <c r="C314" t="s">
        <v>8916</v>
      </c>
      <c r="D314" t="s">
        <v>8915</v>
      </c>
      <c r="E314" t="s">
        <v>1839</v>
      </c>
      <c r="H314">
        <v>89113</v>
      </c>
      <c r="Q314" t="s">
        <v>2357</v>
      </c>
      <c r="R314" s="1">
        <v>40624.460717592592</v>
      </c>
      <c r="S314">
        <v>313</v>
      </c>
    </row>
    <row r="315" spans="1:19" x14ac:dyDescent="0.25">
      <c r="A315" t="s">
        <v>8914</v>
      </c>
      <c r="B315" t="s">
        <v>1825</v>
      </c>
      <c r="C315" t="s">
        <v>8913</v>
      </c>
      <c r="D315" t="s">
        <v>8912</v>
      </c>
      <c r="E315" t="s">
        <v>1839</v>
      </c>
      <c r="H315">
        <v>89113</v>
      </c>
      <c r="L315" t="s">
        <v>2602</v>
      </c>
      <c r="Q315" t="s">
        <v>1821</v>
      </c>
      <c r="R315" s="1">
        <v>43124.590520833335</v>
      </c>
      <c r="S315">
        <v>314</v>
      </c>
    </row>
    <row r="316" spans="1:19" x14ac:dyDescent="0.25">
      <c r="A316" t="s">
        <v>8911</v>
      </c>
      <c r="C316" t="s">
        <v>8911</v>
      </c>
      <c r="D316" t="s">
        <v>8911</v>
      </c>
      <c r="E316" t="s">
        <v>1839</v>
      </c>
      <c r="H316">
        <v>89113</v>
      </c>
      <c r="Q316" t="s">
        <v>2357</v>
      </c>
      <c r="R316" s="1">
        <v>40353.531076388892</v>
      </c>
      <c r="S316">
        <v>315</v>
      </c>
    </row>
    <row r="317" spans="1:19" x14ac:dyDescent="0.25">
      <c r="A317" t="s">
        <v>8910</v>
      </c>
      <c r="B317" t="s">
        <v>1825</v>
      </c>
      <c r="C317" t="s">
        <v>8909</v>
      </c>
      <c r="D317" t="s">
        <v>8908</v>
      </c>
      <c r="E317" t="s">
        <v>1839</v>
      </c>
      <c r="H317">
        <v>89113</v>
      </c>
      <c r="L317" t="s">
        <v>2602</v>
      </c>
      <c r="Q317" t="s">
        <v>1821</v>
      </c>
      <c r="R317" s="1">
        <v>43115.805567129632</v>
      </c>
      <c r="S317">
        <v>316</v>
      </c>
    </row>
    <row r="318" spans="1:19" x14ac:dyDescent="0.25">
      <c r="A318" t="s">
        <v>8907</v>
      </c>
      <c r="B318" t="s">
        <v>1825</v>
      </c>
      <c r="C318" t="s">
        <v>8906</v>
      </c>
      <c r="D318" t="s">
        <v>8905</v>
      </c>
      <c r="E318" t="s">
        <v>1839</v>
      </c>
      <c r="H318">
        <v>89113</v>
      </c>
      <c r="L318" t="s">
        <v>2602</v>
      </c>
      <c r="Q318" t="s">
        <v>1821</v>
      </c>
      <c r="R318" s="1">
        <v>43115.41684027778</v>
      </c>
      <c r="S318">
        <v>317</v>
      </c>
    </row>
    <row r="319" spans="1:19" x14ac:dyDescent="0.25">
      <c r="A319" t="s">
        <v>8904</v>
      </c>
      <c r="C319" t="s">
        <v>8904</v>
      </c>
      <c r="D319" t="s">
        <v>8904</v>
      </c>
      <c r="E319" t="s">
        <v>1839</v>
      </c>
      <c r="H319">
        <v>89113</v>
      </c>
      <c r="Q319" t="s">
        <v>1821</v>
      </c>
      <c r="S319">
        <v>318</v>
      </c>
    </row>
    <row r="320" spans="1:19" x14ac:dyDescent="0.25">
      <c r="A320" t="s">
        <v>8903</v>
      </c>
      <c r="C320" t="s">
        <v>8903</v>
      </c>
      <c r="D320" t="s">
        <v>8902</v>
      </c>
      <c r="E320" t="s">
        <v>1839</v>
      </c>
      <c r="H320">
        <v>89113</v>
      </c>
      <c r="Q320" t="s">
        <v>1821</v>
      </c>
      <c r="R320" s="1">
        <v>40648.596967592595</v>
      </c>
      <c r="S320">
        <v>319</v>
      </c>
    </row>
    <row r="321" spans="1:19" x14ac:dyDescent="0.25">
      <c r="A321" t="s">
        <v>54</v>
      </c>
      <c r="C321" t="s">
        <v>54</v>
      </c>
      <c r="D321" t="s">
        <v>8901</v>
      </c>
      <c r="E321" t="s">
        <v>1839</v>
      </c>
      <c r="H321">
        <v>89113</v>
      </c>
      <c r="Q321" t="s">
        <v>1821</v>
      </c>
      <c r="R321" s="1">
        <v>40689.578101851854</v>
      </c>
      <c r="S321">
        <v>320</v>
      </c>
    </row>
    <row r="322" spans="1:19" x14ac:dyDescent="0.25">
      <c r="A322" t="s">
        <v>56</v>
      </c>
      <c r="C322" t="s">
        <v>56</v>
      </c>
      <c r="D322" t="s">
        <v>56</v>
      </c>
      <c r="E322" t="s">
        <v>1839</v>
      </c>
      <c r="H322">
        <v>89113</v>
      </c>
      <c r="Q322" t="s">
        <v>1821</v>
      </c>
      <c r="R322" s="1">
        <v>40696.667604166665</v>
      </c>
      <c r="S322">
        <v>321</v>
      </c>
    </row>
    <row r="323" spans="1:19" x14ac:dyDescent="0.25">
      <c r="A323" t="s">
        <v>8900</v>
      </c>
      <c r="B323" t="s">
        <v>8899</v>
      </c>
      <c r="C323" t="s">
        <v>8898</v>
      </c>
      <c r="D323" t="s">
        <v>8897</v>
      </c>
      <c r="E323" t="s">
        <v>1839</v>
      </c>
      <c r="H323">
        <v>89113</v>
      </c>
      <c r="J323" t="s">
        <v>8896</v>
      </c>
      <c r="K323" t="s">
        <v>1834</v>
      </c>
      <c r="L323" t="s">
        <v>6185</v>
      </c>
      <c r="N323" t="s">
        <v>1925</v>
      </c>
      <c r="O323" t="s">
        <v>8895</v>
      </c>
      <c r="Q323" t="s">
        <v>1821</v>
      </c>
      <c r="R323" s="1">
        <v>42529.412743055553</v>
      </c>
      <c r="S323">
        <v>322</v>
      </c>
    </row>
    <row r="324" spans="1:19" x14ac:dyDescent="0.25">
      <c r="A324" t="s">
        <v>8894</v>
      </c>
      <c r="B324" t="s">
        <v>7045</v>
      </c>
      <c r="C324" t="s">
        <v>58</v>
      </c>
      <c r="D324" t="s">
        <v>8894</v>
      </c>
      <c r="E324" t="s">
        <v>1839</v>
      </c>
      <c r="H324">
        <v>89113</v>
      </c>
      <c r="Q324" t="s">
        <v>1821</v>
      </c>
      <c r="R324" s="1">
        <v>43121.59270833333</v>
      </c>
      <c r="S324">
        <v>323</v>
      </c>
    </row>
    <row r="325" spans="1:19" x14ac:dyDescent="0.25">
      <c r="A325" t="s">
        <v>60</v>
      </c>
      <c r="C325" t="s">
        <v>60</v>
      </c>
      <c r="D325" t="s">
        <v>60</v>
      </c>
      <c r="E325" t="s">
        <v>1839</v>
      </c>
      <c r="H325">
        <v>89113</v>
      </c>
      <c r="Q325" t="s">
        <v>1821</v>
      </c>
      <c r="R325" s="1">
        <v>40756.444803240738</v>
      </c>
      <c r="S325">
        <v>324</v>
      </c>
    </row>
    <row r="326" spans="1:19" x14ac:dyDescent="0.25">
      <c r="A326" t="s">
        <v>8893</v>
      </c>
      <c r="B326" t="s">
        <v>8892</v>
      </c>
      <c r="C326" t="s">
        <v>2496</v>
      </c>
      <c r="D326" t="s">
        <v>8891</v>
      </c>
      <c r="E326" t="s">
        <v>1839</v>
      </c>
      <c r="F326" t="s">
        <v>1838</v>
      </c>
      <c r="G326" t="s">
        <v>1837</v>
      </c>
      <c r="H326">
        <v>89113</v>
      </c>
      <c r="I326" t="s">
        <v>1836</v>
      </c>
      <c r="J326" t="s">
        <v>8890</v>
      </c>
      <c r="K326" t="s">
        <v>1834</v>
      </c>
      <c r="L326" t="s">
        <v>1901</v>
      </c>
      <c r="N326" t="s">
        <v>8889</v>
      </c>
      <c r="O326" t="s">
        <v>8888</v>
      </c>
      <c r="P326" t="s">
        <v>3812</v>
      </c>
      <c r="Q326" t="s">
        <v>1821</v>
      </c>
      <c r="R326" s="1">
        <v>43120.370092592595</v>
      </c>
      <c r="S326">
        <v>325</v>
      </c>
    </row>
    <row r="327" spans="1:19" x14ac:dyDescent="0.25">
      <c r="A327" t="s">
        <v>62</v>
      </c>
      <c r="C327" t="s">
        <v>62</v>
      </c>
      <c r="D327" t="s">
        <v>8887</v>
      </c>
      <c r="E327" t="s">
        <v>1839</v>
      </c>
      <c r="F327" t="s">
        <v>1838</v>
      </c>
      <c r="G327" t="s">
        <v>1837</v>
      </c>
      <c r="H327">
        <v>89113</v>
      </c>
      <c r="K327" t="s">
        <v>1834</v>
      </c>
      <c r="N327" t="s">
        <v>8886</v>
      </c>
      <c r="O327" t="s">
        <v>8885</v>
      </c>
      <c r="Q327" t="s">
        <v>1821</v>
      </c>
      <c r="R327" s="1">
        <v>43055.878587962965</v>
      </c>
      <c r="S327">
        <v>326</v>
      </c>
    </row>
    <row r="328" spans="1:19" x14ac:dyDescent="0.25">
      <c r="A328" t="s">
        <v>8884</v>
      </c>
      <c r="B328" t="s">
        <v>8883</v>
      </c>
      <c r="C328" t="s">
        <v>8882</v>
      </c>
      <c r="D328" t="s">
        <v>8881</v>
      </c>
      <c r="E328" t="s">
        <v>1839</v>
      </c>
      <c r="H328">
        <v>89113</v>
      </c>
      <c r="J328" t="s">
        <v>2112</v>
      </c>
      <c r="K328" t="s">
        <v>1834</v>
      </c>
      <c r="L328" t="s">
        <v>1944</v>
      </c>
      <c r="N328" t="s">
        <v>3752</v>
      </c>
      <c r="O328" t="s">
        <v>8880</v>
      </c>
      <c r="Q328" t="s">
        <v>2357</v>
      </c>
      <c r="R328" s="1">
        <v>42581.672083333331</v>
      </c>
      <c r="S328">
        <v>327</v>
      </c>
    </row>
    <row r="329" spans="1:19" x14ac:dyDescent="0.25">
      <c r="A329" t="s">
        <v>8879</v>
      </c>
      <c r="B329" t="s">
        <v>8878</v>
      </c>
      <c r="C329" t="s">
        <v>3644</v>
      </c>
      <c r="D329" t="s">
        <v>8877</v>
      </c>
      <c r="E329" t="s">
        <v>1839</v>
      </c>
      <c r="F329" t="s">
        <v>1838</v>
      </c>
      <c r="G329" t="s">
        <v>1837</v>
      </c>
      <c r="H329">
        <v>89113</v>
      </c>
      <c r="I329" t="s">
        <v>1836</v>
      </c>
      <c r="J329" t="s">
        <v>3500</v>
      </c>
      <c r="K329" t="s">
        <v>1834</v>
      </c>
      <c r="L329" t="s">
        <v>1901</v>
      </c>
      <c r="N329" t="s">
        <v>8876</v>
      </c>
      <c r="O329" t="s">
        <v>8875</v>
      </c>
      <c r="Q329" t="s">
        <v>1821</v>
      </c>
      <c r="R329" s="1">
        <v>43119.472951388889</v>
      </c>
      <c r="S329">
        <v>328</v>
      </c>
    </row>
    <row r="330" spans="1:19" x14ac:dyDescent="0.25">
      <c r="A330" t="s">
        <v>8874</v>
      </c>
      <c r="B330" t="s">
        <v>8873</v>
      </c>
      <c r="C330" t="s">
        <v>8872</v>
      </c>
      <c r="D330" t="s">
        <v>8871</v>
      </c>
      <c r="E330" t="s">
        <v>1839</v>
      </c>
      <c r="F330" t="s">
        <v>1838</v>
      </c>
      <c r="G330" t="s">
        <v>1837</v>
      </c>
      <c r="H330">
        <v>89113</v>
      </c>
      <c r="J330" t="s">
        <v>1953</v>
      </c>
      <c r="K330" t="s">
        <v>1834</v>
      </c>
      <c r="L330" t="s">
        <v>1901</v>
      </c>
      <c r="N330" t="s">
        <v>8870</v>
      </c>
      <c r="O330" t="s">
        <v>8869</v>
      </c>
      <c r="P330" t="s">
        <v>5488</v>
      </c>
      <c r="Q330" t="s">
        <v>2357</v>
      </c>
      <c r="R330" s="1">
        <v>42810.409745370373</v>
      </c>
      <c r="S330">
        <v>329</v>
      </c>
    </row>
    <row r="331" spans="1:19" x14ac:dyDescent="0.25">
      <c r="A331" t="s">
        <v>5847</v>
      </c>
      <c r="B331" t="s">
        <v>4567</v>
      </c>
      <c r="C331" t="s">
        <v>64</v>
      </c>
      <c r="D331" t="s">
        <v>8868</v>
      </c>
      <c r="E331" t="s">
        <v>1839</v>
      </c>
      <c r="H331">
        <v>89113</v>
      </c>
      <c r="O331" t="s">
        <v>8867</v>
      </c>
      <c r="Q331" t="s">
        <v>1821</v>
      </c>
      <c r="R331" s="1">
        <v>42936.643148148149</v>
      </c>
      <c r="S331">
        <v>330</v>
      </c>
    </row>
    <row r="332" spans="1:19" x14ac:dyDescent="0.25">
      <c r="A332" t="s">
        <v>66</v>
      </c>
      <c r="B332" t="s">
        <v>3586</v>
      </c>
      <c r="C332" t="s">
        <v>8866</v>
      </c>
      <c r="D332" t="s">
        <v>66</v>
      </c>
      <c r="E332" t="s">
        <v>1839</v>
      </c>
      <c r="H332">
        <v>89113</v>
      </c>
      <c r="Q332" t="s">
        <v>1821</v>
      </c>
      <c r="R332" s="1">
        <v>43119.586597222224</v>
      </c>
      <c r="S332">
        <v>331</v>
      </c>
    </row>
    <row r="333" spans="1:19" x14ac:dyDescent="0.25">
      <c r="A333" t="s">
        <v>7148</v>
      </c>
      <c r="B333" t="s">
        <v>8865</v>
      </c>
      <c r="C333" t="s">
        <v>8864</v>
      </c>
      <c r="D333" t="s">
        <v>8863</v>
      </c>
      <c r="E333" t="s">
        <v>1839</v>
      </c>
      <c r="F333" t="s">
        <v>1838</v>
      </c>
      <c r="G333" t="s">
        <v>1837</v>
      </c>
      <c r="H333">
        <v>89113</v>
      </c>
      <c r="I333" t="s">
        <v>1836</v>
      </c>
      <c r="J333" t="s">
        <v>8862</v>
      </c>
      <c r="K333" t="s">
        <v>1834</v>
      </c>
      <c r="L333" t="s">
        <v>1944</v>
      </c>
      <c r="N333" t="s">
        <v>8861</v>
      </c>
      <c r="O333" t="s">
        <v>8860</v>
      </c>
      <c r="P333" t="s">
        <v>3750</v>
      </c>
      <c r="Q333" t="s">
        <v>1821</v>
      </c>
      <c r="R333" s="1">
        <v>43122.042430555557</v>
      </c>
      <c r="S333">
        <v>332</v>
      </c>
    </row>
    <row r="334" spans="1:19" x14ac:dyDescent="0.25">
      <c r="A334" t="s">
        <v>8859</v>
      </c>
      <c r="B334" t="s">
        <v>1825</v>
      </c>
      <c r="C334" t="s">
        <v>8858</v>
      </c>
      <c r="D334" t="s">
        <v>8857</v>
      </c>
      <c r="E334" t="s">
        <v>1839</v>
      </c>
      <c r="H334">
        <v>89113</v>
      </c>
      <c r="L334" t="s">
        <v>2602</v>
      </c>
      <c r="Q334" t="s">
        <v>1821</v>
      </c>
      <c r="R334" s="1">
        <v>43112.59479166667</v>
      </c>
      <c r="S334">
        <v>333</v>
      </c>
    </row>
    <row r="335" spans="1:19" x14ac:dyDescent="0.25">
      <c r="A335" t="s">
        <v>8856</v>
      </c>
      <c r="B335" t="s">
        <v>1825</v>
      </c>
      <c r="C335" t="s">
        <v>8855</v>
      </c>
      <c r="D335" t="s">
        <v>8854</v>
      </c>
      <c r="E335" t="s">
        <v>1839</v>
      </c>
      <c r="H335">
        <v>89113</v>
      </c>
      <c r="L335" t="s">
        <v>2602</v>
      </c>
      <c r="Q335" t="s">
        <v>1821</v>
      </c>
      <c r="R335" s="1">
        <v>43124.397488425922</v>
      </c>
      <c r="S335">
        <v>334</v>
      </c>
    </row>
    <row r="336" spans="1:19" x14ac:dyDescent="0.25">
      <c r="A336" t="s">
        <v>5847</v>
      </c>
      <c r="B336" t="s">
        <v>4564</v>
      </c>
      <c r="C336" t="s">
        <v>68</v>
      </c>
      <c r="D336" t="s">
        <v>8853</v>
      </c>
      <c r="E336" t="s">
        <v>1839</v>
      </c>
      <c r="H336">
        <v>89113</v>
      </c>
      <c r="O336" t="s">
        <v>8852</v>
      </c>
      <c r="Q336" t="s">
        <v>1821</v>
      </c>
      <c r="R336" s="1">
        <v>42936.643148148149</v>
      </c>
      <c r="S336">
        <v>335</v>
      </c>
    </row>
    <row r="337" spans="1:19" x14ac:dyDescent="0.25">
      <c r="A337" t="s">
        <v>8851</v>
      </c>
      <c r="B337" t="s">
        <v>3258</v>
      </c>
      <c r="C337" t="s">
        <v>8850</v>
      </c>
      <c r="D337" t="s">
        <v>8849</v>
      </c>
      <c r="E337" t="s">
        <v>1839</v>
      </c>
      <c r="F337" t="s">
        <v>1838</v>
      </c>
      <c r="G337" t="s">
        <v>1837</v>
      </c>
      <c r="H337">
        <v>89113</v>
      </c>
      <c r="I337" t="s">
        <v>1836</v>
      </c>
      <c r="J337" t="s">
        <v>2246</v>
      </c>
      <c r="K337" t="s">
        <v>1834</v>
      </c>
      <c r="L337" t="s">
        <v>1901</v>
      </c>
      <c r="N337" t="s">
        <v>2458</v>
      </c>
      <c r="O337" t="s">
        <v>8848</v>
      </c>
      <c r="P337" t="s">
        <v>6983</v>
      </c>
      <c r="Q337" t="s">
        <v>2357</v>
      </c>
      <c r="R337" s="1">
        <v>42832.373113425929</v>
      </c>
      <c r="S337">
        <v>336</v>
      </c>
    </row>
    <row r="338" spans="1:19" x14ac:dyDescent="0.25">
      <c r="A338" t="s">
        <v>2964</v>
      </c>
      <c r="B338" t="s">
        <v>8847</v>
      </c>
      <c r="C338" t="s">
        <v>8846</v>
      </c>
      <c r="D338" t="s">
        <v>8845</v>
      </c>
      <c r="E338" t="s">
        <v>1839</v>
      </c>
      <c r="H338">
        <v>89113</v>
      </c>
      <c r="Q338" t="s">
        <v>2357</v>
      </c>
      <c r="R338" s="1">
        <v>41395.398020833331</v>
      </c>
      <c r="S338">
        <v>337</v>
      </c>
    </row>
    <row r="339" spans="1:19" x14ac:dyDescent="0.25">
      <c r="A339" t="s">
        <v>70</v>
      </c>
      <c r="C339" t="s">
        <v>70</v>
      </c>
      <c r="D339" t="s">
        <v>70</v>
      </c>
      <c r="E339" t="s">
        <v>1839</v>
      </c>
      <c r="H339">
        <v>89113</v>
      </c>
      <c r="Q339" t="s">
        <v>1821</v>
      </c>
      <c r="R339" s="1">
        <v>40924.866828703707</v>
      </c>
      <c r="S339">
        <v>338</v>
      </c>
    </row>
    <row r="340" spans="1:19" x14ac:dyDescent="0.25">
      <c r="A340" t="s">
        <v>2412</v>
      </c>
      <c r="B340" t="s">
        <v>8844</v>
      </c>
      <c r="C340" t="s">
        <v>8843</v>
      </c>
      <c r="D340" t="s">
        <v>8842</v>
      </c>
      <c r="E340" t="s">
        <v>1839</v>
      </c>
      <c r="H340">
        <v>89113</v>
      </c>
      <c r="J340" t="s">
        <v>3841</v>
      </c>
      <c r="K340" t="s">
        <v>1834</v>
      </c>
      <c r="L340" t="s">
        <v>2277</v>
      </c>
      <c r="N340" t="s">
        <v>8841</v>
      </c>
      <c r="O340" t="s">
        <v>8840</v>
      </c>
      <c r="P340" t="s">
        <v>3839</v>
      </c>
      <c r="Q340" t="s">
        <v>1821</v>
      </c>
      <c r="R340" s="1">
        <v>43126.290034722224</v>
      </c>
      <c r="S340">
        <v>339</v>
      </c>
    </row>
    <row r="341" spans="1:19" x14ac:dyDescent="0.25">
      <c r="A341" t="s">
        <v>8839</v>
      </c>
      <c r="B341" t="s">
        <v>8838</v>
      </c>
      <c r="C341" t="s">
        <v>8837</v>
      </c>
      <c r="D341" t="s">
        <v>8836</v>
      </c>
      <c r="E341" t="s">
        <v>1839</v>
      </c>
      <c r="H341">
        <v>89113</v>
      </c>
      <c r="Q341" t="s">
        <v>1821</v>
      </c>
      <c r="R341" s="1">
        <v>42368.490682870368</v>
      </c>
      <c r="S341">
        <v>340</v>
      </c>
    </row>
    <row r="342" spans="1:19" x14ac:dyDescent="0.25">
      <c r="A342" t="s">
        <v>8835</v>
      </c>
      <c r="B342" t="s">
        <v>4338</v>
      </c>
      <c r="C342" t="s">
        <v>8834</v>
      </c>
      <c r="D342" t="s">
        <v>8834</v>
      </c>
      <c r="E342" t="s">
        <v>1839</v>
      </c>
      <c r="F342" t="s">
        <v>1838</v>
      </c>
      <c r="G342" t="s">
        <v>1837</v>
      </c>
      <c r="H342">
        <v>89113</v>
      </c>
      <c r="I342" t="s">
        <v>1836</v>
      </c>
      <c r="Q342" t="s">
        <v>1821</v>
      </c>
      <c r="S342">
        <v>341</v>
      </c>
    </row>
    <row r="343" spans="1:19" x14ac:dyDescent="0.25">
      <c r="A343" t="s">
        <v>8833</v>
      </c>
      <c r="C343" t="s">
        <v>8833</v>
      </c>
      <c r="D343" t="s">
        <v>8833</v>
      </c>
      <c r="E343" t="s">
        <v>1839</v>
      </c>
      <c r="H343">
        <v>89113</v>
      </c>
      <c r="Q343" t="s">
        <v>1821</v>
      </c>
      <c r="R343" s="1">
        <v>42902.421817129631</v>
      </c>
      <c r="S343">
        <v>342</v>
      </c>
    </row>
    <row r="344" spans="1:19" x14ac:dyDescent="0.25">
      <c r="A344" t="s">
        <v>8832</v>
      </c>
      <c r="B344" t="s">
        <v>1825</v>
      </c>
      <c r="C344" t="s">
        <v>8831</v>
      </c>
      <c r="D344" t="s">
        <v>8830</v>
      </c>
      <c r="E344" t="s">
        <v>1839</v>
      </c>
      <c r="H344">
        <v>89113</v>
      </c>
      <c r="L344" t="s">
        <v>2602</v>
      </c>
      <c r="Q344" t="s">
        <v>1821</v>
      </c>
      <c r="R344" s="1">
        <v>43116.578020833331</v>
      </c>
      <c r="S344">
        <v>343</v>
      </c>
    </row>
    <row r="345" spans="1:19" x14ac:dyDescent="0.25">
      <c r="A345" t="s">
        <v>8829</v>
      </c>
      <c r="B345" t="s">
        <v>1825</v>
      </c>
      <c r="C345" t="s">
        <v>8828</v>
      </c>
      <c r="D345" t="s">
        <v>8827</v>
      </c>
      <c r="E345" t="s">
        <v>1839</v>
      </c>
      <c r="H345">
        <v>89113</v>
      </c>
      <c r="L345" t="s">
        <v>2602</v>
      </c>
      <c r="Q345" t="s">
        <v>1821</v>
      </c>
      <c r="R345" s="1">
        <v>43125.544641203705</v>
      </c>
      <c r="S345">
        <v>344</v>
      </c>
    </row>
    <row r="346" spans="1:19" x14ac:dyDescent="0.25">
      <c r="A346" t="s">
        <v>74</v>
      </c>
      <c r="C346" t="s">
        <v>74</v>
      </c>
      <c r="D346" t="s">
        <v>74</v>
      </c>
      <c r="E346" t="s">
        <v>1839</v>
      </c>
      <c r="H346">
        <v>89113</v>
      </c>
      <c r="Q346" t="s">
        <v>1821</v>
      </c>
      <c r="R346" s="1">
        <v>43122.073287037034</v>
      </c>
      <c r="S346">
        <v>345</v>
      </c>
    </row>
    <row r="347" spans="1:19" x14ac:dyDescent="0.25">
      <c r="A347" t="s">
        <v>8826</v>
      </c>
      <c r="B347" t="s">
        <v>8825</v>
      </c>
      <c r="C347" t="s">
        <v>8824</v>
      </c>
      <c r="D347" t="s">
        <v>8823</v>
      </c>
      <c r="E347" t="s">
        <v>1839</v>
      </c>
      <c r="H347">
        <v>89113</v>
      </c>
      <c r="Q347" t="s">
        <v>2357</v>
      </c>
      <c r="R347" s="1">
        <v>40822.024861111109</v>
      </c>
      <c r="S347">
        <v>346</v>
      </c>
    </row>
    <row r="348" spans="1:19" x14ac:dyDescent="0.25">
      <c r="A348" t="s">
        <v>3423</v>
      </c>
      <c r="B348" t="s">
        <v>8822</v>
      </c>
      <c r="C348" t="s">
        <v>8821</v>
      </c>
      <c r="D348" t="s">
        <v>8820</v>
      </c>
      <c r="E348" t="s">
        <v>1839</v>
      </c>
      <c r="H348">
        <v>89113</v>
      </c>
      <c r="Q348" t="s">
        <v>1821</v>
      </c>
      <c r="R348" s="1">
        <v>42955.358287037037</v>
      </c>
      <c r="S348">
        <v>347</v>
      </c>
    </row>
    <row r="349" spans="1:19" x14ac:dyDescent="0.25">
      <c r="A349" t="s">
        <v>8819</v>
      </c>
      <c r="B349" t="s">
        <v>8818</v>
      </c>
      <c r="C349" t="s">
        <v>76</v>
      </c>
      <c r="D349" t="s">
        <v>8817</v>
      </c>
      <c r="E349" t="s">
        <v>1839</v>
      </c>
      <c r="H349">
        <v>89113</v>
      </c>
      <c r="Q349" t="s">
        <v>1821</v>
      </c>
      <c r="R349" s="1">
        <v>42936.643101851849</v>
      </c>
      <c r="S349">
        <v>348</v>
      </c>
    </row>
    <row r="350" spans="1:19" x14ac:dyDescent="0.25">
      <c r="A350" t="s">
        <v>8811</v>
      </c>
      <c r="B350" t="s">
        <v>1825</v>
      </c>
      <c r="C350" t="s">
        <v>8816</v>
      </c>
      <c r="D350" t="s">
        <v>8815</v>
      </c>
      <c r="E350" t="s">
        <v>1839</v>
      </c>
      <c r="H350">
        <v>89113</v>
      </c>
      <c r="L350" t="s">
        <v>2602</v>
      </c>
      <c r="Q350" t="s">
        <v>1821</v>
      </c>
      <c r="R350" s="1">
        <v>42592.475497685184</v>
      </c>
      <c r="S350">
        <v>349</v>
      </c>
    </row>
    <row r="351" spans="1:19" x14ac:dyDescent="0.25">
      <c r="A351" t="s">
        <v>8814</v>
      </c>
      <c r="B351" t="s">
        <v>8813</v>
      </c>
      <c r="C351" t="s">
        <v>8812</v>
      </c>
      <c r="D351" t="s">
        <v>8811</v>
      </c>
      <c r="E351" t="s">
        <v>1839</v>
      </c>
      <c r="H351">
        <v>89113</v>
      </c>
      <c r="J351" t="s">
        <v>2112</v>
      </c>
      <c r="K351" t="s">
        <v>1834</v>
      </c>
      <c r="L351" t="s">
        <v>1944</v>
      </c>
      <c r="N351" t="s">
        <v>8810</v>
      </c>
      <c r="O351" t="s">
        <v>8809</v>
      </c>
      <c r="P351" t="s">
        <v>3600</v>
      </c>
      <c r="Q351" t="s">
        <v>1821</v>
      </c>
      <c r="R351" s="1">
        <v>43125.35796296296</v>
      </c>
      <c r="S351">
        <v>350</v>
      </c>
    </row>
    <row r="352" spans="1:19" x14ac:dyDescent="0.25">
      <c r="A352" t="s">
        <v>8808</v>
      </c>
      <c r="C352" t="s">
        <v>8808</v>
      </c>
      <c r="D352" t="s">
        <v>8808</v>
      </c>
      <c r="E352" t="s">
        <v>1839</v>
      </c>
      <c r="H352">
        <v>89113</v>
      </c>
      <c r="Q352" t="s">
        <v>2357</v>
      </c>
      <c r="R352" s="1">
        <v>41610.66002314815</v>
      </c>
      <c r="S352">
        <v>351</v>
      </c>
    </row>
    <row r="353" spans="1:19" x14ac:dyDescent="0.25">
      <c r="A353" t="s">
        <v>8807</v>
      </c>
      <c r="B353" t="s">
        <v>8806</v>
      </c>
      <c r="C353" t="s">
        <v>8805</v>
      </c>
      <c r="D353" t="s">
        <v>8804</v>
      </c>
      <c r="E353" t="s">
        <v>1839</v>
      </c>
      <c r="H353">
        <v>89113</v>
      </c>
      <c r="Q353" t="s">
        <v>1821</v>
      </c>
      <c r="R353" s="1">
        <v>41717.623287037037</v>
      </c>
      <c r="S353">
        <v>352</v>
      </c>
    </row>
    <row r="354" spans="1:19" x14ac:dyDescent="0.25">
      <c r="A354" t="s">
        <v>8803</v>
      </c>
      <c r="C354" t="s">
        <v>8803</v>
      </c>
      <c r="D354" t="s">
        <v>8803</v>
      </c>
      <c r="E354" t="s">
        <v>1839</v>
      </c>
      <c r="H354">
        <v>89113</v>
      </c>
      <c r="Q354" t="s">
        <v>2357</v>
      </c>
      <c r="R354" s="1">
        <v>41610.432546296295</v>
      </c>
      <c r="S354">
        <v>353</v>
      </c>
    </row>
    <row r="355" spans="1:19" x14ac:dyDescent="0.25">
      <c r="A355" t="s">
        <v>8802</v>
      </c>
      <c r="B355" t="s">
        <v>3232</v>
      </c>
      <c r="C355" t="s">
        <v>8801</v>
      </c>
      <c r="D355" t="s">
        <v>8800</v>
      </c>
      <c r="E355" t="s">
        <v>1839</v>
      </c>
      <c r="H355">
        <v>89113</v>
      </c>
      <c r="Q355" t="s">
        <v>2357</v>
      </c>
      <c r="R355" s="1">
        <v>41176.32340277778</v>
      </c>
      <c r="S355">
        <v>354</v>
      </c>
    </row>
    <row r="356" spans="1:19" x14ac:dyDescent="0.25">
      <c r="A356" t="s">
        <v>8799</v>
      </c>
      <c r="B356" t="s">
        <v>3586</v>
      </c>
      <c r="C356" t="s">
        <v>78</v>
      </c>
      <c r="D356" t="s">
        <v>8798</v>
      </c>
      <c r="E356" t="s">
        <v>1839</v>
      </c>
      <c r="H356">
        <v>89113</v>
      </c>
      <c r="Q356" t="s">
        <v>1821</v>
      </c>
      <c r="R356" s="1">
        <v>43125.650925925926</v>
      </c>
      <c r="S356">
        <v>355</v>
      </c>
    </row>
    <row r="357" spans="1:19" x14ac:dyDescent="0.25">
      <c r="A357" t="s">
        <v>80</v>
      </c>
      <c r="C357" t="s">
        <v>80</v>
      </c>
      <c r="D357" t="s">
        <v>80</v>
      </c>
      <c r="E357" t="s">
        <v>1839</v>
      </c>
      <c r="H357">
        <v>89113</v>
      </c>
      <c r="Q357" t="s">
        <v>1821</v>
      </c>
      <c r="R357" s="1">
        <v>43122.292569444442</v>
      </c>
      <c r="S357">
        <v>356</v>
      </c>
    </row>
    <row r="358" spans="1:19" x14ac:dyDescent="0.25">
      <c r="A358" t="s">
        <v>82</v>
      </c>
      <c r="C358" t="s">
        <v>82</v>
      </c>
      <c r="D358" t="s">
        <v>82</v>
      </c>
      <c r="E358" t="s">
        <v>1839</v>
      </c>
      <c r="H358">
        <v>89113</v>
      </c>
      <c r="Q358" t="s">
        <v>1821</v>
      </c>
      <c r="R358" s="1">
        <v>43126.768680555557</v>
      </c>
      <c r="S358">
        <v>357</v>
      </c>
    </row>
    <row r="359" spans="1:19" x14ac:dyDescent="0.25">
      <c r="A359" t="s">
        <v>84</v>
      </c>
      <c r="C359" t="s">
        <v>84</v>
      </c>
      <c r="D359" t="s">
        <v>84</v>
      </c>
      <c r="E359" t="s">
        <v>1839</v>
      </c>
      <c r="H359">
        <v>89113</v>
      </c>
      <c r="Q359" t="s">
        <v>1821</v>
      </c>
      <c r="R359" s="1">
        <v>42201.831296296295</v>
      </c>
      <c r="S359">
        <v>358</v>
      </c>
    </row>
    <row r="360" spans="1:19" x14ac:dyDescent="0.25">
      <c r="A360" t="s">
        <v>8797</v>
      </c>
      <c r="B360" t="s">
        <v>8796</v>
      </c>
      <c r="C360" t="s">
        <v>8795</v>
      </c>
      <c r="D360" t="s">
        <v>8794</v>
      </c>
      <c r="E360" t="s">
        <v>1839</v>
      </c>
      <c r="H360">
        <v>89113</v>
      </c>
      <c r="Q360" t="s">
        <v>2357</v>
      </c>
      <c r="R360" s="1">
        <v>41367.845543981479</v>
      </c>
      <c r="S360">
        <v>359</v>
      </c>
    </row>
    <row r="361" spans="1:19" x14ac:dyDescent="0.25">
      <c r="A361" t="s">
        <v>2149</v>
      </c>
      <c r="B361" t="s">
        <v>8793</v>
      </c>
      <c r="C361" t="s">
        <v>86</v>
      </c>
      <c r="D361" t="s">
        <v>8792</v>
      </c>
      <c r="E361" t="s">
        <v>1839</v>
      </c>
      <c r="H361">
        <v>89113</v>
      </c>
      <c r="Q361" t="s">
        <v>1821</v>
      </c>
      <c r="R361" s="1">
        <v>43120.168391203704</v>
      </c>
      <c r="S361">
        <v>360</v>
      </c>
    </row>
    <row r="362" spans="1:19" x14ac:dyDescent="0.25">
      <c r="A362" t="s">
        <v>88</v>
      </c>
      <c r="C362" t="s">
        <v>88</v>
      </c>
      <c r="D362" t="s">
        <v>88</v>
      </c>
      <c r="E362" t="s">
        <v>1839</v>
      </c>
      <c r="H362">
        <v>89113</v>
      </c>
      <c r="Q362" t="s">
        <v>1821</v>
      </c>
      <c r="R362" s="1">
        <v>43124.257638888892</v>
      </c>
      <c r="S362">
        <v>361</v>
      </c>
    </row>
    <row r="363" spans="1:19" x14ac:dyDescent="0.25">
      <c r="A363" t="s">
        <v>8791</v>
      </c>
      <c r="B363" t="s">
        <v>8790</v>
      </c>
      <c r="C363" t="s">
        <v>90</v>
      </c>
      <c r="D363" t="s">
        <v>90</v>
      </c>
      <c r="E363" t="s">
        <v>1839</v>
      </c>
      <c r="H363">
        <v>89113</v>
      </c>
      <c r="Q363" t="s">
        <v>1821</v>
      </c>
      <c r="R363" s="1">
        <v>42146.024953703702</v>
      </c>
      <c r="S363">
        <v>362</v>
      </c>
    </row>
    <row r="364" spans="1:19" x14ac:dyDescent="0.25">
      <c r="A364" t="s">
        <v>8789</v>
      </c>
      <c r="B364" t="s">
        <v>8788</v>
      </c>
      <c r="C364" t="s">
        <v>8787</v>
      </c>
      <c r="D364" t="s">
        <v>8786</v>
      </c>
      <c r="E364" t="s">
        <v>1839</v>
      </c>
      <c r="F364" t="s">
        <v>1838</v>
      </c>
      <c r="G364" t="s">
        <v>1837</v>
      </c>
      <c r="H364">
        <v>89113</v>
      </c>
      <c r="I364" t="s">
        <v>1836</v>
      </c>
      <c r="J364" t="s">
        <v>2112</v>
      </c>
      <c r="K364" t="s">
        <v>1834</v>
      </c>
      <c r="L364" t="s">
        <v>1944</v>
      </c>
      <c r="N364" t="s">
        <v>8785</v>
      </c>
      <c r="O364" t="s">
        <v>8784</v>
      </c>
      <c r="P364" t="s">
        <v>2757</v>
      </c>
      <c r="Q364" t="s">
        <v>1821</v>
      </c>
      <c r="R364" s="1">
        <v>43128.830057870371</v>
      </c>
      <c r="S364">
        <v>363</v>
      </c>
    </row>
    <row r="365" spans="1:19" x14ac:dyDescent="0.25">
      <c r="A365" t="s">
        <v>92</v>
      </c>
      <c r="C365" t="s">
        <v>92</v>
      </c>
      <c r="D365" t="s">
        <v>92</v>
      </c>
      <c r="E365" t="s">
        <v>1839</v>
      </c>
      <c r="H365">
        <v>89113</v>
      </c>
      <c r="Q365" t="s">
        <v>1821</v>
      </c>
      <c r="R365" s="1">
        <v>43127.97152777778</v>
      </c>
      <c r="S365">
        <v>364</v>
      </c>
    </row>
    <row r="366" spans="1:19" x14ac:dyDescent="0.25">
      <c r="A366" t="s">
        <v>8783</v>
      </c>
      <c r="B366" t="s">
        <v>1825</v>
      </c>
      <c r="C366" t="s">
        <v>8782</v>
      </c>
      <c r="D366" t="s">
        <v>8781</v>
      </c>
      <c r="E366" t="s">
        <v>1839</v>
      </c>
      <c r="H366">
        <v>89113</v>
      </c>
      <c r="L366" t="s">
        <v>2602</v>
      </c>
      <c r="Q366" t="s">
        <v>1821</v>
      </c>
      <c r="R366" s="1">
        <v>43115.560914351852</v>
      </c>
      <c r="S366">
        <v>365</v>
      </c>
    </row>
    <row r="367" spans="1:19" x14ac:dyDescent="0.25">
      <c r="A367" t="s">
        <v>94</v>
      </c>
      <c r="C367" t="s">
        <v>94</v>
      </c>
      <c r="D367" t="s">
        <v>94</v>
      </c>
      <c r="E367" t="s">
        <v>1839</v>
      </c>
      <c r="H367">
        <v>89113</v>
      </c>
      <c r="Q367" t="s">
        <v>1821</v>
      </c>
      <c r="R367" s="1">
        <v>43124.041678240741</v>
      </c>
      <c r="S367">
        <v>366</v>
      </c>
    </row>
    <row r="368" spans="1:19" x14ac:dyDescent="0.25">
      <c r="A368" t="s">
        <v>96</v>
      </c>
      <c r="C368" t="s">
        <v>96</v>
      </c>
      <c r="D368" t="s">
        <v>96</v>
      </c>
      <c r="E368" t="s">
        <v>1839</v>
      </c>
      <c r="H368">
        <v>89113</v>
      </c>
      <c r="Q368" t="s">
        <v>1821</v>
      </c>
      <c r="R368" s="1">
        <v>42933.455821759257</v>
      </c>
      <c r="S368">
        <v>367</v>
      </c>
    </row>
    <row r="369" spans="1:19" x14ac:dyDescent="0.25">
      <c r="A369" t="s">
        <v>8780</v>
      </c>
      <c r="B369" t="s">
        <v>8779</v>
      </c>
      <c r="C369" t="s">
        <v>8778</v>
      </c>
      <c r="D369" t="s">
        <v>8777</v>
      </c>
      <c r="E369" t="s">
        <v>1839</v>
      </c>
      <c r="H369">
        <v>89113</v>
      </c>
      <c r="L369" t="s">
        <v>8776</v>
      </c>
      <c r="N369" t="s">
        <v>8775</v>
      </c>
      <c r="O369" t="s">
        <v>8774</v>
      </c>
      <c r="Q369" t="s">
        <v>1821</v>
      </c>
      <c r="R369" s="1">
        <v>42368.428194444445</v>
      </c>
      <c r="S369">
        <v>368</v>
      </c>
    </row>
    <row r="370" spans="1:19" x14ac:dyDescent="0.25">
      <c r="A370" t="s">
        <v>98</v>
      </c>
      <c r="C370" t="s">
        <v>98</v>
      </c>
      <c r="D370" t="s">
        <v>98</v>
      </c>
      <c r="E370" t="s">
        <v>1839</v>
      </c>
      <c r="H370">
        <v>89113</v>
      </c>
      <c r="Q370" t="s">
        <v>1821</v>
      </c>
      <c r="R370" s="1">
        <v>43129.302407407406</v>
      </c>
      <c r="S370">
        <v>369</v>
      </c>
    </row>
    <row r="371" spans="1:19" x14ac:dyDescent="0.25">
      <c r="A371" t="s">
        <v>8773</v>
      </c>
      <c r="B371" t="s">
        <v>4271</v>
      </c>
      <c r="C371" t="s">
        <v>100</v>
      </c>
      <c r="D371" t="s">
        <v>100</v>
      </c>
      <c r="E371" t="s">
        <v>1839</v>
      </c>
      <c r="H371">
        <v>89113</v>
      </c>
      <c r="Q371" t="s">
        <v>1821</v>
      </c>
      <c r="R371" s="1">
        <v>43121.007013888891</v>
      </c>
      <c r="S371">
        <v>370</v>
      </c>
    </row>
    <row r="372" spans="1:19" x14ac:dyDescent="0.25">
      <c r="C372" t="s">
        <v>102</v>
      </c>
      <c r="D372" t="s">
        <v>102</v>
      </c>
      <c r="E372" t="s">
        <v>1839</v>
      </c>
      <c r="H372">
        <v>89113</v>
      </c>
      <c r="Q372" t="s">
        <v>1821</v>
      </c>
      <c r="R372" s="1">
        <v>43121.009432870371</v>
      </c>
      <c r="S372">
        <v>371</v>
      </c>
    </row>
    <row r="373" spans="1:19" x14ac:dyDescent="0.25">
      <c r="A373" t="s">
        <v>8532</v>
      </c>
      <c r="B373" t="s">
        <v>4271</v>
      </c>
      <c r="C373" t="s">
        <v>104</v>
      </c>
      <c r="D373" t="s">
        <v>8772</v>
      </c>
      <c r="E373" t="s">
        <v>1839</v>
      </c>
      <c r="H373">
        <v>89113</v>
      </c>
      <c r="O373" t="s">
        <v>8771</v>
      </c>
      <c r="Q373" t="s">
        <v>1821</v>
      </c>
      <c r="R373" s="1">
        <v>43119.645162037035</v>
      </c>
      <c r="S373">
        <v>372</v>
      </c>
    </row>
    <row r="374" spans="1:19" x14ac:dyDescent="0.25">
      <c r="A374" t="s">
        <v>106</v>
      </c>
      <c r="C374" t="s">
        <v>106</v>
      </c>
      <c r="D374" t="s">
        <v>106</v>
      </c>
      <c r="E374" t="s">
        <v>1839</v>
      </c>
      <c r="H374">
        <v>89113</v>
      </c>
      <c r="Q374" t="s">
        <v>1821</v>
      </c>
      <c r="R374" s="1">
        <v>43128.368298611109</v>
      </c>
      <c r="S374">
        <v>373</v>
      </c>
    </row>
    <row r="375" spans="1:19" x14ac:dyDescent="0.25">
      <c r="A375" t="s">
        <v>108</v>
      </c>
      <c r="C375" t="s">
        <v>108</v>
      </c>
      <c r="D375" t="s">
        <v>108</v>
      </c>
      <c r="E375" t="s">
        <v>1839</v>
      </c>
      <c r="H375">
        <v>89113</v>
      </c>
      <c r="Q375" t="s">
        <v>1821</v>
      </c>
      <c r="R375" s="1">
        <v>43122.854212962964</v>
      </c>
      <c r="S375">
        <v>374</v>
      </c>
    </row>
    <row r="376" spans="1:19" x14ac:dyDescent="0.25">
      <c r="A376" t="s">
        <v>110</v>
      </c>
      <c r="C376" t="s">
        <v>110</v>
      </c>
      <c r="D376" t="s">
        <v>110</v>
      </c>
      <c r="E376" t="s">
        <v>1839</v>
      </c>
      <c r="H376">
        <v>89113</v>
      </c>
      <c r="Q376" t="s">
        <v>1821</v>
      </c>
      <c r="R376" s="1">
        <v>42413.375</v>
      </c>
      <c r="S376">
        <v>375</v>
      </c>
    </row>
    <row r="377" spans="1:19" x14ac:dyDescent="0.25">
      <c r="A377" t="s">
        <v>8770</v>
      </c>
      <c r="B377" t="s">
        <v>8769</v>
      </c>
      <c r="C377" t="s">
        <v>8768</v>
      </c>
      <c r="D377" t="s">
        <v>112</v>
      </c>
      <c r="E377" t="s">
        <v>1839</v>
      </c>
      <c r="H377">
        <v>89113</v>
      </c>
      <c r="Q377" t="s">
        <v>1821</v>
      </c>
      <c r="R377" s="1">
        <v>43120.339675925927</v>
      </c>
      <c r="S377">
        <v>376</v>
      </c>
    </row>
    <row r="378" spans="1:19" x14ac:dyDescent="0.25">
      <c r="A378" t="s">
        <v>114</v>
      </c>
      <c r="C378" t="s">
        <v>114</v>
      </c>
      <c r="D378" t="s">
        <v>114</v>
      </c>
      <c r="E378" t="s">
        <v>1839</v>
      </c>
      <c r="H378">
        <v>89113</v>
      </c>
      <c r="Q378" t="s">
        <v>1821</v>
      </c>
      <c r="R378" s="1">
        <v>43126.397499999999</v>
      </c>
      <c r="S378">
        <v>377</v>
      </c>
    </row>
    <row r="379" spans="1:19" x14ac:dyDescent="0.25">
      <c r="A379" t="s">
        <v>116</v>
      </c>
      <c r="C379" t="s">
        <v>116</v>
      </c>
      <c r="D379" t="s">
        <v>116</v>
      </c>
      <c r="E379" t="s">
        <v>1839</v>
      </c>
      <c r="H379">
        <v>89113</v>
      </c>
      <c r="O379" t="s">
        <v>8767</v>
      </c>
      <c r="Q379" t="s">
        <v>1821</v>
      </c>
      <c r="R379" s="1">
        <v>43128.3046412037</v>
      </c>
      <c r="S379">
        <v>378</v>
      </c>
    </row>
    <row r="380" spans="1:19" x14ac:dyDescent="0.25">
      <c r="A380" t="s">
        <v>8766</v>
      </c>
      <c r="B380" t="s">
        <v>6068</v>
      </c>
      <c r="C380" t="s">
        <v>8765</v>
      </c>
      <c r="D380" t="s">
        <v>8764</v>
      </c>
      <c r="E380" t="s">
        <v>1839</v>
      </c>
      <c r="H380">
        <v>89113</v>
      </c>
      <c r="Q380" t="s">
        <v>1821</v>
      </c>
      <c r="R380" s="1">
        <v>41130.629016203704</v>
      </c>
      <c r="S380">
        <v>379</v>
      </c>
    </row>
    <row r="381" spans="1:19" x14ac:dyDescent="0.25">
      <c r="A381" t="s">
        <v>8763</v>
      </c>
      <c r="B381" t="s">
        <v>7045</v>
      </c>
      <c r="C381" t="s">
        <v>118</v>
      </c>
      <c r="D381" t="s">
        <v>8762</v>
      </c>
      <c r="E381" t="s">
        <v>1839</v>
      </c>
      <c r="H381">
        <v>89113</v>
      </c>
      <c r="Q381" t="s">
        <v>1821</v>
      </c>
      <c r="R381" s="1">
        <v>42420.849259259259</v>
      </c>
      <c r="S381">
        <v>380</v>
      </c>
    </row>
    <row r="382" spans="1:19" x14ac:dyDescent="0.25">
      <c r="B382" t="s">
        <v>8761</v>
      </c>
      <c r="C382" t="s">
        <v>8760</v>
      </c>
      <c r="D382" t="s">
        <v>8759</v>
      </c>
      <c r="E382" t="s">
        <v>1839</v>
      </c>
      <c r="H382">
        <v>89113</v>
      </c>
      <c r="O382" t="s">
        <v>8758</v>
      </c>
      <c r="Q382" t="s">
        <v>2357</v>
      </c>
      <c r="S382">
        <v>381</v>
      </c>
    </row>
    <row r="383" spans="1:19" x14ac:dyDescent="0.25">
      <c r="B383" t="s">
        <v>8757</v>
      </c>
      <c r="C383" t="s">
        <v>4987</v>
      </c>
      <c r="D383" t="s">
        <v>8756</v>
      </c>
      <c r="E383" t="s">
        <v>1839</v>
      </c>
      <c r="H383">
        <v>89113</v>
      </c>
      <c r="O383" t="s">
        <v>8755</v>
      </c>
      <c r="Q383" t="s">
        <v>2357</v>
      </c>
      <c r="S383">
        <v>382</v>
      </c>
    </row>
    <row r="384" spans="1:19" x14ac:dyDescent="0.25">
      <c r="B384" t="s">
        <v>8754</v>
      </c>
      <c r="C384" t="s">
        <v>8753</v>
      </c>
      <c r="D384" t="s">
        <v>8752</v>
      </c>
      <c r="E384" t="s">
        <v>1839</v>
      </c>
      <c r="H384">
        <v>89113</v>
      </c>
      <c r="O384" t="s">
        <v>8751</v>
      </c>
      <c r="Q384" t="s">
        <v>2357</v>
      </c>
      <c r="S384">
        <v>383</v>
      </c>
    </row>
    <row r="385" spans="1:19" x14ac:dyDescent="0.25">
      <c r="B385" t="s">
        <v>8750</v>
      </c>
      <c r="C385" t="s">
        <v>8749</v>
      </c>
      <c r="D385" t="s">
        <v>8748</v>
      </c>
      <c r="E385" t="s">
        <v>1839</v>
      </c>
      <c r="H385">
        <v>89113</v>
      </c>
      <c r="O385" t="s">
        <v>8747</v>
      </c>
      <c r="Q385" t="s">
        <v>2357</v>
      </c>
      <c r="S385">
        <v>384</v>
      </c>
    </row>
    <row r="386" spans="1:19" x14ac:dyDescent="0.25">
      <c r="A386" t="s">
        <v>120</v>
      </c>
      <c r="C386" t="s">
        <v>120</v>
      </c>
      <c r="D386" t="s">
        <v>8746</v>
      </c>
      <c r="E386" t="s">
        <v>1839</v>
      </c>
      <c r="H386">
        <v>89113</v>
      </c>
      <c r="Q386" t="s">
        <v>1821</v>
      </c>
      <c r="R386" s="1">
        <v>43049.453935185185</v>
      </c>
      <c r="S386">
        <v>385</v>
      </c>
    </row>
    <row r="387" spans="1:19" x14ac:dyDescent="0.25">
      <c r="A387" t="s">
        <v>122</v>
      </c>
      <c r="C387" t="s">
        <v>122</v>
      </c>
      <c r="D387" t="s">
        <v>8745</v>
      </c>
      <c r="E387" t="s">
        <v>1839</v>
      </c>
      <c r="H387">
        <v>89113</v>
      </c>
      <c r="Q387" t="s">
        <v>1821</v>
      </c>
      <c r="R387" s="1">
        <v>43124.568425925929</v>
      </c>
      <c r="S387">
        <v>386</v>
      </c>
    </row>
    <row r="388" spans="1:19" x14ac:dyDescent="0.25">
      <c r="A388" t="s">
        <v>5209</v>
      </c>
      <c r="B388" t="s">
        <v>8744</v>
      </c>
      <c r="C388" t="s">
        <v>8743</v>
      </c>
      <c r="D388" t="s">
        <v>8741</v>
      </c>
      <c r="E388" t="s">
        <v>1839</v>
      </c>
      <c r="F388" t="s">
        <v>1838</v>
      </c>
      <c r="G388" t="s">
        <v>1837</v>
      </c>
      <c r="H388">
        <v>89113</v>
      </c>
      <c r="I388" t="s">
        <v>1836</v>
      </c>
      <c r="J388" t="s">
        <v>3169</v>
      </c>
      <c r="K388" t="s">
        <v>1834</v>
      </c>
      <c r="L388" t="s">
        <v>2609</v>
      </c>
      <c r="N388" t="s">
        <v>3911</v>
      </c>
      <c r="O388" t="s">
        <v>8742</v>
      </c>
      <c r="Q388" t="s">
        <v>1821</v>
      </c>
      <c r="R388" s="1">
        <v>43120.289398148147</v>
      </c>
      <c r="S388">
        <v>387</v>
      </c>
    </row>
    <row r="389" spans="1:19" x14ac:dyDescent="0.25">
      <c r="A389" t="s">
        <v>8741</v>
      </c>
      <c r="B389" t="s">
        <v>1825</v>
      </c>
      <c r="C389" t="s">
        <v>8740</v>
      </c>
      <c r="D389" t="s">
        <v>8739</v>
      </c>
      <c r="E389" t="s">
        <v>1839</v>
      </c>
      <c r="H389">
        <v>89113</v>
      </c>
      <c r="L389" t="s">
        <v>2602</v>
      </c>
      <c r="Q389" t="s">
        <v>1821</v>
      </c>
      <c r="R389" s="1">
        <v>43117.315613425926</v>
      </c>
      <c r="S389">
        <v>388</v>
      </c>
    </row>
    <row r="390" spans="1:19" x14ac:dyDescent="0.25">
      <c r="A390" t="s">
        <v>8738</v>
      </c>
      <c r="B390" t="s">
        <v>8737</v>
      </c>
      <c r="C390" t="s">
        <v>124</v>
      </c>
      <c r="D390" t="s">
        <v>8736</v>
      </c>
      <c r="E390" t="s">
        <v>1839</v>
      </c>
      <c r="H390">
        <v>89113</v>
      </c>
      <c r="Q390" t="s">
        <v>1821</v>
      </c>
      <c r="R390" s="1">
        <v>43122.249618055554</v>
      </c>
      <c r="S390">
        <v>389</v>
      </c>
    </row>
    <row r="391" spans="1:19" x14ac:dyDescent="0.25">
      <c r="A391" t="s">
        <v>8735</v>
      </c>
      <c r="C391" t="s">
        <v>8735</v>
      </c>
      <c r="D391" t="s">
        <v>8734</v>
      </c>
      <c r="E391" t="s">
        <v>1839</v>
      </c>
      <c r="H391">
        <v>89113</v>
      </c>
      <c r="Q391" t="s">
        <v>2357</v>
      </c>
      <c r="R391" s="1">
        <v>41337.690601851849</v>
      </c>
      <c r="S391">
        <v>390</v>
      </c>
    </row>
    <row r="392" spans="1:19" x14ac:dyDescent="0.25">
      <c r="A392" t="s">
        <v>8733</v>
      </c>
      <c r="C392" t="s">
        <v>8733</v>
      </c>
      <c r="D392" t="s">
        <v>8732</v>
      </c>
      <c r="E392" t="s">
        <v>1839</v>
      </c>
      <c r="H392">
        <v>89113</v>
      </c>
      <c r="Q392" t="s">
        <v>2357</v>
      </c>
      <c r="R392" s="1">
        <v>41610.431712962964</v>
      </c>
      <c r="S392">
        <v>391</v>
      </c>
    </row>
    <row r="393" spans="1:19" x14ac:dyDescent="0.25">
      <c r="A393" t="s">
        <v>8731</v>
      </c>
      <c r="B393" t="s">
        <v>8730</v>
      </c>
      <c r="C393" t="s">
        <v>8729</v>
      </c>
      <c r="D393" t="s">
        <v>8728</v>
      </c>
      <c r="E393" t="s">
        <v>1839</v>
      </c>
      <c r="F393" t="s">
        <v>1838</v>
      </c>
      <c r="G393" t="s">
        <v>1837</v>
      </c>
      <c r="H393">
        <v>89113</v>
      </c>
      <c r="I393" t="s">
        <v>1836</v>
      </c>
      <c r="J393" t="s">
        <v>8727</v>
      </c>
      <c r="K393" t="s">
        <v>1834</v>
      </c>
      <c r="L393" t="s">
        <v>1868</v>
      </c>
      <c r="N393" t="s">
        <v>8726</v>
      </c>
      <c r="O393" t="s">
        <v>8725</v>
      </c>
      <c r="P393" t="s">
        <v>5196</v>
      </c>
      <c r="Q393" t="s">
        <v>1821</v>
      </c>
      <c r="R393" s="1">
        <v>43122.290405092594</v>
      </c>
      <c r="S393">
        <v>392</v>
      </c>
    </row>
    <row r="394" spans="1:19" x14ac:dyDescent="0.25">
      <c r="A394" t="s">
        <v>7509</v>
      </c>
      <c r="B394" t="s">
        <v>8724</v>
      </c>
      <c r="C394" t="s">
        <v>8723</v>
      </c>
      <c r="D394" t="s">
        <v>8722</v>
      </c>
      <c r="E394" t="s">
        <v>1839</v>
      </c>
      <c r="F394" t="s">
        <v>1838</v>
      </c>
      <c r="G394" t="s">
        <v>1837</v>
      </c>
      <c r="H394">
        <v>89113</v>
      </c>
      <c r="I394" t="s">
        <v>1836</v>
      </c>
      <c r="J394" t="s">
        <v>4317</v>
      </c>
      <c r="K394" t="s">
        <v>1834</v>
      </c>
      <c r="L394" t="s">
        <v>1853</v>
      </c>
      <c r="N394" t="s">
        <v>8721</v>
      </c>
      <c r="O394" t="s">
        <v>8720</v>
      </c>
      <c r="Q394" t="s">
        <v>1821</v>
      </c>
      <c r="R394" s="1">
        <v>43122.249861111108</v>
      </c>
      <c r="S394">
        <v>393</v>
      </c>
    </row>
    <row r="395" spans="1:19" x14ac:dyDescent="0.25">
      <c r="A395" t="s">
        <v>3395</v>
      </c>
      <c r="B395" t="s">
        <v>8719</v>
      </c>
      <c r="C395" t="s">
        <v>1923</v>
      </c>
      <c r="D395" t="s">
        <v>8718</v>
      </c>
      <c r="E395" t="s">
        <v>1839</v>
      </c>
      <c r="F395" t="s">
        <v>1838</v>
      </c>
      <c r="G395" t="s">
        <v>1837</v>
      </c>
      <c r="H395">
        <v>89113</v>
      </c>
      <c r="I395" t="s">
        <v>1836</v>
      </c>
      <c r="J395" t="s">
        <v>8717</v>
      </c>
      <c r="K395" t="s">
        <v>1834</v>
      </c>
      <c r="L395" t="s">
        <v>1853</v>
      </c>
      <c r="N395" t="s">
        <v>8716</v>
      </c>
      <c r="O395" t="s">
        <v>8715</v>
      </c>
      <c r="Q395" t="s">
        <v>1821</v>
      </c>
      <c r="R395" s="1">
        <v>43123.319502314815</v>
      </c>
      <c r="S395">
        <v>394</v>
      </c>
    </row>
    <row r="396" spans="1:19" x14ac:dyDescent="0.25">
      <c r="A396" t="s">
        <v>8714</v>
      </c>
      <c r="B396" t="s">
        <v>8713</v>
      </c>
      <c r="C396" t="s">
        <v>8712</v>
      </c>
      <c r="D396" t="s">
        <v>8711</v>
      </c>
      <c r="E396" t="s">
        <v>1839</v>
      </c>
      <c r="H396">
        <v>89113</v>
      </c>
      <c r="J396" t="s">
        <v>3500</v>
      </c>
      <c r="K396" t="s">
        <v>1834</v>
      </c>
      <c r="L396" t="s">
        <v>1901</v>
      </c>
      <c r="N396" t="s">
        <v>8710</v>
      </c>
      <c r="O396" t="s">
        <v>8709</v>
      </c>
      <c r="P396" t="s">
        <v>5335</v>
      </c>
      <c r="Q396" t="s">
        <v>1821</v>
      </c>
      <c r="R396" s="1">
        <v>43122.34375</v>
      </c>
      <c r="S396">
        <v>395</v>
      </c>
    </row>
    <row r="397" spans="1:19" x14ac:dyDescent="0.25">
      <c r="A397" t="s">
        <v>126</v>
      </c>
      <c r="C397" t="s">
        <v>126</v>
      </c>
      <c r="D397" t="s">
        <v>8708</v>
      </c>
      <c r="E397" t="s">
        <v>1839</v>
      </c>
      <c r="H397">
        <v>89113</v>
      </c>
      <c r="Q397" t="s">
        <v>1821</v>
      </c>
      <c r="R397" s="1">
        <v>42973.845185185186</v>
      </c>
      <c r="S397">
        <v>396</v>
      </c>
    </row>
    <row r="398" spans="1:19" x14ac:dyDescent="0.25">
      <c r="A398" t="s">
        <v>128</v>
      </c>
      <c r="C398" t="s">
        <v>128</v>
      </c>
      <c r="D398" t="s">
        <v>8707</v>
      </c>
      <c r="E398" t="s">
        <v>1839</v>
      </c>
      <c r="H398">
        <v>89113</v>
      </c>
      <c r="Q398" t="s">
        <v>1821</v>
      </c>
      <c r="R398" s="1">
        <v>43129.333715277775</v>
      </c>
      <c r="S398">
        <v>397</v>
      </c>
    </row>
    <row r="399" spans="1:19" x14ac:dyDescent="0.25">
      <c r="A399" t="s">
        <v>8706</v>
      </c>
      <c r="B399" t="s">
        <v>3568</v>
      </c>
      <c r="C399" t="s">
        <v>3812</v>
      </c>
      <c r="D399" t="s">
        <v>8705</v>
      </c>
      <c r="E399" t="s">
        <v>1839</v>
      </c>
      <c r="H399">
        <v>89113</v>
      </c>
      <c r="J399" t="s">
        <v>8593</v>
      </c>
      <c r="K399" t="s">
        <v>1834</v>
      </c>
      <c r="L399" t="s">
        <v>1901</v>
      </c>
      <c r="N399" t="s">
        <v>8704</v>
      </c>
      <c r="O399" t="s">
        <v>8703</v>
      </c>
      <c r="Q399" t="s">
        <v>1821</v>
      </c>
      <c r="R399" s="1">
        <v>43125.332951388889</v>
      </c>
      <c r="S399">
        <v>398</v>
      </c>
    </row>
    <row r="400" spans="1:19" x14ac:dyDescent="0.25">
      <c r="A400" t="s">
        <v>3974</v>
      </c>
      <c r="B400" t="s">
        <v>8702</v>
      </c>
      <c r="C400" t="s">
        <v>8701</v>
      </c>
      <c r="D400" t="s">
        <v>8700</v>
      </c>
      <c r="E400" t="s">
        <v>1839</v>
      </c>
      <c r="H400">
        <v>89113</v>
      </c>
      <c r="J400" t="s">
        <v>8699</v>
      </c>
      <c r="K400" t="s">
        <v>1834</v>
      </c>
      <c r="L400" t="s">
        <v>1868</v>
      </c>
      <c r="N400" t="s">
        <v>8698</v>
      </c>
      <c r="O400" t="s">
        <v>8697</v>
      </c>
      <c r="P400" t="s">
        <v>5196</v>
      </c>
      <c r="Q400" t="s">
        <v>1821</v>
      </c>
      <c r="R400" s="1">
        <v>43129.25922453704</v>
      </c>
      <c r="S400">
        <v>399</v>
      </c>
    </row>
    <row r="401" spans="1:19" x14ac:dyDescent="0.25">
      <c r="A401" t="s">
        <v>8696</v>
      </c>
      <c r="B401" t="s">
        <v>8695</v>
      </c>
      <c r="C401" t="s">
        <v>8694</v>
      </c>
      <c r="D401" t="s">
        <v>8693</v>
      </c>
      <c r="E401" t="s">
        <v>1839</v>
      </c>
      <c r="H401">
        <v>89113</v>
      </c>
      <c r="Q401" t="s">
        <v>2357</v>
      </c>
      <c r="R401" s="1">
        <v>41548.414293981485</v>
      </c>
      <c r="S401">
        <v>400</v>
      </c>
    </row>
    <row r="402" spans="1:19" x14ac:dyDescent="0.25">
      <c r="A402" t="s">
        <v>3674</v>
      </c>
      <c r="B402" t="s">
        <v>4452</v>
      </c>
      <c r="C402" t="s">
        <v>8692</v>
      </c>
      <c r="D402" t="s">
        <v>8691</v>
      </c>
      <c r="E402" t="s">
        <v>1839</v>
      </c>
      <c r="F402" t="s">
        <v>1838</v>
      </c>
      <c r="G402" t="s">
        <v>1837</v>
      </c>
      <c r="H402">
        <v>89113</v>
      </c>
      <c r="I402" t="s">
        <v>1836</v>
      </c>
      <c r="J402" t="s">
        <v>8690</v>
      </c>
      <c r="K402" t="s">
        <v>1834</v>
      </c>
      <c r="L402" t="s">
        <v>4727</v>
      </c>
      <c r="N402" t="s">
        <v>8689</v>
      </c>
      <c r="O402" t="s">
        <v>8688</v>
      </c>
      <c r="P402" t="s">
        <v>7141</v>
      </c>
      <c r="Q402" t="s">
        <v>1821</v>
      </c>
      <c r="R402" s="1">
        <v>43123.265543981484</v>
      </c>
      <c r="S402">
        <v>401</v>
      </c>
    </row>
    <row r="403" spans="1:19" x14ac:dyDescent="0.25">
      <c r="A403" t="s">
        <v>8687</v>
      </c>
      <c r="C403" t="s">
        <v>8687</v>
      </c>
      <c r="D403" t="s">
        <v>8687</v>
      </c>
      <c r="E403" t="s">
        <v>1839</v>
      </c>
      <c r="H403">
        <v>89113</v>
      </c>
      <c r="Q403" t="s">
        <v>2357</v>
      </c>
      <c r="R403" s="1">
        <v>41610.433229166665</v>
      </c>
      <c r="S403">
        <v>402</v>
      </c>
    </row>
    <row r="404" spans="1:19" x14ac:dyDescent="0.25">
      <c r="A404" t="s">
        <v>130</v>
      </c>
      <c r="C404" t="s">
        <v>130</v>
      </c>
      <c r="D404" t="s">
        <v>130</v>
      </c>
      <c r="E404" t="s">
        <v>1839</v>
      </c>
      <c r="H404">
        <v>89113</v>
      </c>
      <c r="Q404" t="s">
        <v>1821</v>
      </c>
      <c r="S404">
        <v>403</v>
      </c>
    </row>
    <row r="405" spans="1:19" x14ac:dyDescent="0.25">
      <c r="A405" t="s">
        <v>8686</v>
      </c>
      <c r="B405" t="s">
        <v>8685</v>
      </c>
      <c r="C405" t="s">
        <v>6641</v>
      </c>
      <c r="D405" t="s">
        <v>8684</v>
      </c>
      <c r="E405" t="s">
        <v>1839</v>
      </c>
      <c r="H405">
        <v>89113</v>
      </c>
      <c r="J405" t="s">
        <v>8683</v>
      </c>
      <c r="K405" t="s">
        <v>1834</v>
      </c>
      <c r="L405" t="s">
        <v>6185</v>
      </c>
      <c r="N405" t="s">
        <v>1925</v>
      </c>
      <c r="O405" t="s">
        <v>8682</v>
      </c>
      <c r="Q405" t="s">
        <v>1821</v>
      </c>
      <c r="R405" s="1">
        <v>43121.762337962966</v>
      </c>
      <c r="S405">
        <v>404</v>
      </c>
    </row>
    <row r="406" spans="1:19" x14ac:dyDescent="0.25">
      <c r="A406" t="s">
        <v>5013</v>
      </c>
      <c r="B406" t="s">
        <v>8681</v>
      </c>
      <c r="C406" t="s">
        <v>4724</v>
      </c>
      <c r="D406" t="s">
        <v>8680</v>
      </c>
      <c r="E406" t="s">
        <v>1839</v>
      </c>
      <c r="F406" t="s">
        <v>1838</v>
      </c>
      <c r="G406" t="s">
        <v>1837</v>
      </c>
      <c r="H406">
        <v>89113</v>
      </c>
      <c r="I406" t="s">
        <v>1836</v>
      </c>
      <c r="J406" t="s">
        <v>8679</v>
      </c>
      <c r="K406" t="s">
        <v>1834</v>
      </c>
      <c r="L406" t="s">
        <v>4727</v>
      </c>
      <c r="N406" t="s">
        <v>8678</v>
      </c>
      <c r="O406" t="s">
        <v>8677</v>
      </c>
      <c r="P406" t="s">
        <v>8676</v>
      </c>
      <c r="Q406" t="s">
        <v>1821</v>
      </c>
      <c r="R406" s="1">
        <v>43122.288321759261</v>
      </c>
      <c r="S406">
        <v>405</v>
      </c>
    </row>
    <row r="407" spans="1:19" x14ac:dyDescent="0.25">
      <c r="A407" t="s">
        <v>8675</v>
      </c>
      <c r="B407" t="s">
        <v>2133</v>
      </c>
      <c r="C407" t="s">
        <v>8674</v>
      </c>
      <c r="D407" t="s">
        <v>8673</v>
      </c>
      <c r="E407" t="s">
        <v>1839</v>
      </c>
      <c r="F407" t="s">
        <v>1838</v>
      </c>
      <c r="G407" t="s">
        <v>1837</v>
      </c>
      <c r="H407">
        <v>89113</v>
      </c>
      <c r="I407" t="s">
        <v>1836</v>
      </c>
      <c r="J407" t="s">
        <v>6840</v>
      </c>
      <c r="K407" t="s">
        <v>1834</v>
      </c>
      <c r="L407" t="s">
        <v>1853</v>
      </c>
      <c r="N407" t="s">
        <v>8672</v>
      </c>
      <c r="O407" t="s">
        <v>8671</v>
      </c>
      <c r="P407" t="s">
        <v>1850</v>
      </c>
      <c r="Q407" t="s">
        <v>1821</v>
      </c>
      <c r="R407" s="1">
        <v>43127.26289351852</v>
      </c>
      <c r="S407">
        <v>406</v>
      </c>
    </row>
    <row r="408" spans="1:19" x14ac:dyDescent="0.25">
      <c r="A408" t="s">
        <v>8670</v>
      </c>
      <c r="B408" t="s">
        <v>8669</v>
      </c>
      <c r="C408" t="s">
        <v>133</v>
      </c>
      <c r="D408" t="s">
        <v>133</v>
      </c>
      <c r="E408" t="s">
        <v>1839</v>
      </c>
      <c r="H408">
        <v>89113</v>
      </c>
      <c r="Q408" t="s">
        <v>1821</v>
      </c>
      <c r="R408" s="1">
        <v>43123.885509259257</v>
      </c>
      <c r="S408">
        <v>407</v>
      </c>
    </row>
    <row r="409" spans="1:19" x14ac:dyDescent="0.25">
      <c r="A409" t="s">
        <v>3243</v>
      </c>
      <c r="B409" t="s">
        <v>8668</v>
      </c>
      <c r="C409" t="s">
        <v>8667</v>
      </c>
      <c r="D409" t="s">
        <v>8666</v>
      </c>
      <c r="E409" t="s">
        <v>1839</v>
      </c>
      <c r="F409" t="s">
        <v>1838</v>
      </c>
      <c r="G409" t="s">
        <v>1837</v>
      </c>
      <c r="H409">
        <v>89113</v>
      </c>
      <c r="I409" t="s">
        <v>1836</v>
      </c>
      <c r="J409" t="s">
        <v>1953</v>
      </c>
      <c r="K409" t="s">
        <v>1834</v>
      </c>
      <c r="L409" t="s">
        <v>1901</v>
      </c>
      <c r="N409" t="s">
        <v>8665</v>
      </c>
      <c r="O409" t="s">
        <v>8664</v>
      </c>
      <c r="P409" t="s">
        <v>6710</v>
      </c>
      <c r="Q409" t="s">
        <v>2357</v>
      </c>
      <c r="R409" s="1">
        <v>42975.733634259261</v>
      </c>
      <c r="S409">
        <v>408</v>
      </c>
    </row>
    <row r="410" spans="1:19" x14ac:dyDescent="0.25">
      <c r="A410" t="s">
        <v>8663</v>
      </c>
      <c r="B410" t="s">
        <v>8662</v>
      </c>
      <c r="C410" t="s">
        <v>8661</v>
      </c>
      <c r="D410" t="s">
        <v>8660</v>
      </c>
      <c r="E410" t="s">
        <v>1839</v>
      </c>
      <c r="F410" t="s">
        <v>1838</v>
      </c>
      <c r="G410" t="s">
        <v>1837</v>
      </c>
      <c r="H410">
        <v>89113</v>
      </c>
      <c r="I410" t="s">
        <v>1836</v>
      </c>
      <c r="J410" t="s">
        <v>8659</v>
      </c>
      <c r="K410" t="s">
        <v>1834</v>
      </c>
      <c r="L410" t="s">
        <v>1901</v>
      </c>
      <c r="N410" t="s">
        <v>5099</v>
      </c>
      <c r="O410" t="s">
        <v>8658</v>
      </c>
      <c r="P410" t="s">
        <v>6710</v>
      </c>
      <c r="Q410" t="s">
        <v>2357</v>
      </c>
      <c r="R410" s="1">
        <v>42639.409733796296</v>
      </c>
      <c r="S410">
        <v>409</v>
      </c>
    </row>
    <row r="411" spans="1:19" x14ac:dyDescent="0.25">
      <c r="A411" t="s">
        <v>8657</v>
      </c>
      <c r="C411" t="s">
        <v>8657</v>
      </c>
      <c r="D411" t="s">
        <v>8657</v>
      </c>
      <c r="E411" t="s">
        <v>1839</v>
      </c>
      <c r="H411">
        <v>89113</v>
      </c>
      <c r="Q411" t="s">
        <v>2357</v>
      </c>
      <c r="R411" s="1">
        <v>41610.66479166667</v>
      </c>
      <c r="S411">
        <v>410</v>
      </c>
    </row>
    <row r="412" spans="1:19" x14ac:dyDescent="0.25">
      <c r="A412" t="s">
        <v>135</v>
      </c>
      <c r="C412" t="s">
        <v>135</v>
      </c>
      <c r="D412" t="s">
        <v>135</v>
      </c>
      <c r="E412" t="s">
        <v>1839</v>
      </c>
      <c r="H412">
        <v>89113</v>
      </c>
      <c r="Q412" t="s">
        <v>1821</v>
      </c>
      <c r="R412" s="1">
        <v>43120.908321759256</v>
      </c>
      <c r="S412">
        <v>411</v>
      </c>
    </row>
    <row r="413" spans="1:19" x14ac:dyDescent="0.25">
      <c r="A413" t="s">
        <v>8656</v>
      </c>
      <c r="C413" t="s">
        <v>8656</v>
      </c>
      <c r="D413" t="s">
        <v>8656</v>
      </c>
      <c r="E413" t="s">
        <v>1839</v>
      </c>
      <c r="H413">
        <v>89113</v>
      </c>
      <c r="Q413" t="s">
        <v>2357</v>
      </c>
      <c r="R413" s="1">
        <v>41339.674016203702</v>
      </c>
      <c r="S413">
        <v>412</v>
      </c>
    </row>
    <row r="414" spans="1:19" x14ac:dyDescent="0.25">
      <c r="A414" t="s">
        <v>8655</v>
      </c>
      <c r="C414" t="s">
        <v>8655</v>
      </c>
      <c r="D414" t="s">
        <v>8655</v>
      </c>
      <c r="E414" t="s">
        <v>1839</v>
      </c>
      <c r="H414">
        <v>89113</v>
      </c>
      <c r="Q414" t="s">
        <v>2357</v>
      </c>
      <c r="S414">
        <v>413</v>
      </c>
    </row>
    <row r="415" spans="1:19" x14ac:dyDescent="0.25">
      <c r="A415" t="s">
        <v>8654</v>
      </c>
      <c r="C415" t="s">
        <v>8654</v>
      </c>
      <c r="D415" t="s">
        <v>8654</v>
      </c>
      <c r="E415" t="s">
        <v>1839</v>
      </c>
      <c r="H415">
        <v>89113</v>
      </c>
      <c r="Q415" t="s">
        <v>2357</v>
      </c>
      <c r="S415">
        <v>414</v>
      </c>
    </row>
    <row r="416" spans="1:19" x14ac:dyDescent="0.25">
      <c r="A416" t="s">
        <v>8653</v>
      </c>
      <c r="C416" t="s">
        <v>8653</v>
      </c>
      <c r="D416" t="s">
        <v>8653</v>
      </c>
      <c r="E416" t="s">
        <v>1839</v>
      </c>
      <c r="H416">
        <v>89113</v>
      </c>
      <c r="Q416" t="s">
        <v>2357</v>
      </c>
      <c r="S416">
        <v>415</v>
      </c>
    </row>
    <row r="417" spans="1:19" x14ac:dyDescent="0.25">
      <c r="A417" t="s">
        <v>8652</v>
      </c>
      <c r="C417" t="s">
        <v>8652</v>
      </c>
      <c r="D417" t="s">
        <v>8652</v>
      </c>
      <c r="E417" t="s">
        <v>1839</v>
      </c>
      <c r="H417">
        <v>89113</v>
      </c>
      <c r="Q417" t="s">
        <v>2357</v>
      </c>
      <c r="S417">
        <v>416</v>
      </c>
    </row>
    <row r="418" spans="1:19" x14ac:dyDescent="0.25">
      <c r="A418" t="s">
        <v>8651</v>
      </c>
      <c r="C418" t="s">
        <v>8651</v>
      </c>
      <c r="D418" t="s">
        <v>8651</v>
      </c>
      <c r="E418" t="s">
        <v>1839</v>
      </c>
      <c r="H418">
        <v>89113</v>
      </c>
      <c r="Q418" t="s">
        <v>2357</v>
      </c>
      <c r="S418">
        <v>417</v>
      </c>
    </row>
    <row r="419" spans="1:19" x14ac:dyDescent="0.25">
      <c r="A419" t="s">
        <v>8650</v>
      </c>
      <c r="C419" t="s">
        <v>8650</v>
      </c>
      <c r="D419" t="s">
        <v>8650</v>
      </c>
      <c r="E419" t="s">
        <v>1839</v>
      </c>
      <c r="H419">
        <v>89113</v>
      </c>
      <c r="Q419" t="s">
        <v>2357</v>
      </c>
      <c r="S419">
        <v>418</v>
      </c>
    </row>
    <row r="420" spans="1:19" x14ac:dyDescent="0.25">
      <c r="A420" t="s">
        <v>8649</v>
      </c>
      <c r="C420" t="s">
        <v>8649</v>
      </c>
      <c r="D420" t="s">
        <v>8649</v>
      </c>
      <c r="E420" t="s">
        <v>1839</v>
      </c>
      <c r="H420">
        <v>89113</v>
      </c>
      <c r="Q420" t="s">
        <v>2357</v>
      </c>
      <c r="S420">
        <v>419</v>
      </c>
    </row>
    <row r="421" spans="1:19" x14ac:dyDescent="0.25">
      <c r="A421" t="s">
        <v>8648</v>
      </c>
      <c r="C421" t="s">
        <v>8648</v>
      </c>
      <c r="D421" t="s">
        <v>8648</v>
      </c>
      <c r="E421" t="s">
        <v>1839</v>
      </c>
      <c r="H421">
        <v>89113</v>
      </c>
      <c r="Q421" t="s">
        <v>2357</v>
      </c>
      <c r="S421">
        <v>420</v>
      </c>
    </row>
    <row r="422" spans="1:19" x14ac:dyDescent="0.25">
      <c r="A422" t="s">
        <v>8647</v>
      </c>
      <c r="C422" t="s">
        <v>8647</v>
      </c>
      <c r="D422" t="s">
        <v>8647</v>
      </c>
      <c r="E422" t="s">
        <v>1839</v>
      </c>
      <c r="H422">
        <v>89113</v>
      </c>
      <c r="Q422" t="s">
        <v>2357</v>
      </c>
      <c r="S422">
        <v>421</v>
      </c>
    </row>
    <row r="423" spans="1:19" x14ac:dyDescent="0.25">
      <c r="A423" t="s">
        <v>8646</v>
      </c>
      <c r="C423" t="s">
        <v>8646</v>
      </c>
      <c r="D423" t="s">
        <v>8646</v>
      </c>
      <c r="E423" t="s">
        <v>1839</v>
      </c>
      <c r="H423">
        <v>89113</v>
      </c>
      <c r="Q423" t="s">
        <v>2357</v>
      </c>
      <c r="S423">
        <v>422</v>
      </c>
    </row>
    <row r="424" spans="1:19" x14ac:dyDescent="0.25">
      <c r="A424" t="s">
        <v>8645</v>
      </c>
      <c r="C424" t="s">
        <v>8645</v>
      </c>
      <c r="D424" t="s">
        <v>8645</v>
      </c>
      <c r="E424" t="s">
        <v>1839</v>
      </c>
      <c r="H424">
        <v>89113</v>
      </c>
      <c r="Q424" t="s">
        <v>2357</v>
      </c>
      <c r="S424">
        <v>423</v>
      </c>
    </row>
    <row r="425" spans="1:19" x14ac:dyDescent="0.25">
      <c r="A425" t="s">
        <v>8644</v>
      </c>
      <c r="B425" t="s">
        <v>8643</v>
      </c>
      <c r="C425" t="s">
        <v>8642</v>
      </c>
      <c r="D425" t="s">
        <v>8641</v>
      </c>
      <c r="E425" t="s">
        <v>1839</v>
      </c>
      <c r="F425" t="s">
        <v>1838</v>
      </c>
      <c r="G425" t="s">
        <v>1837</v>
      </c>
      <c r="H425">
        <v>89113</v>
      </c>
      <c r="I425" t="s">
        <v>1836</v>
      </c>
      <c r="J425" t="s">
        <v>8383</v>
      </c>
      <c r="K425" t="s">
        <v>1834</v>
      </c>
      <c r="L425" t="s">
        <v>1910</v>
      </c>
      <c r="N425" t="s">
        <v>8640</v>
      </c>
      <c r="O425" t="s">
        <v>8639</v>
      </c>
      <c r="Q425" t="s">
        <v>1821</v>
      </c>
      <c r="R425" s="1">
        <v>43125.344976851855</v>
      </c>
      <c r="S425">
        <v>424</v>
      </c>
    </row>
    <row r="426" spans="1:19" x14ac:dyDescent="0.25">
      <c r="A426" t="s">
        <v>8638</v>
      </c>
      <c r="B426" t="s">
        <v>8637</v>
      </c>
      <c r="C426" t="s">
        <v>8636</v>
      </c>
      <c r="D426" t="s">
        <v>8635</v>
      </c>
      <c r="E426" t="s">
        <v>1839</v>
      </c>
      <c r="F426" t="s">
        <v>1838</v>
      </c>
      <c r="G426" t="s">
        <v>1837</v>
      </c>
      <c r="H426">
        <v>89113</v>
      </c>
      <c r="I426" t="s">
        <v>1836</v>
      </c>
      <c r="J426" t="s">
        <v>3500</v>
      </c>
      <c r="K426" t="s">
        <v>1834</v>
      </c>
      <c r="L426" t="s">
        <v>1901</v>
      </c>
      <c r="N426" t="s">
        <v>8634</v>
      </c>
      <c r="O426" t="s">
        <v>8633</v>
      </c>
      <c r="P426" t="s">
        <v>6710</v>
      </c>
      <c r="Q426" t="s">
        <v>1821</v>
      </c>
      <c r="R426" s="1">
        <v>43122.344363425924</v>
      </c>
      <c r="S426">
        <v>425</v>
      </c>
    </row>
    <row r="427" spans="1:19" x14ac:dyDescent="0.25">
      <c r="A427" t="s">
        <v>137</v>
      </c>
      <c r="C427" t="s">
        <v>137</v>
      </c>
      <c r="D427" t="s">
        <v>8632</v>
      </c>
      <c r="E427" t="s">
        <v>1839</v>
      </c>
      <c r="H427">
        <v>89113</v>
      </c>
      <c r="Q427" t="s">
        <v>1821</v>
      </c>
      <c r="R427" s="1">
        <v>42936.643182870372</v>
      </c>
      <c r="S427">
        <v>426</v>
      </c>
    </row>
    <row r="428" spans="1:19" x14ac:dyDescent="0.25">
      <c r="A428" t="s">
        <v>139</v>
      </c>
      <c r="C428" t="s">
        <v>139</v>
      </c>
      <c r="D428" t="s">
        <v>139</v>
      </c>
      <c r="E428" t="s">
        <v>1839</v>
      </c>
      <c r="H428">
        <v>89113</v>
      </c>
      <c r="Q428" t="s">
        <v>1821</v>
      </c>
      <c r="R428" s="1">
        <v>42998.547418981485</v>
      </c>
      <c r="S428">
        <v>427</v>
      </c>
    </row>
    <row r="429" spans="1:19" x14ac:dyDescent="0.25">
      <c r="A429" t="s">
        <v>141</v>
      </c>
      <c r="C429" t="s">
        <v>141</v>
      </c>
      <c r="D429" t="s">
        <v>8631</v>
      </c>
      <c r="E429" t="s">
        <v>1839</v>
      </c>
      <c r="H429">
        <v>89113</v>
      </c>
      <c r="Q429" t="s">
        <v>1821</v>
      </c>
      <c r="R429" s="1">
        <v>42936.643182870372</v>
      </c>
      <c r="S429">
        <v>428</v>
      </c>
    </row>
    <row r="430" spans="1:19" x14ac:dyDescent="0.25">
      <c r="A430" t="s">
        <v>143</v>
      </c>
      <c r="C430" t="s">
        <v>143</v>
      </c>
      <c r="D430" t="s">
        <v>143</v>
      </c>
      <c r="E430" t="s">
        <v>1839</v>
      </c>
      <c r="H430">
        <v>89113</v>
      </c>
      <c r="Q430" t="s">
        <v>1821</v>
      </c>
      <c r="R430" s="1">
        <v>43121.511273148149</v>
      </c>
      <c r="S430">
        <v>429</v>
      </c>
    </row>
    <row r="431" spans="1:19" x14ac:dyDescent="0.25">
      <c r="A431" t="s">
        <v>5179</v>
      </c>
      <c r="B431" t="s">
        <v>8630</v>
      </c>
      <c r="C431" t="s">
        <v>8629</v>
      </c>
      <c r="D431" t="s">
        <v>8628</v>
      </c>
      <c r="E431" t="s">
        <v>1839</v>
      </c>
      <c r="F431" t="s">
        <v>1838</v>
      </c>
      <c r="G431" t="s">
        <v>1837</v>
      </c>
      <c r="H431">
        <v>89113</v>
      </c>
      <c r="I431" t="s">
        <v>1836</v>
      </c>
      <c r="J431" t="s">
        <v>3181</v>
      </c>
      <c r="K431" t="s">
        <v>1834</v>
      </c>
      <c r="L431" t="s">
        <v>3180</v>
      </c>
      <c r="N431" t="s">
        <v>2261</v>
      </c>
      <c r="O431" t="s">
        <v>8627</v>
      </c>
      <c r="Q431" t="s">
        <v>2357</v>
      </c>
      <c r="R431" s="1">
        <v>42580.287673611114</v>
      </c>
      <c r="S431">
        <v>430</v>
      </c>
    </row>
    <row r="432" spans="1:19" x14ac:dyDescent="0.25">
      <c r="A432" t="s">
        <v>8626</v>
      </c>
      <c r="B432" t="s">
        <v>8625</v>
      </c>
      <c r="C432" t="s">
        <v>8624</v>
      </c>
      <c r="D432" t="s">
        <v>8623</v>
      </c>
      <c r="E432" t="s">
        <v>1839</v>
      </c>
      <c r="F432" t="s">
        <v>1838</v>
      </c>
      <c r="G432" t="s">
        <v>1837</v>
      </c>
      <c r="H432">
        <v>89113</v>
      </c>
      <c r="I432" t="s">
        <v>1836</v>
      </c>
      <c r="J432" t="s">
        <v>8622</v>
      </c>
      <c r="K432" t="s">
        <v>1834</v>
      </c>
      <c r="L432" t="s">
        <v>1901</v>
      </c>
      <c r="N432" t="s">
        <v>2907</v>
      </c>
      <c r="O432" t="s">
        <v>8621</v>
      </c>
      <c r="Q432" t="s">
        <v>2357</v>
      </c>
      <c r="R432" s="1">
        <v>42571.395983796298</v>
      </c>
      <c r="S432">
        <v>431</v>
      </c>
    </row>
    <row r="433" spans="1:19" x14ac:dyDescent="0.25">
      <c r="A433" t="s">
        <v>145</v>
      </c>
      <c r="C433" t="s">
        <v>145</v>
      </c>
      <c r="D433" t="s">
        <v>145</v>
      </c>
      <c r="E433" t="s">
        <v>1839</v>
      </c>
      <c r="H433">
        <v>89113</v>
      </c>
      <c r="Q433" t="s">
        <v>1821</v>
      </c>
      <c r="R433" s="1">
        <v>41776.993032407408</v>
      </c>
      <c r="S433">
        <v>432</v>
      </c>
    </row>
    <row r="434" spans="1:19" x14ac:dyDescent="0.25">
      <c r="A434" t="s">
        <v>8620</v>
      </c>
      <c r="B434" t="s">
        <v>2899</v>
      </c>
      <c r="C434" t="s">
        <v>8619</v>
      </c>
      <c r="D434" t="s">
        <v>8618</v>
      </c>
      <c r="E434" t="s">
        <v>1839</v>
      </c>
      <c r="F434" t="s">
        <v>1838</v>
      </c>
      <c r="G434" t="s">
        <v>1837</v>
      </c>
      <c r="H434">
        <v>89113</v>
      </c>
      <c r="I434" t="s">
        <v>1836</v>
      </c>
      <c r="J434" t="s">
        <v>8617</v>
      </c>
      <c r="K434" t="s">
        <v>1834</v>
      </c>
      <c r="L434" t="s">
        <v>1877</v>
      </c>
      <c r="O434" t="s">
        <v>8616</v>
      </c>
      <c r="Q434" t="s">
        <v>2357</v>
      </c>
      <c r="R434" s="1">
        <v>42938.612037037034</v>
      </c>
      <c r="S434">
        <v>433</v>
      </c>
    </row>
    <row r="435" spans="1:19" x14ac:dyDescent="0.25">
      <c r="A435" t="s">
        <v>5759</v>
      </c>
      <c r="B435" t="s">
        <v>8615</v>
      </c>
      <c r="C435" t="s">
        <v>8614</v>
      </c>
      <c r="D435" t="s">
        <v>8613</v>
      </c>
      <c r="E435" t="s">
        <v>1839</v>
      </c>
      <c r="F435" t="s">
        <v>1838</v>
      </c>
      <c r="G435" t="s">
        <v>1837</v>
      </c>
      <c r="H435">
        <v>89113</v>
      </c>
      <c r="I435" t="s">
        <v>1836</v>
      </c>
      <c r="J435" t="s">
        <v>2498</v>
      </c>
      <c r="K435" t="s">
        <v>1834</v>
      </c>
      <c r="L435" t="s">
        <v>1901</v>
      </c>
      <c r="N435" t="s">
        <v>8612</v>
      </c>
      <c r="O435" t="s">
        <v>8611</v>
      </c>
      <c r="P435" t="s">
        <v>2496</v>
      </c>
      <c r="Q435" t="s">
        <v>1821</v>
      </c>
      <c r="R435" s="1">
        <v>43122.338541666664</v>
      </c>
      <c r="S435">
        <v>434</v>
      </c>
    </row>
    <row r="436" spans="1:19" x14ac:dyDescent="0.25">
      <c r="A436" t="s">
        <v>147</v>
      </c>
      <c r="C436" t="s">
        <v>147</v>
      </c>
      <c r="D436" t="s">
        <v>8610</v>
      </c>
      <c r="E436" t="s">
        <v>1839</v>
      </c>
      <c r="H436">
        <v>89113</v>
      </c>
      <c r="K436" t="s">
        <v>1834</v>
      </c>
      <c r="N436" t="s">
        <v>8609</v>
      </c>
      <c r="O436" t="s">
        <v>8608</v>
      </c>
      <c r="Q436" t="s">
        <v>1821</v>
      </c>
      <c r="R436" s="1">
        <v>43126.446666666663</v>
      </c>
      <c r="S436">
        <v>435</v>
      </c>
    </row>
    <row r="437" spans="1:19" x14ac:dyDescent="0.25">
      <c r="A437" t="s">
        <v>4131</v>
      </c>
      <c r="B437" t="s">
        <v>8607</v>
      </c>
      <c r="C437" t="s">
        <v>8606</v>
      </c>
      <c r="D437" t="s">
        <v>8605</v>
      </c>
      <c r="E437" t="s">
        <v>1839</v>
      </c>
      <c r="H437">
        <v>89113</v>
      </c>
      <c r="J437" t="s">
        <v>1953</v>
      </c>
      <c r="K437" t="s">
        <v>1834</v>
      </c>
      <c r="L437" t="s">
        <v>1910</v>
      </c>
      <c r="N437" t="s">
        <v>1943</v>
      </c>
      <c r="O437" t="s">
        <v>8604</v>
      </c>
      <c r="Q437" t="s">
        <v>2357</v>
      </c>
      <c r="R437" s="1">
        <v>42729.439930555556</v>
      </c>
      <c r="S437">
        <v>436</v>
      </c>
    </row>
    <row r="438" spans="1:19" x14ac:dyDescent="0.25">
      <c r="A438" t="s">
        <v>8603</v>
      </c>
      <c r="B438" t="s">
        <v>8602</v>
      </c>
      <c r="C438" t="s">
        <v>3600</v>
      </c>
      <c r="D438" t="s">
        <v>8599</v>
      </c>
      <c r="E438" t="s">
        <v>1839</v>
      </c>
      <c r="H438">
        <v>89113</v>
      </c>
      <c r="J438" t="s">
        <v>4250</v>
      </c>
      <c r="K438" t="s">
        <v>1834</v>
      </c>
      <c r="L438" t="s">
        <v>1944</v>
      </c>
      <c r="N438" t="s">
        <v>8601</v>
      </c>
      <c r="O438" t="s">
        <v>8600</v>
      </c>
      <c r="P438" t="s">
        <v>2110</v>
      </c>
      <c r="Q438" t="s">
        <v>1821</v>
      </c>
      <c r="R438" s="1">
        <v>43123.566365740742</v>
      </c>
      <c r="S438">
        <v>437</v>
      </c>
    </row>
    <row r="439" spans="1:19" x14ac:dyDescent="0.25">
      <c r="A439" t="s">
        <v>8599</v>
      </c>
      <c r="B439" t="s">
        <v>1825</v>
      </c>
      <c r="C439" t="s">
        <v>8598</v>
      </c>
      <c r="D439" t="s">
        <v>8597</v>
      </c>
      <c r="E439" t="s">
        <v>1839</v>
      </c>
      <c r="H439">
        <v>89113</v>
      </c>
      <c r="L439" t="s">
        <v>2602</v>
      </c>
      <c r="Q439" t="s">
        <v>1821</v>
      </c>
      <c r="R439" s="1">
        <v>43116.536053240743</v>
      </c>
      <c r="S439">
        <v>438</v>
      </c>
    </row>
    <row r="440" spans="1:19" x14ac:dyDescent="0.25">
      <c r="A440" t="s">
        <v>8596</v>
      </c>
      <c r="B440" t="s">
        <v>8595</v>
      </c>
      <c r="C440" t="s">
        <v>6776</v>
      </c>
      <c r="D440" t="s">
        <v>8594</v>
      </c>
      <c r="E440" t="s">
        <v>1839</v>
      </c>
      <c r="F440" t="s">
        <v>1838</v>
      </c>
      <c r="G440" t="s">
        <v>1837</v>
      </c>
      <c r="H440">
        <v>89113</v>
      </c>
      <c r="I440" t="s">
        <v>1836</v>
      </c>
      <c r="J440" t="s">
        <v>8593</v>
      </c>
      <c r="K440" t="s">
        <v>1834</v>
      </c>
      <c r="L440" t="s">
        <v>1901</v>
      </c>
      <c r="N440" t="s">
        <v>8592</v>
      </c>
      <c r="O440" t="s">
        <v>8591</v>
      </c>
      <c r="P440" t="s">
        <v>2259</v>
      </c>
      <c r="Q440" t="s">
        <v>2357</v>
      </c>
      <c r="R440" s="1">
        <v>42837.357881944445</v>
      </c>
      <c r="S440">
        <v>439</v>
      </c>
    </row>
    <row r="441" spans="1:19" x14ac:dyDescent="0.25">
      <c r="A441" t="s">
        <v>2412</v>
      </c>
      <c r="B441" t="s">
        <v>8590</v>
      </c>
      <c r="C441" t="s">
        <v>8589</v>
      </c>
      <c r="D441" t="s">
        <v>8588</v>
      </c>
      <c r="E441" t="s">
        <v>1839</v>
      </c>
      <c r="H441">
        <v>89113</v>
      </c>
      <c r="J441" t="s">
        <v>8587</v>
      </c>
      <c r="K441" t="s">
        <v>1834</v>
      </c>
      <c r="L441" t="s">
        <v>6185</v>
      </c>
      <c r="N441" t="s">
        <v>1925</v>
      </c>
      <c r="O441" t="s">
        <v>8586</v>
      </c>
      <c r="P441" t="s">
        <v>6182</v>
      </c>
      <c r="Q441" t="s">
        <v>1821</v>
      </c>
      <c r="R441" s="1">
        <v>41522.596168981479</v>
      </c>
      <c r="S441">
        <v>440</v>
      </c>
    </row>
    <row r="442" spans="1:19" x14ac:dyDescent="0.25">
      <c r="A442" t="s">
        <v>8585</v>
      </c>
      <c r="B442" t="s">
        <v>8584</v>
      </c>
      <c r="C442" t="s">
        <v>1931</v>
      </c>
      <c r="D442" t="s">
        <v>8583</v>
      </c>
      <c r="E442" t="s">
        <v>1839</v>
      </c>
      <c r="F442" t="s">
        <v>1838</v>
      </c>
      <c r="G442" t="s">
        <v>1837</v>
      </c>
      <c r="H442">
        <v>89113</v>
      </c>
      <c r="I442" t="s">
        <v>1836</v>
      </c>
      <c r="J442" t="s">
        <v>1878</v>
      </c>
      <c r="K442" t="s">
        <v>1834</v>
      </c>
      <c r="L442" t="s">
        <v>1877</v>
      </c>
      <c r="N442" t="s">
        <v>8582</v>
      </c>
      <c r="O442" t="s">
        <v>8581</v>
      </c>
      <c r="Q442" t="s">
        <v>1821</v>
      </c>
      <c r="R442" s="1">
        <v>43125.101597222223</v>
      </c>
      <c r="S442">
        <v>441</v>
      </c>
    </row>
    <row r="443" spans="1:19" x14ac:dyDescent="0.25">
      <c r="A443" t="s">
        <v>149</v>
      </c>
      <c r="C443" t="s">
        <v>149</v>
      </c>
      <c r="D443" t="s">
        <v>8580</v>
      </c>
      <c r="E443" t="s">
        <v>1839</v>
      </c>
      <c r="F443" t="s">
        <v>1838</v>
      </c>
      <c r="G443" t="s">
        <v>1837</v>
      </c>
      <c r="H443">
        <v>89113</v>
      </c>
      <c r="K443" t="s">
        <v>1834</v>
      </c>
      <c r="L443" t="s">
        <v>1961</v>
      </c>
      <c r="O443" t="s">
        <v>8579</v>
      </c>
      <c r="Q443" t="s">
        <v>1821</v>
      </c>
      <c r="R443" s="1">
        <v>41502.608472222222</v>
      </c>
      <c r="S443">
        <v>442</v>
      </c>
    </row>
    <row r="444" spans="1:19" x14ac:dyDescent="0.25">
      <c r="A444" t="s">
        <v>8578</v>
      </c>
      <c r="B444" t="s">
        <v>3248</v>
      </c>
      <c r="C444" t="s">
        <v>8577</v>
      </c>
      <c r="D444" t="s">
        <v>8576</v>
      </c>
      <c r="E444" t="s">
        <v>1839</v>
      </c>
      <c r="H444">
        <v>89113</v>
      </c>
      <c r="J444" t="s">
        <v>8575</v>
      </c>
      <c r="K444" t="s">
        <v>1834</v>
      </c>
      <c r="L444" t="s">
        <v>3180</v>
      </c>
      <c r="N444" t="s">
        <v>8574</v>
      </c>
      <c r="O444" t="s">
        <v>8573</v>
      </c>
      <c r="P444" t="s">
        <v>3366</v>
      </c>
      <c r="Q444" t="s">
        <v>1821</v>
      </c>
      <c r="R444" s="1">
        <v>43128.238865740743</v>
      </c>
      <c r="S444">
        <v>443</v>
      </c>
    </row>
    <row r="445" spans="1:19" x14ac:dyDescent="0.25">
      <c r="A445" t="s">
        <v>8572</v>
      </c>
      <c r="B445" t="s">
        <v>1825</v>
      </c>
      <c r="C445" t="s">
        <v>8571</v>
      </c>
      <c r="D445" t="s">
        <v>8570</v>
      </c>
      <c r="E445" t="s">
        <v>1839</v>
      </c>
      <c r="H445">
        <v>89113</v>
      </c>
      <c r="L445" t="s">
        <v>2602</v>
      </c>
      <c r="Q445" t="s">
        <v>1821</v>
      </c>
      <c r="R445" s="1">
        <v>43129.265231481484</v>
      </c>
      <c r="S445">
        <v>444</v>
      </c>
    </row>
    <row r="446" spans="1:19" x14ac:dyDescent="0.25">
      <c r="A446" t="s">
        <v>8569</v>
      </c>
      <c r="B446" t="s">
        <v>7004</v>
      </c>
      <c r="C446" t="s">
        <v>8568</v>
      </c>
      <c r="D446" t="s">
        <v>8567</v>
      </c>
      <c r="E446" t="s">
        <v>1839</v>
      </c>
      <c r="F446" t="s">
        <v>1838</v>
      </c>
      <c r="G446" t="s">
        <v>1837</v>
      </c>
      <c r="H446">
        <v>89113</v>
      </c>
      <c r="I446" t="s">
        <v>1836</v>
      </c>
      <c r="J446" t="s">
        <v>2112</v>
      </c>
      <c r="K446" t="s">
        <v>1834</v>
      </c>
      <c r="L446" t="s">
        <v>1944</v>
      </c>
      <c r="N446" t="s">
        <v>5027</v>
      </c>
      <c r="O446" t="s">
        <v>8566</v>
      </c>
      <c r="P446" t="s">
        <v>6368</v>
      </c>
      <c r="Q446" t="s">
        <v>2357</v>
      </c>
      <c r="R446" s="1">
        <v>42690.617025462961</v>
      </c>
      <c r="S446">
        <v>445</v>
      </c>
    </row>
    <row r="447" spans="1:19" x14ac:dyDescent="0.25">
      <c r="A447" t="s">
        <v>8565</v>
      </c>
      <c r="B447" t="s">
        <v>8564</v>
      </c>
      <c r="C447" t="s">
        <v>8563</v>
      </c>
      <c r="D447" t="s">
        <v>8562</v>
      </c>
      <c r="E447" t="s">
        <v>1839</v>
      </c>
      <c r="H447">
        <v>89113</v>
      </c>
      <c r="J447" t="s">
        <v>2254</v>
      </c>
      <c r="K447" t="s">
        <v>1834</v>
      </c>
      <c r="L447" t="s">
        <v>2253</v>
      </c>
      <c r="N447" t="s">
        <v>8561</v>
      </c>
      <c r="O447" t="s">
        <v>8560</v>
      </c>
      <c r="P447" t="s">
        <v>1830</v>
      </c>
      <c r="Q447" t="s">
        <v>1821</v>
      </c>
      <c r="R447" s="1">
        <v>43118.339166666665</v>
      </c>
      <c r="S447">
        <v>446</v>
      </c>
    </row>
    <row r="448" spans="1:19" x14ac:dyDescent="0.25">
      <c r="A448" t="s">
        <v>8559</v>
      </c>
      <c r="B448" t="s">
        <v>8558</v>
      </c>
      <c r="C448" t="s">
        <v>8557</v>
      </c>
      <c r="D448" t="s">
        <v>8552</v>
      </c>
      <c r="E448" t="s">
        <v>1839</v>
      </c>
      <c r="H448">
        <v>89113</v>
      </c>
      <c r="J448" t="s">
        <v>3466</v>
      </c>
      <c r="K448" t="s">
        <v>1834</v>
      </c>
      <c r="L448" t="s">
        <v>2386</v>
      </c>
      <c r="N448" t="s">
        <v>8549</v>
      </c>
      <c r="O448" t="s">
        <v>8548</v>
      </c>
      <c r="P448" t="s">
        <v>2383</v>
      </c>
      <c r="Q448" t="s">
        <v>1821</v>
      </c>
      <c r="R448" s="1">
        <v>43124.913506944446</v>
      </c>
      <c r="S448">
        <v>447</v>
      </c>
    </row>
    <row r="449" spans="1:19" x14ac:dyDescent="0.25">
      <c r="A449" t="s">
        <v>5952</v>
      </c>
      <c r="B449" t="s">
        <v>8556</v>
      </c>
      <c r="C449" t="s">
        <v>8555</v>
      </c>
      <c r="D449" t="s">
        <v>8554</v>
      </c>
      <c r="E449" t="s">
        <v>1839</v>
      </c>
      <c r="H449">
        <v>89113</v>
      </c>
      <c r="O449" t="s">
        <v>8553</v>
      </c>
      <c r="Q449" t="s">
        <v>1821</v>
      </c>
      <c r="S449">
        <v>448</v>
      </c>
    </row>
    <row r="450" spans="1:19" x14ac:dyDescent="0.25">
      <c r="A450" t="s">
        <v>8552</v>
      </c>
      <c r="B450" t="s">
        <v>1825</v>
      </c>
      <c r="C450" t="s">
        <v>8551</v>
      </c>
      <c r="D450" t="s">
        <v>8550</v>
      </c>
      <c r="E450" t="s">
        <v>1839</v>
      </c>
      <c r="H450">
        <v>89113</v>
      </c>
      <c r="L450" t="s">
        <v>2602</v>
      </c>
      <c r="N450" t="s">
        <v>8549</v>
      </c>
      <c r="O450" t="s">
        <v>8548</v>
      </c>
      <c r="Q450" t="s">
        <v>1821</v>
      </c>
      <c r="R450" s="1">
        <v>43128.456736111111</v>
      </c>
      <c r="S450">
        <v>449</v>
      </c>
    </row>
    <row r="451" spans="1:19" x14ac:dyDescent="0.25">
      <c r="A451" t="s">
        <v>8547</v>
      </c>
      <c r="B451" t="s">
        <v>8546</v>
      </c>
      <c r="C451" t="s">
        <v>6325</v>
      </c>
      <c r="D451" t="s">
        <v>8545</v>
      </c>
      <c r="E451" t="s">
        <v>1839</v>
      </c>
      <c r="F451" t="s">
        <v>1838</v>
      </c>
      <c r="G451" t="s">
        <v>1837</v>
      </c>
      <c r="H451">
        <v>89113</v>
      </c>
      <c r="I451" t="s">
        <v>1836</v>
      </c>
      <c r="J451" t="s">
        <v>6045</v>
      </c>
      <c r="K451" t="s">
        <v>1834</v>
      </c>
      <c r="L451" t="s">
        <v>1853</v>
      </c>
      <c r="N451" t="s">
        <v>8544</v>
      </c>
      <c r="O451" t="s">
        <v>8543</v>
      </c>
      <c r="P451" t="s">
        <v>3270</v>
      </c>
      <c r="Q451" t="s">
        <v>1821</v>
      </c>
      <c r="R451" s="1">
        <v>43128.324699074074</v>
      </c>
      <c r="S451">
        <v>450</v>
      </c>
    </row>
    <row r="452" spans="1:19" x14ac:dyDescent="0.25">
      <c r="A452" t="s">
        <v>8542</v>
      </c>
      <c r="B452" t="s">
        <v>2289</v>
      </c>
      <c r="C452" t="s">
        <v>8541</v>
      </c>
      <c r="D452" t="s">
        <v>8540</v>
      </c>
      <c r="E452" t="s">
        <v>1839</v>
      </c>
      <c r="H452">
        <v>89113</v>
      </c>
      <c r="J452" t="s">
        <v>8539</v>
      </c>
      <c r="K452" t="s">
        <v>1834</v>
      </c>
      <c r="L452" t="s">
        <v>1901</v>
      </c>
      <c r="N452" t="s">
        <v>2841</v>
      </c>
      <c r="O452" t="s">
        <v>8538</v>
      </c>
      <c r="Q452" t="s">
        <v>1821</v>
      </c>
      <c r="R452" s="1">
        <v>42718.389409722222</v>
      </c>
      <c r="S452">
        <v>451</v>
      </c>
    </row>
    <row r="453" spans="1:19" x14ac:dyDescent="0.25">
      <c r="A453" t="s">
        <v>8537</v>
      </c>
      <c r="B453" t="s">
        <v>8536</v>
      </c>
      <c r="C453" t="s">
        <v>8535</v>
      </c>
      <c r="D453" t="s">
        <v>8432</v>
      </c>
      <c r="E453" t="s">
        <v>1839</v>
      </c>
      <c r="F453" t="s">
        <v>1838</v>
      </c>
      <c r="G453" t="s">
        <v>1837</v>
      </c>
      <c r="H453">
        <v>89113</v>
      </c>
      <c r="I453" t="s">
        <v>1836</v>
      </c>
      <c r="J453" t="s">
        <v>3181</v>
      </c>
      <c r="K453" t="s">
        <v>1834</v>
      </c>
      <c r="L453" t="s">
        <v>3180</v>
      </c>
      <c r="N453" t="s">
        <v>8534</v>
      </c>
      <c r="O453" t="s">
        <v>8533</v>
      </c>
      <c r="P453" t="s">
        <v>3366</v>
      </c>
      <c r="Q453" t="s">
        <v>1821</v>
      </c>
      <c r="R453" s="1">
        <v>43125.001250000001</v>
      </c>
      <c r="S453">
        <v>452</v>
      </c>
    </row>
    <row r="454" spans="1:19" x14ac:dyDescent="0.25">
      <c r="A454" t="s">
        <v>8532</v>
      </c>
      <c r="B454" t="s">
        <v>8531</v>
      </c>
      <c r="C454" t="s">
        <v>151</v>
      </c>
      <c r="D454" t="s">
        <v>151</v>
      </c>
      <c r="E454" t="s">
        <v>1839</v>
      </c>
      <c r="H454">
        <v>89113</v>
      </c>
      <c r="Q454" t="s">
        <v>1821</v>
      </c>
      <c r="R454" s="1">
        <v>43129.048738425925</v>
      </c>
      <c r="S454">
        <v>453</v>
      </c>
    </row>
    <row r="455" spans="1:19" x14ac:dyDescent="0.25">
      <c r="A455" t="s">
        <v>8529</v>
      </c>
      <c r="C455" t="s">
        <v>8530</v>
      </c>
      <c r="D455" t="s">
        <v>8529</v>
      </c>
      <c r="E455" t="s">
        <v>1839</v>
      </c>
      <c r="H455">
        <v>89113</v>
      </c>
      <c r="O455" t="s">
        <v>8528</v>
      </c>
      <c r="Q455" t="s">
        <v>1821</v>
      </c>
      <c r="R455" s="1">
        <v>41648.290243055555</v>
      </c>
      <c r="S455">
        <v>454</v>
      </c>
    </row>
    <row r="456" spans="1:19" x14ac:dyDescent="0.25">
      <c r="A456" t="s">
        <v>8470</v>
      </c>
      <c r="B456" t="s">
        <v>8527</v>
      </c>
      <c r="C456" t="s">
        <v>8526</v>
      </c>
      <c r="D456" t="s">
        <v>8525</v>
      </c>
      <c r="E456" t="s">
        <v>1839</v>
      </c>
      <c r="H456">
        <v>89113</v>
      </c>
      <c r="O456" t="s">
        <v>8524</v>
      </c>
      <c r="Q456" t="s">
        <v>1821</v>
      </c>
      <c r="S456">
        <v>455</v>
      </c>
    </row>
    <row r="457" spans="1:19" x14ac:dyDescent="0.25">
      <c r="A457" t="s">
        <v>8470</v>
      </c>
      <c r="B457" t="s">
        <v>8523</v>
      </c>
      <c r="C457" t="s">
        <v>8522</v>
      </c>
      <c r="D457" t="s">
        <v>8521</v>
      </c>
      <c r="E457" t="s">
        <v>1839</v>
      </c>
      <c r="H457">
        <v>89113</v>
      </c>
      <c r="O457" t="s">
        <v>8520</v>
      </c>
      <c r="Q457" t="s">
        <v>1821</v>
      </c>
      <c r="S457">
        <v>456</v>
      </c>
    </row>
    <row r="458" spans="1:19" x14ac:dyDescent="0.25">
      <c r="A458" t="s">
        <v>8470</v>
      </c>
      <c r="B458" t="s">
        <v>8519</v>
      </c>
      <c r="C458" t="s">
        <v>8518</v>
      </c>
      <c r="D458" t="s">
        <v>8517</v>
      </c>
      <c r="E458" t="s">
        <v>1839</v>
      </c>
      <c r="H458">
        <v>89113</v>
      </c>
      <c r="O458" t="s">
        <v>8516</v>
      </c>
      <c r="Q458" t="s">
        <v>1821</v>
      </c>
      <c r="S458">
        <v>457</v>
      </c>
    </row>
    <row r="459" spans="1:19" x14ac:dyDescent="0.25">
      <c r="A459" t="s">
        <v>8515</v>
      </c>
      <c r="B459" t="s">
        <v>5839</v>
      </c>
      <c r="C459" t="s">
        <v>8514</v>
      </c>
      <c r="D459" t="s">
        <v>8513</v>
      </c>
      <c r="E459" t="s">
        <v>1839</v>
      </c>
      <c r="H459">
        <v>89113</v>
      </c>
      <c r="O459" t="s">
        <v>8512</v>
      </c>
      <c r="Q459" t="s">
        <v>1821</v>
      </c>
      <c r="S459">
        <v>458</v>
      </c>
    </row>
    <row r="460" spans="1:19" x14ac:dyDescent="0.25">
      <c r="A460" t="s">
        <v>8470</v>
      </c>
      <c r="B460" t="s">
        <v>5835</v>
      </c>
      <c r="C460" t="s">
        <v>8511</v>
      </c>
      <c r="D460" t="s">
        <v>8510</v>
      </c>
      <c r="E460" t="s">
        <v>1839</v>
      </c>
      <c r="H460">
        <v>89113</v>
      </c>
      <c r="O460" t="s">
        <v>8509</v>
      </c>
      <c r="Q460" t="s">
        <v>1821</v>
      </c>
      <c r="S460">
        <v>459</v>
      </c>
    </row>
    <row r="461" spans="1:19" x14ac:dyDescent="0.25">
      <c r="A461" t="s">
        <v>8470</v>
      </c>
      <c r="B461" t="s">
        <v>5830</v>
      </c>
      <c r="C461" t="s">
        <v>8508</v>
      </c>
      <c r="D461" t="s">
        <v>8507</v>
      </c>
      <c r="E461" t="s">
        <v>1839</v>
      </c>
      <c r="H461">
        <v>89113</v>
      </c>
      <c r="O461" t="s">
        <v>8506</v>
      </c>
      <c r="Q461" t="s">
        <v>1821</v>
      </c>
      <c r="S461">
        <v>460</v>
      </c>
    </row>
    <row r="462" spans="1:19" x14ac:dyDescent="0.25">
      <c r="A462" t="s">
        <v>8470</v>
      </c>
      <c r="B462" t="s">
        <v>5826</v>
      </c>
      <c r="C462" t="s">
        <v>8505</v>
      </c>
      <c r="D462" t="s">
        <v>8504</v>
      </c>
      <c r="E462" t="s">
        <v>1839</v>
      </c>
      <c r="H462">
        <v>89113</v>
      </c>
      <c r="O462" t="s">
        <v>8503</v>
      </c>
      <c r="Q462" t="s">
        <v>1821</v>
      </c>
      <c r="S462">
        <v>461</v>
      </c>
    </row>
    <row r="463" spans="1:19" x14ac:dyDescent="0.25">
      <c r="A463" t="s">
        <v>8502</v>
      </c>
      <c r="B463" t="s">
        <v>8501</v>
      </c>
      <c r="C463" t="s">
        <v>8500</v>
      </c>
      <c r="D463" t="s">
        <v>8499</v>
      </c>
      <c r="E463" t="s">
        <v>1839</v>
      </c>
      <c r="F463" t="s">
        <v>1838</v>
      </c>
      <c r="G463" t="s">
        <v>1837</v>
      </c>
      <c r="H463">
        <v>89113</v>
      </c>
      <c r="I463" t="s">
        <v>1836</v>
      </c>
      <c r="J463" t="s">
        <v>8167</v>
      </c>
      <c r="K463" t="s">
        <v>1834</v>
      </c>
      <c r="L463" t="s">
        <v>1853</v>
      </c>
      <c r="N463" t="s">
        <v>8498</v>
      </c>
      <c r="O463" t="s">
        <v>8497</v>
      </c>
      <c r="Q463" t="s">
        <v>1821</v>
      </c>
      <c r="R463" s="1">
        <v>43123.483958333331</v>
      </c>
      <c r="S463">
        <v>462</v>
      </c>
    </row>
    <row r="464" spans="1:19" x14ac:dyDescent="0.25">
      <c r="A464" t="s">
        <v>8496</v>
      </c>
      <c r="B464" t="s">
        <v>4338</v>
      </c>
      <c r="C464" t="s">
        <v>8495</v>
      </c>
      <c r="D464" t="s">
        <v>8494</v>
      </c>
      <c r="E464" t="s">
        <v>1839</v>
      </c>
      <c r="H464">
        <v>89113</v>
      </c>
      <c r="Q464" t="s">
        <v>2357</v>
      </c>
      <c r="R464" s="1">
        <v>42339.585625</v>
      </c>
      <c r="S464">
        <v>463</v>
      </c>
    </row>
    <row r="465" spans="1:19" x14ac:dyDescent="0.25">
      <c r="A465" t="s">
        <v>8493</v>
      </c>
      <c r="B465" t="s">
        <v>8492</v>
      </c>
      <c r="C465" t="s">
        <v>8491</v>
      </c>
      <c r="D465" t="s">
        <v>8490</v>
      </c>
      <c r="E465" t="s">
        <v>1839</v>
      </c>
      <c r="F465" t="s">
        <v>1838</v>
      </c>
      <c r="G465" t="s">
        <v>1837</v>
      </c>
      <c r="H465">
        <v>89113</v>
      </c>
      <c r="I465" t="s">
        <v>1836</v>
      </c>
      <c r="J465" t="s">
        <v>8354</v>
      </c>
      <c r="K465" t="s">
        <v>1834</v>
      </c>
      <c r="L465" t="s">
        <v>1853</v>
      </c>
      <c r="N465" t="s">
        <v>1925</v>
      </c>
      <c r="O465" t="s">
        <v>8489</v>
      </c>
      <c r="Q465" t="s">
        <v>1821</v>
      </c>
      <c r="R465" s="1">
        <v>43122.334548611114</v>
      </c>
      <c r="S465">
        <v>464</v>
      </c>
    </row>
    <row r="466" spans="1:19" x14ac:dyDescent="0.25">
      <c r="A466" t="s">
        <v>8488</v>
      </c>
      <c r="B466" t="s">
        <v>8487</v>
      </c>
      <c r="C466" t="s">
        <v>8486</v>
      </c>
      <c r="D466" t="s">
        <v>8485</v>
      </c>
      <c r="E466" t="s">
        <v>1839</v>
      </c>
      <c r="H466">
        <v>89113</v>
      </c>
      <c r="Q466" t="s">
        <v>1821</v>
      </c>
      <c r="S466">
        <v>465</v>
      </c>
    </row>
    <row r="467" spans="1:19" x14ac:dyDescent="0.25">
      <c r="A467" t="s">
        <v>8158</v>
      </c>
      <c r="B467" t="s">
        <v>8484</v>
      </c>
      <c r="C467" t="s">
        <v>8483</v>
      </c>
      <c r="D467" t="s">
        <v>8482</v>
      </c>
      <c r="E467" t="s">
        <v>1839</v>
      </c>
      <c r="F467" t="s">
        <v>1838</v>
      </c>
      <c r="G467" t="s">
        <v>1837</v>
      </c>
      <c r="H467">
        <v>89113</v>
      </c>
      <c r="I467" t="s">
        <v>1836</v>
      </c>
      <c r="J467" t="s">
        <v>8354</v>
      </c>
      <c r="K467" t="s">
        <v>1834</v>
      </c>
      <c r="L467" t="s">
        <v>1853</v>
      </c>
      <c r="N467" t="s">
        <v>8481</v>
      </c>
      <c r="O467" t="s">
        <v>8480</v>
      </c>
      <c r="Q467" t="s">
        <v>1821</v>
      </c>
      <c r="R467" s="1">
        <v>43122.251250000001</v>
      </c>
      <c r="S467">
        <v>466</v>
      </c>
    </row>
    <row r="468" spans="1:19" x14ac:dyDescent="0.25">
      <c r="A468" t="s">
        <v>8479</v>
      </c>
      <c r="B468" t="s">
        <v>8478</v>
      </c>
      <c r="C468" t="s">
        <v>2436</v>
      </c>
      <c r="D468" t="s">
        <v>8477</v>
      </c>
      <c r="E468" t="s">
        <v>1839</v>
      </c>
      <c r="F468" t="s">
        <v>1838</v>
      </c>
      <c r="G468" t="s">
        <v>1837</v>
      </c>
      <c r="H468">
        <v>89113</v>
      </c>
      <c r="I468" t="s">
        <v>1836</v>
      </c>
      <c r="J468" t="s">
        <v>8476</v>
      </c>
      <c r="K468" t="s">
        <v>1834</v>
      </c>
      <c r="L468" t="s">
        <v>1853</v>
      </c>
      <c r="N468" t="s">
        <v>8475</v>
      </c>
      <c r="O468" t="s">
        <v>8474</v>
      </c>
      <c r="Q468" t="s">
        <v>1821</v>
      </c>
      <c r="R468" s="1">
        <v>43125.32503472222</v>
      </c>
      <c r="S468">
        <v>467</v>
      </c>
    </row>
    <row r="469" spans="1:19" x14ac:dyDescent="0.25">
      <c r="A469" t="s">
        <v>153</v>
      </c>
      <c r="C469" t="s">
        <v>153</v>
      </c>
      <c r="D469" t="s">
        <v>153</v>
      </c>
      <c r="E469" t="s">
        <v>1839</v>
      </c>
      <c r="H469">
        <v>89113</v>
      </c>
      <c r="Q469" t="s">
        <v>1821</v>
      </c>
      <c r="R469" s="1">
        <v>43118.564780092594</v>
      </c>
      <c r="S469">
        <v>468</v>
      </c>
    </row>
    <row r="470" spans="1:19" x14ac:dyDescent="0.25">
      <c r="A470" t="s">
        <v>155</v>
      </c>
      <c r="C470" t="s">
        <v>155</v>
      </c>
      <c r="D470" t="s">
        <v>155</v>
      </c>
      <c r="E470" t="s">
        <v>1839</v>
      </c>
      <c r="H470">
        <v>89113</v>
      </c>
      <c r="Q470" t="s">
        <v>1821</v>
      </c>
      <c r="R470" s="1">
        <v>43116.79173611111</v>
      </c>
      <c r="S470">
        <v>469</v>
      </c>
    </row>
    <row r="471" spans="1:19" x14ac:dyDescent="0.25">
      <c r="A471" t="s">
        <v>8470</v>
      </c>
      <c r="B471" t="s">
        <v>8473</v>
      </c>
      <c r="C471" t="s">
        <v>8472</v>
      </c>
      <c r="D471" t="s">
        <v>8472</v>
      </c>
      <c r="E471" t="s">
        <v>1839</v>
      </c>
      <c r="H471">
        <v>89113</v>
      </c>
      <c r="O471" t="s">
        <v>8471</v>
      </c>
      <c r="Q471" t="s">
        <v>1821</v>
      </c>
      <c r="S471">
        <v>470</v>
      </c>
    </row>
    <row r="472" spans="1:19" x14ac:dyDescent="0.25">
      <c r="A472" t="s">
        <v>8470</v>
      </c>
      <c r="B472" t="s">
        <v>8469</v>
      </c>
      <c r="C472" t="s">
        <v>8468</v>
      </c>
      <c r="D472" t="s">
        <v>8468</v>
      </c>
      <c r="E472" t="s">
        <v>1839</v>
      </c>
      <c r="H472">
        <v>89113</v>
      </c>
      <c r="O472" t="s">
        <v>8467</v>
      </c>
      <c r="Q472" t="s">
        <v>1821</v>
      </c>
      <c r="S472">
        <v>471</v>
      </c>
    </row>
    <row r="473" spans="1:19" x14ac:dyDescent="0.25">
      <c r="A473" t="s">
        <v>8466</v>
      </c>
      <c r="C473" t="s">
        <v>8466</v>
      </c>
      <c r="D473" t="s">
        <v>8465</v>
      </c>
      <c r="E473" t="s">
        <v>1839</v>
      </c>
      <c r="H473">
        <v>89113</v>
      </c>
      <c r="O473" t="s">
        <v>8464</v>
      </c>
      <c r="Q473" t="s">
        <v>2357</v>
      </c>
      <c r="S473">
        <v>472</v>
      </c>
    </row>
    <row r="474" spans="1:19" x14ac:dyDescent="0.25">
      <c r="A474" t="s">
        <v>8463</v>
      </c>
      <c r="B474" t="s">
        <v>8462</v>
      </c>
      <c r="C474" t="s">
        <v>8461</v>
      </c>
      <c r="D474" t="s">
        <v>8460</v>
      </c>
      <c r="E474" t="s">
        <v>1839</v>
      </c>
      <c r="F474" t="s">
        <v>1838</v>
      </c>
      <c r="G474" t="s">
        <v>1837</v>
      </c>
      <c r="H474">
        <v>89113</v>
      </c>
      <c r="I474" t="s">
        <v>1836</v>
      </c>
      <c r="J474" t="s">
        <v>8354</v>
      </c>
      <c r="K474" t="s">
        <v>1834</v>
      </c>
      <c r="L474" t="s">
        <v>1853</v>
      </c>
      <c r="N474" t="s">
        <v>8459</v>
      </c>
      <c r="O474" t="s">
        <v>8458</v>
      </c>
      <c r="Q474" t="s">
        <v>1821</v>
      </c>
      <c r="R474" s="1">
        <v>43125.253460648149</v>
      </c>
      <c r="S474">
        <v>473</v>
      </c>
    </row>
    <row r="475" spans="1:19" x14ac:dyDescent="0.25">
      <c r="A475" t="s">
        <v>3650</v>
      </c>
      <c r="B475" t="s">
        <v>8457</v>
      </c>
      <c r="C475" t="s">
        <v>8456</v>
      </c>
      <c r="D475" t="s">
        <v>8455</v>
      </c>
      <c r="E475" t="s">
        <v>1839</v>
      </c>
      <c r="F475" t="s">
        <v>1838</v>
      </c>
      <c r="G475" t="s">
        <v>1837</v>
      </c>
      <c r="H475">
        <v>89113</v>
      </c>
      <c r="I475" t="s">
        <v>1836</v>
      </c>
      <c r="J475" t="s">
        <v>3595</v>
      </c>
      <c r="K475" t="s">
        <v>1834</v>
      </c>
      <c r="L475" t="s">
        <v>1853</v>
      </c>
      <c r="N475" t="s">
        <v>8454</v>
      </c>
      <c r="O475" t="s">
        <v>8453</v>
      </c>
      <c r="Q475" t="s">
        <v>1821</v>
      </c>
      <c r="R475" s="1">
        <v>43119.270648148151</v>
      </c>
      <c r="S475">
        <v>474</v>
      </c>
    </row>
    <row r="476" spans="1:19" x14ac:dyDescent="0.25">
      <c r="A476" t="s">
        <v>3057</v>
      </c>
      <c r="B476" t="s">
        <v>8452</v>
      </c>
      <c r="C476" t="s">
        <v>8451</v>
      </c>
      <c r="D476" t="s">
        <v>8450</v>
      </c>
      <c r="E476" t="s">
        <v>1839</v>
      </c>
      <c r="F476" t="s">
        <v>1838</v>
      </c>
      <c r="G476" t="s">
        <v>1837</v>
      </c>
      <c r="H476">
        <v>89113</v>
      </c>
      <c r="I476" t="s">
        <v>1836</v>
      </c>
      <c r="J476" t="s">
        <v>8449</v>
      </c>
      <c r="K476" t="s">
        <v>1834</v>
      </c>
      <c r="L476" t="s">
        <v>1877</v>
      </c>
      <c r="N476" t="s">
        <v>8448</v>
      </c>
      <c r="O476" t="s">
        <v>8447</v>
      </c>
      <c r="Q476" t="s">
        <v>1821</v>
      </c>
      <c r="R476" s="1">
        <v>43128.533171296294</v>
      </c>
      <c r="S476">
        <v>475</v>
      </c>
    </row>
    <row r="477" spans="1:19" x14ac:dyDescent="0.25">
      <c r="A477" t="s">
        <v>3563</v>
      </c>
      <c r="B477" t="s">
        <v>3275</v>
      </c>
      <c r="C477" t="s">
        <v>8446</v>
      </c>
      <c r="D477" t="s">
        <v>8445</v>
      </c>
      <c r="E477" t="s">
        <v>1839</v>
      </c>
      <c r="F477" t="s">
        <v>1838</v>
      </c>
      <c r="G477" t="s">
        <v>1837</v>
      </c>
      <c r="H477">
        <v>89113</v>
      </c>
      <c r="I477" t="s">
        <v>1836</v>
      </c>
      <c r="J477" t="s">
        <v>8354</v>
      </c>
      <c r="K477" t="s">
        <v>1834</v>
      </c>
      <c r="L477" t="s">
        <v>1853</v>
      </c>
      <c r="N477" t="s">
        <v>8444</v>
      </c>
      <c r="O477" t="s">
        <v>8443</v>
      </c>
      <c r="P477" t="s">
        <v>2629</v>
      </c>
      <c r="Q477" t="s">
        <v>2357</v>
      </c>
      <c r="R477" s="1">
        <v>42985.484872685185</v>
      </c>
      <c r="S477">
        <v>476</v>
      </c>
    </row>
    <row r="478" spans="1:19" x14ac:dyDescent="0.25">
      <c r="A478" t="s">
        <v>7311</v>
      </c>
      <c r="B478" t="s">
        <v>8442</v>
      </c>
      <c r="C478" t="s">
        <v>8441</v>
      </c>
      <c r="D478" t="s">
        <v>8440</v>
      </c>
      <c r="E478" t="s">
        <v>1839</v>
      </c>
      <c r="H478">
        <v>89113</v>
      </c>
      <c r="J478" t="s">
        <v>2908</v>
      </c>
      <c r="K478" t="s">
        <v>1834</v>
      </c>
      <c r="L478" t="s">
        <v>1868</v>
      </c>
      <c r="N478" t="s">
        <v>8439</v>
      </c>
      <c r="O478" t="s">
        <v>8438</v>
      </c>
      <c r="P478" t="s">
        <v>1891</v>
      </c>
      <c r="Q478" t="s">
        <v>2357</v>
      </c>
      <c r="R478" s="1">
        <v>42922.423888888887</v>
      </c>
      <c r="S478">
        <v>477</v>
      </c>
    </row>
    <row r="479" spans="1:19" x14ac:dyDescent="0.25">
      <c r="A479" t="s">
        <v>8437</v>
      </c>
      <c r="B479" t="s">
        <v>3159</v>
      </c>
      <c r="C479" t="s">
        <v>8436</v>
      </c>
      <c r="D479" t="s">
        <v>8435</v>
      </c>
      <c r="E479" t="s">
        <v>1839</v>
      </c>
      <c r="F479" t="s">
        <v>1838</v>
      </c>
      <c r="G479" t="s">
        <v>1837</v>
      </c>
      <c r="H479">
        <v>89113</v>
      </c>
      <c r="I479" t="s">
        <v>1836</v>
      </c>
      <c r="J479" t="s">
        <v>2925</v>
      </c>
      <c r="K479" t="s">
        <v>1834</v>
      </c>
      <c r="L479" t="s">
        <v>1910</v>
      </c>
      <c r="N479" t="s">
        <v>8434</v>
      </c>
      <c r="O479" t="s">
        <v>8433</v>
      </c>
      <c r="P479" t="s">
        <v>2647</v>
      </c>
      <c r="Q479" t="s">
        <v>1821</v>
      </c>
      <c r="R479" s="1">
        <v>43122.35428240741</v>
      </c>
      <c r="S479">
        <v>478</v>
      </c>
    </row>
    <row r="480" spans="1:19" x14ac:dyDescent="0.25">
      <c r="A480" t="s">
        <v>8432</v>
      </c>
      <c r="B480" t="s">
        <v>1825</v>
      </c>
      <c r="C480" t="s">
        <v>8431</v>
      </c>
      <c r="D480" t="s">
        <v>8430</v>
      </c>
      <c r="E480" t="s">
        <v>1839</v>
      </c>
      <c r="H480">
        <v>89113</v>
      </c>
      <c r="L480" t="s">
        <v>2602</v>
      </c>
      <c r="Q480" t="s">
        <v>1821</v>
      </c>
      <c r="R480" s="1">
        <v>43116.686168981483</v>
      </c>
      <c r="S480">
        <v>479</v>
      </c>
    </row>
    <row r="481" spans="1:19" x14ac:dyDescent="0.25">
      <c r="A481" t="s">
        <v>8429</v>
      </c>
      <c r="B481" t="s">
        <v>8428</v>
      </c>
      <c r="C481" t="s">
        <v>4866</v>
      </c>
      <c r="D481" t="s">
        <v>8427</v>
      </c>
      <c r="E481" t="s">
        <v>1839</v>
      </c>
      <c r="H481">
        <v>89113</v>
      </c>
      <c r="J481" t="s">
        <v>8426</v>
      </c>
      <c r="K481" t="s">
        <v>1834</v>
      </c>
      <c r="L481" t="s">
        <v>2120</v>
      </c>
      <c r="N481" t="s">
        <v>8425</v>
      </c>
      <c r="O481" t="s">
        <v>8424</v>
      </c>
      <c r="Q481" t="s">
        <v>1821</v>
      </c>
      <c r="R481" s="1">
        <v>43126.474988425929</v>
      </c>
      <c r="S481">
        <v>480</v>
      </c>
    </row>
    <row r="482" spans="1:19" x14ac:dyDescent="0.25">
      <c r="A482" t="s">
        <v>2405</v>
      </c>
      <c r="B482" t="s">
        <v>8423</v>
      </c>
      <c r="C482" t="s">
        <v>8422</v>
      </c>
      <c r="D482" t="s">
        <v>8421</v>
      </c>
      <c r="E482" t="s">
        <v>1839</v>
      </c>
      <c r="F482" t="s">
        <v>1838</v>
      </c>
      <c r="G482" t="s">
        <v>1837</v>
      </c>
      <c r="H482">
        <v>89113</v>
      </c>
      <c r="I482" t="s">
        <v>1836</v>
      </c>
      <c r="J482" t="s">
        <v>1933</v>
      </c>
      <c r="K482" t="s">
        <v>1834</v>
      </c>
      <c r="L482" t="s">
        <v>1877</v>
      </c>
      <c r="Q482" t="s">
        <v>2357</v>
      </c>
      <c r="R482" s="1">
        <v>42532.331620370373</v>
      </c>
      <c r="S482">
        <v>481</v>
      </c>
    </row>
    <row r="483" spans="1:19" x14ac:dyDescent="0.25">
      <c r="A483" t="s">
        <v>8420</v>
      </c>
      <c r="B483" t="s">
        <v>8419</v>
      </c>
      <c r="C483" t="s">
        <v>8418</v>
      </c>
      <c r="D483" t="s">
        <v>8417</v>
      </c>
      <c r="E483" t="s">
        <v>1839</v>
      </c>
      <c r="F483" t="s">
        <v>1838</v>
      </c>
      <c r="G483" t="s">
        <v>1837</v>
      </c>
      <c r="H483">
        <v>89113</v>
      </c>
      <c r="I483" t="s">
        <v>1836</v>
      </c>
      <c r="J483" t="s">
        <v>1933</v>
      </c>
      <c r="K483" t="s">
        <v>1834</v>
      </c>
      <c r="L483" t="s">
        <v>1877</v>
      </c>
      <c r="Q483" t="s">
        <v>2357</v>
      </c>
      <c r="R483" s="1">
        <v>42572.449756944443</v>
      </c>
      <c r="S483">
        <v>482</v>
      </c>
    </row>
    <row r="484" spans="1:19" x14ac:dyDescent="0.25">
      <c r="A484" t="s">
        <v>6240</v>
      </c>
      <c r="B484" t="s">
        <v>8416</v>
      </c>
      <c r="C484" t="s">
        <v>8415</v>
      </c>
      <c r="D484" t="s">
        <v>8414</v>
      </c>
      <c r="E484" t="s">
        <v>1839</v>
      </c>
      <c r="F484" t="s">
        <v>2888</v>
      </c>
      <c r="G484" t="s">
        <v>1837</v>
      </c>
      <c r="H484">
        <v>89113</v>
      </c>
      <c r="I484" t="s">
        <v>1836</v>
      </c>
      <c r="J484" t="s">
        <v>4317</v>
      </c>
      <c r="K484" t="s">
        <v>1834</v>
      </c>
      <c r="L484" t="s">
        <v>1853</v>
      </c>
      <c r="N484" t="s">
        <v>8413</v>
      </c>
      <c r="O484" t="s">
        <v>8412</v>
      </c>
      <c r="P484" t="s">
        <v>3524</v>
      </c>
      <c r="Q484" t="s">
        <v>1821</v>
      </c>
      <c r="R484" s="1">
        <v>43125.292013888888</v>
      </c>
      <c r="S484">
        <v>483</v>
      </c>
    </row>
    <row r="485" spans="1:19" x14ac:dyDescent="0.25">
      <c r="A485" t="s">
        <v>2824</v>
      </c>
      <c r="B485" t="s">
        <v>8411</v>
      </c>
      <c r="C485" t="s">
        <v>8410</v>
      </c>
      <c r="D485" t="s">
        <v>8409</v>
      </c>
      <c r="E485" t="s">
        <v>1839</v>
      </c>
      <c r="F485" t="s">
        <v>1838</v>
      </c>
      <c r="G485" t="s">
        <v>1837</v>
      </c>
      <c r="H485">
        <v>89113</v>
      </c>
      <c r="I485" t="s">
        <v>1836</v>
      </c>
      <c r="J485" t="s">
        <v>4317</v>
      </c>
      <c r="K485" t="s">
        <v>1834</v>
      </c>
      <c r="L485" t="s">
        <v>1853</v>
      </c>
      <c r="N485" t="s">
        <v>8408</v>
      </c>
      <c r="O485" t="s">
        <v>8407</v>
      </c>
      <c r="Q485" t="s">
        <v>1821</v>
      </c>
      <c r="R485" s="1">
        <v>43122.258344907408</v>
      </c>
      <c r="S485">
        <v>484</v>
      </c>
    </row>
    <row r="486" spans="1:19" x14ac:dyDescent="0.25">
      <c r="A486" t="s">
        <v>4978</v>
      </c>
      <c r="B486" t="s">
        <v>3258</v>
      </c>
      <c r="C486" t="s">
        <v>8406</v>
      </c>
      <c r="D486" t="s">
        <v>8405</v>
      </c>
      <c r="E486" t="s">
        <v>1839</v>
      </c>
      <c r="F486" t="s">
        <v>1838</v>
      </c>
      <c r="G486" t="s">
        <v>1837</v>
      </c>
      <c r="H486">
        <v>89113</v>
      </c>
      <c r="I486" t="s">
        <v>1836</v>
      </c>
      <c r="J486" t="s">
        <v>4317</v>
      </c>
      <c r="K486" t="s">
        <v>1834</v>
      </c>
      <c r="L486" t="s">
        <v>1853</v>
      </c>
      <c r="N486" t="s">
        <v>8404</v>
      </c>
      <c r="O486" t="s">
        <v>8403</v>
      </c>
      <c r="P486" t="s">
        <v>3524</v>
      </c>
      <c r="Q486" t="s">
        <v>1821</v>
      </c>
      <c r="R486" s="1">
        <v>43129.353761574072</v>
      </c>
      <c r="S486">
        <v>485</v>
      </c>
    </row>
    <row r="487" spans="1:19" x14ac:dyDescent="0.25">
      <c r="A487" t="s">
        <v>3919</v>
      </c>
      <c r="B487" t="s">
        <v>8402</v>
      </c>
      <c r="C487" t="s">
        <v>8401</v>
      </c>
      <c r="D487" t="s">
        <v>8400</v>
      </c>
      <c r="E487" t="s">
        <v>1839</v>
      </c>
      <c r="F487" t="s">
        <v>1838</v>
      </c>
      <c r="G487" t="s">
        <v>1837</v>
      </c>
      <c r="H487">
        <v>89113</v>
      </c>
      <c r="I487" t="s">
        <v>1836</v>
      </c>
      <c r="J487" t="s">
        <v>8167</v>
      </c>
      <c r="K487" t="s">
        <v>1834</v>
      </c>
      <c r="L487" t="s">
        <v>1853</v>
      </c>
      <c r="N487" t="s">
        <v>8399</v>
      </c>
      <c r="O487" t="s">
        <v>8398</v>
      </c>
      <c r="P487" t="s">
        <v>3524</v>
      </c>
      <c r="Q487" t="s">
        <v>1821</v>
      </c>
      <c r="R487" s="1">
        <v>43127.59002314815</v>
      </c>
      <c r="S487">
        <v>486</v>
      </c>
    </row>
    <row r="488" spans="1:19" x14ac:dyDescent="0.25">
      <c r="A488" t="s">
        <v>4923</v>
      </c>
      <c r="B488" t="s">
        <v>8397</v>
      </c>
      <c r="C488" t="s">
        <v>8396</v>
      </c>
      <c r="D488" t="s">
        <v>8395</v>
      </c>
      <c r="E488" t="s">
        <v>1839</v>
      </c>
      <c r="F488" t="s">
        <v>1838</v>
      </c>
      <c r="G488" t="s">
        <v>1837</v>
      </c>
      <c r="H488">
        <v>89113</v>
      </c>
      <c r="I488" t="s">
        <v>1836</v>
      </c>
      <c r="J488" t="s">
        <v>4317</v>
      </c>
      <c r="K488" t="s">
        <v>1834</v>
      </c>
      <c r="L488" t="s">
        <v>1853</v>
      </c>
      <c r="N488" t="s">
        <v>8394</v>
      </c>
      <c r="O488" t="s">
        <v>8393</v>
      </c>
      <c r="Q488" t="s">
        <v>1821</v>
      </c>
      <c r="R488" s="1">
        <v>43118.249421296299</v>
      </c>
      <c r="S488">
        <v>487</v>
      </c>
    </row>
    <row r="489" spans="1:19" x14ac:dyDescent="0.25">
      <c r="A489" t="s">
        <v>8392</v>
      </c>
      <c r="B489" t="s">
        <v>8391</v>
      </c>
      <c r="C489" t="s">
        <v>8390</v>
      </c>
      <c r="D489" t="s">
        <v>8389</v>
      </c>
      <c r="E489" t="s">
        <v>1839</v>
      </c>
      <c r="H489">
        <v>89113</v>
      </c>
      <c r="Q489" t="s">
        <v>1821</v>
      </c>
      <c r="S489">
        <v>488</v>
      </c>
    </row>
    <row r="490" spans="1:19" x14ac:dyDescent="0.25">
      <c r="A490" t="s">
        <v>157</v>
      </c>
      <c r="C490" t="s">
        <v>157</v>
      </c>
      <c r="D490" t="s">
        <v>157</v>
      </c>
      <c r="E490" t="s">
        <v>1839</v>
      </c>
      <c r="H490">
        <v>89113</v>
      </c>
      <c r="Q490" t="s">
        <v>1821</v>
      </c>
      <c r="R490" s="1">
        <v>43074.010462962964</v>
      </c>
      <c r="S490">
        <v>489</v>
      </c>
    </row>
    <row r="491" spans="1:19" x14ac:dyDescent="0.25">
      <c r="A491" t="s">
        <v>159</v>
      </c>
      <c r="C491" t="s">
        <v>159</v>
      </c>
      <c r="D491" t="s">
        <v>159</v>
      </c>
      <c r="E491" t="s">
        <v>1839</v>
      </c>
      <c r="H491">
        <v>89113</v>
      </c>
      <c r="O491" t="s">
        <v>8388</v>
      </c>
      <c r="Q491" t="s">
        <v>1821</v>
      </c>
      <c r="R491" s="1">
        <v>43119.438043981485</v>
      </c>
      <c r="S491">
        <v>490</v>
      </c>
    </row>
    <row r="492" spans="1:19" x14ac:dyDescent="0.25">
      <c r="A492" t="s">
        <v>8387</v>
      </c>
      <c r="B492" t="s">
        <v>8386</v>
      </c>
      <c r="C492" t="s">
        <v>8385</v>
      </c>
      <c r="D492" t="s">
        <v>8384</v>
      </c>
      <c r="E492" t="s">
        <v>1839</v>
      </c>
      <c r="F492" t="s">
        <v>1838</v>
      </c>
      <c r="G492" t="s">
        <v>1837</v>
      </c>
      <c r="H492">
        <v>89113</v>
      </c>
      <c r="I492" t="s">
        <v>1836</v>
      </c>
      <c r="J492" t="s">
        <v>8383</v>
      </c>
      <c r="K492" t="s">
        <v>1834</v>
      </c>
      <c r="L492" t="s">
        <v>1910</v>
      </c>
      <c r="N492" t="s">
        <v>8382</v>
      </c>
      <c r="O492" t="s">
        <v>8381</v>
      </c>
      <c r="Q492" t="s">
        <v>1821</v>
      </c>
      <c r="R492" s="1">
        <v>43119.753530092596</v>
      </c>
      <c r="S492">
        <v>491</v>
      </c>
    </row>
    <row r="493" spans="1:19" x14ac:dyDescent="0.25">
      <c r="A493" t="s">
        <v>8380</v>
      </c>
      <c r="B493" t="s">
        <v>8379</v>
      </c>
      <c r="C493" t="s">
        <v>8378</v>
      </c>
      <c r="D493" t="s">
        <v>8377</v>
      </c>
      <c r="E493" t="s">
        <v>1839</v>
      </c>
      <c r="H493">
        <v>89113</v>
      </c>
      <c r="J493" t="s">
        <v>2112</v>
      </c>
      <c r="K493" t="s">
        <v>1834</v>
      </c>
      <c r="L493" t="s">
        <v>1944</v>
      </c>
      <c r="N493" t="s">
        <v>4079</v>
      </c>
      <c r="O493" t="s">
        <v>8376</v>
      </c>
      <c r="P493" t="s">
        <v>6368</v>
      </c>
      <c r="Q493" t="s">
        <v>2357</v>
      </c>
      <c r="R493" s="1">
        <v>42688.389976851853</v>
      </c>
      <c r="S493">
        <v>492</v>
      </c>
    </row>
    <row r="494" spans="1:19" x14ac:dyDescent="0.25">
      <c r="A494" t="s">
        <v>8375</v>
      </c>
      <c r="B494" t="s">
        <v>8374</v>
      </c>
      <c r="C494" t="s">
        <v>8373</v>
      </c>
      <c r="D494" t="s">
        <v>8372</v>
      </c>
      <c r="E494" t="s">
        <v>1839</v>
      </c>
      <c r="F494" t="s">
        <v>1838</v>
      </c>
      <c r="G494" t="s">
        <v>1837</v>
      </c>
      <c r="H494">
        <v>89113</v>
      </c>
      <c r="I494" t="s">
        <v>1836</v>
      </c>
      <c r="J494" t="s">
        <v>5896</v>
      </c>
      <c r="K494" t="s">
        <v>1834</v>
      </c>
      <c r="L494" t="s">
        <v>1853</v>
      </c>
      <c r="N494" t="s">
        <v>8371</v>
      </c>
      <c r="O494" t="s">
        <v>8370</v>
      </c>
      <c r="P494" t="s">
        <v>1859</v>
      </c>
      <c r="Q494" t="s">
        <v>1821</v>
      </c>
      <c r="R494" s="1">
        <v>43125.287546296298</v>
      </c>
      <c r="S494">
        <v>493</v>
      </c>
    </row>
    <row r="495" spans="1:19" x14ac:dyDescent="0.25">
      <c r="A495" t="s">
        <v>8369</v>
      </c>
      <c r="B495" t="s">
        <v>3027</v>
      </c>
      <c r="C495" t="s">
        <v>3111</v>
      </c>
      <c r="D495" t="s">
        <v>8368</v>
      </c>
      <c r="E495" t="s">
        <v>1839</v>
      </c>
      <c r="F495" t="s">
        <v>1838</v>
      </c>
      <c r="G495" t="s">
        <v>1837</v>
      </c>
      <c r="H495">
        <v>89113</v>
      </c>
      <c r="I495" t="s">
        <v>1836</v>
      </c>
      <c r="J495" t="s">
        <v>8367</v>
      </c>
      <c r="K495" t="s">
        <v>1834</v>
      </c>
      <c r="L495" t="s">
        <v>1853</v>
      </c>
      <c r="N495" t="s">
        <v>8366</v>
      </c>
      <c r="O495" t="s">
        <v>8365</v>
      </c>
      <c r="P495" t="s">
        <v>3270</v>
      </c>
      <c r="Q495" t="s">
        <v>1821</v>
      </c>
      <c r="R495" s="1">
        <v>43124.867083333331</v>
      </c>
      <c r="S495">
        <v>494</v>
      </c>
    </row>
    <row r="496" spans="1:19" x14ac:dyDescent="0.25">
      <c r="C496" t="s">
        <v>8364</v>
      </c>
      <c r="D496" t="s">
        <v>8364</v>
      </c>
      <c r="E496" t="s">
        <v>1839</v>
      </c>
      <c r="H496">
        <v>89113</v>
      </c>
      <c r="Q496" t="s">
        <v>2357</v>
      </c>
      <c r="R496" s="1">
        <v>41879.663587962961</v>
      </c>
      <c r="S496">
        <v>495</v>
      </c>
    </row>
    <row r="497" spans="1:19" x14ac:dyDescent="0.25">
      <c r="A497" t="s">
        <v>8363</v>
      </c>
      <c r="B497" t="s">
        <v>8362</v>
      </c>
      <c r="C497" t="s">
        <v>1222</v>
      </c>
      <c r="D497" t="s">
        <v>8361</v>
      </c>
      <c r="E497" t="s">
        <v>1839</v>
      </c>
      <c r="F497" t="s">
        <v>1838</v>
      </c>
      <c r="G497" t="s">
        <v>1837</v>
      </c>
      <c r="H497">
        <v>89113</v>
      </c>
      <c r="I497" t="s">
        <v>1836</v>
      </c>
      <c r="J497" t="s">
        <v>3169</v>
      </c>
      <c r="K497" t="s">
        <v>1834</v>
      </c>
      <c r="L497" t="s">
        <v>2609</v>
      </c>
      <c r="N497" t="s">
        <v>3911</v>
      </c>
      <c r="O497" t="s">
        <v>8360</v>
      </c>
      <c r="Q497" t="s">
        <v>1821</v>
      </c>
      <c r="R497" s="1">
        <v>43120.787268518521</v>
      </c>
      <c r="S497">
        <v>496</v>
      </c>
    </row>
    <row r="498" spans="1:19" x14ac:dyDescent="0.25">
      <c r="A498" t="s">
        <v>8359</v>
      </c>
      <c r="B498" t="s">
        <v>2755</v>
      </c>
      <c r="C498" t="s">
        <v>8358</v>
      </c>
      <c r="D498" t="s">
        <v>8358</v>
      </c>
      <c r="E498" t="s">
        <v>1839</v>
      </c>
      <c r="H498">
        <v>89113</v>
      </c>
      <c r="L498" t="s">
        <v>2602</v>
      </c>
      <c r="Q498" t="s">
        <v>1821</v>
      </c>
      <c r="R498" s="1">
        <v>43117.79115740741</v>
      </c>
      <c r="S498">
        <v>497</v>
      </c>
    </row>
    <row r="499" spans="1:19" x14ac:dyDescent="0.25">
      <c r="A499" t="s">
        <v>2943</v>
      </c>
      <c r="B499" t="s">
        <v>8357</v>
      </c>
      <c r="C499" t="s">
        <v>8356</v>
      </c>
      <c r="D499" t="s">
        <v>8355</v>
      </c>
      <c r="E499" t="s">
        <v>1839</v>
      </c>
      <c r="F499" t="s">
        <v>1838</v>
      </c>
      <c r="G499" t="s">
        <v>1837</v>
      </c>
      <c r="H499">
        <v>89113</v>
      </c>
      <c r="I499" t="s">
        <v>1836</v>
      </c>
      <c r="J499" t="s">
        <v>8354</v>
      </c>
      <c r="K499" t="s">
        <v>1834</v>
      </c>
      <c r="L499" t="s">
        <v>1853</v>
      </c>
      <c r="N499" t="s">
        <v>8353</v>
      </c>
      <c r="O499" t="s">
        <v>8352</v>
      </c>
      <c r="Q499" t="s">
        <v>1821</v>
      </c>
      <c r="R499" s="1">
        <v>43122.267523148148</v>
      </c>
      <c r="S499">
        <v>498</v>
      </c>
    </row>
    <row r="500" spans="1:19" x14ac:dyDescent="0.25">
      <c r="A500" t="s">
        <v>8351</v>
      </c>
      <c r="B500" t="s">
        <v>8350</v>
      </c>
      <c r="C500" t="s">
        <v>8349</v>
      </c>
      <c r="D500" t="s">
        <v>8348</v>
      </c>
      <c r="E500" t="s">
        <v>1839</v>
      </c>
      <c r="F500" t="s">
        <v>1838</v>
      </c>
      <c r="G500" t="s">
        <v>1837</v>
      </c>
      <c r="H500">
        <v>89113</v>
      </c>
      <c r="I500" t="s">
        <v>1836</v>
      </c>
      <c r="J500" t="s">
        <v>2246</v>
      </c>
      <c r="K500" t="s">
        <v>1834</v>
      </c>
      <c r="L500" t="s">
        <v>1901</v>
      </c>
      <c r="N500" t="s">
        <v>8347</v>
      </c>
      <c r="O500" t="s">
        <v>8346</v>
      </c>
      <c r="P500" t="s">
        <v>3812</v>
      </c>
      <c r="Q500" t="s">
        <v>1821</v>
      </c>
      <c r="R500" s="1">
        <v>43125.345810185187</v>
      </c>
      <c r="S500">
        <v>499</v>
      </c>
    </row>
    <row r="501" spans="1:19" x14ac:dyDescent="0.25">
      <c r="A501" t="s">
        <v>4923</v>
      </c>
      <c r="B501" t="s">
        <v>8345</v>
      </c>
      <c r="C501" t="s">
        <v>5387</v>
      </c>
      <c r="D501" t="s">
        <v>8344</v>
      </c>
      <c r="E501" t="s">
        <v>1839</v>
      </c>
      <c r="H501">
        <v>89113</v>
      </c>
      <c r="J501" t="s">
        <v>7526</v>
      </c>
      <c r="K501" t="s">
        <v>1834</v>
      </c>
      <c r="L501" t="s">
        <v>1901</v>
      </c>
      <c r="N501" t="s">
        <v>8343</v>
      </c>
      <c r="O501" t="s">
        <v>8342</v>
      </c>
      <c r="P501" t="s">
        <v>5606</v>
      </c>
      <c r="Q501" t="s">
        <v>2357</v>
      </c>
      <c r="R501" s="1">
        <v>42935.347800925927</v>
      </c>
      <c r="S501">
        <v>500</v>
      </c>
    </row>
    <row r="502" spans="1:19" x14ac:dyDescent="0.25">
      <c r="A502" t="s">
        <v>5784</v>
      </c>
      <c r="C502" t="s">
        <v>5784</v>
      </c>
      <c r="D502" t="s">
        <v>5784</v>
      </c>
      <c r="E502" t="s">
        <v>1839</v>
      </c>
      <c r="H502">
        <v>89113</v>
      </c>
      <c r="O502" t="s">
        <v>8341</v>
      </c>
      <c r="Q502" t="s">
        <v>1821</v>
      </c>
      <c r="S502">
        <v>501</v>
      </c>
    </row>
    <row r="503" spans="1:19" x14ac:dyDescent="0.25">
      <c r="A503" t="s">
        <v>8340</v>
      </c>
      <c r="B503" t="s">
        <v>8339</v>
      </c>
      <c r="C503" t="s">
        <v>8338</v>
      </c>
      <c r="D503" t="s">
        <v>8337</v>
      </c>
      <c r="E503" t="s">
        <v>1839</v>
      </c>
      <c r="F503" t="s">
        <v>2752</v>
      </c>
      <c r="G503" t="s">
        <v>1837</v>
      </c>
      <c r="H503">
        <v>89113</v>
      </c>
      <c r="I503" t="s">
        <v>1836</v>
      </c>
      <c r="J503" t="s">
        <v>8336</v>
      </c>
      <c r="K503" t="s">
        <v>1834</v>
      </c>
      <c r="L503" t="s">
        <v>2120</v>
      </c>
      <c r="N503" t="s">
        <v>2130</v>
      </c>
      <c r="O503" t="s">
        <v>8335</v>
      </c>
      <c r="Q503" t="s">
        <v>2357</v>
      </c>
      <c r="R503" s="1">
        <v>43079.27853009259</v>
      </c>
      <c r="S503">
        <v>502</v>
      </c>
    </row>
    <row r="504" spans="1:19" x14ac:dyDescent="0.25">
      <c r="A504" t="s">
        <v>8334</v>
      </c>
      <c r="B504" t="s">
        <v>8333</v>
      </c>
      <c r="C504" t="s">
        <v>8332</v>
      </c>
      <c r="D504" t="s">
        <v>8331</v>
      </c>
      <c r="E504" t="s">
        <v>1839</v>
      </c>
      <c r="F504" t="s">
        <v>1838</v>
      </c>
      <c r="G504" t="s">
        <v>1837</v>
      </c>
      <c r="H504">
        <v>89113</v>
      </c>
      <c r="I504" t="s">
        <v>1836</v>
      </c>
      <c r="J504" t="s">
        <v>1933</v>
      </c>
      <c r="K504" t="s">
        <v>1834</v>
      </c>
      <c r="L504" t="s">
        <v>1877</v>
      </c>
      <c r="O504" t="s">
        <v>8330</v>
      </c>
      <c r="Q504" t="s">
        <v>2357</v>
      </c>
      <c r="R504" s="1">
        <v>42894.307002314818</v>
      </c>
      <c r="S504">
        <v>503</v>
      </c>
    </row>
    <row r="505" spans="1:19" x14ac:dyDescent="0.25">
      <c r="A505" t="s">
        <v>8329</v>
      </c>
      <c r="B505" t="s">
        <v>5030</v>
      </c>
      <c r="C505" t="s">
        <v>8328</v>
      </c>
      <c r="D505" t="s">
        <v>8327</v>
      </c>
      <c r="E505" t="s">
        <v>1839</v>
      </c>
      <c r="F505" t="s">
        <v>1838</v>
      </c>
      <c r="G505" t="s">
        <v>1837</v>
      </c>
      <c r="H505">
        <v>89113</v>
      </c>
      <c r="I505" t="s">
        <v>1836</v>
      </c>
      <c r="J505" t="s">
        <v>2246</v>
      </c>
      <c r="K505" t="s">
        <v>1834</v>
      </c>
      <c r="L505" t="s">
        <v>1901</v>
      </c>
      <c r="N505" t="s">
        <v>8326</v>
      </c>
      <c r="O505" t="s">
        <v>8325</v>
      </c>
      <c r="Q505" t="s">
        <v>2357</v>
      </c>
      <c r="R505" s="1">
        <v>42831.342939814815</v>
      </c>
      <c r="S505">
        <v>504</v>
      </c>
    </row>
    <row r="506" spans="1:19" x14ac:dyDescent="0.25">
      <c r="A506" t="s">
        <v>8324</v>
      </c>
      <c r="B506" t="s">
        <v>8323</v>
      </c>
      <c r="C506" t="s">
        <v>1030</v>
      </c>
      <c r="D506" t="s">
        <v>8321</v>
      </c>
      <c r="E506" t="s">
        <v>1839</v>
      </c>
      <c r="F506" t="s">
        <v>1838</v>
      </c>
      <c r="G506" t="s">
        <v>1837</v>
      </c>
      <c r="H506">
        <v>89113</v>
      </c>
      <c r="I506" t="s">
        <v>1836</v>
      </c>
      <c r="J506" t="s">
        <v>3169</v>
      </c>
      <c r="K506" t="s">
        <v>1834</v>
      </c>
      <c r="L506" t="s">
        <v>2609</v>
      </c>
      <c r="N506" t="s">
        <v>3911</v>
      </c>
      <c r="O506" t="s">
        <v>8322</v>
      </c>
      <c r="P506" t="s">
        <v>3167</v>
      </c>
      <c r="Q506" t="s">
        <v>1821</v>
      </c>
      <c r="R506" s="1">
        <v>43119.852569444447</v>
      </c>
      <c r="S506">
        <v>505</v>
      </c>
    </row>
    <row r="507" spans="1:19" x14ac:dyDescent="0.25">
      <c r="A507" t="s">
        <v>8321</v>
      </c>
      <c r="B507" t="s">
        <v>1825</v>
      </c>
      <c r="C507" t="s">
        <v>8320</v>
      </c>
      <c r="D507" t="s">
        <v>8319</v>
      </c>
      <c r="E507" t="s">
        <v>1839</v>
      </c>
      <c r="H507">
        <v>89113</v>
      </c>
      <c r="L507" t="s">
        <v>2602</v>
      </c>
      <c r="Q507" t="s">
        <v>1821</v>
      </c>
      <c r="R507" s="1">
        <v>43123.703668981485</v>
      </c>
      <c r="S507">
        <v>506</v>
      </c>
    </row>
    <row r="508" spans="1:19" x14ac:dyDescent="0.25">
      <c r="A508" t="s">
        <v>5001</v>
      </c>
      <c r="B508" t="s">
        <v>8318</v>
      </c>
      <c r="C508" t="s">
        <v>8317</v>
      </c>
      <c r="D508" t="s">
        <v>8316</v>
      </c>
      <c r="E508" t="s">
        <v>1839</v>
      </c>
      <c r="F508" t="s">
        <v>1838</v>
      </c>
      <c r="G508" t="s">
        <v>1837</v>
      </c>
      <c r="H508">
        <v>89113</v>
      </c>
      <c r="I508" t="s">
        <v>1836</v>
      </c>
      <c r="J508" t="s">
        <v>8315</v>
      </c>
      <c r="K508" t="s">
        <v>1834</v>
      </c>
      <c r="L508" t="s">
        <v>1910</v>
      </c>
      <c r="N508" t="s">
        <v>3071</v>
      </c>
      <c r="O508" t="s">
        <v>8314</v>
      </c>
      <c r="P508" t="s">
        <v>4235</v>
      </c>
      <c r="Q508" t="s">
        <v>2357</v>
      </c>
      <c r="R508" s="1">
        <v>42955.434803240743</v>
      </c>
      <c r="S508">
        <v>507</v>
      </c>
    </row>
    <row r="509" spans="1:19" x14ac:dyDescent="0.25">
      <c r="A509" t="s">
        <v>2679</v>
      </c>
      <c r="B509" t="s">
        <v>8313</v>
      </c>
      <c r="C509" t="s">
        <v>8312</v>
      </c>
      <c r="D509" t="s">
        <v>8311</v>
      </c>
      <c r="E509" t="s">
        <v>1839</v>
      </c>
      <c r="H509">
        <v>89113</v>
      </c>
      <c r="J509" t="s">
        <v>3500</v>
      </c>
      <c r="K509" t="s">
        <v>1834</v>
      </c>
      <c r="L509" t="s">
        <v>1901</v>
      </c>
      <c r="N509" t="s">
        <v>8310</v>
      </c>
      <c r="O509" t="s">
        <v>8309</v>
      </c>
      <c r="Q509" t="s">
        <v>2357</v>
      </c>
      <c r="R509" s="1">
        <v>42606.208680555559</v>
      </c>
      <c r="S509">
        <v>508</v>
      </c>
    </row>
    <row r="510" spans="1:19" x14ac:dyDescent="0.25">
      <c r="A510" t="s">
        <v>8308</v>
      </c>
      <c r="B510" t="s">
        <v>8307</v>
      </c>
      <c r="C510" t="s">
        <v>8306</v>
      </c>
      <c r="D510" t="s">
        <v>8305</v>
      </c>
      <c r="E510" t="s">
        <v>1839</v>
      </c>
      <c r="F510" t="s">
        <v>1838</v>
      </c>
      <c r="G510" t="s">
        <v>1837</v>
      </c>
      <c r="H510">
        <v>89113</v>
      </c>
      <c r="I510" t="s">
        <v>1836</v>
      </c>
      <c r="J510" t="s">
        <v>3466</v>
      </c>
      <c r="K510" t="s">
        <v>1834</v>
      </c>
      <c r="L510" t="s">
        <v>2386</v>
      </c>
      <c r="N510" t="s">
        <v>8304</v>
      </c>
      <c r="O510" t="s">
        <v>8303</v>
      </c>
      <c r="P510" t="s">
        <v>3366</v>
      </c>
      <c r="Q510" t="s">
        <v>2357</v>
      </c>
      <c r="R510" s="1">
        <v>42708.710682870369</v>
      </c>
      <c r="S510">
        <v>509</v>
      </c>
    </row>
    <row r="511" spans="1:19" x14ac:dyDescent="0.25">
      <c r="A511" t="s">
        <v>8302</v>
      </c>
      <c r="B511" t="s">
        <v>8301</v>
      </c>
      <c r="C511" t="s">
        <v>8300</v>
      </c>
      <c r="D511" t="s">
        <v>8299</v>
      </c>
      <c r="E511" t="s">
        <v>1839</v>
      </c>
      <c r="F511" t="s">
        <v>1838</v>
      </c>
      <c r="G511" t="s">
        <v>1837</v>
      </c>
      <c r="H511">
        <v>89113</v>
      </c>
      <c r="I511" t="s">
        <v>1836</v>
      </c>
      <c r="J511" t="s">
        <v>8298</v>
      </c>
      <c r="K511" t="s">
        <v>1834</v>
      </c>
      <c r="L511" t="s">
        <v>1853</v>
      </c>
      <c r="N511" t="s">
        <v>4442</v>
      </c>
      <c r="O511" t="s">
        <v>8297</v>
      </c>
      <c r="Q511" t="s">
        <v>1821</v>
      </c>
      <c r="R511" s="1">
        <v>43129.199664351851</v>
      </c>
      <c r="S511">
        <v>510</v>
      </c>
    </row>
    <row r="512" spans="1:19" x14ac:dyDescent="0.25">
      <c r="A512" t="s">
        <v>7405</v>
      </c>
      <c r="B512" t="s">
        <v>8296</v>
      </c>
      <c r="C512" t="s">
        <v>8294</v>
      </c>
      <c r="D512" t="s">
        <v>8295</v>
      </c>
      <c r="E512" t="s">
        <v>1839</v>
      </c>
      <c r="H512">
        <v>89113</v>
      </c>
      <c r="J512" t="s">
        <v>8294</v>
      </c>
      <c r="L512" t="s">
        <v>1853</v>
      </c>
      <c r="N512" t="s">
        <v>8293</v>
      </c>
      <c r="O512" t="s">
        <v>8292</v>
      </c>
      <c r="Q512" t="s">
        <v>1821</v>
      </c>
      <c r="S512">
        <v>511</v>
      </c>
    </row>
    <row r="513" spans="1:19" x14ac:dyDescent="0.25">
      <c r="A513" t="s">
        <v>7803</v>
      </c>
      <c r="B513" t="s">
        <v>8291</v>
      </c>
      <c r="C513" t="s">
        <v>8290</v>
      </c>
      <c r="D513" t="s">
        <v>8289</v>
      </c>
      <c r="E513" t="s">
        <v>1839</v>
      </c>
      <c r="F513" t="s">
        <v>1838</v>
      </c>
      <c r="G513" t="s">
        <v>1837</v>
      </c>
      <c r="H513">
        <v>89113</v>
      </c>
      <c r="I513" t="s">
        <v>1836</v>
      </c>
      <c r="J513" t="s">
        <v>8288</v>
      </c>
      <c r="K513" t="s">
        <v>1834</v>
      </c>
      <c r="L513" t="s">
        <v>1853</v>
      </c>
      <c r="N513" t="s">
        <v>8287</v>
      </c>
      <c r="O513" t="s">
        <v>8286</v>
      </c>
      <c r="Q513" t="s">
        <v>1821</v>
      </c>
      <c r="R513" s="1">
        <v>43129.246296296296</v>
      </c>
      <c r="S513">
        <v>512</v>
      </c>
    </row>
    <row r="514" spans="1:19" x14ac:dyDescent="0.25">
      <c r="A514" t="s">
        <v>161</v>
      </c>
      <c r="C514" t="s">
        <v>161</v>
      </c>
      <c r="D514" t="s">
        <v>161</v>
      </c>
      <c r="E514" t="s">
        <v>1839</v>
      </c>
      <c r="H514">
        <v>89113</v>
      </c>
      <c r="O514" t="s">
        <v>8285</v>
      </c>
      <c r="Q514" t="s">
        <v>1821</v>
      </c>
      <c r="R514" s="1">
        <v>43129.170752314814</v>
      </c>
      <c r="S514">
        <v>513</v>
      </c>
    </row>
    <row r="515" spans="1:19" x14ac:dyDescent="0.25">
      <c r="A515" t="s">
        <v>8284</v>
      </c>
      <c r="B515" t="s">
        <v>8283</v>
      </c>
      <c r="C515" t="s">
        <v>8282</v>
      </c>
      <c r="D515" t="s">
        <v>8281</v>
      </c>
      <c r="E515" t="s">
        <v>1839</v>
      </c>
      <c r="F515" t="s">
        <v>1838</v>
      </c>
      <c r="G515" t="s">
        <v>1837</v>
      </c>
      <c r="H515">
        <v>89113</v>
      </c>
      <c r="I515" t="s">
        <v>1836</v>
      </c>
      <c r="J515" t="s">
        <v>3373</v>
      </c>
      <c r="K515" t="s">
        <v>1834</v>
      </c>
      <c r="L515" t="s">
        <v>2609</v>
      </c>
      <c r="N515" t="s">
        <v>2276</v>
      </c>
      <c r="O515" t="s">
        <v>8280</v>
      </c>
      <c r="P515" t="s">
        <v>1790</v>
      </c>
      <c r="Q515" t="s">
        <v>2357</v>
      </c>
      <c r="R515" s="1">
        <v>42691.338101851848</v>
      </c>
      <c r="S515">
        <v>514</v>
      </c>
    </row>
    <row r="516" spans="1:19" x14ac:dyDescent="0.25">
      <c r="A516" t="s">
        <v>8279</v>
      </c>
      <c r="B516" t="s">
        <v>8278</v>
      </c>
      <c r="C516" t="s">
        <v>2267</v>
      </c>
      <c r="D516" t="s">
        <v>8277</v>
      </c>
      <c r="E516" t="s">
        <v>1839</v>
      </c>
      <c r="F516" t="s">
        <v>1838</v>
      </c>
      <c r="G516" t="s">
        <v>1837</v>
      </c>
      <c r="H516">
        <v>89113</v>
      </c>
      <c r="I516" t="s">
        <v>1836</v>
      </c>
      <c r="J516" t="s">
        <v>2933</v>
      </c>
      <c r="K516" t="s">
        <v>1834</v>
      </c>
      <c r="L516" t="s">
        <v>1901</v>
      </c>
      <c r="N516" t="s">
        <v>8276</v>
      </c>
      <c r="O516" t="s">
        <v>8275</v>
      </c>
      <c r="P516" t="s">
        <v>3812</v>
      </c>
      <c r="Q516" t="s">
        <v>1821</v>
      </c>
      <c r="R516" s="1">
        <v>43123.858032407406</v>
      </c>
      <c r="S516">
        <v>515</v>
      </c>
    </row>
    <row r="517" spans="1:19" x14ac:dyDescent="0.25">
      <c r="A517" t="s">
        <v>8048</v>
      </c>
      <c r="B517" t="s">
        <v>8274</v>
      </c>
      <c r="C517" t="s">
        <v>8273</v>
      </c>
      <c r="D517" t="s">
        <v>8272</v>
      </c>
      <c r="E517" t="s">
        <v>1839</v>
      </c>
      <c r="F517" t="s">
        <v>1838</v>
      </c>
      <c r="G517" t="s">
        <v>1837</v>
      </c>
      <c r="H517">
        <v>89113</v>
      </c>
      <c r="I517" t="s">
        <v>1836</v>
      </c>
      <c r="J517" t="s">
        <v>5213</v>
      </c>
      <c r="K517" t="s">
        <v>1834</v>
      </c>
      <c r="L517" t="s">
        <v>1868</v>
      </c>
      <c r="N517" t="s">
        <v>8271</v>
      </c>
      <c r="O517" t="s">
        <v>8270</v>
      </c>
      <c r="Q517" t="s">
        <v>1821</v>
      </c>
      <c r="R517" s="1">
        <v>43122.287557870368</v>
      </c>
      <c r="S517">
        <v>516</v>
      </c>
    </row>
    <row r="518" spans="1:19" x14ac:dyDescent="0.25">
      <c r="A518" t="s">
        <v>8269</v>
      </c>
      <c r="B518" t="s">
        <v>8268</v>
      </c>
      <c r="C518" t="s">
        <v>8267</v>
      </c>
      <c r="D518" t="s">
        <v>8264</v>
      </c>
      <c r="E518" t="s">
        <v>1839</v>
      </c>
      <c r="F518" t="s">
        <v>1838</v>
      </c>
      <c r="G518" t="s">
        <v>1837</v>
      </c>
      <c r="H518">
        <v>89113</v>
      </c>
      <c r="I518" t="s">
        <v>1836</v>
      </c>
      <c r="J518" t="s">
        <v>3633</v>
      </c>
      <c r="K518" t="s">
        <v>1834</v>
      </c>
      <c r="L518" t="s">
        <v>2886</v>
      </c>
      <c r="N518" t="s">
        <v>8266</v>
      </c>
      <c r="O518" t="s">
        <v>8265</v>
      </c>
      <c r="P518" t="s">
        <v>2977</v>
      </c>
      <c r="Q518" t="s">
        <v>1821</v>
      </c>
      <c r="R518" s="1">
        <v>43122.6565162037</v>
      </c>
      <c r="S518">
        <v>517</v>
      </c>
    </row>
    <row r="519" spans="1:19" x14ac:dyDescent="0.25">
      <c r="A519" t="s">
        <v>8264</v>
      </c>
      <c r="B519" t="s">
        <v>1825</v>
      </c>
      <c r="C519" t="s">
        <v>8263</v>
      </c>
      <c r="D519" t="s">
        <v>8262</v>
      </c>
      <c r="E519" t="s">
        <v>1839</v>
      </c>
      <c r="H519">
        <v>89113</v>
      </c>
      <c r="L519" t="s">
        <v>2602</v>
      </c>
      <c r="Q519" t="s">
        <v>1821</v>
      </c>
      <c r="R519" s="1">
        <v>43126.433506944442</v>
      </c>
      <c r="S519">
        <v>518</v>
      </c>
    </row>
    <row r="520" spans="1:19" x14ac:dyDescent="0.25">
      <c r="A520" t="s">
        <v>7063</v>
      </c>
      <c r="B520" t="s">
        <v>6285</v>
      </c>
      <c r="C520" t="s">
        <v>8261</v>
      </c>
      <c r="D520" t="s">
        <v>8260</v>
      </c>
      <c r="E520" t="s">
        <v>1839</v>
      </c>
      <c r="F520" t="s">
        <v>1838</v>
      </c>
      <c r="G520" t="s">
        <v>1837</v>
      </c>
      <c r="H520">
        <v>89113</v>
      </c>
      <c r="I520" t="s">
        <v>1836</v>
      </c>
      <c r="J520" t="s">
        <v>8259</v>
      </c>
      <c r="K520" t="s">
        <v>1834</v>
      </c>
      <c r="L520" t="s">
        <v>1853</v>
      </c>
      <c r="N520" t="s">
        <v>5856</v>
      </c>
      <c r="O520" t="s">
        <v>8258</v>
      </c>
      <c r="Q520" t="s">
        <v>1821</v>
      </c>
      <c r="R520" s="1">
        <v>43122.204236111109</v>
      </c>
      <c r="S520">
        <v>519</v>
      </c>
    </row>
    <row r="521" spans="1:19" x14ac:dyDescent="0.25">
      <c r="A521" t="s">
        <v>8257</v>
      </c>
      <c r="B521" t="s">
        <v>8256</v>
      </c>
      <c r="C521" t="s">
        <v>8255</v>
      </c>
      <c r="D521" t="s">
        <v>8254</v>
      </c>
      <c r="E521" t="s">
        <v>1839</v>
      </c>
      <c r="F521" t="s">
        <v>1838</v>
      </c>
      <c r="G521" t="s">
        <v>1837</v>
      </c>
      <c r="H521">
        <v>89113</v>
      </c>
      <c r="I521" t="s">
        <v>1836</v>
      </c>
      <c r="J521" t="s">
        <v>5213</v>
      </c>
      <c r="K521" t="s">
        <v>1834</v>
      </c>
      <c r="L521" t="s">
        <v>1868</v>
      </c>
      <c r="N521" t="s">
        <v>8253</v>
      </c>
      <c r="O521" t="s">
        <v>8252</v>
      </c>
      <c r="Q521" t="s">
        <v>1821</v>
      </c>
      <c r="R521" s="1">
        <v>43129.28701388889</v>
      </c>
      <c r="S521">
        <v>520</v>
      </c>
    </row>
    <row r="522" spans="1:19" x14ac:dyDescent="0.25">
      <c r="A522" t="s">
        <v>8251</v>
      </c>
      <c r="C522" t="s">
        <v>8251</v>
      </c>
      <c r="D522" t="s">
        <v>8251</v>
      </c>
      <c r="E522" t="s">
        <v>1839</v>
      </c>
      <c r="H522">
        <v>89113</v>
      </c>
      <c r="Q522" t="s">
        <v>2357</v>
      </c>
      <c r="R522" s="1">
        <v>41948.356053240743</v>
      </c>
      <c r="S522">
        <v>521</v>
      </c>
    </row>
    <row r="523" spans="1:19" x14ac:dyDescent="0.25">
      <c r="A523" t="s">
        <v>3259</v>
      </c>
      <c r="B523" t="s">
        <v>8250</v>
      </c>
      <c r="C523" t="s">
        <v>8249</v>
      </c>
      <c r="D523" t="s">
        <v>8248</v>
      </c>
      <c r="E523" t="s">
        <v>1839</v>
      </c>
      <c r="F523" t="s">
        <v>1838</v>
      </c>
      <c r="G523" t="s">
        <v>1837</v>
      </c>
      <c r="H523">
        <v>89113</v>
      </c>
      <c r="I523" t="s">
        <v>1836</v>
      </c>
      <c r="J523" t="s">
        <v>6186</v>
      </c>
      <c r="K523" t="s">
        <v>1834</v>
      </c>
      <c r="L523" t="s">
        <v>6185</v>
      </c>
      <c r="N523" t="s">
        <v>8247</v>
      </c>
      <c r="O523" t="s">
        <v>8246</v>
      </c>
      <c r="Q523" t="s">
        <v>1821</v>
      </c>
      <c r="R523" s="1">
        <v>42765.371608796297</v>
      </c>
      <c r="S523">
        <v>522</v>
      </c>
    </row>
    <row r="524" spans="1:19" x14ac:dyDescent="0.25">
      <c r="A524" t="s">
        <v>2495</v>
      </c>
      <c r="B524" t="s">
        <v>4542</v>
      </c>
      <c r="C524" t="s">
        <v>4314</v>
      </c>
      <c r="D524" t="s">
        <v>8245</v>
      </c>
      <c r="E524" t="s">
        <v>1839</v>
      </c>
      <c r="F524" t="s">
        <v>1838</v>
      </c>
      <c r="G524" t="s">
        <v>1837</v>
      </c>
      <c r="H524">
        <v>89113</v>
      </c>
      <c r="I524" t="s">
        <v>1836</v>
      </c>
      <c r="J524" t="s">
        <v>8244</v>
      </c>
      <c r="K524" t="s">
        <v>1834</v>
      </c>
      <c r="L524" t="s">
        <v>1853</v>
      </c>
      <c r="N524" t="s">
        <v>8243</v>
      </c>
      <c r="O524" t="s">
        <v>8242</v>
      </c>
      <c r="Q524" t="s">
        <v>1821</v>
      </c>
      <c r="R524" s="1">
        <v>43121.867384259262</v>
      </c>
      <c r="S524">
        <v>523</v>
      </c>
    </row>
    <row r="525" spans="1:19" x14ac:dyDescent="0.25">
      <c r="A525" t="s">
        <v>8241</v>
      </c>
      <c r="C525" t="s">
        <v>8241</v>
      </c>
      <c r="D525" t="s">
        <v>8241</v>
      </c>
      <c r="E525" t="s">
        <v>1839</v>
      </c>
      <c r="H525">
        <v>89113</v>
      </c>
      <c r="O525" t="s">
        <v>8240</v>
      </c>
      <c r="Q525" t="s">
        <v>1821</v>
      </c>
      <c r="R525" s="1">
        <v>42474.563692129632</v>
      </c>
      <c r="S525">
        <v>524</v>
      </c>
    </row>
    <row r="526" spans="1:19" x14ac:dyDescent="0.25">
      <c r="A526" t="s">
        <v>8239</v>
      </c>
      <c r="C526" t="s">
        <v>8239</v>
      </c>
      <c r="D526" t="s">
        <v>8239</v>
      </c>
      <c r="E526" t="s">
        <v>1839</v>
      </c>
      <c r="H526">
        <v>89113</v>
      </c>
      <c r="O526" t="s">
        <v>8238</v>
      </c>
      <c r="Q526" t="s">
        <v>1821</v>
      </c>
      <c r="S526">
        <v>525</v>
      </c>
    </row>
    <row r="527" spans="1:19" x14ac:dyDescent="0.25">
      <c r="A527" t="s">
        <v>8237</v>
      </c>
      <c r="B527" t="s">
        <v>8236</v>
      </c>
      <c r="C527" t="s">
        <v>1891</v>
      </c>
      <c r="D527" t="s">
        <v>8235</v>
      </c>
      <c r="E527" t="s">
        <v>1839</v>
      </c>
      <c r="F527" t="s">
        <v>1838</v>
      </c>
      <c r="G527" t="s">
        <v>1837</v>
      </c>
      <c r="H527">
        <v>89113</v>
      </c>
      <c r="I527" t="s">
        <v>1836</v>
      </c>
      <c r="J527" t="s">
        <v>7901</v>
      </c>
      <c r="K527" t="s">
        <v>1834</v>
      </c>
      <c r="L527" t="s">
        <v>1868</v>
      </c>
      <c r="N527" t="s">
        <v>8234</v>
      </c>
      <c r="O527" t="s">
        <v>8233</v>
      </c>
      <c r="Q527" t="s">
        <v>1821</v>
      </c>
      <c r="R527" s="1">
        <v>43127.415023148147</v>
      </c>
      <c r="S527">
        <v>526</v>
      </c>
    </row>
    <row r="528" spans="1:19" x14ac:dyDescent="0.25">
      <c r="A528" t="s">
        <v>3027</v>
      </c>
      <c r="B528" t="s">
        <v>4901</v>
      </c>
      <c r="C528" t="s">
        <v>8232</v>
      </c>
      <c r="D528" t="s">
        <v>8231</v>
      </c>
      <c r="E528" t="s">
        <v>1839</v>
      </c>
      <c r="F528" t="s">
        <v>1838</v>
      </c>
      <c r="G528" t="s">
        <v>1837</v>
      </c>
      <c r="H528">
        <v>89113</v>
      </c>
      <c r="I528" t="s">
        <v>1836</v>
      </c>
      <c r="J528" t="s">
        <v>2498</v>
      </c>
      <c r="K528" t="s">
        <v>1834</v>
      </c>
      <c r="L528" t="s">
        <v>1901</v>
      </c>
      <c r="N528" t="s">
        <v>8230</v>
      </c>
      <c r="O528" t="s">
        <v>8229</v>
      </c>
      <c r="P528" t="s">
        <v>6526</v>
      </c>
      <c r="Q528" t="s">
        <v>1821</v>
      </c>
      <c r="R528" s="1">
        <v>43122.360937500001</v>
      </c>
      <c r="S528">
        <v>527</v>
      </c>
    </row>
    <row r="529" spans="1:19" x14ac:dyDescent="0.25">
      <c r="A529" t="s">
        <v>163</v>
      </c>
      <c r="C529" t="s">
        <v>163</v>
      </c>
      <c r="D529" t="s">
        <v>163</v>
      </c>
      <c r="E529" t="s">
        <v>1839</v>
      </c>
      <c r="H529">
        <v>89113</v>
      </c>
      <c r="Q529" t="s">
        <v>1821</v>
      </c>
      <c r="R529" s="1">
        <v>43121.785740740743</v>
      </c>
      <c r="S529">
        <v>528</v>
      </c>
    </row>
    <row r="530" spans="1:19" x14ac:dyDescent="0.25">
      <c r="A530" t="s">
        <v>165</v>
      </c>
      <c r="C530" t="s">
        <v>165</v>
      </c>
      <c r="D530" t="s">
        <v>165</v>
      </c>
      <c r="E530" t="s">
        <v>1839</v>
      </c>
      <c r="H530">
        <v>89113</v>
      </c>
      <c r="Q530" t="s">
        <v>1821</v>
      </c>
      <c r="R530" s="1">
        <v>43121.008703703701</v>
      </c>
      <c r="S530">
        <v>529</v>
      </c>
    </row>
    <row r="531" spans="1:19" x14ac:dyDescent="0.25">
      <c r="A531" t="s">
        <v>167</v>
      </c>
      <c r="C531" t="s">
        <v>167</v>
      </c>
      <c r="D531" t="s">
        <v>167</v>
      </c>
      <c r="E531" t="s">
        <v>1839</v>
      </c>
      <c r="H531">
        <v>89113</v>
      </c>
      <c r="Q531" t="s">
        <v>1821</v>
      </c>
      <c r="R531" s="1">
        <v>42990.484166666669</v>
      </c>
      <c r="S531">
        <v>530</v>
      </c>
    </row>
    <row r="532" spans="1:19" x14ac:dyDescent="0.25">
      <c r="A532" t="s">
        <v>8228</v>
      </c>
      <c r="C532" t="s">
        <v>8228</v>
      </c>
      <c r="D532" t="s">
        <v>8228</v>
      </c>
      <c r="E532" t="s">
        <v>1839</v>
      </c>
      <c r="H532">
        <v>89113</v>
      </c>
      <c r="Q532" t="s">
        <v>1821</v>
      </c>
      <c r="R532" s="1">
        <v>41948.383333333331</v>
      </c>
      <c r="S532">
        <v>531</v>
      </c>
    </row>
    <row r="533" spans="1:19" x14ac:dyDescent="0.25">
      <c r="A533" t="s">
        <v>8227</v>
      </c>
      <c r="C533" t="s">
        <v>8227</v>
      </c>
      <c r="D533" t="s">
        <v>8227</v>
      </c>
      <c r="E533" t="s">
        <v>1839</v>
      </c>
      <c r="H533">
        <v>89113</v>
      </c>
      <c r="Q533" t="s">
        <v>2357</v>
      </c>
      <c r="S533">
        <v>532</v>
      </c>
    </row>
    <row r="534" spans="1:19" x14ac:dyDescent="0.25">
      <c r="A534" t="s">
        <v>8226</v>
      </c>
      <c r="C534" t="s">
        <v>8226</v>
      </c>
      <c r="D534" t="s">
        <v>8226</v>
      </c>
      <c r="E534" t="s">
        <v>1839</v>
      </c>
      <c r="H534">
        <v>89113</v>
      </c>
      <c r="Q534" t="s">
        <v>2357</v>
      </c>
      <c r="S534">
        <v>533</v>
      </c>
    </row>
    <row r="535" spans="1:19" x14ac:dyDescent="0.25">
      <c r="A535" t="s">
        <v>3027</v>
      </c>
      <c r="B535" t="s">
        <v>3159</v>
      </c>
      <c r="C535" t="s">
        <v>8225</v>
      </c>
      <c r="D535" t="s">
        <v>8224</v>
      </c>
      <c r="E535" t="s">
        <v>1839</v>
      </c>
      <c r="F535" t="s">
        <v>1838</v>
      </c>
      <c r="G535" t="s">
        <v>1837</v>
      </c>
      <c r="H535">
        <v>89113</v>
      </c>
      <c r="I535" t="s">
        <v>1836</v>
      </c>
      <c r="J535" t="s">
        <v>6840</v>
      </c>
      <c r="K535" t="s">
        <v>1834</v>
      </c>
      <c r="L535" t="s">
        <v>1853</v>
      </c>
      <c r="N535" t="s">
        <v>8223</v>
      </c>
      <c r="O535" t="s">
        <v>8222</v>
      </c>
      <c r="P535" t="s">
        <v>6325</v>
      </c>
      <c r="Q535" t="s">
        <v>1821</v>
      </c>
      <c r="R535" s="1">
        <v>43118.228564814817</v>
      </c>
      <c r="S535">
        <v>534</v>
      </c>
    </row>
    <row r="536" spans="1:19" x14ac:dyDescent="0.25">
      <c r="A536" t="s">
        <v>2339</v>
      </c>
      <c r="B536" t="s">
        <v>8221</v>
      </c>
      <c r="C536" t="s">
        <v>8220</v>
      </c>
      <c r="D536" t="s">
        <v>8219</v>
      </c>
      <c r="E536" t="s">
        <v>1839</v>
      </c>
      <c r="F536" t="s">
        <v>1838</v>
      </c>
      <c r="G536" t="s">
        <v>1837</v>
      </c>
      <c r="H536">
        <v>89113</v>
      </c>
      <c r="I536" t="s">
        <v>1836</v>
      </c>
      <c r="J536" t="s">
        <v>8218</v>
      </c>
      <c r="K536" t="s">
        <v>1834</v>
      </c>
      <c r="L536" t="s">
        <v>1853</v>
      </c>
      <c r="N536" t="s">
        <v>5992</v>
      </c>
      <c r="O536" t="s">
        <v>8217</v>
      </c>
      <c r="Q536" t="s">
        <v>1821</v>
      </c>
      <c r="R536" s="1">
        <v>43122.23064814815</v>
      </c>
      <c r="S536">
        <v>535</v>
      </c>
    </row>
    <row r="537" spans="1:19" x14ac:dyDescent="0.25">
      <c r="A537" t="s">
        <v>3569</v>
      </c>
      <c r="B537" t="s">
        <v>7864</v>
      </c>
      <c r="C537" t="s">
        <v>8216</v>
      </c>
      <c r="D537" t="s">
        <v>8215</v>
      </c>
      <c r="E537" t="s">
        <v>1839</v>
      </c>
      <c r="F537" t="s">
        <v>1838</v>
      </c>
      <c r="G537" t="s">
        <v>1837</v>
      </c>
      <c r="H537">
        <v>89113</v>
      </c>
      <c r="I537" t="s">
        <v>1836</v>
      </c>
      <c r="J537" t="s">
        <v>8214</v>
      </c>
      <c r="K537" t="s">
        <v>1834</v>
      </c>
      <c r="L537" t="s">
        <v>1853</v>
      </c>
      <c r="N537" t="s">
        <v>8213</v>
      </c>
      <c r="O537" t="s">
        <v>8212</v>
      </c>
      <c r="P537" t="s">
        <v>1850</v>
      </c>
      <c r="Q537" t="s">
        <v>1821</v>
      </c>
      <c r="R537" s="1">
        <v>43125.294282407405</v>
      </c>
      <c r="S537">
        <v>536</v>
      </c>
    </row>
    <row r="538" spans="1:19" x14ac:dyDescent="0.25">
      <c r="A538" t="s">
        <v>7557</v>
      </c>
      <c r="B538" t="s">
        <v>8211</v>
      </c>
      <c r="C538" t="s">
        <v>8210</v>
      </c>
      <c r="D538" t="s">
        <v>8209</v>
      </c>
      <c r="E538" t="s">
        <v>1839</v>
      </c>
      <c r="F538" t="s">
        <v>1838</v>
      </c>
      <c r="G538" t="s">
        <v>1837</v>
      </c>
      <c r="H538">
        <v>89113</v>
      </c>
      <c r="I538" t="s">
        <v>1836</v>
      </c>
      <c r="J538" t="s">
        <v>8208</v>
      </c>
      <c r="K538" t="s">
        <v>1834</v>
      </c>
      <c r="L538" t="s">
        <v>1901</v>
      </c>
      <c r="N538" t="s">
        <v>8207</v>
      </c>
      <c r="O538" t="s">
        <v>8206</v>
      </c>
      <c r="P538" t="s">
        <v>5606</v>
      </c>
      <c r="Q538" t="s">
        <v>1821</v>
      </c>
      <c r="R538" s="1">
        <v>43120.925173611111</v>
      </c>
      <c r="S538">
        <v>537</v>
      </c>
    </row>
    <row r="539" spans="1:19" x14ac:dyDescent="0.25">
      <c r="A539" t="s">
        <v>8205</v>
      </c>
      <c r="B539" t="s">
        <v>8204</v>
      </c>
      <c r="C539" t="s">
        <v>3524</v>
      </c>
      <c r="D539" t="s">
        <v>8203</v>
      </c>
      <c r="E539" t="s">
        <v>1839</v>
      </c>
      <c r="F539" t="s">
        <v>1838</v>
      </c>
      <c r="G539" t="s">
        <v>1837</v>
      </c>
      <c r="H539">
        <v>89113</v>
      </c>
      <c r="I539" t="s">
        <v>1836</v>
      </c>
      <c r="J539" t="s">
        <v>8202</v>
      </c>
      <c r="K539" t="s">
        <v>1834</v>
      </c>
      <c r="L539" t="s">
        <v>1853</v>
      </c>
      <c r="N539" t="s">
        <v>8201</v>
      </c>
      <c r="O539" t="s">
        <v>8200</v>
      </c>
      <c r="P539" t="s">
        <v>3270</v>
      </c>
      <c r="Q539" t="s">
        <v>1821</v>
      </c>
      <c r="R539" s="1">
        <v>43125.349409722221</v>
      </c>
      <c r="S539">
        <v>538</v>
      </c>
    </row>
    <row r="540" spans="1:19" x14ac:dyDescent="0.25">
      <c r="A540" t="s">
        <v>169</v>
      </c>
      <c r="C540" t="s">
        <v>169</v>
      </c>
      <c r="D540" t="s">
        <v>169</v>
      </c>
      <c r="E540" t="s">
        <v>1839</v>
      </c>
      <c r="H540">
        <v>89113</v>
      </c>
      <c r="Q540" t="s">
        <v>1821</v>
      </c>
      <c r="R540" s="1">
        <v>42990.021585648145</v>
      </c>
      <c r="S540">
        <v>539</v>
      </c>
    </row>
    <row r="541" spans="1:19" x14ac:dyDescent="0.25">
      <c r="A541" t="s">
        <v>8199</v>
      </c>
      <c r="B541" t="s">
        <v>3522</v>
      </c>
      <c r="C541" t="s">
        <v>8198</v>
      </c>
      <c r="D541" t="s">
        <v>8197</v>
      </c>
      <c r="E541" t="s">
        <v>1839</v>
      </c>
      <c r="F541" t="s">
        <v>1838</v>
      </c>
      <c r="G541" t="s">
        <v>1837</v>
      </c>
      <c r="H541">
        <v>89113</v>
      </c>
      <c r="I541" t="s">
        <v>1836</v>
      </c>
      <c r="J541" t="s">
        <v>1933</v>
      </c>
      <c r="K541" t="s">
        <v>1834</v>
      </c>
      <c r="L541" t="s">
        <v>1877</v>
      </c>
      <c r="N541" t="s">
        <v>8196</v>
      </c>
      <c r="O541" t="s">
        <v>8195</v>
      </c>
      <c r="Q541" t="s">
        <v>1821</v>
      </c>
      <c r="R541" s="1">
        <v>43123.193229166667</v>
      </c>
      <c r="S541">
        <v>540</v>
      </c>
    </row>
    <row r="542" spans="1:19" x14ac:dyDescent="0.25">
      <c r="A542" t="s">
        <v>2495</v>
      </c>
      <c r="B542" t="s">
        <v>2314</v>
      </c>
      <c r="C542" t="s">
        <v>8194</v>
      </c>
      <c r="D542" t="s">
        <v>8193</v>
      </c>
      <c r="E542" t="s">
        <v>1839</v>
      </c>
      <c r="H542">
        <v>89113</v>
      </c>
      <c r="J542" t="s">
        <v>1933</v>
      </c>
      <c r="K542" t="s">
        <v>1834</v>
      </c>
      <c r="L542" t="s">
        <v>1877</v>
      </c>
      <c r="O542" t="s">
        <v>8192</v>
      </c>
      <c r="Q542" t="s">
        <v>1821</v>
      </c>
      <c r="R542" s="1">
        <v>43122.393738425926</v>
      </c>
      <c r="S542">
        <v>541</v>
      </c>
    </row>
    <row r="543" spans="1:19" x14ac:dyDescent="0.25">
      <c r="A543" t="s">
        <v>3974</v>
      </c>
      <c r="B543" t="s">
        <v>8191</v>
      </c>
      <c r="C543" t="s">
        <v>8190</v>
      </c>
      <c r="D543" t="s">
        <v>8189</v>
      </c>
      <c r="E543" t="s">
        <v>1839</v>
      </c>
      <c r="F543" t="s">
        <v>1838</v>
      </c>
      <c r="G543" t="s">
        <v>1837</v>
      </c>
      <c r="H543">
        <v>89113</v>
      </c>
      <c r="I543" t="s">
        <v>1836</v>
      </c>
      <c r="J543" t="s">
        <v>8188</v>
      </c>
      <c r="K543" t="s">
        <v>1834</v>
      </c>
      <c r="L543" t="s">
        <v>1853</v>
      </c>
      <c r="N543" t="s">
        <v>8187</v>
      </c>
      <c r="O543" t="s">
        <v>8186</v>
      </c>
      <c r="Q543" t="s">
        <v>1821</v>
      </c>
      <c r="R543" s="1">
        <v>43127.265590277777</v>
      </c>
      <c r="S543">
        <v>542</v>
      </c>
    </row>
    <row r="544" spans="1:19" x14ac:dyDescent="0.25">
      <c r="A544" t="s">
        <v>6219</v>
      </c>
      <c r="B544" t="s">
        <v>8185</v>
      </c>
      <c r="C544" t="s">
        <v>8184</v>
      </c>
      <c r="D544" t="s">
        <v>8183</v>
      </c>
      <c r="E544" t="s">
        <v>1839</v>
      </c>
      <c r="F544" t="s">
        <v>1838</v>
      </c>
      <c r="G544" t="s">
        <v>1837</v>
      </c>
      <c r="H544">
        <v>89113</v>
      </c>
      <c r="I544" t="s">
        <v>1836</v>
      </c>
      <c r="J544" t="s">
        <v>3701</v>
      </c>
      <c r="K544" t="s">
        <v>1834</v>
      </c>
      <c r="L544" t="s">
        <v>1877</v>
      </c>
      <c r="N544" t="s">
        <v>1925</v>
      </c>
      <c r="O544" t="s">
        <v>8182</v>
      </c>
      <c r="Q544" t="s">
        <v>1821</v>
      </c>
      <c r="R544" s="1">
        <v>43110.343634259261</v>
      </c>
      <c r="S544">
        <v>543</v>
      </c>
    </row>
    <row r="545" spans="1:19" x14ac:dyDescent="0.25">
      <c r="A545" t="s">
        <v>8181</v>
      </c>
      <c r="B545" t="s">
        <v>8180</v>
      </c>
      <c r="C545" t="s">
        <v>8179</v>
      </c>
      <c r="D545" t="s">
        <v>8178</v>
      </c>
      <c r="E545" t="s">
        <v>1839</v>
      </c>
      <c r="F545" t="s">
        <v>1838</v>
      </c>
      <c r="G545" t="s">
        <v>1837</v>
      </c>
      <c r="H545">
        <v>89113</v>
      </c>
      <c r="I545" t="s">
        <v>1836</v>
      </c>
      <c r="J545" t="s">
        <v>3500</v>
      </c>
      <c r="K545" t="s">
        <v>1834</v>
      </c>
      <c r="L545" t="s">
        <v>1901</v>
      </c>
      <c r="N545" t="s">
        <v>8177</v>
      </c>
      <c r="O545" t="s">
        <v>8176</v>
      </c>
      <c r="Q545" t="s">
        <v>1821</v>
      </c>
      <c r="R545" s="1">
        <v>43127.562627314815</v>
      </c>
      <c r="S545">
        <v>544</v>
      </c>
    </row>
    <row r="546" spans="1:19" x14ac:dyDescent="0.25">
      <c r="A546" t="s">
        <v>8175</v>
      </c>
      <c r="B546" t="s">
        <v>8174</v>
      </c>
      <c r="C546" t="s">
        <v>8173</v>
      </c>
      <c r="D546" t="s">
        <v>8172</v>
      </c>
      <c r="E546" t="s">
        <v>1839</v>
      </c>
      <c r="F546" t="s">
        <v>1838</v>
      </c>
      <c r="G546" t="s">
        <v>1837</v>
      </c>
      <c r="H546">
        <v>89113</v>
      </c>
      <c r="I546" t="s">
        <v>1836</v>
      </c>
      <c r="J546" t="s">
        <v>4373</v>
      </c>
      <c r="K546" t="s">
        <v>1834</v>
      </c>
      <c r="L546" t="s">
        <v>1853</v>
      </c>
      <c r="N546" t="s">
        <v>1925</v>
      </c>
      <c r="O546" t="s">
        <v>8171</v>
      </c>
      <c r="Q546" t="s">
        <v>1821</v>
      </c>
      <c r="R546" s="1">
        <v>43125.253587962965</v>
      </c>
      <c r="S546">
        <v>545</v>
      </c>
    </row>
    <row r="547" spans="1:19" x14ac:dyDescent="0.25">
      <c r="A547" t="s">
        <v>8170</v>
      </c>
      <c r="B547" t="s">
        <v>7864</v>
      </c>
      <c r="C547" t="s">
        <v>8169</v>
      </c>
      <c r="D547" t="s">
        <v>8168</v>
      </c>
      <c r="E547" t="s">
        <v>1839</v>
      </c>
      <c r="F547" t="s">
        <v>1838</v>
      </c>
      <c r="G547" t="s">
        <v>1837</v>
      </c>
      <c r="H547">
        <v>89113</v>
      </c>
      <c r="I547" t="s">
        <v>1836</v>
      </c>
      <c r="J547" t="s">
        <v>8167</v>
      </c>
      <c r="K547" t="s">
        <v>1834</v>
      </c>
      <c r="L547" t="s">
        <v>1853</v>
      </c>
      <c r="N547" t="s">
        <v>8166</v>
      </c>
      <c r="O547" t="s">
        <v>8165</v>
      </c>
      <c r="Q547" t="s">
        <v>1821</v>
      </c>
      <c r="R547" s="1">
        <v>43126.206643518519</v>
      </c>
      <c r="S547">
        <v>546</v>
      </c>
    </row>
    <row r="548" spans="1:19" x14ac:dyDescent="0.25">
      <c r="A548" t="s">
        <v>8164</v>
      </c>
      <c r="B548" t="s">
        <v>8163</v>
      </c>
      <c r="C548" t="s">
        <v>8162</v>
      </c>
      <c r="D548" t="s">
        <v>8161</v>
      </c>
      <c r="E548" t="s">
        <v>1839</v>
      </c>
      <c r="F548" t="s">
        <v>1838</v>
      </c>
      <c r="G548" t="s">
        <v>1837</v>
      </c>
      <c r="H548">
        <v>89113</v>
      </c>
      <c r="I548" t="s">
        <v>1836</v>
      </c>
      <c r="J548" t="s">
        <v>5940</v>
      </c>
      <c r="K548" t="s">
        <v>1834</v>
      </c>
      <c r="L548" t="s">
        <v>1853</v>
      </c>
      <c r="N548" t="s">
        <v>8160</v>
      </c>
      <c r="O548" t="s">
        <v>8159</v>
      </c>
      <c r="P548" t="s">
        <v>3793</v>
      </c>
      <c r="Q548" t="s">
        <v>1821</v>
      </c>
      <c r="R548" s="1">
        <v>43125.34302083333</v>
      </c>
      <c r="S548">
        <v>547</v>
      </c>
    </row>
    <row r="549" spans="1:19" x14ac:dyDescent="0.25">
      <c r="A549" t="s">
        <v>8158</v>
      </c>
      <c r="B549" t="s">
        <v>8157</v>
      </c>
      <c r="C549" t="s">
        <v>2615</v>
      </c>
      <c r="D549" t="s">
        <v>8156</v>
      </c>
      <c r="E549" t="s">
        <v>1839</v>
      </c>
      <c r="F549" t="s">
        <v>1838</v>
      </c>
      <c r="G549" t="s">
        <v>1837</v>
      </c>
      <c r="H549">
        <v>89113</v>
      </c>
      <c r="I549" t="s">
        <v>1836</v>
      </c>
      <c r="J549" t="s">
        <v>8155</v>
      </c>
      <c r="K549" t="s">
        <v>1834</v>
      </c>
      <c r="L549" t="s">
        <v>1853</v>
      </c>
      <c r="N549" t="s">
        <v>8154</v>
      </c>
      <c r="O549" t="s">
        <v>8153</v>
      </c>
      <c r="P549" t="s">
        <v>1859</v>
      </c>
      <c r="Q549" t="s">
        <v>1821</v>
      </c>
      <c r="R549" s="1">
        <v>43122.299988425926</v>
      </c>
      <c r="S549">
        <v>548</v>
      </c>
    </row>
    <row r="550" spans="1:19" x14ac:dyDescent="0.25">
      <c r="A550" t="s">
        <v>8152</v>
      </c>
      <c r="C550" t="s">
        <v>8152</v>
      </c>
      <c r="D550" t="s">
        <v>8151</v>
      </c>
      <c r="E550" t="s">
        <v>1839</v>
      </c>
      <c r="H550">
        <v>89113</v>
      </c>
      <c r="J550" t="s">
        <v>8150</v>
      </c>
      <c r="K550" t="s">
        <v>1834</v>
      </c>
      <c r="L550" t="s">
        <v>8149</v>
      </c>
      <c r="O550" t="s">
        <v>8148</v>
      </c>
      <c r="Q550" t="s">
        <v>2357</v>
      </c>
      <c r="S550">
        <v>549</v>
      </c>
    </row>
    <row r="551" spans="1:19" x14ac:dyDescent="0.25">
      <c r="A551" t="s">
        <v>5869</v>
      </c>
      <c r="B551" t="s">
        <v>8147</v>
      </c>
      <c r="C551" t="s">
        <v>8146</v>
      </c>
      <c r="D551" t="s">
        <v>8145</v>
      </c>
      <c r="E551" t="s">
        <v>1839</v>
      </c>
      <c r="F551" t="s">
        <v>1838</v>
      </c>
      <c r="G551" t="s">
        <v>1837</v>
      </c>
      <c r="H551">
        <v>89113</v>
      </c>
      <c r="I551" t="s">
        <v>1836</v>
      </c>
      <c r="J551" t="s">
        <v>2498</v>
      </c>
      <c r="K551" t="s">
        <v>1834</v>
      </c>
      <c r="L551" t="s">
        <v>1901</v>
      </c>
      <c r="N551" t="s">
        <v>8144</v>
      </c>
      <c r="O551" t="s">
        <v>8143</v>
      </c>
      <c r="P551" t="s">
        <v>2496</v>
      </c>
      <c r="Q551" t="s">
        <v>1821</v>
      </c>
      <c r="R551" s="1">
        <v>43122.342939814815</v>
      </c>
      <c r="S551">
        <v>550</v>
      </c>
    </row>
    <row r="552" spans="1:19" x14ac:dyDescent="0.25">
      <c r="A552" t="s">
        <v>171</v>
      </c>
      <c r="C552" t="s">
        <v>171</v>
      </c>
      <c r="D552" t="s">
        <v>171</v>
      </c>
      <c r="E552" t="s">
        <v>1839</v>
      </c>
      <c r="H552">
        <v>89113</v>
      </c>
      <c r="O552" t="s">
        <v>8142</v>
      </c>
      <c r="Q552" t="s">
        <v>1821</v>
      </c>
      <c r="R552" s="1">
        <v>43127.124039351853</v>
      </c>
      <c r="S552">
        <v>551</v>
      </c>
    </row>
    <row r="553" spans="1:19" x14ac:dyDescent="0.25">
      <c r="A553" t="s">
        <v>8141</v>
      </c>
      <c r="B553" t="s">
        <v>8140</v>
      </c>
      <c r="C553" t="s">
        <v>8139</v>
      </c>
      <c r="D553" t="s">
        <v>8138</v>
      </c>
      <c r="E553" t="s">
        <v>1839</v>
      </c>
      <c r="F553" t="s">
        <v>7420</v>
      </c>
      <c r="G553" t="s">
        <v>1837</v>
      </c>
      <c r="H553">
        <v>89113</v>
      </c>
      <c r="I553" t="s">
        <v>1836</v>
      </c>
      <c r="J553" t="s">
        <v>7842</v>
      </c>
      <c r="K553" t="s">
        <v>1834</v>
      </c>
      <c r="L553" t="s">
        <v>1853</v>
      </c>
      <c r="N553" t="s">
        <v>8137</v>
      </c>
      <c r="O553" t="s">
        <v>8136</v>
      </c>
      <c r="Q553" t="s">
        <v>1821</v>
      </c>
      <c r="R553" s="1">
        <v>43123.165127314816</v>
      </c>
      <c r="S553">
        <v>552</v>
      </c>
    </row>
    <row r="554" spans="1:19" x14ac:dyDescent="0.25">
      <c r="A554" t="s">
        <v>3974</v>
      </c>
      <c r="B554" t="s">
        <v>8135</v>
      </c>
      <c r="C554" t="s">
        <v>8134</v>
      </c>
      <c r="D554" t="s">
        <v>8133</v>
      </c>
      <c r="E554" t="s">
        <v>1839</v>
      </c>
      <c r="F554" t="s">
        <v>1838</v>
      </c>
      <c r="G554" t="s">
        <v>1837</v>
      </c>
      <c r="H554">
        <v>89113</v>
      </c>
      <c r="I554" t="s">
        <v>1836</v>
      </c>
      <c r="J554" t="s">
        <v>8132</v>
      </c>
      <c r="K554" t="s">
        <v>1834</v>
      </c>
      <c r="L554" t="s">
        <v>1853</v>
      </c>
      <c r="N554" t="s">
        <v>8131</v>
      </c>
      <c r="O554" t="s">
        <v>8130</v>
      </c>
      <c r="Q554" t="s">
        <v>1821</v>
      </c>
      <c r="R554" s="1">
        <v>43123.288483796299</v>
      </c>
      <c r="S554">
        <v>553</v>
      </c>
    </row>
    <row r="555" spans="1:19" x14ac:dyDescent="0.25">
      <c r="A555" t="s">
        <v>8129</v>
      </c>
      <c r="C555" t="s">
        <v>8129</v>
      </c>
      <c r="D555" t="s">
        <v>8128</v>
      </c>
      <c r="E555" t="s">
        <v>1839</v>
      </c>
      <c r="H555">
        <v>89113</v>
      </c>
      <c r="Q555" t="s">
        <v>1821</v>
      </c>
      <c r="R555" s="1">
        <v>41794.548055555555</v>
      </c>
      <c r="S555">
        <v>554</v>
      </c>
    </row>
    <row r="556" spans="1:19" x14ac:dyDescent="0.25">
      <c r="A556" t="s">
        <v>8127</v>
      </c>
      <c r="C556" t="s">
        <v>8127</v>
      </c>
      <c r="D556" t="s">
        <v>8126</v>
      </c>
      <c r="E556" t="s">
        <v>1839</v>
      </c>
      <c r="H556">
        <v>89113</v>
      </c>
      <c r="Q556" t="s">
        <v>1821</v>
      </c>
      <c r="S556">
        <v>555</v>
      </c>
    </row>
    <row r="557" spans="1:19" x14ac:dyDescent="0.25">
      <c r="A557" t="s">
        <v>8125</v>
      </c>
      <c r="C557" t="s">
        <v>8125</v>
      </c>
      <c r="D557" t="s">
        <v>8124</v>
      </c>
      <c r="E557" t="s">
        <v>1839</v>
      </c>
      <c r="H557">
        <v>89113</v>
      </c>
      <c r="Q557" t="s">
        <v>1821</v>
      </c>
      <c r="R557" s="1">
        <v>41794.558009259257</v>
      </c>
      <c r="S557">
        <v>556</v>
      </c>
    </row>
    <row r="558" spans="1:19" x14ac:dyDescent="0.25">
      <c r="A558" t="s">
        <v>173</v>
      </c>
      <c r="C558" t="s">
        <v>173</v>
      </c>
      <c r="D558" t="s">
        <v>173</v>
      </c>
      <c r="E558" t="s">
        <v>1839</v>
      </c>
      <c r="H558">
        <v>89113</v>
      </c>
      <c r="Q558" t="s">
        <v>1821</v>
      </c>
      <c r="R558" s="1">
        <v>42936.627997685187</v>
      </c>
      <c r="S558">
        <v>557</v>
      </c>
    </row>
    <row r="559" spans="1:19" x14ac:dyDescent="0.25">
      <c r="A559" t="s">
        <v>175</v>
      </c>
      <c r="C559" t="s">
        <v>175</v>
      </c>
      <c r="D559" t="s">
        <v>175</v>
      </c>
      <c r="E559" t="s">
        <v>1839</v>
      </c>
      <c r="H559">
        <v>89113</v>
      </c>
      <c r="Q559" t="s">
        <v>1821</v>
      </c>
      <c r="R559" s="1">
        <v>43127.407326388886</v>
      </c>
      <c r="S559">
        <v>558</v>
      </c>
    </row>
    <row r="560" spans="1:19" x14ac:dyDescent="0.25">
      <c r="A560" t="s">
        <v>7644</v>
      </c>
      <c r="B560" t="s">
        <v>2314</v>
      </c>
      <c r="C560" t="s">
        <v>8123</v>
      </c>
      <c r="D560" t="s">
        <v>8122</v>
      </c>
      <c r="E560" t="s">
        <v>1839</v>
      </c>
      <c r="F560" t="s">
        <v>1838</v>
      </c>
      <c r="G560" t="s">
        <v>1837</v>
      </c>
      <c r="H560">
        <v>89113</v>
      </c>
      <c r="I560" t="s">
        <v>1836</v>
      </c>
      <c r="J560" t="s">
        <v>7762</v>
      </c>
      <c r="K560" t="s">
        <v>1834</v>
      </c>
      <c r="L560" t="s">
        <v>1853</v>
      </c>
      <c r="N560" t="s">
        <v>4887</v>
      </c>
      <c r="O560" t="s">
        <v>8121</v>
      </c>
      <c r="Q560" t="s">
        <v>2357</v>
      </c>
      <c r="R560" s="1">
        <v>42544.27983796296</v>
      </c>
      <c r="S560">
        <v>559</v>
      </c>
    </row>
    <row r="561" spans="1:19" x14ac:dyDescent="0.25">
      <c r="A561" t="s">
        <v>4765</v>
      </c>
      <c r="B561" t="s">
        <v>8120</v>
      </c>
      <c r="C561" t="s">
        <v>8119</v>
      </c>
      <c r="D561" t="s">
        <v>8118</v>
      </c>
      <c r="E561" t="s">
        <v>1839</v>
      </c>
      <c r="H561">
        <v>89113</v>
      </c>
      <c r="J561" t="s">
        <v>8117</v>
      </c>
      <c r="K561" t="s">
        <v>1834</v>
      </c>
      <c r="L561" t="s">
        <v>1853</v>
      </c>
      <c r="N561" t="s">
        <v>1925</v>
      </c>
      <c r="O561" t="s">
        <v>8116</v>
      </c>
      <c r="Q561" t="s">
        <v>1821</v>
      </c>
      <c r="R561" s="1">
        <v>43122.486608796295</v>
      </c>
      <c r="S561">
        <v>560</v>
      </c>
    </row>
    <row r="562" spans="1:19" x14ac:dyDescent="0.25">
      <c r="A562" t="s">
        <v>8115</v>
      </c>
      <c r="B562" t="s">
        <v>8114</v>
      </c>
      <c r="C562" t="s">
        <v>8113</v>
      </c>
      <c r="D562" t="s">
        <v>8112</v>
      </c>
      <c r="E562" t="s">
        <v>1839</v>
      </c>
      <c r="F562" t="s">
        <v>1838</v>
      </c>
      <c r="G562" t="s">
        <v>1837</v>
      </c>
      <c r="H562">
        <v>89113</v>
      </c>
      <c r="I562" t="s">
        <v>1836</v>
      </c>
      <c r="J562" t="s">
        <v>5395</v>
      </c>
      <c r="K562" t="s">
        <v>1834</v>
      </c>
      <c r="L562" t="s">
        <v>1853</v>
      </c>
      <c r="N562" t="s">
        <v>8111</v>
      </c>
      <c r="O562" t="s">
        <v>8110</v>
      </c>
      <c r="Q562" t="s">
        <v>1821</v>
      </c>
      <c r="R562" s="1">
        <v>43129.242824074077</v>
      </c>
      <c r="S562">
        <v>561</v>
      </c>
    </row>
    <row r="563" spans="1:19" x14ac:dyDescent="0.25">
      <c r="A563" t="s">
        <v>8109</v>
      </c>
      <c r="B563" t="s">
        <v>8108</v>
      </c>
      <c r="C563" t="s">
        <v>8107</v>
      </c>
      <c r="D563" t="s">
        <v>8106</v>
      </c>
      <c r="E563" t="s">
        <v>1839</v>
      </c>
      <c r="F563" t="s">
        <v>1838</v>
      </c>
      <c r="G563" t="s">
        <v>1837</v>
      </c>
      <c r="H563">
        <v>89113</v>
      </c>
      <c r="I563" t="s">
        <v>1836</v>
      </c>
      <c r="J563" t="s">
        <v>8105</v>
      </c>
      <c r="K563" t="s">
        <v>1834</v>
      </c>
      <c r="L563" t="s">
        <v>1853</v>
      </c>
      <c r="N563" t="s">
        <v>8104</v>
      </c>
      <c r="O563" t="s">
        <v>8103</v>
      </c>
      <c r="Q563" t="s">
        <v>1821</v>
      </c>
      <c r="R563" s="1">
        <v>43125.221168981479</v>
      </c>
      <c r="S563">
        <v>562</v>
      </c>
    </row>
    <row r="564" spans="1:19" x14ac:dyDescent="0.25">
      <c r="A564" t="s">
        <v>5743</v>
      </c>
      <c r="B564" t="s">
        <v>2678</v>
      </c>
      <c r="C564" t="s">
        <v>1907</v>
      </c>
      <c r="D564" t="s">
        <v>8102</v>
      </c>
      <c r="E564" t="s">
        <v>1839</v>
      </c>
      <c r="F564" t="s">
        <v>7420</v>
      </c>
      <c r="G564" t="s">
        <v>1837</v>
      </c>
      <c r="H564">
        <v>89113</v>
      </c>
      <c r="J564" t="s">
        <v>8101</v>
      </c>
      <c r="K564" t="s">
        <v>1834</v>
      </c>
      <c r="L564" t="s">
        <v>1910</v>
      </c>
      <c r="N564" t="s">
        <v>8100</v>
      </c>
      <c r="O564" t="s">
        <v>8099</v>
      </c>
      <c r="Q564" t="s">
        <v>1821</v>
      </c>
      <c r="R564" s="1">
        <v>43127.536006944443</v>
      </c>
      <c r="S564">
        <v>563</v>
      </c>
    </row>
    <row r="565" spans="1:19" x14ac:dyDescent="0.25">
      <c r="A565" t="s">
        <v>177</v>
      </c>
      <c r="C565" t="s">
        <v>177</v>
      </c>
      <c r="D565" t="s">
        <v>177</v>
      </c>
      <c r="E565" t="s">
        <v>1839</v>
      </c>
      <c r="H565">
        <v>89113</v>
      </c>
      <c r="Q565" t="s">
        <v>1821</v>
      </c>
      <c r="R565" s="1">
        <v>41872.816192129627</v>
      </c>
      <c r="S565">
        <v>564</v>
      </c>
    </row>
    <row r="566" spans="1:19" x14ac:dyDescent="0.25">
      <c r="A566" t="s">
        <v>8098</v>
      </c>
      <c r="B566" t="s">
        <v>8097</v>
      </c>
      <c r="C566" t="s">
        <v>1950</v>
      </c>
      <c r="D566" t="s">
        <v>8039</v>
      </c>
      <c r="E566" t="s">
        <v>1839</v>
      </c>
      <c r="F566" t="s">
        <v>1838</v>
      </c>
      <c r="G566" t="s">
        <v>1837</v>
      </c>
      <c r="H566">
        <v>89113</v>
      </c>
      <c r="I566" t="s">
        <v>1836</v>
      </c>
      <c r="J566" t="s">
        <v>8096</v>
      </c>
      <c r="K566" t="s">
        <v>1834</v>
      </c>
      <c r="L566" t="s">
        <v>1901</v>
      </c>
      <c r="N566" t="s">
        <v>8095</v>
      </c>
      <c r="O566" t="s">
        <v>8094</v>
      </c>
      <c r="P566" t="s">
        <v>5606</v>
      </c>
      <c r="Q566" t="s">
        <v>1821</v>
      </c>
      <c r="R566" s="1">
        <v>43119.312754629631</v>
      </c>
      <c r="S566">
        <v>565</v>
      </c>
    </row>
    <row r="567" spans="1:19" x14ac:dyDescent="0.25">
      <c r="A567" t="s">
        <v>8093</v>
      </c>
      <c r="B567" t="s">
        <v>5444</v>
      </c>
      <c r="C567" t="s">
        <v>8092</v>
      </c>
      <c r="D567" t="s">
        <v>8091</v>
      </c>
      <c r="E567" t="s">
        <v>1839</v>
      </c>
      <c r="F567" t="s">
        <v>1838</v>
      </c>
      <c r="G567" t="s">
        <v>1837</v>
      </c>
      <c r="H567">
        <v>89113</v>
      </c>
      <c r="I567" t="s">
        <v>1836</v>
      </c>
      <c r="J567" t="s">
        <v>6840</v>
      </c>
      <c r="K567" t="s">
        <v>1834</v>
      </c>
      <c r="L567" t="s">
        <v>1853</v>
      </c>
      <c r="N567" t="s">
        <v>8090</v>
      </c>
      <c r="O567" t="s">
        <v>8089</v>
      </c>
      <c r="Q567" t="s">
        <v>1821</v>
      </c>
      <c r="R567" s="1">
        <v>43123.248935185184</v>
      </c>
      <c r="S567">
        <v>566</v>
      </c>
    </row>
    <row r="568" spans="1:19" x14ac:dyDescent="0.25">
      <c r="A568" t="s">
        <v>2595</v>
      </c>
      <c r="B568" t="s">
        <v>8088</v>
      </c>
      <c r="C568" t="s">
        <v>8087</v>
      </c>
      <c r="D568" t="s">
        <v>8086</v>
      </c>
      <c r="E568" t="s">
        <v>1839</v>
      </c>
      <c r="F568" t="s">
        <v>1838</v>
      </c>
      <c r="G568" t="s">
        <v>1837</v>
      </c>
      <c r="H568">
        <v>89113</v>
      </c>
      <c r="I568" t="s">
        <v>1836</v>
      </c>
      <c r="J568" t="s">
        <v>8085</v>
      </c>
      <c r="K568" t="s">
        <v>1834</v>
      </c>
      <c r="L568" t="s">
        <v>1877</v>
      </c>
      <c r="N568" t="s">
        <v>8084</v>
      </c>
      <c r="O568" t="s">
        <v>8083</v>
      </c>
      <c r="P568" t="s">
        <v>5291</v>
      </c>
      <c r="Q568" t="s">
        <v>1821</v>
      </c>
      <c r="R568" s="1">
        <v>43129.206701388888</v>
      </c>
      <c r="S568">
        <v>567</v>
      </c>
    </row>
    <row r="569" spans="1:19" x14ac:dyDescent="0.25">
      <c r="A569" t="s">
        <v>3584</v>
      </c>
      <c r="B569" t="s">
        <v>8082</v>
      </c>
      <c r="C569" t="s">
        <v>4137</v>
      </c>
      <c r="D569" t="s">
        <v>8081</v>
      </c>
      <c r="E569" t="s">
        <v>1839</v>
      </c>
      <c r="F569" t="s">
        <v>7420</v>
      </c>
      <c r="G569" t="s">
        <v>1837</v>
      </c>
      <c r="H569">
        <v>89113</v>
      </c>
      <c r="J569" t="s">
        <v>8080</v>
      </c>
      <c r="K569" t="s">
        <v>1834</v>
      </c>
      <c r="L569" t="s">
        <v>1910</v>
      </c>
      <c r="N569" t="s">
        <v>8079</v>
      </c>
      <c r="O569" t="s">
        <v>8078</v>
      </c>
      <c r="P569" t="s">
        <v>5238</v>
      </c>
      <c r="Q569" t="s">
        <v>1821</v>
      </c>
      <c r="R569" s="1">
        <v>43122.087164351855</v>
      </c>
      <c r="S569">
        <v>568</v>
      </c>
    </row>
    <row r="570" spans="1:19" x14ac:dyDescent="0.25">
      <c r="A570" t="s">
        <v>6543</v>
      </c>
      <c r="B570" t="s">
        <v>6647</v>
      </c>
      <c r="C570" t="s">
        <v>8077</v>
      </c>
      <c r="D570" t="s">
        <v>8076</v>
      </c>
      <c r="E570" t="s">
        <v>1839</v>
      </c>
      <c r="F570" t="s">
        <v>1838</v>
      </c>
      <c r="G570" t="s">
        <v>1837</v>
      </c>
      <c r="H570">
        <v>89113</v>
      </c>
      <c r="I570" t="s">
        <v>1836</v>
      </c>
      <c r="J570" t="s">
        <v>2246</v>
      </c>
      <c r="K570" t="s">
        <v>1834</v>
      </c>
      <c r="L570" t="s">
        <v>1901</v>
      </c>
      <c r="N570" t="s">
        <v>8075</v>
      </c>
      <c r="O570" t="s">
        <v>8074</v>
      </c>
      <c r="P570" t="s">
        <v>2596</v>
      </c>
      <c r="Q570" t="s">
        <v>1821</v>
      </c>
      <c r="R570" s="1">
        <v>43126.345266203702</v>
      </c>
      <c r="S570">
        <v>569</v>
      </c>
    </row>
    <row r="571" spans="1:19" x14ac:dyDescent="0.25">
      <c r="A571" t="s">
        <v>3395</v>
      </c>
      <c r="B571" t="s">
        <v>5183</v>
      </c>
      <c r="C571" t="s">
        <v>8073</v>
      </c>
      <c r="D571" t="s">
        <v>8072</v>
      </c>
      <c r="E571" t="s">
        <v>1839</v>
      </c>
      <c r="F571" t="s">
        <v>1838</v>
      </c>
      <c r="G571" t="s">
        <v>1837</v>
      </c>
      <c r="H571">
        <v>89113</v>
      </c>
      <c r="I571" t="s">
        <v>1836</v>
      </c>
      <c r="J571" t="s">
        <v>8071</v>
      </c>
      <c r="K571" t="s">
        <v>1834</v>
      </c>
      <c r="L571" t="s">
        <v>1877</v>
      </c>
      <c r="N571" t="s">
        <v>8070</v>
      </c>
      <c r="O571" t="s">
        <v>8069</v>
      </c>
      <c r="Q571" t="s">
        <v>1821</v>
      </c>
      <c r="R571" s="1">
        <v>43124.191574074073</v>
      </c>
      <c r="S571">
        <v>570</v>
      </c>
    </row>
    <row r="572" spans="1:19" x14ac:dyDescent="0.25">
      <c r="A572" t="s">
        <v>8068</v>
      </c>
      <c r="B572" t="s">
        <v>8067</v>
      </c>
      <c r="C572" t="s">
        <v>8066</v>
      </c>
      <c r="D572" t="s">
        <v>8065</v>
      </c>
      <c r="E572" t="s">
        <v>1839</v>
      </c>
      <c r="F572" t="s">
        <v>1838</v>
      </c>
      <c r="G572" t="s">
        <v>1837</v>
      </c>
      <c r="H572">
        <v>89113</v>
      </c>
      <c r="I572" t="s">
        <v>1836</v>
      </c>
      <c r="J572" t="s">
        <v>7069</v>
      </c>
      <c r="K572" t="s">
        <v>1834</v>
      </c>
      <c r="L572" t="s">
        <v>1853</v>
      </c>
      <c r="N572" t="s">
        <v>3987</v>
      </c>
      <c r="O572" t="s">
        <v>8064</v>
      </c>
      <c r="Q572" t="s">
        <v>2357</v>
      </c>
      <c r="R572" s="1">
        <v>42818.24359953704</v>
      </c>
      <c r="S572">
        <v>571</v>
      </c>
    </row>
    <row r="573" spans="1:19" x14ac:dyDescent="0.25">
      <c r="A573" t="s">
        <v>179</v>
      </c>
      <c r="C573" t="s">
        <v>179</v>
      </c>
      <c r="D573" t="s">
        <v>179</v>
      </c>
      <c r="E573" t="s">
        <v>1839</v>
      </c>
      <c r="H573">
        <v>89113</v>
      </c>
      <c r="Q573" t="s">
        <v>1821</v>
      </c>
      <c r="R573" s="1">
        <v>43076.077430555553</v>
      </c>
      <c r="S573">
        <v>572</v>
      </c>
    </row>
    <row r="574" spans="1:19" x14ac:dyDescent="0.25">
      <c r="A574" t="s">
        <v>8063</v>
      </c>
      <c r="B574" t="s">
        <v>8062</v>
      </c>
      <c r="C574" t="s">
        <v>8061</v>
      </c>
      <c r="D574" t="s">
        <v>8060</v>
      </c>
      <c r="E574" t="s">
        <v>1839</v>
      </c>
      <c r="F574" t="s">
        <v>1838</v>
      </c>
      <c r="G574" t="s">
        <v>1837</v>
      </c>
      <c r="H574">
        <v>89113</v>
      </c>
      <c r="I574" t="s">
        <v>1836</v>
      </c>
      <c r="J574" t="s">
        <v>8051</v>
      </c>
      <c r="K574" t="s">
        <v>1834</v>
      </c>
      <c r="L574" t="s">
        <v>1853</v>
      </c>
      <c r="N574" t="s">
        <v>1925</v>
      </c>
      <c r="O574" t="s">
        <v>8059</v>
      </c>
      <c r="P574" t="s">
        <v>6325</v>
      </c>
      <c r="Q574" t="s">
        <v>1821</v>
      </c>
      <c r="R574" s="1">
        <v>43122.246898148151</v>
      </c>
      <c r="S574">
        <v>573</v>
      </c>
    </row>
    <row r="575" spans="1:19" x14ac:dyDescent="0.25">
      <c r="A575" t="s">
        <v>2125</v>
      </c>
      <c r="B575" t="s">
        <v>8058</v>
      </c>
      <c r="C575" t="s">
        <v>8057</v>
      </c>
      <c r="D575" t="s">
        <v>8056</v>
      </c>
      <c r="E575" t="s">
        <v>1839</v>
      </c>
      <c r="F575" t="s">
        <v>1838</v>
      </c>
      <c r="G575" t="s">
        <v>1837</v>
      </c>
      <c r="H575">
        <v>89113</v>
      </c>
      <c r="I575" t="s">
        <v>1836</v>
      </c>
      <c r="J575" t="s">
        <v>8051</v>
      </c>
      <c r="K575" t="s">
        <v>1834</v>
      </c>
      <c r="L575" t="s">
        <v>1853</v>
      </c>
      <c r="N575" t="s">
        <v>1925</v>
      </c>
      <c r="O575" t="s">
        <v>8055</v>
      </c>
      <c r="P575" t="s">
        <v>6325</v>
      </c>
      <c r="Q575" t="s">
        <v>1821</v>
      </c>
      <c r="R575" s="1">
        <v>43122.248912037037</v>
      </c>
      <c r="S575">
        <v>574</v>
      </c>
    </row>
    <row r="576" spans="1:19" x14ac:dyDescent="0.25">
      <c r="A576" t="s">
        <v>8054</v>
      </c>
      <c r="B576" t="s">
        <v>5183</v>
      </c>
      <c r="C576" t="s">
        <v>8053</v>
      </c>
      <c r="D576" t="s">
        <v>8052</v>
      </c>
      <c r="E576" t="s">
        <v>1839</v>
      </c>
      <c r="F576" t="s">
        <v>1838</v>
      </c>
      <c r="G576" t="s">
        <v>1837</v>
      </c>
      <c r="H576">
        <v>89113</v>
      </c>
      <c r="I576" t="s">
        <v>1836</v>
      </c>
      <c r="J576" t="s">
        <v>8051</v>
      </c>
      <c r="K576" t="s">
        <v>1834</v>
      </c>
      <c r="L576" t="s">
        <v>1853</v>
      </c>
      <c r="N576" t="s">
        <v>8050</v>
      </c>
      <c r="O576" t="s">
        <v>8049</v>
      </c>
      <c r="P576" t="s">
        <v>6325</v>
      </c>
      <c r="Q576" t="s">
        <v>1821</v>
      </c>
      <c r="R576" s="1">
        <v>43125.250104166669</v>
      </c>
      <c r="S576">
        <v>575</v>
      </c>
    </row>
    <row r="577" spans="1:19" x14ac:dyDescent="0.25">
      <c r="A577" t="s">
        <v>8048</v>
      </c>
      <c r="B577" t="s">
        <v>8047</v>
      </c>
      <c r="C577" t="s">
        <v>1220</v>
      </c>
      <c r="D577" t="s">
        <v>8046</v>
      </c>
      <c r="E577" t="s">
        <v>1839</v>
      </c>
      <c r="F577" t="s">
        <v>1838</v>
      </c>
      <c r="G577" t="s">
        <v>1837</v>
      </c>
      <c r="H577">
        <v>89113</v>
      </c>
      <c r="I577" t="s">
        <v>1836</v>
      </c>
      <c r="J577" t="s">
        <v>8045</v>
      </c>
      <c r="K577" t="s">
        <v>1834</v>
      </c>
      <c r="L577" t="s">
        <v>2609</v>
      </c>
      <c r="N577" t="s">
        <v>8044</v>
      </c>
      <c r="O577" t="s">
        <v>8043</v>
      </c>
      <c r="P577" t="s">
        <v>1790</v>
      </c>
      <c r="Q577" t="s">
        <v>1821</v>
      </c>
      <c r="R577" s="1">
        <v>43121.524733796294</v>
      </c>
      <c r="S577">
        <v>576</v>
      </c>
    </row>
    <row r="578" spans="1:19" x14ac:dyDescent="0.25">
      <c r="A578" t="s">
        <v>8042</v>
      </c>
      <c r="B578" t="s">
        <v>1825</v>
      </c>
      <c r="C578" t="s">
        <v>8041</v>
      </c>
      <c r="D578" t="s">
        <v>8040</v>
      </c>
      <c r="E578" t="s">
        <v>1839</v>
      </c>
      <c r="H578">
        <v>89113</v>
      </c>
      <c r="L578" t="s">
        <v>2602</v>
      </c>
      <c r="Q578" t="s">
        <v>1821</v>
      </c>
      <c r="R578" s="1">
        <v>43129.309629629628</v>
      </c>
      <c r="S578">
        <v>577</v>
      </c>
    </row>
    <row r="579" spans="1:19" x14ac:dyDescent="0.25">
      <c r="A579" t="s">
        <v>8039</v>
      </c>
      <c r="B579" t="s">
        <v>1825</v>
      </c>
      <c r="C579" t="s">
        <v>8038</v>
      </c>
      <c r="D579" t="s">
        <v>8037</v>
      </c>
      <c r="E579" t="s">
        <v>1839</v>
      </c>
      <c r="H579">
        <v>89113</v>
      </c>
      <c r="L579" t="s">
        <v>2602</v>
      </c>
      <c r="Q579" t="s">
        <v>1821</v>
      </c>
      <c r="R579" s="1">
        <v>43064.839594907404</v>
      </c>
      <c r="S579">
        <v>578</v>
      </c>
    </row>
    <row r="580" spans="1:19" x14ac:dyDescent="0.25">
      <c r="A580" t="s">
        <v>5290</v>
      </c>
      <c r="B580" t="s">
        <v>8036</v>
      </c>
      <c r="C580" t="s">
        <v>8035</v>
      </c>
      <c r="D580" t="s">
        <v>8034</v>
      </c>
      <c r="E580" t="s">
        <v>1839</v>
      </c>
      <c r="F580" t="s">
        <v>1838</v>
      </c>
      <c r="G580" t="s">
        <v>1837</v>
      </c>
      <c r="H580">
        <v>89113</v>
      </c>
      <c r="I580" t="s">
        <v>1836</v>
      </c>
      <c r="J580" t="s">
        <v>8033</v>
      </c>
      <c r="K580" t="s">
        <v>1834</v>
      </c>
      <c r="L580" t="s">
        <v>1910</v>
      </c>
      <c r="N580" t="s">
        <v>8032</v>
      </c>
      <c r="O580" t="s">
        <v>8031</v>
      </c>
      <c r="P580" t="s">
        <v>4924</v>
      </c>
      <c r="Q580" t="s">
        <v>1821</v>
      </c>
      <c r="R580" s="1">
        <v>43123.547731481478</v>
      </c>
      <c r="S580">
        <v>579</v>
      </c>
    </row>
    <row r="581" spans="1:19" x14ac:dyDescent="0.25">
      <c r="A581" t="s">
        <v>8030</v>
      </c>
      <c r="C581" t="s">
        <v>8030</v>
      </c>
      <c r="D581" t="s">
        <v>8030</v>
      </c>
      <c r="E581" t="s">
        <v>1839</v>
      </c>
      <c r="H581">
        <v>89113</v>
      </c>
      <c r="Q581" t="s">
        <v>1821</v>
      </c>
      <c r="R581" s="1">
        <v>41850.64099537037</v>
      </c>
      <c r="S581">
        <v>580</v>
      </c>
    </row>
    <row r="582" spans="1:19" x14ac:dyDescent="0.25">
      <c r="A582" t="s">
        <v>8029</v>
      </c>
      <c r="B582" t="s">
        <v>3465</v>
      </c>
      <c r="C582" t="s">
        <v>8028</v>
      </c>
      <c r="D582" t="s">
        <v>8027</v>
      </c>
      <c r="E582" t="s">
        <v>1839</v>
      </c>
      <c r="H582">
        <v>89113</v>
      </c>
      <c r="Q582" t="s">
        <v>2357</v>
      </c>
      <c r="S582">
        <v>581</v>
      </c>
    </row>
    <row r="583" spans="1:19" x14ac:dyDescent="0.25">
      <c r="A583" t="s">
        <v>8026</v>
      </c>
      <c r="B583" t="s">
        <v>8025</v>
      </c>
      <c r="C583" t="s">
        <v>8024</v>
      </c>
      <c r="D583" t="s">
        <v>8023</v>
      </c>
      <c r="E583" t="s">
        <v>1839</v>
      </c>
      <c r="H583">
        <v>89113</v>
      </c>
      <c r="J583" t="s">
        <v>6388</v>
      </c>
      <c r="K583" t="s">
        <v>1834</v>
      </c>
      <c r="L583" t="s">
        <v>1944</v>
      </c>
      <c r="N583" t="s">
        <v>1925</v>
      </c>
      <c r="O583" t="s">
        <v>8022</v>
      </c>
      <c r="P583" t="s">
        <v>4848</v>
      </c>
      <c r="Q583" t="s">
        <v>1821</v>
      </c>
      <c r="R583" s="1">
        <v>43128.145196759258</v>
      </c>
      <c r="S583">
        <v>582</v>
      </c>
    </row>
    <row r="584" spans="1:19" x14ac:dyDescent="0.25">
      <c r="A584" t="s">
        <v>8021</v>
      </c>
      <c r="B584" t="s">
        <v>8020</v>
      </c>
      <c r="C584" t="s">
        <v>8019</v>
      </c>
      <c r="D584" t="s">
        <v>8018</v>
      </c>
      <c r="E584" t="s">
        <v>1839</v>
      </c>
      <c r="H584">
        <v>89113</v>
      </c>
      <c r="J584" t="s">
        <v>6388</v>
      </c>
      <c r="K584" t="s">
        <v>1834</v>
      </c>
      <c r="L584" t="s">
        <v>1944</v>
      </c>
      <c r="N584" t="s">
        <v>8017</v>
      </c>
      <c r="O584" t="s">
        <v>8016</v>
      </c>
      <c r="P584" t="s">
        <v>3160</v>
      </c>
      <c r="Q584" t="s">
        <v>2357</v>
      </c>
      <c r="R584" s="1">
        <v>42516.832453703704</v>
      </c>
      <c r="S584">
        <v>583</v>
      </c>
    </row>
    <row r="585" spans="1:19" x14ac:dyDescent="0.25">
      <c r="A585" t="s">
        <v>8015</v>
      </c>
      <c r="B585" t="s">
        <v>8014</v>
      </c>
      <c r="C585" t="s">
        <v>8013</v>
      </c>
      <c r="D585" t="s">
        <v>8012</v>
      </c>
      <c r="E585" t="s">
        <v>1839</v>
      </c>
      <c r="H585">
        <v>89113</v>
      </c>
      <c r="J585" t="s">
        <v>6388</v>
      </c>
      <c r="K585" t="s">
        <v>1834</v>
      </c>
      <c r="L585" t="s">
        <v>1944</v>
      </c>
      <c r="N585" t="s">
        <v>8011</v>
      </c>
      <c r="O585" t="s">
        <v>8010</v>
      </c>
      <c r="P585" t="s">
        <v>3160</v>
      </c>
      <c r="Q585" t="s">
        <v>2357</v>
      </c>
      <c r="R585" s="1">
        <v>42543.223530092589</v>
      </c>
      <c r="S585">
        <v>584</v>
      </c>
    </row>
    <row r="586" spans="1:19" x14ac:dyDescent="0.25">
      <c r="A586" t="s">
        <v>8009</v>
      </c>
      <c r="B586" t="s">
        <v>8008</v>
      </c>
      <c r="C586" t="s">
        <v>8007</v>
      </c>
      <c r="D586" t="s">
        <v>8006</v>
      </c>
      <c r="E586" t="s">
        <v>1839</v>
      </c>
      <c r="H586">
        <v>89113</v>
      </c>
      <c r="J586" t="s">
        <v>6388</v>
      </c>
      <c r="K586" t="s">
        <v>1834</v>
      </c>
      <c r="L586" t="s">
        <v>1944</v>
      </c>
      <c r="N586" t="s">
        <v>1925</v>
      </c>
      <c r="O586" t="s">
        <v>8005</v>
      </c>
      <c r="P586" t="s">
        <v>4848</v>
      </c>
      <c r="Q586" t="s">
        <v>1821</v>
      </c>
      <c r="R586" s="1">
        <v>43123.115497685183</v>
      </c>
      <c r="S586">
        <v>585</v>
      </c>
    </row>
    <row r="587" spans="1:19" x14ac:dyDescent="0.25">
      <c r="A587" t="s">
        <v>4382</v>
      </c>
      <c r="B587" t="s">
        <v>3574</v>
      </c>
      <c r="C587" t="s">
        <v>8004</v>
      </c>
      <c r="D587" t="s">
        <v>8003</v>
      </c>
      <c r="E587" t="s">
        <v>1839</v>
      </c>
      <c r="F587" t="s">
        <v>1838</v>
      </c>
      <c r="G587" t="s">
        <v>1837</v>
      </c>
      <c r="H587">
        <v>89113</v>
      </c>
      <c r="I587" t="s">
        <v>1836</v>
      </c>
      <c r="J587" t="s">
        <v>7169</v>
      </c>
      <c r="K587" t="s">
        <v>1834</v>
      </c>
      <c r="L587" t="s">
        <v>1853</v>
      </c>
      <c r="N587" t="s">
        <v>1885</v>
      </c>
      <c r="O587" t="s">
        <v>8002</v>
      </c>
      <c r="P587" t="s">
        <v>4314</v>
      </c>
      <c r="Q587" t="s">
        <v>2357</v>
      </c>
      <c r="R587" s="1">
        <v>42513.24827546296</v>
      </c>
      <c r="S587">
        <v>586</v>
      </c>
    </row>
    <row r="588" spans="1:19" x14ac:dyDescent="0.25">
      <c r="A588" t="s">
        <v>2125</v>
      </c>
      <c r="B588" t="s">
        <v>8001</v>
      </c>
      <c r="C588" t="s">
        <v>8000</v>
      </c>
      <c r="D588" t="s">
        <v>7999</v>
      </c>
      <c r="E588" t="s">
        <v>1839</v>
      </c>
      <c r="H588">
        <v>89113</v>
      </c>
      <c r="J588" t="s">
        <v>2254</v>
      </c>
      <c r="K588" t="s">
        <v>1834</v>
      </c>
      <c r="L588" t="s">
        <v>2253</v>
      </c>
      <c r="N588" t="s">
        <v>7998</v>
      </c>
      <c r="O588" t="s">
        <v>7997</v>
      </c>
      <c r="P588" t="s">
        <v>1830</v>
      </c>
      <c r="Q588" t="s">
        <v>1821</v>
      </c>
      <c r="R588" s="1">
        <v>43122.369675925926</v>
      </c>
      <c r="S588">
        <v>587</v>
      </c>
    </row>
    <row r="589" spans="1:19" x14ac:dyDescent="0.25">
      <c r="A589" t="s">
        <v>7996</v>
      </c>
      <c r="B589" t="s">
        <v>3930</v>
      </c>
      <c r="C589" t="s">
        <v>7995</v>
      </c>
      <c r="D589" t="s">
        <v>7994</v>
      </c>
      <c r="E589" t="s">
        <v>1839</v>
      </c>
      <c r="F589" t="s">
        <v>1838</v>
      </c>
      <c r="G589" t="s">
        <v>1837</v>
      </c>
      <c r="H589">
        <v>89113</v>
      </c>
      <c r="I589" t="s">
        <v>1836</v>
      </c>
      <c r="J589" t="s">
        <v>7593</v>
      </c>
      <c r="K589" t="s">
        <v>1834</v>
      </c>
      <c r="L589" t="s">
        <v>1853</v>
      </c>
      <c r="N589" t="s">
        <v>7993</v>
      </c>
      <c r="O589" t="s">
        <v>7992</v>
      </c>
      <c r="P589" t="s">
        <v>2636</v>
      </c>
      <c r="Q589" t="s">
        <v>1821</v>
      </c>
      <c r="R589" s="1">
        <v>43125.245868055557</v>
      </c>
      <c r="S589">
        <v>588</v>
      </c>
    </row>
    <row r="590" spans="1:19" x14ac:dyDescent="0.25">
      <c r="A590" t="s">
        <v>7991</v>
      </c>
      <c r="B590" t="s">
        <v>7990</v>
      </c>
      <c r="C590" t="s">
        <v>7989</v>
      </c>
      <c r="D590" t="s">
        <v>7988</v>
      </c>
      <c r="E590" t="s">
        <v>1839</v>
      </c>
      <c r="H590">
        <v>89113</v>
      </c>
      <c r="O590" t="s">
        <v>7987</v>
      </c>
      <c r="Q590" t="s">
        <v>1821</v>
      </c>
      <c r="S590">
        <v>589</v>
      </c>
    </row>
    <row r="591" spans="1:19" x14ac:dyDescent="0.25">
      <c r="A591" t="s">
        <v>3974</v>
      </c>
      <c r="B591" t="s">
        <v>7986</v>
      </c>
      <c r="C591" t="s">
        <v>7985</v>
      </c>
      <c r="D591" t="s">
        <v>7984</v>
      </c>
      <c r="E591" t="s">
        <v>1839</v>
      </c>
      <c r="F591" t="s">
        <v>1838</v>
      </c>
      <c r="G591" t="s">
        <v>1837</v>
      </c>
      <c r="H591">
        <v>89113</v>
      </c>
      <c r="I591" t="s">
        <v>1836</v>
      </c>
      <c r="J591" t="s">
        <v>7983</v>
      </c>
      <c r="K591" t="s">
        <v>1834</v>
      </c>
      <c r="L591" t="s">
        <v>1853</v>
      </c>
      <c r="N591" t="s">
        <v>7982</v>
      </c>
      <c r="O591" t="s">
        <v>7981</v>
      </c>
      <c r="P591" t="s">
        <v>5210</v>
      </c>
      <c r="Q591" t="s">
        <v>1821</v>
      </c>
      <c r="R591" s="1">
        <v>43129.285277777781</v>
      </c>
      <c r="S591">
        <v>590</v>
      </c>
    </row>
    <row r="592" spans="1:19" x14ac:dyDescent="0.25">
      <c r="A592" t="s">
        <v>7980</v>
      </c>
      <c r="C592" t="s">
        <v>7980</v>
      </c>
      <c r="D592" t="s">
        <v>7980</v>
      </c>
      <c r="E592" t="s">
        <v>1839</v>
      </c>
      <c r="H592">
        <v>89113</v>
      </c>
      <c r="O592" t="s">
        <v>7979</v>
      </c>
      <c r="Q592" t="s">
        <v>1821</v>
      </c>
      <c r="S592">
        <v>591</v>
      </c>
    </row>
    <row r="593" spans="1:19" x14ac:dyDescent="0.25">
      <c r="A593" t="s">
        <v>3974</v>
      </c>
      <c r="B593" t="s">
        <v>3159</v>
      </c>
      <c r="C593" t="s">
        <v>7978</v>
      </c>
      <c r="D593" t="s">
        <v>7977</v>
      </c>
      <c r="E593" t="s">
        <v>1839</v>
      </c>
      <c r="F593" t="s">
        <v>1838</v>
      </c>
      <c r="G593" t="s">
        <v>1837</v>
      </c>
      <c r="H593">
        <v>89113</v>
      </c>
      <c r="I593" t="s">
        <v>1836</v>
      </c>
      <c r="J593" t="s">
        <v>1854</v>
      </c>
      <c r="K593" t="s">
        <v>1834</v>
      </c>
      <c r="L593" t="s">
        <v>1853</v>
      </c>
      <c r="N593" t="s">
        <v>7976</v>
      </c>
      <c r="O593" t="s">
        <v>7975</v>
      </c>
      <c r="P593" t="s">
        <v>2636</v>
      </c>
      <c r="Q593" t="s">
        <v>1821</v>
      </c>
      <c r="R593" s="1">
        <v>43125.32953703704</v>
      </c>
      <c r="S593">
        <v>592</v>
      </c>
    </row>
    <row r="594" spans="1:19" x14ac:dyDescent="0.25">
      <c r="A594" t="s">
        <v>2679</v>
      </c>
      <c r="B594" t="s">
        <v>7974</v>
      </c>
      <c r="C594" t="s">
        <v>7973</v>
      </c>
      <c r="D594" t="s">
        <v>7972</v>
      </c>
      <c r="E594" t="s">
        <v>1839</v>
      </c>
      <c r="F594" t="s">
        <v>1838</v>
      </c>
      <c r="G594" t="s">
        <v>1837</v>
      </c>
      <c r="H594">
        <v>89113</v>
      </c>
      <c r="I594" t="s">
        <v>1836</v>
      </c>
      <c r="J594" t="s">
        <v>1953</v>
      </c>
      <c r="K594" t="s">
        <v>1834</v>
      </c>
      <c r="L594" t="s">
        <v>1901</v>
      </c>
      <c r="N594" t="s">
        <v>7971</v>
      </c>
      <c r="O594" t="s">
        <v>7970</v>
      </c>
      <c r="P594" t="s">
        <v>1898</v>
      </c>
      <c r="Q594" t="s">
        <v>2357</v>
      </c>
      <c r="R594" s="1">
        <v>42537.353217592594</v>
      </c>
      <c r="S594">
        <v>593</v>
      </c>
    </row>
    <row r="595" spans="1:19" x14ac:dyDescent="0.25">
      <c r="A595" t="s">
        <v>5445</v>
      </c>
      <c r="B595" t="s">
        <v>7969</v>
      </c>
      <c r="C595" t="s">
        <v>7968</v>
      </c>
      <c r="D595" t="s">
        <v>7967</v>
      </c>
      <c r="E595" t="s">
        <v>1839</v>
      </c>
      <c r="F595" t="s">
        <v>1838</v>
      </c>
      <c r="G595" t="s">
        <v>1837</v>
      </c>
      <c r="H595">
        <v>89113</v>
      </c>
      <c r="I595" t="s">
        <v>1836</v>
      </c>
      <c r="J595" t="s">
        <v>3444</v>
      </c>
      <c r="K595" t="s">
        <v>1834</v>
      </c>
      <c r="L595" t="s">
        <v>1853</v>
      </c>
      <c r="N595" t="s">
        <v>7966</v>
      </c>
      <c r="O595" t="s">
        <v>7965</v>
      </c>
      <c r="P595" t="s">
        <v>3441</v>
      </c>
      <c r="Q595" t="s">
        <v>2357</v>
      </c>
      <c r="R595" s="1">
        <v>42599.324571759258</v>
      </c>
      <c r="S595">
        <v>594</v>
      </c>
    </row>
    <row r="596" spans="1:19" x14ac:dyDescent="0.25">
      <c r="A596" t="s">
        <v>4923</v>
      </c>
      <c r="B596" t="s">
        <v>7964</v>
      </c>
      <c r="C596" t="s">
        <v>7963</v>
      </c>
      <c r="D596" t="s">
        <v>7960</v>
      </c>
      <c r="E596" t="s">
        <v>1839</v>
      </c>
      <c r="F596" t="s">
        <v>1838</v>
      </c>
      <c r="G596" t="s">
        <v>1837</v>
      </c>
      <c r="H596">
        <v>89113</v>
      </c>
      <c r="I596" t="s">
        <v>1836</v>
      </c>
      <c r="J596" t="s">
        <v>3633</v>
      </c>
      <c r="K596" t="s">
        <v>1834</v>
      </c>
      <c r="L596" t="s">
        <v>2886</v>
      </c>
      <c r="N596" t="s">
        <v>7962</v>
      </c>
      <c r="O596" t="s">
        <v>7961</v>
      </c>
      <c r="P596" t="s">
        <v>2977</v>
      </c>
      <c r="Q596" t="s">
        <v>1821</v>
      </c>
      <c r="R596" s="1">
        <v>43125.386666666665</v>
      </c>
      <c r="S596">
        <v>595</v>
      </c>
    </row>
    <row r="597" spans="1:19" x14ac:dyDescent="0.25">
      <c r="A597" t="s">
        <v>7960</v>
      </c>
      <c r="B597" t="s">
        <v>1825</v>
      </c>
      <c r="C597" t="s">
        <v>7959</v>
      </c>
      <c r="D597" t="s">
        <v>7958</v>
      </c>
      <c r="E597" t="s">
        <v>1839</v>
      </c>
      <c r="H597">
        <v>89113</v>
      </c>
      <c r="L597" t="s">
        <v>2602</v>
      </c>
      <c r="O597" t="s">
        <v>7957</v>
      </c>
      <c r="Q597" t="s">
        <v>1821</v>
      </c>
      <c r="R597" s="1">
        <v>43126.416030092594</v>
      </c>
      <c r="S597">
        <v>596</v>
      </c>
    </row>
    <row r="598" spans="1:19" x14ac:dyDescent="0.25">
      <c r="A598" t="s">
        <v>3424</v>
      </c>
      <c r="B598" t="s">
        <v>7956</v>
      </c>
      <c r="C598" t="s">
        <v>7955</v>
      </c>
      <c r="D598" t="s">
        <v>7954</v>
      </c>
      <c r="E598" t="s">
        <v>1839</v>
      </c>
      <c r="F598" t="s">
        <v>1838</v>
      </c>
      <c r="G598" t="s">
        <v>1837</v>
      </c>
      <c r="H598">
        <v>89113</v>
      </c>
      <c r="I598" t="s">
        <v>1836</v>
      </c>
      <c r="J598" t="s">
        <v>1926</v>
      </c>
      <c r="K598" t="s">
        <v>1834</v>
      </c>
      <c r="L598" t="s">
        <v>1853</v>
      </c>
      <c r="N598" t="s">
        <v>7953</v>
      </c>
      <c r="O598" t="s">
        <v>7952</v>
      </c>
      <c r="P598" t="s">
        <v>1923</v>
      </c>
      <c r="Q598" t="s">
        <v>1821</v>
      </c>
      <c r="R598" s="1">
        <v>43122.287905092591</v>
      </c>
      <c r="S598">
        <v>597</v>
      </c>
    </row>
    <row r="599" spans="1:19" x14ac:dyDescent="0.25">
      <c r="A599" t="s">
        <v>7951</v>
      </c>
      <c r="B599" t="s">
        <v>7950</v>
      </c>
      <c r="C599" t="s">
        <v>7949</v>
      </c>
      <c r="D599" t="s">
        <v>7948</v>
      </c>
      <c r="E599" t="s">
        <v>1839</v>
      </c>
      <c r="F599" t="s">
        <v>1838</v>
      </c>
      <c r="G599" t="s">
        <v>1837</v>
      </c>
      <c r="H599">
        <v>89113</v>
      </c>
      <c r="I599" t="s">
        <v>1836</v>
      </c>
      <c r="J599" t="s">
        <v>7942</v>
      </c>
      <c r="K599" t="s">
        <v>1834</v>
      </c>
      <c r="L599" t="s">
        <v>2277</v>
      </c>
      <c r="N599" t="s">
        <v>2945</v>
      </c>
      <c r="O599" t="s">
        <v>7947</v>
      </c>
      <c r="P599" t="s">
        <v>3833</v>
      </c>
      <c r="Q599" t="s">
        <v>1821</v>
      </c>
      <c r="R599" s="1">
        <v>43128.534097222226</v>
      </c>
      <c r="S599">
        <v>598</v>
      </c>
    </row>
    <row r="600" spans="1:19" x14ac:dyDescent="0.25">
      <c r="A600" t="s">
        <v>7946</v>
      </c>
      <c r="B600" t="s">
        <v>7945</v>
      </c>
      <c r="C600" t="s">
        <v>7944</v>
      </c>
      <c r="D600" t="s">
        <v>7943</v>
      </c>
      <c r="E600" t="s">
        <v>1839</v>
      </c>
      <c r="F600" t="s">
        <v>1838</v>
      </c>
      <c r="G600" t="s">
        <v>1837</v>
      </c>
      <c r="H600">
        <v>89113</v>
      </c>
      <c r="I600" t="s">
        <v>1836</v>
      </c>
      <c r="J600" t="s">
        <v>7942</v>
      </c>
      <c r="K600" t="s">
        <v>1834</v>
      </c>
      <c r="L600" t="s">
        <v>2277</v>
      </c>
      <c r="N600" t="s">
        <v>2945</v>
      </c>
      <c r="O600" t="s">
        <v>7941</v>
      </c>
      <c r="Q600" t="s">
        <v>2357</v>
      </c>
      <c r="R600" s="1">
        <v>42621.491979166669</v>
      </c>
      <c r="S600">
        <v>599</v>
      </c>
    </row>
    <row r="601" spans="1:19" x14ac:dyDescent="0.25">
      <c r="A601" t="s">
        <v>7940</v>
      </c>
      <c r="B601" t="s">
        <v>5789</v>
      </c>
      <c r="C601" t="s">
        <v>7939</v>
      </c>
      <c r="D601" t="s">
        <v>7938</v>
      </c>
      <c r="E601" t="s">
        <v>1839</v>
      </c>
      <c r="F601" t="s">
        <v>1838</v>
      </c>
      <c r="G601" t="s">
        <v>1837</v>
      </c>
      <c r="H601">
        <v>89113</v>
      </c>
      <c r="I601" t="s">
        <v>1836</v>
      </c>
      <c r="J601" t="s">
        <v>2296</v>
      </c>
      <c r="K601" t="s">
        <v>1834</v>
      </c>
      <c r="L601" t="s">
        <v>2277</v>
      </c>
      <c r="N601" t="s">
        <v>2945</v>
      </c>
      <c r="O601" t="s">
        <v>7937</v>
      </c>
      <c r="P601" t="s">
        <v>2294</v>
      </c>
      <c r="Q601" t="s">
        <v>1821</v>
      </c>
      <c r="R601" s="1">
        <v>43102.364178240743</v>
      </c>
      <c r="S601">
        <v>600</v>
      </c>
    </row>
    <row r="602" spans="1:19" x14ac:dyDescent="0.25">
      <c r="A602" t="s">
        <v>7936</v>
      </c>
      <c r="B602" t="s">
        <v>7935</v>
      </c>
      <c r="C602" t="s">
        <v>7934</v>
      </c>
      <c r="D602" t="s">
        <v>7933</v>
      </c>
      <c r="E602" t="s">
        <v>1839</v>
      </c>
      <c r="F602" t="s">
        <v>1838</v>
      </c>
      <c r="G602" t="s">
        <v>1837</v>
      </c>
      <c r="H602">
        <v>89113</v>
      </c>
      <c r="I602" t="s">
        <v>1836</v>
      </c>
      <c r="J602" t="s">
        <v>2296</v>
      </c>
      <c r="K602" t="s">
        <v>1834</v>
      </c>
      <c r="L602" t="s">
        <v>2277</v>
      </c>
      <c r="N602" t="s">
        <v>2945</v>
      </c>
      <c r="O602" t="s">
        <v>7932</v>
      </c>
      <c r="P602" t="s">
        <v>2294</v>
      </c>
      <c r="Q602" t="s">
        <v>2357</v>
      </c>
      <c r="R602" s="1">
        <v>42525.910162037035</v>
      </c>
      <c r="S602">
        <v>601</v>
      </c>
    </row>
    <row r="603" spans="1:19" x14ac:dyDescent="0.25">
      <c r="A603" t="s">
        <v>3549</v>
      </c>
      <c r="B603" t="s">
        <v>7931</v>
      </c>
      <c r="C603" t="s">
        <v>7930</v>
      </c>
      <c r="D603" t="s">
        <v>7929</v>
      </c>
      <c r="E603" t="s">
        <v>1839</v>
      </c>
      <c r="F603" t="s">
        <v>1838</v>
      </c>
      <c r="G603" t="s">
        <v>1837</v>
      </c>
      <c r="H603">
        <v>89113</v>
      </c>
      <c r="I603" t="s">
        <v>1836</v>
      </c>
      <c r="J603" t="s">
        <v>2296</v>
      </c>
      <c r="K603" t="s">
        <v>1834</v>
      </c>
      <c r="L603" t="s">
        <v>2277</v>
      </c>
      <c r="N603" t="s">
        <v>2945</v>
      </c>
      <c r="O603" t="s">
        <v>7928</v>
      </c>
      <c r="P603" t="s">
        <v>2294</v>
      </c>
      <c r="Q603" t="s">
        <v>1821</v>
      </c>
      <c r="R603" s="1">
        <v>43127.786134259259</v>
      </c>
      <c r="S603">
        <v>602</v>
      </c>
    </row>
    <row r="604" spans="1:19" x14ac:dyDescent="0.25">
      <c r="A604" t="s">
        <v>3569</v>
      </c>
      <c r="B604" t="s">
        <v>6708</v>
      </c>
      <c r="C604" t="s">
        <v>5446</v>
      </c>
      <c r="D604" t="s">
        <v>7927</v>
      </c>
      <c r="E604" t="s">
        <v>1839</v>
      </c>
      <c r="F604" t="s">
        <v>1838</v>
      </c>
      <c r="G604" t="s">
        <v>1837</v>
      </c>
      <c r="H604">
        <v>89113</v>
      </c>
      <c r="I604" t="s">
        <v>1836</v>
      </c>
      <c r="J604" t="s">
        <v>7926</v>
      </c>
      <c r="K604" t="s">
        <v>1834</v>
      </c>
      <c r="L604" t="s">
        <v>1853</v>
      </c>
      <c r="N604" t="s">
        <v>7925</v>
      </c>
      <c r="O604" t="s">
        <v>7924</v>
      </c>
      <c r="P604" t="s">
        <v>2629</v>
      </c>
      <c r="Q604" t="s">
        <v>1821</v>
      </c>
      <c r="R604" s="1">
        <v>43125.352106481485</v>
      </c>
      <c r="S604">
        <v>603</v>
      </c>
    </row>
    <row r="605" spans="1:19" x14ac:dyDescent="0.25">
      <c r="A605" t="s">
        <v>7923</v>
      </c>
      <c r="B605" t="s">
        <v>7922</v>
      </c>
      <c r="C605" t="s">
        <v>7921</v>
      </c>
      <c r="D605" t="s">
        <v>7920</v>
      </c>
      <c r="E605" t="s">
        <v>1839</v>
      </c>
      <c r="H605">
        <v>89113</v>
      </c>
      <c r="J605" t="s">
        <v>1953</v>
      </c>
      <c r="K605" t="s">
        <v>1834</v>
      </c>
      <c r="L605" t="s">
        <v>1910</v>
      </c>
      <c r="N605" t="s">
        <v>7919</v>
      </c>
      <c r="O605" t="s">
        <v>7918</v>
      </c>
      <c r="P605" t="s">
        <v>5335</v>
      </c>
      <c r="Q605" t="s">
        <v>1821</v>
      </c>
      <c r="R605" s="1">
        <v>43119.592187499999</v>
      </c>
      <c r="S605">
        <v>604</v>
      </c>
    </row>
    <row r="606" spans="1:19" x14ac:dyDescent="0.25">
      <c r="A606" t="s">
        <v>2449</v>
      </c>
      <c r="B606" t="s">
        <v>7917</v>
      </c>
      <c r="C606" t="s">
        <v>7622</v>
      </c>
      <c r="D606" t="s">
        <v>7916</v>
      </c>
      <c r="E606" t="s">
        <v>1839</v>
      </c>
      <c r="F606" t="s">
        <v>1838</v>
      </c>
      <c r="G606" t="s">
        <v>1837</v>
      </c>
      <c r="H606">
        <v>89113</v>
      </c>
      <c r="I606" t="s">
        <v>1836</v>
      </c>
      <c r="J606" t="s">
        <v>7915</v>
      </c>
      <c r="K606" t="s">
        <v>1834</v>
      </c>
      <c r="L606" t="s">
        <v>1877</v>
      </c>
      <c r="N606" t="s">
        <v>2841</v>
      </c>
      <c r="O606" t="s">
        <v>7914</v>
      </c>
      <c r="P606" t="s">
        <v>1874</v>
      </c>
      <c r="Q606" t="s">
        <v>2357</v>
      </c>
      <c r="R606" s="1">
        <v>43061.328009259261</v>
      </c>
      <c r="S606">
        <v>605</v>
      </c>
    </row>
    <row r="607" spans="1:19" x14ac:dyDescent="0.25">
      <c r="A607" t="s">
        <v>7913</v>
      </c>
      <c r="B607" t="s">
        <v>7912</v>
      </c>
      <c r="C607" t="s">
        <v>5335</v>
      </c>
      <c r="D607" t="s">
        <v>7911</v>
      </c>
      <c r="E607" t="s">
        <v>1839</v>
      </c>
      <c r="F607" t="s">
        <v>1838</v>
      </c>
      <c r="G607" t="s">
        <v>1837</v>
      </c>
      <c r="H607">
        <v>89113</v>
      </c>
      <c r="I607" t="s">
        <v>1836</v>
      </c>
      <c r="J607" t="s">
        <v>3335</v>
      </c>
      <c r="K607" t="s">
        <v>1834</v>
      </c>
      <c r="L607" t="s">
        <v>1901</v>
      </c>
      <c r="N607" t="s">
        <v>3034</v>
      </c>
      <c r="O607" t="s">
        <v>7910</v>
      </c>
      <c r="P607" t="s">
        <v>2267</v>
      </c>
      <c r="Q607" t="s">
        <v>2357</v>
      </c>
      <c r="R607" s="1">
        <v>42880.394942129627</v>
      </c>
      <c r="S607">
        <v>606</v>
      </c>
    </row>
    <row r="608" spans="1:19" x14ac:dyDescent="0.25">
      <c r="A608" t="s">
        <v>7909</v>
      </c>
      <c r="B608" t="s">
        <v>7908</v>
      </c>
      <c r="C608" t="s">
        <v>7907</v>
      </c>
      <c r="D608" t="s">
        <v>7906</v>
      </c>
      <c r="E608" t="s">
        <v>1839</v>
      </c>
      <c r="F608" t="s">
        <v>1838</v>
      </c>
      <c r="G608" t="s">
        <v>1837</v>
      </c>
      <c r="H608">
        <v>89113</v>
      </c>
      <c r="I608" t="s">
        <v>1836</v>
      </c>
      <c r="J608" t="s">
        <v>7905</v>
      </c>
      <c r="K608" t="s">
        <v>1834</v>
      </c>
      <c r="L608" t="s">
        <v>1877</v>
      </c>
      <c r="N608" t="s">
        <v>5913</v>
      </c>
      <c r="P608" t="s">
        <v>5291</v>
      </c>
      <c r="Q608" t="s">
        <v>2357</v>
      </c>
      <c r="R608" s="1">
        <v>42957.270624999997</v>
      </c>
      <c r="S608">
        <v>607</v>
      </c>
    </row>
    <row r="609" spans="1:19" x14ac:dyDescent="0.25">
      <c r="A609" t="s">
        <v>7904</v>
      </c>
      <c r="B609" t="s">
        <v>7903</v>
      </c>
      <c r="C609" t="s">
        <v>2913</v>
      </c>
      <c r="D609" t="s">
        <v>7902</v>
      </c>
      <c r="E609" t="s">
        <v>1839</v>
      </c>
      <c r="F609" t="s">
        <v>1838</v>
      </c>
      <c r="G609" t="s">
        <v>1837</v>
      </c>
      <c r="H609">
        <v>89113</v>
      </c>
      <c r="J609" t="s">
        <v>7901</v>
      </c>
      <c r="K609" t="s">
        <v>1834</v>
      </c>
      <c r="L609" t="s">
        <v>1868</v>
      </c>
      <c r="N609" t="s">
        <v>7900</v>
      </c>
      <c r="O609" t="s">
        <v>7899</v>
      </c>
      <c r="P609" t="s">
        <v>7898</v>
      </c>
      <c r="Q609" t="s">
        <v>1821</v>
      </c>
      <c r="R609" s="1">
        <v>43125.723657407405</v>
      </c>
      <c r="S609">
        <v>608</v>
      </c>
    </row>
    <row r="610" spans="1:19" x14ac:dyDescent="0.25">
      <c r="A610" t="s">
        <v>3395</v>
      </c>
      <c r="B610" t="s">
        <v>7897</v>
      </c>
      <c r="C610" t="s">
        <v>7896</v>
      </c>
      <c r="D610" t="s">
        <v>7893</v>
      </c>
      <c r="E610" t="s">
        <v>1839</v>
      </c>
      <c r="F610" t="s">
        <v>1838</v>
      </c>
      <c r="G610" t="s">
        <v>1837</v>
      </c>
      <c r="H610">
        <v>89113</v>
      </c>
      <c r="I610" t="s">
        <v>1836</v>
      </c>
      <c r="J610" t="s">
        <v>6249</v>
      </c>
      <c r="K610" t="s">
        <v>1834</v>
      </c>
      <c r="L610" t="s">
        <v>2386</v>
      </c>
      <c r="N610" t="s">
        <v>7895</v>
      </c>
      <c r="O610" t="s">
        <v>7894</v>
      </c>
      <c r="P610" t="s">
        <v>5177</v>
      </c>
      <c r="Q610" t="s">
        <v>1821</v>
      </c>
      <c r="R610" s="1">
        <v>43124.303460648145</v>
      </c>
      <c r="S610">
        <v>609</v>
      </c>
    </row>
    <row r="611" spans="1:19" x14ac:dyDescent="0.25">
      <c r="A611" t="s">
        <v>7893</v>
      </c>
      <c r="B611" t="s">
        <v>1825</v>
      </c>
      <c r="C611" t="s">
        <v>7892</v>
      </c>
      <c r="D611" t="s">
        <v>7891</v>
      </c>
      <c r="E611" t="s">
        <v>1839</v>
      </c>
      <c r="H611">
        <v>89113</v>
      </c>
      <c r="L611" t="s">
        <v>2602</v>
      </c>
      <c r="Q611" t="s">
        <v>1821</v>
      </c>
      <c r="R611" s="1">
        <v>43119.708368055559</v>
      </c>
      <c r="S611">
        <v>610</v>
      </c>
    </row>
    <row r="612" spans="1:19" x14ac:dyDescent="0.25">
      <c r="A612" t="s">
        <v>7890</v>
      </c>
      <c r="B612" t="s">
        <v>3465</v>
      </c>
      <c r="C612" t="s">
        <v>7889</v>
      </c>
      <c r="D612" t="s">
        <v>7888</v>
      </c>
      <c r="E612" t="s">
        <v>1839</v>
      </c>
      <c r="H612">
        <v>89113</v>
      </c>
      <c r="J612" t="s">
        <v>1945</v>
      </c>
      <c r="K612" t="s">
        <v>1834</v>
      </c>
      <c r="L612" t="s">
        <v>1944</v>
      </c>
      <c r="P612" t="s">
        <v>5055</v>
      </c>
      <c r="Q612" t="s">
        <v>2357</v>
      </c>
      <c r="S612">
        <v>611</v>
      </c>
    </row>
    <row r="613" spans="1:19" x14ac:dyDescent="0.25">
      <c r="A613" t="s">
        <v>7887</v>
      </c>
      <c r="B613" t="s">
        <v>7886</v>
      </c>
      <c r="C613" t="s">
        <v>7885</v>
      </c>
      <c r="D613" t="s">
        <v>7884</v>
      </c>
      <c r="E613" t="s">
        <v>1839</v>
      </c>
      <c r="F613" t="s">
        <v>1838</v>
      </c>
      <c r="G613" t="s">
        <v>1837</v>
      </c>
      <c r="H613">
        <v>89113</v>
      </c>
      <c r="I613" t="s">
        <v>1836</v>
      </c>
      <c r="J613" t="s">
        <v>1953</v>
      </c>
      <c r="K613" t="s">
        <v>1834</v>
      </c>
      <c r="L613" t="s">
        <v>1901</v>
      </c>
      <c r="N613" t="s">
        <v>7883</v>
      </c>
      <c r="O613" t="s">
        <v>7882</v>
      </c>
      <c r="Q613" t="s">
        <v>1821</v>
      </c>
      <c r="R613" s="1">
        <v>43126.540381944447</v>
      </c>
      <c r="S613">
        <v>612</v>
      </c>
    </row>
    <row r="614" spans="1:19" x14ac:dyDescent="0.25">
      <c r="A614" t="s">
        <v>7881</v>
      </c>
      <c r="B614" t="s">
        <v>7880</v>
      </c>
      <c r="C614" t="s">
        <v>181</v>
      </c>
      <c r="D614" t="s">
        <v>7879</v>
      </c>
      <c r="E614" t="s">
        <v>1839</v>
      </c>
      <c r="H614">
        <v>89113</v>
      </c>
      <c r="O614" t="s">
        <v>7878</v>
      </c>
      <c r="Q614" t="s">
        <v>1821</v>
      </c>
      <c r="S614">
        <v>613</v>
      </c>
    </row>
    <row r="615" spans="1:19" x14ac:dyDescent="0.25">
      <c r="A615" t="s">
        <v>2405</v>
      </c>
      <c r="B615" t="s">
        <v>7461</v>
      </c>
      <c r="C615" t="s">
        <v>4603</v>
      </c>
      <c r="D615" t="s">
        <v>7877</v>
      </c>
      <c r="E615" t="s">
        <v>1839</v>
      </c>
      <c r="F615" t="s">
        <v>1838</v>
      </c>
      <c r="G615" t="s">
        <v>1837</v>
      </c>
      <c r="H615">
        <v>89113</v>
      </c>
      <c r="I615" t="s">
        <v>1836</v>
      </c>
      <c r="J615" t="s">
        <v>7876</v>
      </c>
      <c r="K615" t="s">
        <v>1834</v>
      </c>
      <c r="L615" t="s">
        <v>1910</v>
      </c>
      <c r="N615" t="s">
        <v>7875</v>
      </c>
      <c r="O615" t="s">
        <v>7874</v>
      </c>
      <c r="P615" t="s">
        <v>6770</v>
      </c>
      <c r="Q615" t="s">
        <v>1821</v>
      </c>
      <c r="R615" s="1">
        <v>43120.387430555558</v>
      </c>
      <c r="S615">
        <v>614</v>
      </c>
    </row>
    <row r="616" spans="1:19" x14ac:dyDescent="0.25">
      <c r="A616" t="s">
        <v>5966</v>
      </c>
      <c r="B616" t="s">
        <v>7873</v>
      </c>
      <c r="C616" t="s">
        <v>7872</v>
      </c>
      <c r="D616" t="s">
        <v>7871</v>
      </c>
      <c r="E616" t="s">
        <v>1839</v>
      </c>
      <c r="F616" t="s">
        <v>1838</v>
      </c>
      <c r="G616" t="s">
        <v>1837</v>
      </c>
      <c r="H616">
        <v>89113</v>
      </c>
      <c r="J616" t="s">
        <v>3018</v>
      </c>
      <c r="K616" t="s">
        <v>1834</v>
      </c>
      <c r="L616" t="s">
        <v>1853</v>
      </c>
      <c r="N616" t="s">
        <v>7870</v>
      </c>
      <c r="O616" t="s">
        <v>7869</v>
      </c>
      <c r="P616" t="s">
        <v>2629</v>
      </c>
      <c r="Q616" t="s">
        <v>1821</v>
      </c>
      <c r="R616" s="1">
        <v>43129.245243055557</v>
      </c>
      <c r="S616">
        <v>615</v>
      </c>
    </row>
    <row r="617" spans="1:19" x14ac:dyDescent="0.25">
      <c r="A617" t="s">
        <v>7868</v>
      </c>
      <c r="B617" t="s">
        <v>7867</v>
      </c>
      <c r="C617" t="s">
        <v>183</v>
      </c>
      <c r="D617" t="s">
        <v>7866</v>
      </c>
      <c r="E617" t="s">
        <v>1839</v>
      </c>
      <c r="H617">
        <v>89113</v>
      </c>
      <c r="Q617" t="s">
        <v>1821</v>
      </c>
      <c r="R617" s="1">
        <v>43103.524918981479</v>
      </c>
      <c r="S617">
        <v>616</v>
      </c>
    </row>
    <row r="618" spans="1:19" x14ac:dyDescent="0.25">
      <c r="A618" t="s">
        <v>7865</v>
      </c>
      <c r="B618" t="s">
        <v>7864</v>
      </c>
      <c r="C618" t="s">
        <v>7863</v>
      </c>
      <c r="D618" t="s">
        <v>7862</v>
      </c>
      <c r="E618" t="s">
        <v>1839</v>
      </c>
      <c r="F618" t="s">
        <v>1838</v>
      </c>
      <c r="G618" t="s">
        <v>1837</v>
      </c>
      <c r="H618">
        <v>89113</v>
      </c>
      <c r="I618" t="s">
        <v>1836</v>
      </c>
      <c r="J618" t="s">
        <v>7861</v>
      </c>
      <c r="K618" t="s">
        <v>1834</v>
      </c>
      <c r="L618" t="s">
        <v>1853</v>
      </c>
      <c r="N618" t="s">
        <v>7860</v>
      </c>
      <c r="O618" t="s">
        <v>7859</v>
      </c>
      <c r="P618" t="s">
        <v>3524</v>
      </c>
      <c r="Q618" t="s">
        <v>1821</v>
      </c>
      <c r="R618" s="1">
        <v>43122.244930555556</v>
      </c>
      <c r="S618">
        <v>617</v>
      </c>
    </row>
    <row r="619" spans="1:19" x14ac:dyDescent="0.25">
      <c r="A619" t="s">
        <v>7858</v>
      </c>
      <c r="B619" t="s">
        <v>3465</v>
      </c>
      <c r="C619" t="s">
        <v>7857</v>
      </c>
      <c r="D619" t="s">
        <v>7856</v>
      </c>
      <c r="E619" t="s">
        <v>1839</v>
      </c>
      <c r="F619" t="s">
        <v>1838</v>
      </c>
      <c r="G619" t="s">
        <v>1837</v>
      </c>
      <c r="H619">
        <v>89113</v>
      </c>
      <c r="J619" t="s">
        <v>1854</v>
      </c>
      <c r="K619" t="s">
        <v>1834</v>
      </c>
      <c r="L619" t="s">
        <v>1853</v>
      </c>
      <c r="Q619" t="s">
        <v>2357</v>
      </c>
      <c r="S619">
        <v>618</v>
      </c>
    </row>
    <row r="620" spans="1:19" x14ac:dyDescent="0.25">
      <c r="A620" t="s">
        <v>7855</v>
      </c>
      <c r="B620" t="s">
        <v>3465</v>
      </c>
      <c r="C620" t="s">
        <v>7854</v>
      </c>
      <c r="D620" t="s">
        <v>7853</v>
      </c>
      <c r="E620" t="s">
        <v>1839</v>
      </c>
      <c r="F620" t="s">
        <v>1838</v>
      </c>
      <c r="G620" t="s">
        <v>1837</v>
      </c>
      <c r="H620">
        <v>89113</v>
      </c>
      <c r="J620" t="s">
        <v>2995</v>
      </c>
      <c r="K620" t="s">
        <v>1834</v>
      </c>
      <c r="L620" t="s">
        <v>1853</v>
      </c>
      <c r="Q620" t="s">
        <v>2357</v>
      </c>
      <c r="S620">
        <v>619</v>
      </c>
    </row>
    <row r="621" spans="1:19" x14ac:dyDescent="0.25">
      <c r="A621" t="s">
        <v>7852</v>
      </c>
      <c r="B621" t="s">
        <v>2299</v>
      </c>
      <c r="C621" t="s">
        <v>2871</v>
      </c>
      <c r="D621" t="s">
        <v>7851</v>
      </c>
      <c r="E621" t="s">
        <v>1839</v>
      </c>
      <c r="H621">
        <v>89113</v>
      </c>
      <c r="J621" t="s">
        <v>4250</v>
      </c>
      <c r="K621" t="s">
        <v>1834</v>
      </c>
      <c r="L621" t="s">
        <v>1944</v>
      </c>
      <c r="N621" t="s">
        <v>7850</v>
      </c>
      <c r="O621" t="s">
        <v>7849</v>
      </c>
      <c r="P621" t="s">
        <v>2757</v>
      </c>
      <c r="Q621" t="s">
        <v>1821</v>
      </c>
      <c r="R621" s="1">
        <v>43121.645428240743</v>
      </c>
      <c r="S621">
        <v>620</v>
      </c>
    </row>
    <row r="622" spans="1:19" x14ac:dyDescent="0.25">
      <c r="A622" t="s">
        <v>7848</v>
      </c>
      <c r="B622" t="s">
        <v>1825</v>
      </c>
      <c r="C622" t="s">
        <v>7847</v>
      </c>
      <c r="D622" t="s">
        <v>7846</v>
      </c>
      <c r="E622" t="s">
        <v>1839</v>
      </c>
      <c r="H622">
        <v>89113</v>
      </c>
      <c r="L622" t="s">
        <v>2602</v>
      </c>
      <c r="Q622" t="s">
        <v>1821</v>
      </c>
      <c r="R622" s="1">
        <v>43120.576354166667</v>
      </c>
      <c r="S622">
        <v>621</v>
      </c>
    </row>
    <row r="623" spans="1:19" x14ac:dyDescent="0.25">
      <c r="A623" t="s">
        <v>7845</v>
      </c>
      <c r="B623" t="s">
        <v>3465</v>
      </c>
      <c r="C623" t="s">
        <v>7844</v>
      </c>
      <c r="D623" t="s">
        <v>7843</v>
      </c>
      <c r="E623" t="s">
        <v>1839</v>
      </c>
      <c r="F623" t="s">
        <v>1838</v>
      </c>
      <c r="G623" t="s">
        <v>1837</v>
      </c>
      <c r="H623">
        <v>89113</v>
      </c>
      <c r="J623" t="s">
        <v>7842</v>
      </c>
      <c r="K623" t="s">
        <v>1834</v>
      </c>
      <c r="L623" t="s">
        <v>1853</v>
      </c>
      <c r="P623" t="s">
        <v>3524</v>
      </c>
      <c r="Q623" t="s">
        <v>2357</v>
      </c>
      <c r="S623">
        <v>622</v>
      </c>
    </row>
    <row r="624" spans="1:19" x14ac:dyDescent="0.25">
      <c r="A624" t="s">
        <v>7841</v>
      </c>
      <c r="B624" t="s">
        <v>7840</v>
      </c>
      <c r="C624" t="s">
        <v>7839</v>
      </c>
      <c r="D624" t="s">
        <v>7838</v>
      </c>
      <c r="E624" t="s">
        <v>1839</v>
      </c>
      <c r="F624" t="s">
        <v>1838</v>
      </c>
      <c r="G624" t="s">
        <v>1837</v>
      </c>
      <c r="H624">
        <v>89113</v>
      </c>
      <c r="I624" t="s">
        <v>1836</v>
      </c>
      <c r="J624" t="s">
        <v>7837</v>
      </c>
      <c r="K624" t="s">
        <v>1834</v>
      </c>
      <c r="L624" t="s">
        <v>1853</v>
      </c>
      <c r="N624" t="s">
        <v>7836</v>
      </c>
      <c r="O624" t="s">
        <v>7835</v>
      </c>
      <c r="P624" t="s">
        <v>5291</v>
      </c>
      <c r="Q624" t="s">
        <v>1821</v>
      </c>
      <c r="R624" s="1">
        <v>43129.235358796293</v>
      </c>
      <c r="S624">
        <v>623</v>
      </c>
    </row>
    <row r="625" spans="1:19" x14ac:dyDescent="0.25">
      <c r="A625" t="s">
        <v>7834</v>
      </c>
      <c r="B625" t="s">
        <v>3465</v>
      </c>
      <c r="C625" t="s">
        <v>7833</v>
      </c>
      <c r="D625" t="s">
        <v>7832</v>
      </c>
      <c r="E625" t="s">
        <v>1839</v>
      </c>
      <c r="F625" t="s">
        <v>1838</v>
      </c>
      <c r="G625" t="s">
        <v>1837</v>
      </c>
      <c r="H625">
        <v>89113</v>
      </c>
      <c r="I625" t="s">
        <v>1836</v>
      </c>
      <c r="J625" t="s">
        <v>1933</v>
      </c>
      <c r="K625" t="s">
        <v>1834</v>
      </c>
      <c r="L625" t="s">
        <v>1877</v>
      </c>
      <c r="O625" t="s">
        <v>7831</v>
      </c>
      <c r="Q625" t="s">
        <v>2357</v>
      </c>
      <c r="S625">
        <v>624</v>
      </c>
    </row>
    <row r="626" spans="1:19" x14ac:dyDescent="0.25">
      <c r="A626" t="s">
        <v>7830</v>
      </c>
      <c r="B626" t="s">
        <v>3465</v>
      </c>
      <c r="C626" t="s">
        <v>7829</v>
      </c>
      <c r="D626" t="s">
        <v>7828</v>
      </c>
      <c r="E626" t="s">
        <v>1839</v>
      </c>
      <c r="F626" t="s">
        <v>1838</v>
      </c>
      <c r="G626" t="s">
        <v>1837</v>
      </c>
      <c r="H626">
        <v>89113</v>
      </c>
      <c r="I626" t="s">
        <v>1836</v>
      </c>
      <c r="J626" t="s">
        <v>2121</v>
      </c>
      <c r="K626" t="s">
        <v>1834</v>
      </c>
      <c r="L626" t="s">
        <v>1868</v>
      </c>
      <c r="Q626" t="s">
        <v>2357</v>
      </c>
      <c r="S626">
        <v>625</v>
      </c>
    </row>
    <row r="627" spans="1:19" x14ac:dyDescent="0.25">
      <c r="A627" t="s">
        <v>7827</v>
      </c>
      <c r="B627" t="s">
        <v>3465</v>
      </c>
      <c r="C627" t="s">
        <v>7826</v>
      </c>
      <c r="D627" t="s">
        <v>7825</v>
      </c>
      <c r="E627" t="s">
        <v>1839</v>
      </c>
      <c r="F627" t="s">
        <v>1838</v>
      </c>
      <c r="G627" t="s">
        <v>1837</v>
      </c>
      <c r="H627">
        <v>89113</v>
      </c>
      <c r="I627" t="s">
        <v>1836</v>
      </c>
      <c r="J627" t="s">
        <v>2591</v>
      </c>
      <c r="K627" t="s">
        <v>1834</v>
      </c>
      <c r="L627" t="s">
        <v>1868</v>
      </c>
      <c r="Q627" t="s">
        <v>2357</v>
      </c>
      <c r="S627">
        <v>626</v>
      </c>
    </row>
    <row r="628" spans="1:19" x14ac:dyDescent="0.25">
      <c r="A628" t="s">
        <v>7824</v>
      </c>
      <c r="B628" t="s">
        <v>3465</v>
      </c>
      <c r="C628" t="s">
        <v>7823</v>
      </c>
      <c r="D628" t="s">
        <v>7822</v>
      </c>
      <c r="E628" t="s">
        <v>1839</v>
      </c>
      <c r="F628" t="s">
        <v>1838</v>
      </c>
      <c r="G628" t="s">
        <v>1837</v>
      </c>
      <c r="H628">
        <v>89113</v>
      </c>
      <c r="I628" t="s">
        <v>1836</v>
      </c>
      <c r="J628" t="s">
        <v>7821</v>
      </c>
      <c r="K628" t="s">
        <v>1834</v>
      </c>
      <c r="L628" t="s">
        <v>1910</v>
      </c>
      <c r="Q628" t="s">
        <v>2357</v>
      </c>
      <c r="S628">
        <v>627</v>
      </c>
    </row>
    <row r="629" spans="1:19" x14ac:dyDescent="0.25">
      <c r="A629" t="s">
        <v>7820</v>
      </c>
      <c r="B629" t="s">
        <v>3465</v>
      </c>
      <c r="C629" t="s">
        <v>7819</v>
      </c>
      <c r="D629" t="s">
        <v>7818</v>
      </c>
      <c r="E629" t="s">
        <v>1839</v>
      </c>
      <c r="F629" t="s">
        <v>1838</v>
      </c>
      <c r="G629" t="s">
        <v>1837</v>
      </c>
      <c r="H629">
        <v>89113</v>
      </c>
      <c r="I629" t="s">
        <v>1836</v>
      </c>
      <c r="J629" t="s">
        <v>7817</v>
      </c>
      <c r="K629" t="s">
        <v>1834</v>
      </c>
      <c r="L629" t="s">
        <v>4727</v>
      </c>
      <c r="Q629" t="s">
        <v>2357</v>
      </c>
      <c r="S629">
        <v>628</v>
      </c>
    </row>
    <row r="630" spans="1:19" x14ac:dyDescent="0.25">
      <c r="A630" t="s">
        <v>7816</v>
      </c>
      <c r="B630" t="s">
        <v>3465</v>
      </c>
      <c r="C630" t="s">
        <v>7815</v>
      </c>
      <c r="D630" t="s">
        <v>7814</v>
      </c>
      <c r="E630" t="s">
        <v>1839</v>
      </c>
      <c r="F630" t="s">
        <v>1838</v>
      </c>
      <c r="G630" t="s">
        <v>1837</v>
      </c>
      <c r="H630">
        <v>89113</v>
      </c>
      <c r="J630" t="s">
        <v>3494</v>
      </c>
      <c r="K630" t="s">
        <v>1834</v>
      </c>
      <c r="L630" t="s">
        <v>1877</v>
      </c>
      <c r="Q630" t="s">
        <v>2357</v>
      </c>
      <c r="S630">
        <v>629</v>
      </c>
    </row>
    <row r="631" spans="1:19" x14ac:dyDescent="0.25">
      <c r="A631" t="s">
        <v>185</v>
      </c>
      <c r="C631" t="s">
        <v>185</v>
      </c>
      <c r="D631" t="s">
        <v>185</v>
      </c>
      <c r="E631" t="s">
        <v>1839</v>
      </c>
      <c r="H631">
        <v>89113</v>
      </c>
      <c r="Q631" t="s">
        <v>1821</v>
      </c>
      <c r="R631" s="1">
        <v>43077.574791666666</v>
      </c>
      <c r="S631">
        <v>630</v>
      </c>
    </row>
    <row r="632" spans="1:19" x14ac:dyDescent="0.25">
      <c r="A632" t="s">
        <v>7813</v>
      </c>
      <c r="B632" t="s">
        <v>1910</v>
      </c>
      <c r="C632" t="s">
        <v>7812</v>
      </c>
      <c r="D632" t="s">
        <v>7811</v>
      </c>
      <c r="E632" t="s">
        <v>1839</v>
      </c>
      <c r="H632">
        <v>89113</v>
      </c>
      <c r="O632" t="s">
        <v>7810</v>
      </c>
      <c r="Q632" t="s">
        <v>1821</v>
      </c>
      <c r="S632">
        <v>631</v>
      </c>
    </row>
    <row r="633" spans="1:19" x14ac:dyDescent="0.25">
      <c r="A633" t="s">
        <v>2120</v>
      </c>
      <c r="C633" t="s">
        <v>2120</v>
      </c>
      <c r="D633" t="s">
        <v>7809</v>
      </c>
      <c r="E633" t="s">
        <v>1839</v>
      </c>
      <c r="H633">
        <v>89113</v>
      </c>
      <c r="Q633" t="s">
        <v>1821</v>
      </c>
      <c r="S633">
        <v>632</v>
      </c>
    </row>
    <row r="634" spans="1:19" x14ac:dyDescent="0.25">
      <c r="A634" t="s">
        <v>3627</v>
      </c>
      <c r="B634" t="s">
        <v>7808</v>
      </c>
      <c r="C634" t="s">
        <v>7807</v>
      </c>
      <c r="D634" t="s">
        <v>7806</v>
      </c>
      <c r="E634" t="s">
        <v>1839</v>
      </c>
      <c r="H634">
        <v>89113</v>
      </c>
      <c r="Q634" t="s">
        <v>1821</v>
      </c>
      <c r="R634" s="1">
        <v>41950.410046296296</v>
      </c>
      <c r="S634">
        <v>633</v>
      </c>
    </row>
    <row r="635" spans="1:19" x14ac:dyDescent="0.25">
      <c r="A635" t="s">
        <v>2929</v>
      </c>
      <c r="B635" t="s">
        <v>3359</v>
      </c>
      <c r="C635" t="s">
        <v>7805</v>
      </c>
      <c r="D635" t="s">
        <v>7804</v>
      </c>
      <c r="E635" t="s">
        <v>1839</v>
      </c>
      <c r="H635">
        <v>89113</v>
      </c>
      <c r="Q635" t="s">
        <v>1821</v>
      </c>
      <c r="R635" s="1">
        <v>41949.330335648148</v>
      </c>
      <c r="S635">
        <v>634</v>
      </c>
    </row>
    <row r="636" spans="1:19" x14ac:dyDescent="0.25">
      <c r="A636" t="s">
        <v>7803</v>
      </c>
      <c r="B636" t="s">
        <v>3707</v>
      </c>
      <c r="C636" t="s">
        <v>7802</v>
      </c>
      <c r="D636" t="s">
        <v>7801</v>
      </c>
      <c r="E636" t="s">
        <v>1839</v>
      </c>
      <c r="F636" t="s">
        <v>1838</v>
      </c>
      <c r="G636" t="s">
        <v>1837</v>
      </c>
      <c r="H636">
        <v>89113</v>
      </c>
      <c r="I636" t="s">
        <v>1836</v>
      </c>
      <c r="J636" t="s">
        <v>7800</v>
      </c>
      <c r="K636" t="s">
        <v>1834</v>
      </c>
      <c r="L636" t="s">
        <v>1877</v>
      </c>
      <c r="N636" t="s">
        <v>7799</v>
      </c>
      <c r="O636" t="s">
        <v>7798</v>
      </c>
      <c r="P636" t="s">
        <v>5281</v>
      </c>
      <c r="Q636" t="s">
        <v>1821</v>
      </c>
      <c r="R636" s="1">
        <v>43122.264363425929</v>
      </c>
      <c r="S636">
        <v>635</v>
      </c>
    </row>
    <row r="637" spans="1:19" x14ac:dyDescent="0.25">
      <c r="A637" t="s">
        <v>7590</v>
      </c>
      <c r="B637" t="s">
        <v>7797</v>
      </c>
      <c r="C637" t="s">
        <v>7796</v>
      </c>
      <c r="D637" t="s">
        <v>7795</v>
      </c>
      <c r="E637" t="s">
        <v>1839</v>
      </c>
      <c r="F637" t="s">
        <v>1838</v>
      </c>
      <c r="G637" t="s">
        <v>1837</v>
      </c>
      <c r="H637">
        <v>89113</v>
      </c>
      <c r="I637" t="s">
        <v>1836</v>
      </c>
      <c r="J637" t="s">
        <v>4309</v>
      </c>
      <c r="K637" t="s">
        <v>1834</v>
      </c>
      <c r="L637" t="s">
        <v>1853</v>
      </c>
      <c r="N637" t="s">
        <v>7794</v>
      </c>
      <c r="O637" t="s">
        <v>7793</v>
      </c>
      <c r="P637" t="s">
        <v>2636</v>
      </c>
      <c r="Q637" t="s">
        <v>1821</v>
      </c>
      <c r="R637" s="1">
        <v>43125.245243055557</v>
      </c>
      <c r="S637">
        <v>636</v>
      </c>
    </row>
    <row r="638" spans="1:19" x14ac:dyDescent="0.25">
      <c r="A638" t="s">
        <v>187</v>
      </c>
      <c r="C638" t="s">
        <v>187</v>
      </c>
      <c r="D638" t="s">
        <v>187</v>
      </c>
      <c r="E638" t="s">
        <v>1839</v>
      </c>
      <c r="H638">
        <v>89113</v>
      </c>
      <c r="Q638" t="s">
        <v>1821</v>
      </c>
      <c r="R638" s="1">
        <v>43124.989583333336</v>
      </c>
      <c r="S638">
        <v>637</v>
      </c>
    </row>
    <row r="639" spans="1:19" x14ac:dyDescent="0.25">
      <c r="A639" t="s">
        <v>7792</v>
      </c>
      <c r="B639" t="s">
        <v>7791</v>
      </c>
      <c r="C639" t="s">
        <v>7790</v>
      </c>
      <c r="D639" t="s">
        <v>7789</v>
      </c>
      <c r="E639" t="s">
        <v>1839</v>
      </c>
      <c r="F639" t="s">
        <v>1838</v>
      </c>
      <c r="G639" t="s">
        <v>1837</v>
      </c>
      <c r="H639">
        <v>89113</v>
      </c>
      <c r="I639" t="s">
        <v>1836</v>
      </c>
      <c r="J639" t="s">
        <v>7593</v>
      </c>
      <c r="K639" t="s">
        <v>1834</v>
      </c>
      <c r="L639" t="s">
        <v>1853</v>
      </c>
      <c r="N639" t="s">
        <v>7788</v>
      </c>
      <c r="O639" t="s">
        <v>7787</v>
      </c>
      <c r="P639" t="s">
        <v>2636</v>
      </c>
      <c r="Q639" t="s">
        <v>1821</v>
      </c>
      <c r="R639" s="1">
        <v>43129.201770833337</v>
      </c>
      <c r="S639">
        <v>638</v>
      </c>
    </row>
    <row r="640" spans="1:19" x14ac:dyDescent="0.25">
      <c r="A640" t="s">
        <v>4382</v>
      </c>
      <c r="B640" t="s">
        <v>7786</v>
      </c>
      <c r="C640" t="s">
        <v>7785</v>
      </c>
      <c r="D640" t="s">
        <v>7784</v>
      </c>
      <c r="E640" t="s">
        <v>1839</v>
      </c>
      <c r="F640" t="s">
        <v>1838</v>
      </c>
      <c r="G640" t="s">
        <v>1837</v>
      </c>
      <c r="H640">
        <v>89113</v>
      </c>
      <c r="I640" t="s">
        <v>1836</v>
      </c>
      <c r="J640" t="s">
        <v>2591</v>
      </c>
      <c r="K640" t="s">
        <v>1834</v>
      </c>
      <c r="L640" t="s">
        <v>1868</v>
      </c>
      <c r="N640" t="s">
        <v>7783</v>
      </c>
      <c r="O640" t="s">
        <v>7782</v>
      </c>
      <c r="P640" t="s">
        <v>1865</v>
      </c>
      <c r="Q640" t="s">
        <v>1821</v>
      </c>
      <c r="R640" s="1">
        <v>43125.30395833333</v>
      </c>
      <c r="S640">
        <v>639</v>
      </c>
    </row>
    <row r="641" spans="1:19" x14ac:dyDescent="0.25">
      <c r="A641" t="s">
        <v>7781</v>
      </c>
      <c r="C641" t="s">
        <v>7781</v>
      </c>
      <c r="D641" t="s">
        <v>7781</v>
      </c>
      <c r="E641" t="s">
        <v>1839</v>
      </c>
      <c r="H641">
        <v>89113</v>
      </c>
      <c r="Q641" t="s">
        <v>1821</v>
      </c>
      <c r="R641" s="1">
        <v>41950.435486111113</v>
      </c>
      <c r="S641">
        <v>640</v>
      </c>
    </row>
    <row r="642" spans="1:19" x14ac:dyDescent="0.25">
      <c r="A642" t="s">
        <v>7780</v>
      </c>
      <c r="C642" t="s">
        <v>7780</v>
      </c>
      <c r="D642" t="s">
        <v>7780</v>
      </c>
      <c r="E642" t="s">
        <v>1839</v>
      </c>
      <c r="H642">
        <v>89113</v>
      </c>
      <c r="Q642" t="s">
        <v>1821</v>
      </c>
      <c r="R642" s="1">
        <v>41954.457094907404</v>
      </c>
      <c r="S642">
        <v>641</v>
      </c>
    </row>
    <row r="643" spans="1:19" x14ac:dyDescent="0.25">
      <c r="A643" t="s">
        <v>7779</v>
      </c>
      <c r="C643" t="s">
        <v>7779</v>
      </c>
      <c r="D643" t="s">
        <v>7779</v>
      </c>
      <c r="E643" t="s">
        <v>1839</v>
      </c>
      <c r="H643">
        <v>89113</v>
      </c>
      <c r="Q643" t="s">
        <v>1821</v>
      </c>
      <c r="R643" s="1">
        <v>41954.534259259257</v>
      </c>
      <c r="S643">
        <v>642</v>
      </c>
    </row>
    <row r="644" spans="1:19" x14ac:dyDescent="0.25">
      <c r="A644" t="s">
        <v>6719</v>
      </c>
      <c r="B644" t="s">
        <v>7778</v>
      </c>
      <c r="C644" t="s">
        <v>7777</v>
      </c>
      <c r="D644" t="s">
        <v>7776</v>
      </c>
      <c r="E644" t="s">
        <v>1839</v>
      </c>
      <c r="F644" t="s">
        <v>1838</v>
      </c>
      <c r="G644" t="s">
        <v>1837</v>
      </c>
      <c r="H644">
        <v>89113</v>
      </c>
      <c r="I644" t="s">
        <v>1836</v>
      </c>
      <c r="J644" t="s">
        <v>2112</v>
      </c>
      <c r="K644" t="s">
        <v>1834</v>
      </c>
      <c r="L644" t="s">
        <v>1944</v>
      </c>
      <c r="N644" t="s">
        <v>7775</v>
      </c>
      <c r="O644" t="s">
        <v>7774</v>
      </c>
      <c r="P644" t="s">
        <v>3160</v>
      </c>
      <c r="Q644" t="s">
        <v>1821</v>
      </c>
      <c r="R644" s="1">
        <v>43120.341203703705</v>
      </c>
      <c r="S644">
        <v>643</v>
      </c>
    </row>
    <row r="645" spans="1:19" x14ac:dyDescent="0.25">
      <c r="A645" t="s">
        <v>7773</v>
      </c>
      <c r="B645" t="s">
        <v>1825</v>
      </c>
      <c r="C645" t="s">
        <v>7772</v>
      </c>
      <c r="D645" t="s">
        <v>7771</v>
      </c>
      <c r="E645" t="s">
        <v>1839</v>
      </c>
      <c r="H645">
        <v>89113</v>
      </c>
      <c r="J645" t="s">
        <v>2112</v>
      </c>
      <c r="L645" t="s">
        <v>2602</v>
      </c>
      <c r="Q645" t="s">
        <v>1821</v>
      </c>
      <c r="R645" s="1">
        <v>43123.356192129628</v>
      </c>
      <c r="S645">
        <v>644</v>
      </c>
    </row>
    <row r="646" spans="1:19" x14ac:dyDescent="0.25">
      <c r="A646" t="s">
        <v>7770</v>
      </c>
      <c r="B646" t="s">
        <v>3737</v>
      </c>
      <c r="C646" t="s">
        <v>1883</v>
      </c>
      <c r="D646" t="s">
        <v>7769</v>
      </c>
      <c r="E646" t="s">
        <v>1839</v>
      </c>
      <c r="F646" t="s">
        <v>1838</v>
      </c>
      <c r="G646" t="s">
        <v>1837</v>
      </c>
      <c r="H646">
        <v>89113</v>
      </c>
      <c r="I646" t="s">
        <v>1836</v>
      </c>
      <c r="J646" t="s">
        <v>7768</v>
      </c>
      <c r="K646" t="s">
        <v>1834</v>
      </c>
      <c r="L646" t="s">
        <v>1877</v>
      </c>
      <c r="N646" t="s">
        <v>7767</v>
      </c>
      <c r="O646" t="s">
        <v>7766</v>
      </c>
      <c r="Q646" t="s">
        <v>1821</v>
      </c>
      <c r="R646" s="1">
        <v>43121.238819444443</v>
      </c>
      <c r="S646">
        <v>645</v>
      </c>
    </row>
    <row r="647" spans="1:19" x14ac:dyDescent="0.25">
      <c r="A647" t="s">
        <v>7765</v>
      </c>
      <c r="B647" t="s">
        <v>2314</v>
      </c>
      <c r="C647" t="s">
        <v>7764</v>
      </c>
      <c r="D647" t="s">
        <v>7763</v>
      </c>
      <c r="E647" t="s">
        <v>1839</v>
      </c>
      <c r="F647" t="s">
        <v>1838</v>
      </c>
      <c r="G647" t="s">
        <v>1837</v>
      </c>
      <c r="H647">
        <v>89113</v>
      </c>
      <c r="I647" t="s">
        <v>1836</v>
      </c>
      <c r="J647" t="s">
        <v>7762</v>
      </c>
      <c r="K647" t="s">
        <v>1834</v>
      </c>
      <c r="L647" t="s">
        <v>1853</v>
      </c>
      <c r="N647" t="s">
        <v>7761</v>
      </c>
      <c r="O647" t="s">
        <v>7760</v>
      </c>
      <c r="P647" t="s">
        <v>2636</v>
      </c>
      <c r="Q647" t="s">
        <v>1821</v>
      </c>
      <c r="R647" s="1">
        <v>43125.311423611114</v>
      </c>
      <c r="S647">
        <v>646</v>
      </c>
    </row>
    <row r="648" spans="1:19" x14ac:dyDescent="0.25">
      <c r="A648" t="s">
        <v>7759</v>
      </c>
      <c r="B648" t="s">
        <v>7758</v>
      </c>
      <c r="C648" t="s">
        <v>7757</v>
      </c>
      <c r="D648" t="s">
        <v>7756</v>
      </c>
      <c r="E648" t="s">
        <v>1839</v>
      </c>
      <c r="F648" t="s">
        <v>1838</v>
      </c>
      <c r="G648" t="s">
        <v>1837</v>
      </c>
      <c r="H648">
        <v>89113</v>
      </c>
      <c r="I648" t="s">
        <v>1836</v>
      </c>
      <c r="J648" t="s">
        <v>7169</v>
      </c>
      <c r="K648" t="s">
        <v>1834</v>
      </c>
      <c r="L648" t="s">
        <v>1853</v>
      </c>
      <c r="N648" t="s">
        <v>3916</v>
      </c>
      <c r="O648" t="s">
        <v>7755</v>
      </c>
      <c r="P648" t="s">
        <v>4314</v>
      </c>
      <c r="Q648" t="s">
        <v>2357</v>
      </c>
      <c r="R648" s="1">
        <v>42724.234456018516</v>
      </c>
      <c r="S648">
        <v>647</v>
      </c>
    </row>
    <row r="649" spans="1:19" x14ac:dyDescent="0.25">
      <c r="A649" t="s">
        <v>7754</v>
      </c>
      <c r="B649" t="s">
        <v>7753</v>
      </c>
      <c r="C649" t="s">
        <v>7752</v>
      </c>
      <c r="D649" t="s">
        <v>7751</v>
      </c>
      <c r="E649" t="s">
        <v>1839</v>
      </c>
      <c r="H649">
        <v>89113</v>
      </c>
      <c r="J649" t="s">
        <v>2112</v>
      </c>
      <c r="K649" t="s">
        <v>1834</v>
      </c>
      <c r="L649" t="s">
        <v>1944</v>
      </c>
      <c r="N649" t="s">
        <v>2879</v>
      </c>
      <c r="O649" t="s">
        <v>7750</v>
      </c>
      <c r="P649" t="s">
        <v>4848</v>
      </c>
      <c r="Q649" t="s">
        <v>2357</v>
      </c>
      <c r="R649" s="1">
        <v>42751.229629629626</v>
      </c>
      <c r="S649">
        <v>648</v>
      </c>
    </row>
    <row r="650" spans="1:19" x14ac:dyDescent="0.25">
      <c r="A650" t="s">
        <v>7749</v>
      </c>
      <c r="B650" t="s">
        <v>7748</v>
      </c>
      <c r="C650" t="s">
        <v>7747</v>
      </c>
      <c r="D650" t="s">
        <v>7746</v>
      </c>
      <c r="E650" t="s">
        <v>1839</v>
      </c>
      <c r="F650" t="s">
        <v>1838</v>
      </c>
      <c r="G650" t="s">
        <v>1837</v>
      </c>
      <c r="H650">
        <v>89113</v>
      </c>
      <c r="I650" t="s">
        <v>1836</v>
      </c>
      <c r="J650" t="s">
        <v>3701</v>
      </c>
      <c r="K650" t="s">
        <v>1834</v>
      </c>
      <c r="L650" t="s">
        <v>1877</v>
      </c>
      <c r="N650" t="s">
        <v>5548</v>
      </c>
      <c r="O650" t="s">
        <v>7745</v>
      </c>
      <c r="Q650" t="s">
        <v>1821</v>
      </c>
      <c r="R650" s="1">
        <v>43122.266122685185</v>
      </c>
      <c r="S650">
        <v>649</v>
      </c>
    </row>
    <row r="651" spans="1:19" x14ac:dyDescent="0.25">
      <c r="A651" t="s">
        <v>7744</v>
      </c>
      <c r="B651" t="s">
        <v>7743</v>
      </c>
      <c r="C651" t="s">
        <v>7742</v>
      </c>
      <c r="D651" t="s">
        <v>7741</v>
      </c>
      <c r="E651" t="s">
        <v>1839</v>
      </c>
      <c r="H651">
        <v>89113</v>
      </c>
      <c r="J651" t="s">
        <v>2112</v>
      </c>
      <c r="K651" t="s">
        <v>1834</v>
      </c>
      <c r="L651" t="s">
        <v>1944</v>
      </c>
      <c r="N651" t="s">
        <v>1925</v>
      </c>
      <c r="O651" t="s">
        <v>7740</v>
      </c>
      <c r="P651" t="s">
        <v>4848</v>
      </c>
      <c r="Q651" t="s">
        <v>1821</v>
      </c>
      <c r="R651" s="1">
        <v>43121.909143518518</v>
      </c>
      <c r="S651">
        <v>650</v>
      </c>
    </row>
    <row r="652" spans="1:19" x14ac:dyDescent="0.25">
      <c r="A652" t="s">
        <v>7739</v>
      </c>
      <c r="B652" t="s">
        <v>7738</v>
      </c>
      <c r="C652" t="s">
        <v>7737</v>
      </c>
      <c r="D652" t="s">
        <v>7736</v>
      </c>
      <c r="E652" t="s">
        <v>1839</v>
      </c>
      <c r="F652" t="s">
        <v>1838</v>
      </c>
      <c r="G652" t="s">
        <v>1837</v>
      </c>
      <c r="H652">
        <v>89113</v>
      </c>
      <c r="I652" t="s">
        <v>1836</v>
      </c>
      <c r="J652" t="s">
        <v>7735</v>
      </c>
      <c r="K652" t="s">
        <v>1834</v>
      </c>
      <c r="L652" t="s">
        <v>1944</v>
      </c>
      <c r="N652" t="s">
        <v>1925</v>
      </c>
      <c r="O652" t="s">
        <v>7734</v>
      </c>
      <c r="P652" t="s">
        <v>4848</v>
      </c>
      <c r="Q652" t="s">
        <v>1821</v>
      </c>
      <c r="R652" s="1">
        <v>43127.163923611108</v>
      </c>
      <c r="S652">
        <v>651</v>
      </c>
    </row>
    <row r="653" spans="1:19" x14ac:dyDescent="0.25">
      <c r="A653" t="s">
        <v>7733</v>
      </c>
      <c r="B653" t="s">
        <v>7732</v>
      </c>
      <c r="C653" t="s">
        <v>7731</v>
      </c>
      <c r="D653" t="s">
        <v>7730</v>
      </c>
      <c r="E653" t="s">
        <v>1839</v>
      </c>
      <c r="F653" t="s">
        <v>1838</v>
      </c>
      <c r="G653" t="s">
        <v>1837</v>
      </c>
      <c r="H653">
        <v>89113</v>
      </c>
      <c r="I653" t="s">
        <v>1836</v>
      </c>
      <c r="J653" t="s">
        <v>7724</v>
      </c>
      <c r="K653" t="s">
        <v>1834</v>
      </c>
      <c r="L653" t="s">
        <v>1944</v>
      </c>
      <c r="N653" t="s">
        <v>1925</v>
      </c>
      <c r="O653" t="s">
        <v>7729</v>
      </c>
      <c r="P653" t="s">
        <v>4848</v>
      </c>
      <c r="Q653" t="s">
        <v>1821</v>
      </c>
      <c r="R653" s="1">
        <v>43119.662291666667</v>
      </c>
      <c r="S653">
        <v>652</v>
      </c>
    </row>
    <row r="654" spans="1:19" x14ac:dyDescent="0.25">
      <c r="A654" t="s">
        <v>7728</v>
      </c>
      <c r="B654" t="s">
        <v>7727</v>
      </c>
      <c r="C654" t="s">
        <v>7726</v>
      </c>
      <c r="D654" t="s">
        <v>7725</v>
      </c>
      <c r="E654" t="s">
        <v>1839</v>
      </c>
      <c r="H654">
        <v>89113</v>
      </c>
      <c r="J654" t="s">
        <v>7724</v>
      </c>
      <c r="K654" t="s">
        <v>1834</v>
      </c>
      <c r="L654" t="s">
        <v>1944</v>
      </c>
      <c r="N654" t="s">
        <v>5401</v>
      </c>
      <c r="O654" t="s">
        <v>7723</v>
      </c>
      <c r="P654" t="s">
        <v>3160</v>
      </c>
      <c r="Q654" t="s">
        <v>2357</v>
      </c>
      <c r="R654" s="1">
        <v>42523.434432870374</v>
      </c>
      <c r="S654">
        <v>653</v>
      </c>
    </row>
    <row r="655" spans="1:19" x14ac:dyDescent="0.25">
      <c r="A655" t="s">
        <v>7722</v>
      </c>
      <c r="B655" t="s">
        <v>7721</v>
      </c>
      <c r="C655" t="s">
        <v>7720</v>
      </c>
      <c r="D655" t="s">
        <v>7719</v>
      </c>
      <c r="E655" t="s">
        <v>1839</v>
      </c>
      <c r="F655" t="s">
        <v>1838</v>
      </c>
      <c r="G655" t="s">
        <v>1837</v>
      </c>
      <c r="H655">
        <v>89113</v>
      </c>
      <c r="I655" t="s">
        <v>1836</v>
      </c>
      <c r="J655" t="s">
        <v>4941</v>
      </c>
      <c r="K655" t="s">
        <v>1834</v>
      </c>
      <c r="L655" t="s">
        <v>1853</v>
      </c>
      <c r="N655" t="s">
        <v>7718</v>
      </c>
      <c r="O655" t="s">
        <v>7717</v>
      </c>
      <c r="P655" t="s">
        <v>3524</v>
      </c>
      <c r="Q655" t="s">
        <v>1821</v>
      </c>
      <c r="R655" s="1">
        <v>43123.248807870368</v>
      </c>
      <c r="S655">
        <v>654</v>
      </c>
    </row>
    <row r="656" spans="1:19" x14ac:dyDescent="0.25">
      <c r="A656" t="s">
        <v>7716</v>
      </c>
      <c r="B656" t="s">
        <v>7584</v>
      </c>
      <c r="C656" t="s">
        <v>7715</v>
      </c>
      <c r="D656" t="s">
        <v>7714</v>
      </c>
      <c r="E656" t="s">
        <v>1839</v>
      </c>
      <c r="F656" t="s">
        <v>1838</v>
      </c>
      <c r="G656" t="s">
        <v>1837</v>
      </c>
      <c r="H656">
        <v>89113</v>
      </c>
      <c r="I656" t="s">
        <v>1836</v>
      </c>
      <c r="J656" t="s">
        <v>2995</v>
      </c>
      <c r="K656" t="s">
        <v>1834</v>
      </c>
      <c r="L656" t="s">
        <v>1853</v>
      </c>
      <c r="N656" t="s">
        <v>7713</v>
      </c>
      <c r="O656" t="s">
        <v>7712</v>
      </c>
      <c r="P656" t="s">
        <v>6325</v>
      </c>
      <c r="Q656" t="s">
        <v>1821</v>
      </c>
      <c r="R656" s="1">
        <v>43125.253993055558</v>
      </c>
      <c r="S656">
        <v>655</v>
      </c>
    </row>
    <row r="657" spans="1:19" x14ac:dyDescent="0.25">
      <c r="A657" t="s">
        <v>7711</v>
      </c>
      <c r="B657" t="s">
        <v>7710</v>
      </c>
      <c r="C657" t="s">
        <v>7709</v>
      </c>
      <c r="D657" t="s">
        <v>7708</v>
      </c>
      <c r="E657" t="s">
        <v>1839</v>
      </c>
      <c r="F657" t="s">
        <v>1838</v>
      </c>
      <c r="G657" t="s">
        <v>1837</v>
      </c>
      <c r="H657">
        <v>89113</v>
      </c>
      <c r="I657" t="s">
        <v>1836</v>
      </c>
      <c r="J657" t="s">
        <v>2112</v>
      </c>
      <c r="K657" t="s">
        <v>1834</v>
      </c>
      <c r="L657" t="s">
        <v>1944</v>
      </c>
      <c r="N657" t="s">
        <v>1925</v>
      </c>
      <c r="O657" t="s">
        <v>7707</v>
      </c>
      <c r="P657" t="s">
        <v>4848</v>
      </c>
      <c r="Q657" t="s">
        <v>1821</v>
      </c>
      <c r="R657" s="1">
        <v>43129.303240740737</v>
      </c>
      <c r="S657">
        <v>656</v>
      </c>
    </row>
    <row r="658" spans="1:19" x14ac:dyDescent="0.25">
      <c r="A658" t="s">
        <v>7706</v>
      </c>
      <c r="B658" t="s">
        <v>7705</v>
      </c>
      <c r="C658" t="s">
        <v>7704</v>
      </c>
      <c r="D658" t="s">
        <v>7703</v>
      </c>
      <c r="E658" t="s">
        <v>1839</v>
      </c>
      <c r="H658">
        <v>89113</v>
      </c>
      <c r="J658" t="s">
        <v>2112</v>
      </c>
      <c r="K658" t="s">
        <v>1834</v>
      </c>
      <c r="L658" t="s">
        <v>1944</v>
      </c>
      <c r="N658" t="s">
        <v>1925</v>
      </c>
      <c r="O658" t="s">
        <v>7702</v>
      </c>
      <c r="P658" t="s">
        <v>4848</v>
      </c>
      <c r="Q658" t="s">
        <v>1821</v>
      </c>
      <c r="R658" s="1">
        <v>43126.736388888887</v>
      </c>
      <c r="S658">
        <v>657</v>
      </c>
    </row>
    <row r="659" spans="1:19" x14ac:dyDescent="0.25">
      <c r="A659" t="s">
        <v>7701</v>
      </c>
      <c r="B659" t="s">
        <v>3465</v>
      </c>
      <c r="C659" t="s">
        <v>7700</v>
      </c>
      <c r="D659" t="s">
        <v>7699</v>
      </c>
      <c r="E659" t="s">
        <v>1839</v>
      </c>
      <c r="F659" t="s">
        <v>1838</v>
      </c>
      <c r="G659" t="s">
        <v>1837</v>
      </c>
      <c r="H659">
        <v>89113</v>
      </c>
      <c r="I659" t="s">
        <v>1836</v>
      </c>
      <c r="J659" t="s">
        <v>3413</v>
      </c>
      <c r="K659" t="s">
        <v>1834</v>
      </c>
      <c r="L659" t="s">
        <v>2886</v>
      </c>
      <c r="Q659" t="s">
        <v>2357</v>
      </c>
      <c r="S659">
        <v>658</v>
      </c>
    </row>
    <row r="660" spans="1:19" x14ac:dyDescent="0.25">
      <c r="A660" t="s">
        <v>2412</v>
      </c>
      <c r="B660" t="s">
        <v>7698</v>
      </c>
      <c r="C660" t="s">
        <v>1190</v>
      </c>
      <c r="D660" t="s">
        <v>7695</v>
      </c>
      <c r="E660" t="s">
        <v>1839</v>
      </c>
      <c r="F660" t="s">
        <v>1838</v>
      </c>
      <c r="G660" t="s">
        <v>1837</v>
      </c>
      <c r="H660">
        <v>89113</v>
      </c>
      <c r="I660" t="s">
        <v>1836</v>
      </c>
      <c r="J660" t="s">
        <v>3413</v>
      </c>
      <c r="K660" t="s">
        <v>1834</v>
      </c>
      <c r="L660" t="s">
        <v>2886</v>
      </c>
      <c r="N660" t="s">
        <v>7697</v>
      </c>
      <c r="O660" t="s">
        <v>7696</v>
      </c>
      <c r="P660" t="s">
        <v>3410</v>
      </c>
      <c r="Q660" t="s">
        <v>1821</v>
      </c>
      <c r="R660" s="1">
        <v>43121.36309027778</v>
      </c>
      <c r="S660">
        <v>659</v>
      </c>
    </row>
    <row r="661" spans="1:19" x14ac:dyDescent="0.25">
      <c r="A661" t="s">
        <v>7695</v>
      </c>
      <c r="B661" t="s">
        <v>1825</v>
      </c>
      <c r="C661" t="s">
        <v>7694</v>
      </c>
      <c r="D661" t="s">
        <v>7693</v>
      </c>
      <c r="E661" t="s">
        <v>1839</v>
      </c>
      <c r="H661">
        <v>89113</v>
      </c>
      <c r="L661" t="s">
        <v>2602</v>
      </c>
      <c r="O661" t="s">
        <v>7692</v>
      </c>
      <c r="Q661" t="s">
        <v>1821</v>
      </c>
      <c r="R661" s="1">
        <v>43125.544050925928</v>
      </c>
      <c r="S661">
        <v>660</v>
      </c>
    </row>
    <row r="662" spans="1:19" x14ac:dyDescent="0.25">
      <c r="A662" t="s">
        <v>7691</v>
      </c>
      <c r="B662" t="s">
        <v>7690</v>
      </c>
      <c r="C662" t="s">
        <v>7689</v>
      </c>
      <c r="D662" t="s">
        <v>7688</v>
      </c>
      <c r="E662" t="s">
        <v>1839</v>
      </c>
      <c r="F662" t="s">
        <v>1838</v>
      </c>
      <c r="G662" t="s">
        <v>1837</v>
      </c>
      <c r="H662">
        <v>89113</v>
      </c>
      <c r="I662" t="s">
        <v>1836</v>
      </c>
      <c r="J662" t="s">
        <v>2995</v>
      </c>
      <c r="K662" t="s">
        <v>1834</v>
      </c>
      <c r="L662" t="s">
        <v>1853</v>
      </c>
      <c r="N662" t="s">
        <v>7687</v>
      </c>
      <c r="O662" t="s">
        <v>7686</v>
      </c>
      <c r="P662" t="s">
        <v>6325</v>
      </c>
      <c r="Q662" t="s">
        <v>1821</v>
      </c>
      <c r="R662" s="1">
        <v>43129.293321759258</v>
      </c>
      <c r="S662">
        <v>661</v>
      </c>
    </row>
    <row r="663" spans="1:19" x14ac:dyDescent="0.25">
      <c r="A663" t="s">
        <v>7685</v>
      </c>
      <c r="B663" t="s">
        <v>3737</v>
      </c>
      <c r="C663" t="s">
        <v>1052</v>
      </c>
      <c r="D663" t="s">
        <v>7683</v>
      </c>
      <c r="E663" t="s">
        <v>1839</v>
      </c>
      <c r="F663" t="s">
        <v>1838</v>
      </c>
      <c r="G663" t="s">
        <v>1837</v>
      </c>
      <c r="H663">
        <v>89113</v>
      </c>
      <c r="I663" t="s">
        <v>1836</v>
      </c>
      <c r="J663" t="s">
        <v>3169</v>
      </c>
      <c r="K663" t="s">
        <v>1834</v>
      </c>
      <c r="L663" t="s">
        <v>2609</v>
      </c>
      <c r="N663" t="s">
        <v>3911</v>
      </c>
      <c r="O663" t="s">
        <v>7684</v>
      </c>
      <c r="Q663" t="s">
        <v>1821</v>
      </c>
      <c r="R663" s="1">
        <v>43128.789699074077</v>
      </c>
      <c r="S663">
        <v>662</v>
      </c>
    </row>
    <row r="664" spans="1:19" x14ac:dyDescent="0.25">
      <c r="A664" t="s">
        <v>7683</v>
      </c>
      <c r="B664" t="s">
        <v>1825</v>
      </c>
      <c r="C664" t="s">
        <v>7682</v>
      </c>
      <c r="D664" t="s">
        <v>7681</v>
      </c>
      <c r="E664" t="s">
        <v>1839</v>
      </c>
      <c r="H664">
        <v>89113</v>
      </c>
      <c r="L664" t="s">
        <v>2602</v>
      </c>
      <c r="Q664" t="s">
        <v>1821</v>
      </c>
      <c r="R664" s="1">
        <v>43128.795208333337</v>
      </c>
      <c r="S664">
        <v>663</v>
      </c>
    </row>
    <row r="665" spans="1:19" x14ac:dyDescent="0.25">
      <c r="A665" t="s">
        <v>2745</v>
      </c>
      <c r="B665" t="s">
        <v>7680</v>
      </c>
      <c r="C665" t="s">
        <v>7679</v>
      </c>
      <c r="D665" t="s">
        <v>7678</v>
      </c>
      <c r="E665" t="s">
        <v>1839</v>
      </c>
      <c r="F665" t="s">
        <v>1838</v>
      </c>
      <c r="G665" t="s">
        <v>1837</v>
      </c>
      <c r="H665">
        <v>89113</v>
      </c>
      <c r="I665" t="s">
        <v>1836</v>
      </c>
      <c r="J665" t="s">
        <v>2916</v>
      </c>
      <c r="K665" t="s">
        <v>1834</v>
      </c>
      <c r="L665" t="s">
        <v>1868</v>
      </c>
      <c r="N665" t="s">
        <v>7677</v>
      </c>
      <c r="O665" t="s">
        <v>7676</v>
      </c>
      <c r="P665" t="s">
        <v>2913</v>
      </c>
      <c r="Q665" t="s">
        <v>1821</v>
      </c>
      <c r="R665" s="1">
        <v>43125.322951388887</v>
      </c>
      <c r="S665">
        <v>664</v>
      </c>
    </row>
    <row r="666" spans="1:19" x14ac:dyDescent="0.25">
      <c r="A666" t="s">
        <v>5297</v>
      </c>
      <c r="B666" t="s">
        <v>7675</v>
      </c>
      <c r="C666" t="s">
        <v>7674</v>
      </c>
      <c r="D666" t="s">
        <v>7673</v>
      </c>
      <c r="E666" t="s">
        <v>1839</v>
      </c>
      <c r="F666" t="s">
        <v>1838</v>
      </c>
      <c r="G666" t="s">
        <v>1837</v>
      </c>
      <c r="H666">
        <v>89113</v>
      </c>
      <c r="I666" t="s">
        <v>1836</v>
      </c>
      <c r="J666" t="s">
        <v>5395</v>
      </c>
      <c r="K666" t="s">
        <v>1834</v>
      </c>
      <c r="L666" t="s">
        <v>1853</v>
      </c>
      <c r="N666" t="s">
        <v>7672</v>
      </c>
      <c r="O666" t="s">
        <v>7671</v>
      </c>
      <c r="P666" t="s">
        <v>3524</v>
      </c>
      <c r="Q666" t="s">
        <v>1821</v>
      </c>
      <c r="R666" s="1">
        <v>43129.237743055557</v>
      </c>
      <c r="S666">
        <v>665</v>
      </c>
    </row>
    <row r="667" spans="1:19" x14ac:dyDescent="0.25">
      <c r="A667" t="s">
        <v>7670</v>
      </c>
      <c r="B667" t="s">
        <v>7669</v>
      </c>
      <c r="C667" t="s">
        <v>7668</v>
      </c>
      <c r="D667" t="s">
        <v>7667</v>
      </c>
      <c r="E667" t="s">
        <v>1839</v>
      </c>
      <c r="F667" t="s">
        <v>1838</v>
      </c>
      <c r="G667" t="s">
        <v>1837</v>
      </c>
      <c r="H667">
        <v>89113</v>
      </c>
      <c r="I667" t="s">
        <v>1836</v>
      </c>
      <c r="J667" t="s">
        <v>2995</v>
      </c>
      <c r="K667" t="s">
        <v>1834</v>
      </c>
      <c r="L667" t="s">
        <v>1853</v>
      </c>
      <c r="N667" t="s">
        <v>7666</v>
      </c>
      <c r="O667" t="s">
        <v>7665</v>
      </c>
      <c r="P667" t="s">
        <v>3524</v>
      </c>
      <c r="Q667" t="s">
        <v>1821</v>
      </c>
      <c r="R667" s="1">
        <v>43126.247881944444</v>
      </c>
      <c r="S667">
        <v>666</v>
      </c>
    </row>
    <row r="668" spans="1:19" x14ac:dyDescent="0.25">
      <c r="A668" t="s">
        <v>7664</v>
      </c>
      <c r="B668" t="s">
        <v>7663</v>
      </c>
      <c r="C668" t="s">
        <v>7662</v>
      </c>
      <c r="D668" t="s">
        <v>7661</v>
      </c>
      <c r="E668" t="s">
        <v>1839</v>
      </c>
      <c r="F668" t="s">
        <v>1838</v>
      </c>
      <c r="G668" t="s">
        <v>1837</v>
      </c>
      <c r="H668">
        <v>89113</v>
      </c>
      <c r="I668" t="s">
        <v>1836</v>
      </c>
      <c r="J668" t="s">
        <v>2995</v>
      </c>
      <c r="K668" t="s">
        <v>1834</v>
      </c>
      <c r="L668" t="s">
        <v>1853</v>
      </c>
      <c r="N668" t="s">
        <v>7660</v>
      </c>
      <c r="O668" t="s">
        <v>7659</v>
      </c>
      <c r="P668" t="s">
        <v>3524</v>
      </c>
      <c r="Q668" t="s">
        <v>1821</v>
      </c>
      <c r="R668" s="1">
        <v>43129.248113425929</v>
      </c>
      <c r="S668">
        <v>667</v>
      </c>
    </row>
    <row r="669" spans="1:19" x14ac:dyDescent="0.25">
      <c r="A669" t="s">
        <v>6189</v>
      </c>
      <c r="B669" t="s">
        <v>7658</v>
      </c>
      <c r="C669" t="s">
        <v>7657</v>
      </c>
      <c r="D669" t="s">
        <v>7656</v>
      </c>
      <c r="E669" t="s">
        <v>1839</v>
      </c>
      <c r="F669" t="s">
        <v>1838</v>
      </c>
      <c r="G669" t="s">
        <v>1837</v>
      </c>
      <c r="H669">
        <v>89113</v>
      </c>
      <c r="I669" t="s">
        <v>1836</v>
      </c>
      <c r="J669" t="s">
        <v>2995</v>
      </c>
      <c r="K669" t="s">
        <v>1834</v>
      </c>
      <c r="L669" t="s">
        <v>1853</v>
      </c>
      <c r="N669" t="s">
        <v>7655</v>
      </c>
      <c r="O669" t="s">
        <v>7654</v>
      </c>
      <c r="P669" t="s">
        <v>3524</v>
      </c>
      <c r="Q669" t="s">
        <v>1821</v>
      </c>
      <c r="R669" s="1">
        <v>43129.206296296295</v>
      </c>
      <c r="S669">
        <v>668</v>
      </c>
    </row>
    <row r="670" spans="1:19" x14ac:dyDescent="0.25">
      <c r="A670" t="s">
        <v>3332</v>
      </c>
      <c r="B670" t="s">
        <v>7653</v>
      </c>
      <c r="C670" t="s">
        <v>7652</v>
      </c>
      <c r="D670" t="s">
        <v>7651</v>
      </c>
      <c r="E670" t="s">
        <v>1839</v>
      </c>
      <c r="F670" t="s">
        <v>1838</v>
      </c>
      <c r="G670" t="s">
        <v>1837</v>
      </c>
      <c r="H670">
        <v>89113</v>
      </c>
      <c r="I670" t="s">
        <v>1836</v>
      </c>
      <c r="J670" t="s">
        <v>7650</v>
      </c>
      <c r="K670" t="s">
        <v>1834</v>
      </c>
      <c r="L670" t="s">
        <v>1910</v>
      </c>
      <c r="N670" t="s">
        <v>7649</v>
      </c>
      <c r="O670" t="s">
        <v>7648</v>
      </c>
      <c r="P670" t="s">
        <v>1907</v>
      </c>
      <c r="Q670" t="s">
        <v>1821</v>
      </c>
      <c r="R670" s="1">
        <v>43129.338506944441</v>
      </c>
      <c r="S670">
        <v>669</v>
      </c>
    </row>
    <row r="671" spans="1:19" x14ac:dyDescent="0.25">
      <c r="A671" t="s">
        <v>7644</v>
      </c>
      <c r="B671" t="s">
        <v>7643</v>
      </c>
      <c r="C671" t="s">
        <v>7642</v>
      </c>
      <c r="D671" t="s">
        <v>7647</v>
      </c>
      <c r="E671" t="s">
        <v>1839</v>
      </c>
      <c r="F671" t="s">
        <v>1838</v>
      </c>
      <c r="G671" t="s">
        <v>1837</v>
      </c>
      <c r="H671">
        <v>89113</v>
      </c>
      <c r="I671" t="s">
        <v>1836</v>
      </c>
      <c r="J671" t="s">
        <v>3413</v>
      </c>
      <c r="K671" t="s">
        <v>1834</v>
      </c>
      <c r="L671" t="s">
        <v>2886</v>
      </c>
      <c r="N671" t="s">
        <v>7646</v>
      </c>
      <c r="O671" t="s">
        <v>7645</v>
      </c>
      <c r="P671" t="s">
        <v>3410</v>
      </c>
      <c r="Q671" t="s">
        <v>1821</v>
      </c>
      <c r="R671" s="1">
        <v>43126.905115740738</v>
      </c>
      <c r="S671">
        <v>670</v>
      </c>
    </row>
    <row r="672" spans="1:19" x14ac:dyDescent="0.25">
      <c r="A672" t="s">
        <v>7644</v>
      </c>
      <c r="B672" t="s">
        <v>7643</v>
      </c>
      <c r="C672" t="s">
        <v>7642</v>
      </c>
      <c r="D672" t="s">
        <v>7641</v>
      </c>
      <c r="E672" t="s">
        <v>1839</v>
      </c>
      <c r="H672">
        <v>89113</v>
      </c>
      <c r="L672" t="s">
        <v>2602</v>
      </c>
      <c r="Q672" t="s">
        <v>1821</v>
      </c>
      <c r="R672" s="1">
        <v>43119.297546296293</v>
      </c>
      <c r="S672">
        <v>671</v>
      </c>
    </row>
    <row r="673" spans="1:19" x14ac:dyDescent="0.25">
      <c r="A673" t="s">
        <v>7640</v>
      </c>
      <c r="B673" t="s">
        <v>7639</v>
      </c>
      <c r="C673" t="s">
        <v>7638</v>
      </c>
      <c r="D673" t="s">
        <v>7637</v>
      </c>
      <c r="E673" t="s">
        <v>1839</v>
      </c>
      <c r="H673">
        <v>89113</v>
      </c>
      <c r="J673" t="s">
        <v>2112</v>
      </c>
      <c r="K673" t="s">
        <v>1834</v>
      </c>
      <c r="L673" t="s">
        <v>1944</v>
      </c>
      <c r="N673" t="s">
        <v>2590</v>
      </c>
      <c r="O673" t="s">
        <v>7636</v>
      </c>
      <c r="P673" t="s">
        <v>3600</v>
      </c>
      <c r="Q673" t="s">
        <v>2357</v>
      </c>
      <c r="R673" s="1">
        <v>42625.388229166667</v>
      </c>
      <c r="S673">
        <v>672</v>
      </c>
    </row>
    <row r="674" spans="1:19" x14ac:dyDescent="0.25">
      <c r="A674" t="s">
        <v>5290</v>
      </c>
      <c r="B674" t="s">
        <v>3359</v>
      </c>
      <c r="C674" t="s">
        <v>7635</v>
      </c>
      <c r="D674" t="s">
        <v>7634</v>
      </c>
      <c r="E674" t="s">
        <v>1839</v>
      </c>
      <c r="F674" t="s">
        <v>1838</v>
      </c>
      <c r="G674" t="s">
        <v>1837</v>
      </c>
      <c r="H674">
        <v>89113</v>
      </c>
      <c r="I674" t="s">
        <v>1836</v>
      </c>
      <c r="J674" t="s">
        <v>4373</v>
      </c>
      <c r="K674" t="s">
        <v>1834</v>
      </c>
      <c r="L674" t="s">
        <v>1853</v>
      </c>
      <c r="N674" t="s">
        <v>1925</v>
      </c>
      <c r="O674" t="s">
        <v>7633</v>
      </c>
      <c r="P674" t="s">
        <v>3524</v>
      </c>
      <c r="Q674" t="s">
        <v>1821</v>
      </c>
      <c r="R674" s="1">
        <v>43125.245925925927</v>
      </c>
      <c r="S674">
        <v>673</v>
      </c>
    </row>
    <row r="675" spans="1:19" x14ac:dyDescent="0.25">
      <c r="A675" t="s">
        <v>7362</v>
      </c>
      <c r="B675" t="s">
        <v>7632</v>
      </c>
      <c r="C675" t="s">
        <v>7631</v>
      </c>
      <c r="D675" t="s">
        <v>7630</v>
      </c>
      <c r="E675" t="s">
        <v>1839</v>
      </c>
      <c r="F675" t="s">
        <v>1838</v>
      </c>
      <c r="G675" t="s">
        <v>1837</v>
      </c>
      <c r="H675">
        <v>89113</v>
      </c>
      <c r="I675" t="s">
        <v>1836</v>
      </c>
      <c r="J675" t="s">
        <v>1854</v>
      </c>
      <c r="K675" t="s">
        <v>1834</v>
      </c>
      <c r="L675" t="s">
        <v>1853</v>
      </c>
      <c r="N675" t="s">
        <v>7629</v>
      </c>
      <c r="O675" t="s">
        <v>7628</v>
      </c>
      <c r="P675" t="s">
        <v>2636</v>
      </c>
      <c r="Q675" t="s">
        <v>1821</v>
      </c>
      <c r="R675" s="1">
        <v>43122.223761574074</v>
      </c>
      <c r="S675">
        <v>674</v>
      </c>
    </row>
    <row r="676" spans="1:19" x14ac:dyDescent="0.25">
      <c r="A676" t="s">
        <v>3656</v>
      </c>
      <c r="B676" t="s">
        <v>7627</v>
      </c>
      <c r="C676" t="s">
        <v>7626</v>
      </c>
      <c r="D676" t="s">
        <v>7625</v>
      </c>
      <c r="E676" t="s">
        <v>1839</v>
      </c>
      <c r="F676" t="s">
        <v>1838</v>
      </c>
      <c r="G676" t="s">
        <v>1837</v>
      </c>
      <c r="H676">
        <v>89113</v>
      </c>
      <c r="I676" t="s">
        <v>1836</v>
      </c>
      <c r="J676" t="s">
        <v>3701</v>
      </c>
      <c r="K676" t="s">
        <v>1834</v>
      </c>
      <c r="L676" t="s">
        <v>1877</v>
      </c>
      <c r="N676" t="s">
        <v>7624</v>
      </c>
      <c r="O676" t="s">
        <v>7623</v>
      </c>
      <c r="P676" t="s">
        <v>7622</v>
      </c>
      <c r="Q676" t="s">
        <v>1821</v>
      </c>
      <c r="R676" s="1">
        <v>43122.207627314812</v>
      </c>
      <c r="S676">
        <v>675</v>
      </c>
    </row>
    <row r="677" spans="1:19" x14ac:dyDescent="0.25">
      <c r="A677" t="s">
        <v>5399</v>
      </c>
      <c r="B677" t="s">
        <v>7621</v>
      </c>
      <c r="C677" t="s">
        <v>7620</v>
      </c>
      <c r="D677" t="s">
        <v>7619</v>
      </c>
      <c r="E677" t="s">
        <v>1839</v>
      </c>
      <c r="F677" t="s">
        <v>1838</v>
      </c>
      <c r="G677" t="s">
        <v>1837</v>
      </c>
      <c r="H677">
        <v>89113</v>
      </c>
      <c r="I677" t="s">
        <v>1836</v>
      </c>
      <c r="J677" t="s">
        <v>1854</v>
      </c>
      <c r="K677" t="s">
        <v>1834</v>
      </c>
      <c r="L677" t="s">
        <v>1853</v>
      </c>
      <c r="N677" t="s">
        <v>7618</v>
      </c>
      <c r="O677" t="s">
        <v>7617</v>
      </c>
      <c r="P677" t="s">
        <v>2636</v>
      </c>
      <c r="Q677" t="s">
        <v>1821</v>
      </c>
      <c r="R677" s="1">
        <v>43122.348124999997</v>
      </c>
      <c r="S677">
        <v>676</v>
      </c>
    </row>
    <row r="678" spans="1:19" x14ac:dyDescent="0.25">
      <c r="A678" t="s">
        <v>189</v>
      </c>
      <c r="C678" t="s">
        <v>189</v>
      </c>
      <c r="D678" t="s">
        <v>7616</v>
      </c>
      <c r="E678" t="s">
        <v>1839</v>
      </c>
      <c r="H678">
        <v>89113</v>
      </c>
      <c r="Q678" t="s">
        <v>1821</v>
      </c>
      <c r="R678" s="1">
        <v>43121.007060185184</v>
      </c>
      <c r="S678">
        <v>677</v>
      </c>
    </row>
    <row r="679" spans="1:19" x14ac:dyDescent="0.25">
      <c r="A679" t="s">
        <v>191</v>
      </c>
      <c r="C679" t="s">
        <v>191</v>
      </c>
      <c r="D679" t="s">
        <v>7615</v>
      </c>
      <c r="E679" t="s">
        <v>1839</v>
      </c>
      <c r="H679">
        <v>89113</v>
      </c>
      <c r="Q679" t="s">
        <v>1821</v>
      </c>
      <c r="R679" s="1">
        <v>43121.081817129627</v>
      </c>
      <c r="S679">
        <v>678</v>
      </c>
    </row>
    <row r="680" spans="1:19" x14ac:dyDescent="0.25">
      <c r="A680" t="s">
        <v>7614</v>
      </c>
      <c r="C680" t="s">
        <v>7614</v>
      </c>
      <c r="D680" t="s">
        <v>7614</v>
      </c>
      <c r="E680" t="s">
        <v>1839</v>
      </c>
      <c r="H680">
        <v>89113</v>
      </c>
      <c r="Q680" t="s">
        <v>1821</v>
      </c>
      <c r="S680">
        <v>679</v>
      </c>
    </row>
    <row r="681" spans="1:19" x14ac:dyDescent="0.25">
      <c r="A681" t="s">
        <v>7613</v>
      </c>
      <c r="C681" t="s">
        <v>7613</v>
      </c>
      <c r="D681" t="s">
        <v>7613</v>
      </c>
      <c r="E681" t="s">
        <v>1839</v>
      </c>
      <c r="H681">
        <v>89113</v>
      </c>
      <c r="Q681" t="s">
        <v>1821</v>
      </c>
      <c r="S681">
        <v>680</v>
      </c>
    </row>
    <row r="682" spans="1:19" x14ac:dyDescent="0.25">
      <c r="A682" t="s">
        <v>7612</v>
      </c>
      <c r="C682" t="s">
        <v>7612</v>
      </c>
      <c r="D682" t="s">
        <v>7612</v>
      </c>
      <c r="E682" t="s">
        <v>1839</v>
      </c>
      <c r="H682">
        <v>89113</v>
      </c>
      <c r="Q682" t="s">
        <v>1821</v>
      </c>
      <c r="S682">
        <v>681</v>
      </c>
    </row>
    <row r="683" spans="1:19" x14ac:dyDescent="0.25">
      <c r="A683" t="s">
        <v>7611</v>
      </c>
      <c r="C683" t="s">
        <v>7611</v>
      </c>
      <c r="D683" t="s">
        <v>7611</v>
      </c>
      <c r="E683" t="s">
        <v>1839</v>
      </c>
      <c r="H683">
        <v>89113</v>
      </c>
      <c r="Q683" t="s">
        <v>1821</v>
      </c>
      <c r="S683">
        <v>682</v>
      </c>
    </row>
    <row r="684" spans="1:19" x14ac:dyDescent="0.25">
      <c r="A684" t="s">
        <v>7610</v>
      </c>
      <c r="C684" t="s">
        <v>7610</v>
      </c>
      <c r="D684" t="s">
        <v>7610</v>
      </c>
      <c r="E684" t="s">
        <v>1839</v>
      </c>
      <c r="H684">
        <v>89113</v>
      </c>
      <c r="Q684" t="s">
        <v>1821</v>
      </c>
      <c r="S684">
        <v>683</v>
      </c>
    </row>
    <row r="685" spans="1:19" x14ac:dyDescent="0.25">
      <c r="A685" t="s">
        <v>7609</v>
      </c>
      <c r="C685" t="s">
        <v>7609</v>
      </c>
      <c r="D685" t="s">
        <v>7609</v>
      </c>
      <c r="E685" t="s">
        <v>1839</v>
      </c>
      <c r="H685">
        <v>89113</v>
      </c>
      <c r="Q685" t="s">
        <v>1821</v>
      </c>
      <c r="S685">
        <v>684</v>
      </c>
    </row>
    <row r="686" spans="1:19" x14ac:dyDescent="0.25">
      <c r="A686" t="s">
        <v>3027</v>
      </c>
      <c r="B686" t="s">
        <v>7608</v>
      </c>
      <c r="C686" t="s">
        <v>7607</v>
      </c>
      <c r="D686" t="s">
        <v>7606</v>
      </c>
      <c r="E686" t="s">
        <v>1839</v>
      </c>
      <c r="F686" t="s">
        <v>1838</v>
      </c>
      <c r="G686" t="s">
        <v>1837</v>
      </c>
      <c r="H686">
        <v>89113</v>
      </c>
      <c r="I686" t="s">
        <v>1836</v>
      </c>
      <c r="J686" t="s">
        <v>1953</v>
      </c>
      <c r="K686" t="s">
        <v>1834</v>
      </c>
      <c r="L686" t="s">
        <v>1901</v>
      </c>
      <c r="N686" t="s">
        <v>7605</v>
      </c>
      <c r="O686" t="s">
        <v>7604</v>
      </c>
      <c r="P686" t="s">
        <v>5347</v>
      </c>
      <c r="Q686" t="s">
        <v>2357</v>
      </c>
      <c r="R686" s="1">
        <v>42615.364131944443</v>
      </c>
      <c r="S686">
        <v>685</v>
      </c>
    </row>
    <row r="687" spans="1:19" x14ac:dyDescent="0.25">
      <c r="A687" t="s">
        <v>1949</v>
      </c>
      <c r="B687" t="s">
        <v>2249</v>
      </c>
      <c r="C687" t="s">
        <v>7603</v>
      </c>
      <c r="D687" t="s">
        <v>7602</v>
      </c>
      <c r="E687" t="s">
        <v>1839</v>
      </c>
      <c r="H687">
        <v>89113</v>
      </c>
      <c r="J687" t="s">
        <v>7601</v>
      </c>
      <c r="L687" t="s">
        <v>1901</v>
      </c>
      <c r="P687" t="s">
        <v>2267</v>
      </c>
      <c r="Q687" t="s">
        <v>1821</v>
      </c>
      <c r="R687" s="1">
        <v>43118.435763888891</v>
      </c>
      <c r="S687">
        <v>686</v>
      </c>
    </row>
    <row r="688" spans="1:19" x14ac:dyDescent="0.25">
      <c r="A688" t="s">
        <v>7600</v>
      </c>
      <c r="B688" t="s">
        <v>3965</v>
      </c>
      <c r="C688" t="s">
        <v>7599</v>
      </c>
      <c r="D688" t="s">
        <v>7598</v>
      </c>
      <c r="E688" t="s">
        <v>1839</v>
      </c>
      <c r="F688" t="s">
        <v>1838</v>
      </c>
      <c r="G688" t="s">
        <v>1837</v>
      </c>
      <c r="H688">
        <v>89113</v>
      </c>
      <c r="I688" t="s">
        <v>1836</v>
      </c>
      <c r="J688" t="s">
        <v>7593</v>
      </c>
      <c r="K688" t="s">
        <v>1834</v>
      </c>
      <c r="L688" t="s">
        <v>1853</v>
      </c>
      <c r="N688" t="s">
        <v>4231</v>
      </c>
      <c r="O688" t="s">
        <v>7597</v>
      </c>
      <c r="P688" t="s">
        <v>2636</v>
      </c>
      <c r="Q688" t="s">
        <v>2357</v>
      </c>
      <c r="R688" s="1">
        <v>42460.250555555554</v>
      </c>
      <c r="S688">
        <v>687</v>
      </c>
    </row>
    <row r="689" spans="1:19" x14ac:dyDescent="0.25">
      <c r="A689" t="s">
        <v>5933</v>
      </c>
      <c r="B689" t="s">
        <v>7596</v>
      </c>
      <c r="C689" t="s">
        <v>7595</v>
      </c>
      <c r="D689" t="s">
        <v>7594</v>
      </c>
      <c r="E689" t="s">
        <v>1839</v>
      </c>
      <c r="F689" t="s">
        <v>1838</v>
      </c>
      <c r="G689" t="s">
        <v>1837</v>
      </c>
      <c r="H689">
        <v>89113</v>
      </c>
      <c r="I689" t="s">
        <v>1836</v>
      </c>
      <c r="J689" t="s">
        <v>7593</v>
      </c>
      <c r="K689" t="s">
        <v>1834</v>
      </c>
      <c r="L689" t="s">
        <v>1853</v>
      </c>
      <c r="N689" t="s">
        <v>7592</v>
      </c>
      <c r="O689" t="s">
        <v>7591</v>
      </c>
      <c r="P689" t="s">
        <v>2636</v>
      </c>
      <c r="Q689" t="s">
        <v>1821</v>
      </c>
      <c r="R689" s="1">
        <v>43122.260266203702</v>
      </c>
      <c r="S689">
        <v>688</v>
      </c>
    </row>
    <row r="690" spans="1:19" x14ac:dyDescent="0.25">
      <c r="A690" t="s">
        <v>7590</v>
      </c>
      <c r="B690" t="s">
        <v>7589</v>
      </c>
      <c r="C690" t="s">
        <v>7588</v>
      </c>
      <c r="D690" t="s">
        <v>7587</v>
      </c>
      <c r="E690" t="s">
        <v>1839</v>
      </c>
      <c r="F690" t="s">
        <v>1838</v>
      </c>
      <c r="G690" t="s">
        <v>1837</v>
      </c>
      <c r="H690">
        <v>89113</v>
      </c>
      <c r="I690" t="s">
        <v>1836</v>
      </c>
      <c r="J690" t="s">
        <v>3533</v>
      </c>
      <c r="K690" t="s">
        <v>1834</v>
      </c>
      <c r="L690" t="s">
        <v>1853</v>
      </c>
      <c r="N690" t="s">
        <v>7586</v>
      </c>
      <c r="O690" t="s">
        <v>7585</v>
      </c>
      <c r="P690" t="s">
        <v>6325</v>
      </c>
      <c r="Q690" t="s">
        <v>1821</v>
      </c>
      <c r="R690" s="1">
        <v>43129.247939814813</v>
      </c>
      <c r="S690">
        <v>689</v>
      </c>
    </row>
    <row r="691" spans="1:19" x14ac:dyDescent="0.25">
      <c r="A691" t="s">
        <v>4923</v>
      </c>
      <c r="B691" t="s">
        <v>7584</v>
      </c>
      <c r="C691" t="s">
        <v>6368</v>
      </c>
      <c r="D691" t="s">
        <v>7583</v>
      </c>
      <c r="E691" t="s">
        <v>1839</v>
      </c>
      <c r="F691" t="s">
        <v>1838</v>
      </c>
      <c r="G691" t="s">
        <v>1837</v>
      </c>
      <c r="H691">
        <v>89113</v>
      </c>
      <c r="I691" t="s">
        <v>1836</v>
      </c>
      <c r="J691" t="s">
        <v>4250</v>
      </c>
      <c r="K691" t="s">
        <v>1834</v>
      </c>
      <c r="L691" t="s">
        <v>1944</v>
      </c>
      <c r="N691" t="s">
        <v>4920</v>
      </c>
      <c r="O691" t="s">
        <v>7582</v>
      </c>
      <c r="P691" t="s">
        <v>3160</v>
      </c>
      <c r="Q691" t="s">
        <v>2357</v>
      </c>
      <c r="R691" s="1">
        <v>42649.332951388889</v>
      </c>
      <c r="S691">
        <v>690</v>
      </c>
    </row>
    <row r="692" spans="1:19" x14ac:dyDescent="0.25">
      <c r="A692" t="s">
        <v>4931</v>
      </c>
      <c r="B692" t="s">
        <v>7581</v>
      </c>
      <c r="C692" t="s">
        <v>7580</v>
      </c>
      <c r="D692" t="s">
        <v>7579</v>
      </c>
      <c r="E692" t="s">
        <v>1839</v>
      </c>
      <c r="F692" t="s">
        <v>1838</v>
      </c>
      <c r="G692" t="s">
        <v>1837</v>
      </c>
      <c r="H692">
        <v>89113</v>
      </c>
      <c r="I692" t="s">
        <v>1836</v>
      </c>
      <c r="J692" t="s">
        <v>2112</v>
      </c>
      <c r="K692" t="s">
        <v>1834</v>
      </c>
      <c r="L692" t="s">
        <v>1944</v>
      </c>
      <c r="N692" t="s">
        <v>3132</v>
      </c>
      <c r="O692" t="s">
        <v>7578</v>
      </c>
      <c r="P692" t="s">
        <v>2871</v>
      </c>
      <c r="Q692" t="s">
        <v>2357</v>
      </c>
      <c r="R692" s="1">
        <v>42677.85229166667</v>
      </c>
      <c r="S692">
        <v>691</v>
      </c>
    </row>
    <row r="693" spans="1:19" x14ac:dyDescent="0.25">
      <c r="A693" t="s">
        <v>6285</v>
      </c>
      <c r="B693" t="s">
        <v>7577</v>
      </c>
      <c r="C693" t="s">
        <v>7576</v>
      </c>
      <c r="D693" t="s">
        <v>7575</v>
      </c>
      <c r="E693" t="s">
        <v>1839</v>
      </c>
      <c r="H693">
        <v>89113</v>
      </c>
      <c r="J693" t="s">
        <v>7574</v>
      </c>
      <c r="L693" t="s">
        <v>6185</v>
      </c>
      <c r="Q693" t="s">
        <v>1821</v>
      </c>
      <c r="R693" s="1">
        <v>42250.558275462965</v>
      </c>
      <c r="S693">
        <v>692</v>
      </c>
    </row>
    <row r="694" spans="1:19" x14ac:dyDescent="0.25">
      <c r="A694" t="s">
        <v>7573</v>
      </c>
      <c r="B694" t="s">
        <v>3841</v>
      </c>
      <c r="C694" t="s">
        <v>7572</v>
      </c>
      <c r="D694" t="s">
        <v>7571</v>
      </c>
      <c r="E694" t="s">
        <v>1839</v>
      </c>
      <c r="F694" t="s">
        <v>1838</v>
      </c>
      <c r="G694" t="s">
        <v>1837</v>
      </c>
      <c r="H694">
        <v>89113</v>
      </c>
      <c r="I694" t="s">
        <v>1836</v>
      </c>
      <c r="J694" t="s">
        <v>3072</v>
      </c>
      <c r="K694" t="s">
        <v>1834</v>
      </c>
      <c r="L694" t="s">
        <v>1910</v>
      </c>
      <c r="N694" t="s">
        <v>7570</v>
      </c>
      <c r="O694" t="s">
        <v>7569</v>
      </c>
      <c r="P694" t="s">
        <v>2235</v>
      </c>
      <c r="Q694" t="s">
        <v>1821</v>
      </c>
      <c r="R694" s="1">
        <v>43128.618935185186</v>
      </c>
      <c r="S694">
        <v>693</v>
      </c>
    </row>
    <row r="695" spans="1:19" x14ac:dyDescent="0.25">
      <c r="A695" t="s">
        <v>3364</v>
      </c>
      <c r="B695" t="s">
        <v>7568</v>
      </c>
      <c r="C695" t="s">
        <v>7567</v>
      </c>
      <c r="D695" t="s">
        <v>7566</v>
      </c>
      <c r="E695" t="s">
        <v>1839</v>
      </c>
      <c r="F695" t="s">
        <v>1838</v>
      </c>
      <c r="G695" t="s">
        <v>1837</v>
      </c>
      <c r="H695">
        <v>89113</v>
      </c>
      <c r="I695" t="s">
        <v>1836</v>
      </c>
      <c r="J695" t="s">
        <v>1854</v>
      </c>
      <c r="K695" t="s">
        <v>1834</v>
      </c>
      <c r="L695" t="s">
        <v>1853</v>
      </c>
      <c r="N695" t="s">
        <v>7565</v>
      </c>
      <c r="O695" t="s">
        <v>7564</v>
      </c>
      <c r="P695" t="s">
        <v>6325</v>
      </c>
      <c r="Q695" t="s">
        <v>1821</v>
      </c>
      <c r="R695" s="1">
        <v>43122.233391203707</v>
      </c>
      <c r="S695">
        <v>694</v>
      </c>
    </row>
    <row r="696" spans="1:19" x14ac:dyDescent="0.25">
      <c r="A696" t="s">
        <v>7563</v>
      </c>
      <c r="B696" t="s">
        <v>7562</v>
      </c>
      <c r="C696" t="s">
        <v>7561</v>
      </c>
      <c r="D696" t="s">
        <v>7560</v>
      </c>
      <c r="E696" t="s">
        <v>1839</v>
      </c>
      <c r="F696" t="s">
        <v>1838</v>
      </c>
      <c r="G696" t="s">
        <v>1837</v>
      </c>
      <c r="H696">
        <v>89113</v>
      </c>
      <c r="I696" t="s">
        <v>1836</v>
      </c>
      <c r="J696" t="s">
        <v>7559</v>
      </c>
      <c r="K696" t="s">
        <v>1834</v>
      </c>
      <c r="L696" t="s">
        <v>4548</v>
      </c>
      <c r="N696" t="s">
        <v>4933</v>
      </c>
      <c r="O696" t="s">
        <v>7558</v>
      </c>
      <c r="P696" t="s">
        <v>1830</v>
      </c>
      <c r="Q696" t="s">
        <v>2357</v>
      </c>
      <c r="R696" s="1">
        <v>42709.653819444444</v>
      </c>
      <c r="S696">
        <v>695</v>
      </c>
    </row>
    <row r="697" spans="1:19" x14ac:dyDescent="0.25">
      <c r="A697" t="s">
        <v>7557</v>
      </c>
      <c r="B697" t="s">
        <v>6063</v>
      </c>
      <c r="C697" t="s">
        <v>7556</v>
      </c>
      <c r="D697" t="s">
        <v>7555</v>
      </c>
      <c r="E697" t="s">
        <v>1839</v>
      </c>
      <c r="F697" t="s">
        <v>1838</v>
      </c>
      <c r="G697" t="s">
        <v>1837</v>
      </c>
      <c r="H697">
        <v>89113</v>
      </c>
      <c r="J697" t="s">
        <v>1854</v>
      </c>
      <c r="K697" t="s">
        <v>1834</v>
      </c>
      <c r="L697" t="s">
        <v>1853</v>
      </c>
      <c r="N697" t="s">
        <v>7554</v>
      </c>
      <c r="O697" t="s">
        <v>7553</v>
      </c>
      <c r="P697" t="s">
        <v>2636</v>
      </c>
      <c r="Q697" t="s">
        <v>2357</v>
      </c>
      <c r="R697" s="1">
        <v>42617.339282407411</v>
      </c>
      <c r="S697">
        <v>696</v>
      </c>
    </row>
    <row r="698" spans="1:19" x14ac:dyDescent="0.25">
      <c r="A698" t="s">
        <v>7552</v>
      </c>
      <c r="B698" t="s">
        <v>7551</v>
      </c>
      <c r="C698" t="s">
        <v>7550</v>
      </c>
      <c r="D698" t="s">
        <v>7549</v>
      </c>
      <c r="E698" t="s">
        <v>1839</v>
      </c>
      <c r="F698" t="s">
        <v>1838</v>
      </c>
      <c r="G698" t="s">
        <v>1837</v>
      </c>
      <c r="H698">
        <v>89113</v>
      </c>
      <c r="I698" t="s">
        <v>1836</v>
      </c>
      <c r="J698" t="s">
        <v>5254</v>
      </c>
      <c r="K698" t="s">
        <v>1834</v>
      </c>
      <c r="L698" t="s">
        <v>1910</v>
      </c>
      <c r="N698" t="s">
        <v>7548</v>
      </c>
      <c r="O698" t="s">
        <v>7547</v>
      </c>
      <c r="P698" t="s">
        <v>4235</v>
      </c>
      <c r="Q698" t="s">
        <v>1821</v>
      </c>
      <c r="R698" s="1">
        <v>43122.357465277775</v>
      </c>
      <c r="S698">
        <v>697</v>
      </c>
    </row>
    <row r="699" spans="1:19" x14ac:dyDescent="0.25">
      <c r="A699" t="s">
        <v>7546</v>
      </c>
      <c r="B699" t="s">
        <v>7545</v>
      </c>
      <c r="C699" t="s">
        <v>7544</v>
      </c>
      <c r="D699" t="s">
        <v>7543</v>
      </c>
      <c r="E699" t="s">
        <v>1839</v>
      </c>
      <c r="F699" t="s">
        <v>1838</v>
      </c>
      <c r="G699" t="s">
        <v>1837</v>
      </c>
      <c r="H699">
        <v>89113</v>
      </c>
      <c r="I699" t="s">
        <v>1836</v>
      </c>
      <c r="J699" t="s">
        <v>7542</v>
      </c>
      <c r="K699" t="s">
        <v>1834</v>
      </c>
      <c r="L699" t="s">
        <v>1853</v>
      </c>
      <c r="N699" t="s">
        <v>7541</v>
      </c>
      <c r="O699" t="s">
        <v>7540</v>
      </c>
      <c r="P699" t="s">
        <v>2636</v>
      </c>
      <c r="Q699" t="s">
        <v>1821</v>
      </c>
      <c r="R699" s="1">
        <v>43127.276990740742</v>
      </c>
      <c r="S699">
        <v>698</v>
      </c>
    </row>
    <row r="700" spans="1:19" x14ac:dyDescent="0.25">
      <c r="A700" t="s">
        <v>3419</v>
      </c>
      <c r="B700" t="s">
        <v>7539</v>
      </c>
      <c r="C700" t="s">
        <v>7538</v>
      </c>
      <c r="D700" t="s">
        <v>7537</v>
      </c>
      <c r="E700" t="s">
        <v>1839</v>
      </c>
      <c r="F700" t="s">
        <v>1838</v>
      </c>
      <c r="G700" t="s">
        <v>1837</v>
      </c>
      <c r="H700">
        <v>89113</v>
      </c>
      <c r="I700" t="s">
        <v>1836</v>
      </c>
      <c r="J700" t="s">
        <v>3500</v>
      </c>
      <c r="K700" t="s">
        <v>1834</v>
      </c>
      <c r="L700" t="s">
        <v>1901</v>
      </c>
      <c r="N700" t="s">
        <v>7536</v>
      </c>
      <c r="O700" t="s">
        <v>7535</v>
      </c>
      <c r="Q700" t="s">
        <v>2357</v>
      </c>
      <c r="R700" s="1">
        <v>42936.314363425925</v>
      </c>
      <c r="S700">
        <v>699</v>
      </c>
    </row>
    <row r="701" spans="1:19" x14ac:dyDescent="0.25">
      <c r="A701" t="s">
        <v>3592</v>
      </c>
      <c r="B701" t="s">
        <v>7534</v>
      </c>
      <c r="C701" t="s">
        <v>2930</v>
      </c>
      <c r="D701" t="s">
        <v>7533</v>
      </c>
      <c r="E701" t="s">
        <v>1839</v>
      </c>
      <c r="F701" t="s">
        <v>1838</v>
      </c>
      <c r="G701" t="s">
        <v>1837</v>
      </c>
      <c r="H701">
        <v>89113</v>
      </c>
      <c r="I701" t="s">
        <v>1836</v>
      </c>
      <c r="J701" t="s">
        <v>7532</v>
      </c>
      <c r="K701" t="s">
        <v>1834</v>
      </c>
      <c r="L701" t="s">
        <v>1877</v>
      </c>
      <c r="N701" t="s">
        <v>7531</v>
      </c>
      <c r="O701" t="s">
        <v>7530</v>
      </c>
      <c r="Q701" t="s">
        <v>1821</v>
      </c>
      <c r="R701" s="1">
        <v>43128.759108796294</v>
      </c>
      <c r="S701">
        <v>700</v>
      </c>
    </row>
    <row r="702" spans="1:19" x14ac:dyDescent="0.25">
      <c r="A702" t="s">
        <v>7529</v>
      </c>
      <c r="B702" t="s">
        <v>6128</v>
      </c>
      <c r="C702" t="s">
        <v>7528</v>
      </c>
      <c r="D702" t="s">
        <v>7527</v>
      </c>
      <c r="E702" t="s">
        <v>1839</v>
      </c>
      <c r="F702" t="s">
        <v>1838</v>
      </c>
      <c r="G702" t="s">
        <v>1837</v>
      </c>
      <c r="H702">
        <v>89113</v>
      </c>
      <c r="I702" t="s">
        <v>1836</v>
      </c>
      <c r="J702" t="s">
        <v>7526</v>
      </c>
      <c r="K702" t="s">
        <v>1834</v>
      </c>
      <c r="L702" t="s">
        <v>1901</v>
      </c>
      <c r="N702" t="s">
        <v>7525</v>
      </c>
      <c r="O702" t="s">
        <v>7524</v>
      </c>
      <c r="P702" t="s">
        <v>3505</v>
      </c>
      <c r="Q702" t="s">
        <v>1821</v>
      </c>
      <c r="R702" s="1">
        <v>43123.000451388885</v>
      </c>
      <c r="S702">
        <v>701</v>
      </c>
    </row>
    <row r="703" spans="1:19" x14ac:dyDescent="0.25">
      <c r="A703" t="s">
        <v>2584</v>
      </c>
      <c r="B703" t="s">
        <v>2272</v>
      </c>
      <c r="C703" t="s">
        <v>7523</v>
      </c>
      <c r="D703" t="s">
        <v>7522</v>
      </c>
      <c r="E703" t="s">
        <v>1839</v>
      </c>
      <c r="F703" t="s">
        <v>1838</v>
      </c>
      <c r="G703" t="s">
        <v>1837</v>
      </c>
      <c r="H703">
        <v>89113</v>
      </c>
      <c r="I703" t="s">
        <v>1836</v>
      </c>
      <c r="J703" t="s">
        <v>1933</v>
      </c>
      <c r="K703" t="s">
        <v>1834</v>
      </c>
      <c r="L703" t="s">
        <v>1877</v>
      </c>
      <c r="O703" t="s">
        <v>7521</v>
      </c>
      <c r="Q703" t="s">
        <v>2357</v>
      </c>
      <c r="R703" s="1">
        <v>42885.209224537037</v>
      </c>
      <c r="S703">
        <v>702</v>
      </c>
    </row>
    <row r="704" spans="1:19" x14ac:dyDescent="0.25">
      <c r="A704" t="s">
        <v>7520</v>
      </c>
      <c r="B704" t="s">
        <v>7519</v>
      </c>
      <c r="C704" t="s">
        <v>7518</v>
      </c>
      <c r="D704" t="s">
        <v>7517</v>
      </c>
      <c r="E704" t="s">
        <v>1839</v>
      </c>
      <c r="F704" t="s">
        <v>1838</v>
      </c>
      <c r="G704" t="s">
        <v>1837</v>
      </c>
      <c r="H704">
        <v>89113</v>
      </c>
      <c r="I704" t="s">
        <v>1836</v>
      </c>
      <c r="J704" t="s">
        <v>5213</v>
      </c>
      <c r="K704" t="s">
        <v>1834</v>
      </c>
      <c r="L704" t="s">
        <v>1868</v>
      </c>
      <c r="N704" t="s">
        <v>7516</v>
      </c>
      <c r="O704" t="s">
        <v>7515</v>
      </c>
      <c r="P704" t="s">
        <v>5210</v>
      </c>
      <c r="Q704" t="s">
        <v>1821</v>
      </c>
      <c r="R704" s="1">
        <v>43128.288773148146</v>
      </c>
      <c r="S704">
        <v>703</v>
      </c>
    </row>
    <row r="705" spans="1:19" x14ac:dyDescent="0.25">
      <c r="A705" t="s">
        <v>5681</v>
      </c>
      <c r="B705" t="s">
        <v>7514</v>
      </c>
      <c r="C705" t="s">
        <v>5210</v>
      </c>
      <c r="D705" t="s">
        <v>7513</v>
      </c>
      <c r="E705" t="s">
        <v>1839</v>
      </c>
      <c r="F705" t="s">
        <v>1838</v>
      </c>
      <c r="G705" t="s">
        <v>1837</v>
      </c>
      <c r="H705">
        <v>89113</v>
      </c>
      <c r="I705" t="s">
        <v>1836</v>
      </c>
      <c r="J705" t="s">
        <v>7512</v>
      </c>
      <c r="K705" t="s">
        <v>1834</v>
      </c>
      <c r="L705" t="s">
        <v>1868</v>
      </c>
      <c r="N705" t="s">
        <v>7511</v>
      </c>
      <c r="O705" t="s">
        <v>7510</v>
      </c>
      <c r="P705" t="s">
        <v>1865</v>
      </c>
      <c r="Q705" t="s">
        <v>1821</v>
      </c>
      <c r="R705" s="1">
        <v>43127.302233796298</v>
      </c>
      <c r="S705">
        <v>704</v>
      </c>
    </row>
    <row r="706" spans="1:19" x14ac:dyDescent="0.25">
      <c r="A706" t="s">
        <v>7509</v>
      </c>
      <c r="B706" t="s">
        <v>7508</v>
      </c>
      <c r="C706" t="s">
        <v>7507</v>
      </c>
      <c r="D706" t="s">
        <v>7506</v>
      </c>
      <c r="E706" t="s">
        <v>1839</v>
      </c>
      <c r="F706" t="s">
        <v>1838</v>
      </c>
      <c r="G706" t="s">
        <v>1837</v>
      </c>
      <c r="H706">
        <v>89113</v>
      </c>
      <c r="I706" t="s">
        <v>1836</v>
      </c>
      <c r="J706" t="s">
        <v>7505</v>
      </c>
      <c r="K706" t="s">
        <v>1834</v>
      </c>
      <c r="L706" t="s">
        <v>1853</v>
      </c>
      <c r="N706" t="s">
        <v>1925</v>
      </c>
      <c r="O706" t="s">
        <v>7504</v>
      </c>
      <c r="P706" t="s">
        <v>6325</v>
      </c>
      <c r="Q706" t="s">
        <v>1821</v>
      </c>
      <c r="R706" s="1">
        <v>43122.291620370372</v>
      </c>
      <c r="S706">
        <v>705</v>
      </c>
    </row>
    <row r="707" spans="1:19" x14ac:dyDescent="0.25">
      <c r="A707" t="s">
        <v>2912</v>
      </c>
      <c r="B707" t="s">
        <v>7503</v>
      </c>
      <c r="C707" t="s">
        <v>7502</v>
      </c>
      <c r="D707" t="s">
        <v>7501</v>
      </c>
      <c r="E707" t="s">
        <v>1839</v>
      </c>
      <c r="F707" t="s">
        <v>1838</v>
      </c>
      <c r="G707" t="s">
        <v>1837</v>
      </c>
      <c r="H707">
        <v>89113</v>
      </c>
      <c r="I707" t="s">
        <v>1836</v>
      </c>
      <c r="J707" t="s">
        <v>2995</v>
      </c>
      <c r="K707" t="s">
        <v>1834</v>
      </c>
      <c r="L707" t="s">
        <v>1853</v>
      </c>
      <c r="N707" t="s">
        <v>7500</v>
      </c>
      <c r="O707" t="s">
        <v>7499</v>
      </c>
      <c r="P707" t="s">
        <v>6325</v>
      </c>
      <c r="Q707" t="s">
        <v>1821</v>
      </c>
      <c r="R707" s="1">
        <v>43128.302442129629</v>
      </c>
      <c r="S707">
        <v>706</v>
      </c>
    </row>
    <row r="708" spans="1:19" x14ac:dyDescent="0.25">
      <c r="A708" t="s">
        <v>5297</v>
      </c>
      <c r="B708" t="s">
        <v>7498</v>
      </c>
      <c r="C708" t="s">
        <v>7497</v>
      </c>
      <c r="D708" t="s">
        <v>7496</v>
      </c>
      <c r="E708" t="s">
        <v>1839</v>
      </c>
      <c r="F708" t="s">
        <v>1838</v>
      </c>
      <c r="G708" t="s">
        <v>1837</v>
      </c>
      <c r="H708">
        <v>89113</v>
      </c>
      <c r="I708" t="s">
        <v>1836</v>
      </c>
      <c r="J708" t="s">
        <v>3533</v>
      </c>
      <c r="K708" t="s">
        <v>1834</v>
      </c>
      <c r="L708" t="s">
        <v>1853</v>
      </c>
      <c r="N708" t="s">
        <v>7495</v>
      </c>
      <c r="O708" t="s">
        <v>7494</v>
      </c>
      <c r="P708" t="s">
        <v>6325</v>
      </c>
      <c r="Q708" t="s">
        <v>1821</v>
      </c>
      <c r="R708" s="1">
        <v>43125.287592592591</v>
      </c>
      <c r="S708">
        <v>707</v>
      </c>
    </row>
    <row r="709" spans="1:19" x14ac:dyDescent="0.25">
      <c r="A709" t="s">
        <v>7493</v>
      </c>
      <c r="B709" t="s">
        <v>7492</v>
      </c>
      <c r="C709" t="s">
        <v>7491</v>
      </c>
      <c r="D709" t="s">
        <v>7490</v>
      </c>
      <c r="E709" t="s">
        <v>1839</v>
      </c>
      <c r="F709" t="s">
        <v>1838</v>
      </c>
      <c r="G709" t="s">
        <v>1837</v>
      </c>
      <c r="H709">
        <v>89113</v>
      </c>
      <c r="I709" t="s">
        <v>1836</v>
      </c>
      <c r="J709" t="s">
        <v>7489</v>
      </c>
      <c r="K709" t="s">
        <v>1834</v>
      </c>
      <c r="L709" t="s">
        <v>1910</v>
      </c>
      <c r="N709" t="s">
        <v>7488</v>
      </c>
      <c r="O709" t="s">
        <v>7487</v>
      </c>
      <c r="P709" t="s">
        <v>2647</v>
      </c>
      <c r="Q709" t="s">
        <v>1821</v>
      </c>
      <c r="R709" s="1">
        <v>43128.362523148149</v>
      </c>
      <c r="S709">
        <v>708</v>
      </c>
    </row>
    <row r="710" spans="1:19" x14ac:dyDescent="0.25">
      <c r="A710" t="s">
        <v>7486</v>
      </c>
      <c r="C710" t="s">
        <v>7486</v>
      </c>
      <c r="D710" t="s">
        <v>7486</v>
      </c>
      <c r="E710" t="s">
        <v>1839</v>
      </c>
      <c r="H710">
        <v>89113</v>
      </c>
      <c r="O710" t="s">
        <v>7485</v>
      </c>
      <c r="Q710" t="s">
        <v>1821</v>
      </c>
      <c r="S710">
        <v>709</v>
      </c>
    </row>
    <row r="711" spans="1:19" x14ac:dyDescent="0.25">
      <c r="A711" t="s">
        <v>7484</v>
      </c>
      <c r="B711" t="s">
        <v>7483</v>
      </c>
      <c r="C711" t="s">
        <v>1859</v>
      </c>
      <c r="D711" t="s">
        <v>7482</v>
      </c>
      <c r="E711" t="s">
        <v>1839</v>
      </c>
      <c r="F711" t="s">
        <v>1838</v>
      </c>
      <c r="G711" t="s">
        <v>1837</v>
      </c>
      <c r="H711">
        <v>89113</v>
      </c>
      <c r="I711" t="s">
        <v>1836</v>
      </c>
      <c r="J711" t="s">
        <v>7481</v>
      </c>
      <c r="K711" t="s">
        <v>1834</v>
      </c>
      <c r="L711" t="s">
        <v>1853</v>
      </c>
      <c r="N711" t="s">
        <v>7480</v>
      </c>
      <c r="O711" t="s">
        <v>7479</v>
      </c>
      <c r="P711" t="s">
        <v>3270</v>
      </c>
      <c r="Q711" t="s">
        <v>1821</v>
      </c>
      <c r="R711" s="1">
        <v>43125.310810185183</v>
      </c>
      <c r="S711">
        <v>710</v>
      </c>
    </row>
    <row r="712" spans="1:19" x14ac:dyDescent="0.25">
      <c r="A712" t="s">
        <v>7393</v>
      </c>
      <c r="B712">
        <v>446</v>
      </c>
      <c r="C712" t="s">
        <v>193</v>
      </c>
      <c r="D712" t="s">
        <v>7478</v>
      </c>
      <c r="E712" t="s">
        <v>1839</v>
      </c>
      <c r="H712">
        <v>89113</v>
      </c>
      <c r="L712" t="s">
        <v>1853</v>
      </c>
      <c r="N712" t="s">
        <v>7428</v>
      </c>
      <c r="O712" t="s">
        <v>7477</v>
      </c>
      <c r="Q712" t="s">
        <v>1821</v>
      </c>
      <c r="R712" s="1">
        <v>42998.105879629627</v>
      </c>
      <c r="S712">
        <v>711</v>
      </c>
    </row>
    <row r="713" spans="1:19" x14ac:dyDescent="0.25">
      <c r="A713" t="s">
        <v>7176</v>
      </c>
      <c r="B713">
        <v>450</v>
      </c>
      <c r="C713" t="s">
        <v>195</v>
      </c>
      <c r="D713" t="s">
        <v>7476</v>
      </c>
      <c r="E713" t="s">
        <v>1839</v>
      </c>
      <c r="H713">
        <v>89113</v>
      </c>
      <c r="N713" t="s">
        <v>7475</v>
      </c>
      <c r="O713" t="s">
        <v>7474</v>
      </c>
      <c r="Q713" t="s">
        <v>1821</v>
      </c>
      <c r="R713" s="1">
        <v>42998.275000000001</v>
      </c>
      <c r="S713">
        <v>712</v>
      </c>
    </row>
    <row r="714" spans="1:19" x14ac:dyDescent="0.25">
      <c r="A714" t="s">
        <v>7176</v>
      </c>
      <c r="B714">
        <v>416</v>
      </c>
      <c r="C714" t="s">
        <v>197</v>
      </c>
      <c r="D714" t="s">
        <v>7473</v>
      </c>
      <c r="E714" t="s">
        <v>1839</v>
      </c>
      <c r="H714">
        <v>89113</v>
      </c>
      <c r="N714" t="s">
        <v>7472</v>
      </c>
      <c r="O714" t="s">
        <v>7471</v>
      </c>
      <c r="Q714" t="s">
        <v>1821</v>
      </c>
      <c r="R714" s="1">
        <v>42996.323206018518</v>
      </c>
      <c r="S714">
        <v>713</v>
      </c>
    </row>
    <row r="715" spans="1:19" x14ac:dyDescent="0.25">
      <c r="A715" t="s">
        <v>7176</v>
      </c>
      <c r="B715">
        <v>477</v>
      </c>
      <c r="C715" t="s">
        <v>199</v>
      </c>
      <c r="D715" t="s">
        <v>7470</v>
      </c>
      <c r="E715" t="s">
        <v>1839</v>
      </c>
      <c r="H715">
        <v>89113</v>
      </c>
      <c r="N715" t="s">
        <v>7469</v>
      </c>
      <c r="O715" t="s">
        <v>7468</v>
      </c>
      <c r="Q715" t="s">
        <v>1821</v>
      </c>
      <c r="R715" s="1">
        <v>43002.249814814815</v>
      </c>
      <c r="S715">
        <v>714</v>
      </c>
    </row>
    <row r="716" spans="1:19" x14ac:dyDescent="0.25">
      <c r="A716" t="s">
        <v>7467</v>
      </c>
      <c r="B716" t="s">
        <v>6138</v>
      </c>
      <c r="C716" t="s">
        <v>7466</v>
      </c>
      <c r="D716" t="s">
        <v>7465</v>
      </c>
      <c r="E716" t="s">
        <v>1839</v>
      </c>
      <c r="F716" t="s">
        <v>1838</v>
      </c>
      <c r="G716" t="s">
        <v>1837</v>
      </c>
      <c r="H716">
        <v>89113</v>
      </c>
      <c r="I716" t="s">
        <v>1836</v>
      </c>
      <c r="J716" t="s">
        <v>4296</v>
      </c>
      <c r="K716" t="s">
        <v>1834</v>
      </c>
      <c r="L716" t="s">
        <v>1853</v>
      </c>
      <c r="N716" t="s">
        <v>7464</v>
      </c>
      <c r="O716" t="s">
        <v>7463</v>
      </c>
      <c r="Q716" t="s">
        <v>2357</v>
      </c>
      <c r="R716" s="1">
        <v>42842.271041666667</v>
      </c>
      <c r="S716">
        <v>715</v>
      </c>
    </row>
    <row r="717" spans="1:19" x14ac:dyDescent="0.25">
      <c r="A717" t="s">
        <v>7462</v>
      </c>
      <c r="B717" t="s">
        <v>7461</v>
      </c>
      <c r="C717" t="s">
        <v>7460</v>
      </c>
      <c r="D717" t="s">
        <v>7459</v>
      </c>
      <c r="E717" t="s">
        <v>1839</v>
      </c>
      <c r="F717" t="s">
        <v>1838</v>
      </c>
      <c r="G717" t="s">
        <v>1837</v>
      </c>
      <c r="H717">
        <v>89113</v>
      </c>
      <c r="I717" t="s">
        <v>1836</v>
      </c>
      <c r="J717" t="s">
        <v>6881</v>
      </c>
      <c r="K717" t="s">
        <v>1834</v>
      </c>
      <c r="L717" t="s">
        <v>1853</v>
      </c>
      <c r="N717" t="s">
        <v>7458</v>
      </c>
      <c r="O717" t="s">
        <v>7457</v>
      </c>
      <c r="Q717" t="s">
        <v>2357</v>
      </c>
      <c r="R717" s="1">
        <v>42808.250138888892</v>
      </c>
      <c r="S717">
        <v>716</v>
      </c>
    </row>
    <row r="718" spans="1:19" x14ac:dyDescent="0.25">
      <c r="A718" t="s">
        <v>7456</v>
      </c>
      <c r="B718" t="s">
        <v>7455</v>
      </c>
      <c r="C718" t="s">
        <v>7454</v>
      </c>
      <c r="D718" t="s">
        <v>7443</v>
      </c>
      <c r="E718" t="s">
        <v>1839</v>
      </c>
      <c r="F718" t="s">
        <v>1838</v>
      </c>
      <c r="G718" t="s">
        <v>1837</v>
      </c>
      <c r="H718">
        <v>89113</v>
      </c>
      <c r="I718" t="s">
        <v>1836</v>
      </c>
      <c r="J718" t="s">
        <v>3181</v>
      </c>
      <c r="K718" t="s">
        <v>1834</v>
      </c>
      <c r="L718" t="s">
        <v>3180</v>
      </c>
      <c r="N718" t="s">
        <v>7453</v>
      </c>
      <c r="O718" t="s">
        <v>7452</v>
      </c>
      <c r="P718" t="s">
        <v>3366</v>
      </c>
      <c r="Q718" t="s">
        <v>1821</v>
      </c>
      <c r="R718" s="1">
        <v>43127.063402777778</v>
      </c>
      <c r="S718">
        <v>717</v>
      </c>
    </row>
    <row r="719" spans="1:19" x14ac:dyDescent="0.25">
      <c r="A719" t="s">
        <v>7451</v>
      </c>
      <c r="B719" t="s">
        <v>7450</v>
      </c>
      <c r="C719" t="s">
        <v>7449</v>
      </c>
      <c r="D719" t="s">
        <v>7446</v>
      </c>
      <c r="E719" t="s">
        <v>1839</v>
      </c>
      <c r="F719" t="s">
        <v>1838</v>
      </c>
      <c r="G719" t="s">
        <v>1837</v>
      </c>
      <c r="H719">
        <v>89113</v>
      </c>
      <c r="I719" t="s">
        <v>1836</v>
      </c>
      <c r="J719" t="s">
        <v>3181</v>
      </c>
      <c r="K719" t="s">
        <v>1834</v>
      </c>
      <c r="L719" t="s">
        <v>3180</v>
      </c>
      <c r="N719" t="s">
        <v>7448</v>
      </c>
      <c r="O719" t="s">
        <v>7447</v>
      </c>
      <c r="P719" t="s">
        <v>3366</v>
      </c>
      <c r="Q719" t="s">
        <v>1821</v>
      </c>
      <c r="R719" s="1">
        <v>43124.422500000001</v>
      </c>
      <c r="S719">
        <v>718</v>
      </c>
    </row>
    <row r="720" spans="1:19" x14ac:dyDescent="0.25">
      <c r="A720" t="s">
        <v>7446</v>
      </c>
      <c r="B720" t="s">
        <v>1825</v>
      </c>
      <c r="C720" t="s">
        <v>7445</v>
      </c>
      <c r="D720" t="s">
        <v>7444</v>
      </c>
      <c r="E720" t="s">
        <v>1839</v>
      </c>
      <c r="H720">
        <v>89113</v>
      </c>
      <c r="L720" t="s">
        <v>2602</v>
      </c>
      <c r="Q720" t="s">
        <v>1821</v>
      </c>
      <c r="S720">
        <v>719</v>
      </c>
    </row>
    <row r="721" spans="1:19" x14ac:dyDescent="0.25">
      <c r="A721" t="s">
        <v>7443</v>
      </c>
      <c r="B721" t="s">
        <v>1825</v>
      </c>
      <c r="C721" t="s">
        <v>7442</v>
      </c>
      <c r="D721" t="s">
        <v>7441</v>
      </c>
      <c r="E721" t="s">
        <v>1839</v>
      </c>
      <c r="H721">
        <v>89113</v>
      </c>
      <c r="L721" t="s">
        <v>2602</v>
      </c>
      <c r="Q721" t="s">
        <v>1821</v>
      </c>
      <c r="S721">
        <v>720</v>
      </c>
    </row>
    <row r="722" spans="1:19" x14ac:dyDescent="0.25">
      <c r="A722" t="s">
        <v>7439</v>
      </c>
      <c r="B722" t="s">
        <v>6943</v>
      </c>
      <c r="C722" t="s">
        <v>201</v>
      </c>
      <c r="D722" t="s">
        <v>7440</v>
      </c>
      <c r="E722" t="s">
        <v>1839</v>
      </c>
      <c r="H722">
        <v>89113</v>
      </c>
      <c r="Q722" t="s">
        <v>1821</v>
      </c>
      <c r="R722" s="1">
        <v>42172.629884259259</v>
      </c>
      <c r="S722">
        <v>721</v>
      </c>
    </row>
    <row r="723" spans="1:19" x14ac:dyDescent="0.25">
      <c r="A723" t="s">
        <v>7439</v>
      </c>
      <c r="B723" t="s">
        <v>3109</v>
      </c>
      <c r="C723" t="s">
        <v>203</v>
      </c>
      <c r="D723" t="s">
        <v>7438</v>
      </c>
      <c r="E723" t="s">
        <v>1839</v>
      </c>
      <c r="H723">
        <v>89113</v>
      </c>
      <c r="Q723" t="s">
        <v>1821</v>
      </c>
      <c r="R723" s="1">
        <v>42192.418391203704</v>
      </c>
      <c r="S723">
        <v>722</v>
      </c>
    </row>
    <row r="724" spans="1:19" x14ac:dyDescent="0.25">
      <c r="A724" t="s">
        <v>7437</v>
      </c>
      <c r="C724" t="s">
        <v>7437</v>
      </c>
      <c r="D724" t="s">
        <v>7436</v>
      </c>
      <c r="E724" t="s">
        <v>1839</v>
      </c>
      <c r="H724">
        <v>89113</v>
      </c>
      <c r="O724" t="s">
        <v>7435</v>
      </c>
      <c r="Q724" t="s">
        <v>1821</v>
      </c>
      <c r="S724">
        <v>723</v>
      </c>
    </row>
    <row r="725" spans="1:19" x14ac:dyDescent="0.25">
      <c r="A725" t="s">
        <v>7434</v>
      </c>
      <c r="C725" t="s">
        <v>7434</v>
      </c>
      <c r="D725" t="s">
        <v>7434</v>
      </c>
      <c r="E725" t="s">
        <v>1839</v>
      </c>
      <c r="H725">
        <v>89113</v>
      </c>
      <c r="O725" t="s">
        <v>7433</v>
      </c>
      <c r="Q725" t="s">
        <v>1821</v>
      </c>
      <c r="R725" s="1">
        <v>42277.43074074074</v>
      </c>
      <c r="S725">
        <v>724</v>
      </c>
    </row>
    <row r="726" spans="1:19" x14ac:dyDescent="0.25">
      <c r="A726" t="s">
        <v>7432</v>
      </c>
      <c r="C726" t="s">
        <v>7432</v>
      </c>
      <c r="D726" t="s">
        <v>7432</v>
      </c>
      <c r="E726" t="s">
        <v>1839</v>
      </c>
      <c r="H726">
        <v>89113</v>
      </c>
      <c r="O726" t="s">
        <v>7431</v>
      </c>
      <c r="Q726" t="s">
        <v>1821</v>
      </c>
      <c r="S726">
        <v>725</v>
      </c>
    </row>
    <row r="727" spans="1:19" x14ac:dyDescent="0.25">
      <c r="A727" t="s">
        <v>5232</v>
      </c>
      <c r="B727" t="s">
        <v>7430</v>
      </c>
      <c r="C727" t="s">
        <v>7429</v>
      </c>
      <c r="D727" t="s">
        <v>7426</v>
      </c>
      <c r="E727" t="s">
        <v>1839</v>
      </c>
      <c r="F727" t="s">
        <v>1838</v>
      </c>
      <c r="G727" t="s">
        <v>1837</v>
      </c>
      <c r="H727">
        <v>89113</v>
      </c>
      <c r="I727" t="s">
        <v>1836</v>
      </c>
      <c r="J727" t="s">
        <v>3127</v>
      </c>
      <c r="K727" t="s">
        <v>1834</v>
      </c>
      <c r="L727" t="s">
        <v>2886</v>
      </c>
      <c r="N727" t="s">
        <v>7428</v>
      </c>
      <c r="O727" t="s">
        <v>7427</v>
      </c>
      <c r="P727" t="s">
        <v>3137</v>
      </c>
      <c r="Q727" t="s">
        <v>1821</v>
      </c>
      <c r="R727" s="1">
        <v>43126.490312499998</v>
      </c>
      <c r="S727">
        <v>726</v>
      </c>
    </row>
    <row r="728" spans="1:19" x14ac:dyDescent="0.25">
      <c r="A728" t="s">
        <v>7426</v>
      </c>
      <c r="B728" t="s">
        <v>1825</v>
      </c>
      <c r="C728" t="s">
        <v>7425</v>
      </c>
      <c r="D728" t="s">
        <v>7424</v>
      </c>
      <c r="E728" t="s">
        <v>1839</v>
      </c>
      <c r="H728">
        <v>89113</v>
      </c>
      <c r="J728" t="s">
        <v>3127</v>
      </c>
      <c r="L728" t="s">
        <v>2602</v>
      </c>
      <c r="Q728" t="s">
        <v>1821</v>
      </c>
      <c r="R728" s="1">
        <v>43116.453726851854</v>
      </c>
      <c r="S728">
        <v>727</v>
      </c>
    </row>
    <row r="729" spans="1:19" x14ac:dyDescent="0.25">
      <c r="A729" t="s">
        <v>2679</v>
      </c>
      <c r="B729" t="s">
        <v>7423</v>
      </c>
      <c r="C729" t="s">
        <v>7422</v>
      </c>
      <c r="D729" t="s">
        <v>7421</v>
      </c>
      <c r="E729" t="s">
        <v>1839</v>
      </c>
      <c r="F729" t="s">
        <v>7420</v>
      </c>
      <c r="G729" t="s">
        <v>1837</v>
      </c>
      <c r="H729">
        <v>89113</v>
      </c>
      <c r="I729" t="s">
        <v>1836</v>
      </c>
      <c r="J729" t="s">
        <v>7419</v>
      </c>
      <c r="K729" t="s">
        <v>1834</v>
      </c>
      <c r="L729" t="s">
        <v>1910</v>
      </c>
      <c r="N729" t="s">
        <v>7418</v>
      </c>
      <c r="O729" t="s">
        <v>7417</v>
      </c>
      <c r="P729" t="s">
        <v>1907</v>
      </c>
      <c r="Q729" t="s">
        <v>1821</v>
      </c>
      <c r="R729" s="1">
        <v>43121.103564814817</v>
      </c>
      <c r="S729">
        <v>728</v>
      </c>
    </row>
    <row r="730" spans="1:19" x14ac:dyDescent="0.25">
      <c r="A730" t="s">
        <v>7416</v>
      </c>
      <c r="B730" t="s">
        <v>7415</v>
      </c>
      <c r="C730" t="s">
        <v>7414</v>
      </c>
      <c r="D730" t="s">
        <v>7413</v>
      </c>
      <c r="E730" t="s">
        <v>1839</v>
      </c>
      <c r="F730" t="s">
        <v>1838</v>
      </c>
      <c r="G730" t="s">
        <v>1837</v>
      </c>
      <c r="H730">
        <v>89113</v>
      </c>
      <c r="I730" t="s">
        <v>1836</v>
      </c>
      <c r="J730" t="s">
        <v>2246</v>
      </c>
      <c r="K730" t="s">
        <v>1834</v>
      </c>
      <c r="L730" t="s">
        <v>1901</v>
      </c>
      <c r="N730" t="s">
        <v>7412</v>
      </c>
      <c r="O730" t="s">
        <v>7411</v>
      </c>
      <c r="P730" t="s">
        <v>2596</v>
      </c>
      <c r="Q730" t="s">
        <v>1821</v>
      </c>
      <c r="R730" s="1">
        <v>43122.335625</v>
      </c>
      <c r="S730">
        <v>729</v>
      </c>
    </row>
    <row r="731" spans="1:19" x14ac:dyDescent="0.25">
      <c r="A731" t="s">
        <v>3389</v>
      </c>
      <c r="B731" t="s">
        <v>7410</v>
      </c>
      <c r="C731" t="s">
        <v>7409</v>
      </c>
      <c r="D731" t="s">
        <v>7408</v>
      </c>
      <c r="E731" t="s">
        <v>1839</v>
      </c>
      <c r="F731" t="s">
        <v>1838</v>
      </c>
      <c r="G731" t="s">
        <v>1837</v>
      </c>
      <c r="H731">
        <v>89113</v>
      </c>
      <c r="I731" t="s">
        <v>1836</v>
      </c>
      <c r="J731" t="s">
        <v>7407</v>
      </c>
      <c r="K731" t="s">
        <v>1834</v>
      </c>
      <c r="L731" t="s">
        <v>1853</v>
      </c>
      <c r="N731" t="s">
        <v>3403</v>
      </c>
      <c r="O731" t="s">
        <v>7406</v>
      </c>
      <c r="P731" t="s">
        <v>2769</v>
      </c>
      <c r="Q731" t="s">
        <v>2357</v>
      </c>
      <c r="R731" s="1">
        <v>42629.289282407408</v>
      </c>
      <c r="S731">
        <v>730</v>
      </c>
    </row>
    <row r="732" spans="1:19" x14ac:dyDescent="0.25">
      <c r="A732" t="s">
        <v>1877</v>
      </c>
      <c r="B732" t="s">
        <v>7405</v>
      </c>
      <c r="C732" t="s">
        <v>7404</v>
      </c>
      <c r="D732" t="s">
        <v>7403</v>
      </c>
      <c r="E732" t="s">
        <v>1839</v>
      </c>
      <c r="H732">
        <v>89113</v>
      </c>
      <c r="L732" t="s">
        <v>1877</v>
      </c>
      <c r="O732" t="s">
        <v>7402</v>
      </c>
      <c r="Q732" t="s">
        <v>1821</v>
      </c>
      <c r="S732">
        <v>731</v>
      </c>
    </row>
    <row r="733" spans="1:19" x14ac:dyDescent="0.25">
      <c r="A733" t="s">
        <v>2405</v>
      </c>
      <c r="B733" t="s">
        <v>7401</v>
      </c>
      <c r="C733" t="s">
        <v>7400</v>
      </c>
      <c r="D733" t="s">
        <v>7399</v>
      </c>
      <c r="E733" t="s">
        <v>1839</v>
      </c>
      <c r="F733" t="s">
        <v>1838</v>
      </c>
      <c r="G733" t="s">
        <v>1837</v>
      </c>
      <c r="H733">
        <v>89113</v>
      </c>
      <c r="I733" t="s">
        <v>1836</v>
      </c>
      <c r="J733" t="s">
        <v>3373</v>
      </c>
      <c r="K733" t="s">
        <v>1834</v>
      </c>
      <c r="L733" t="s">
        <v>2609</v>
      </c>
      <c r="N733" t="s">
        <v>7398</v>
      </c>
      <c r="O733" t="s">
        <v>7397</v>
      </c>
      <c r="P733" t="s">
        <v>1790</v>
      </c>
      <c r="Q733" t="s">
        <v>1821</v>
      </c>
      <c r="R733" s="1">
        <v>43125.294722222221</v>
      </c>
      <c r="S733">
        <v>732</v>
      </c>
    </row>
    <row r="734" spans="1:19" x14ac:dyDescent="0.25">
      <c r="A734" t="s">
        <v>7396</v>
      </c>
      <c r="B734" t="s">
        <v>1825</v>
      </c>
      <c r="C734" t="s">
        <v>7395</v>
      </c>
      <c r="D734" t="s">
        <v>7394</v>
      </c>
      <c r="E734" t="s">
        <v>1839</v>
      </c>
      <c r="H734">
        <v>89113</v>
      </c>
      <c r="L734" t="s">
        <v>2602</v>
      </c>
      <c r="Q734" t="s">
        <v>1821</v>
      </c>
      <c r="R734" s="1">
        <v>43118.453530092593</v>
      </c>
      <c r="S734">
        <v>733</v>
      </c>
    </row>
    <row r="735" spans="1:19" x14ac:dyDescent="0.25">
      <c r="A735" t="s">
        <v>7393</v>
      </c>
      <c r="B735">
        <v>441</v>
      </c>
      <c r="C735" t="s">
        <v>205</v>
      </c>
      <c r="D735" t="s">
        <v>7392</v>
      </c>
      <c r="E735" t="s">
        <v>1839</v>
      </c>
      <c r="H735">
        <v>89113</v>
      </c>
      <c r="L735" t="s">
        <v>1853</v>
      </c>
      <c r="N735" t="s">
        <v>7391</v>
      </c>
      <c r="O735" t="s">
        <v>7390</v>
      </c>
      <c r="Q735" t="s">
        <v>1821</v>
      </c>
      <c r="R735" s="1">
        <v>43005.865057870367</v>
      </c>
      <c r="S735">
        <v>734</v>
      </c>
    </row>
    <row r="736" spans="1:19" x14ac:dyDescent="0.25">
      <c r="D736" t="s">
        <v>7389</v>
      </c>
      <c r="E736" t="s">
        <v>1839</v>
      </c>
      <c r="H736">
        <v>89113</v>
      </c>
      <c r="Q736" t="s">
        <v>1821</v>
      </c>
      <c r="S736">
        <v>735</v>
      </c>
    </row>
    <row r="737" spans="1:19" x14ac:dyDescent="0.25">
      <c r="A737" t="s">
        <v>7388</v>
      </c>
      <c r="B737" t="s">
        <v>3969</v>
      </c>
      <c r="C737" t="s">
        <v>7387</v>
      </c>
      <c r="D737" t="s">
        <v>7386</v>
      </c>
      <c r="E737" t="s">
        <v>1839</v>
      </c>
      <c r="F737" t="s">
        <v>1838</v>
      </c>
      <c r="G737" t="s">
        <v>1837</v>
      </c>
      <c r="H737">
        <v>89113</v>
      </c>
      <c r="I737" t="s">
        <v>1836</v>
      </c>
      <c r="J737" t="s">
        <v>4373</v>
      </c>
      <c r="K737" t="s">
        <v>1834</v>
      </c>
      <c r="L737" t="s">
        <v>1853</v>
      </c>
      <c r="N737" t="s">
        <v>7385</v>
      </c>
      <c r="O737" t="s">
        <v>7384</v>
      </c>
      <c r="Q737" t="s">
        <v>1821</v>
      </c>
      <c r="R737" s="1">
        <v>43125.243275462963</v>
      </c>
      <c r="S737">
        <v>736</v>
      </c>
    </row>
    <row r="738" spans="1:19" x14ac:dyDescent="0.25">
      <c r="A738" t="s">
        <v>3076</v>
      </c>
      <c r="B738" t="s">
        <v>7383</v>
      </c>
      <c r="C738" t="s">
        <v>7382</v>
      </c>
      <c r="D738" t="s">
        <v>7381</v>
      </c>
      <c r="E738" t="s">
        <v>1839</v>
      </c>
      <c r="F738" t="s">
        <v>1838</v>
      </c>
      <c r="G738" t="s">
        <v>1837</v>
      </c>
      <c r="H738">
        <v>89113</v>
      </c>
      <c r="J738" t="s">
        <v>4373</v>
      </c>
      <c r="K738" t="s">
        <v>1834</v>
      </c>
      <c r="L738" t="s">
        <v>1853</v>
      </c>
      <c r="N738" t="s">
        <v>7380</v>
      </c>
      <c r="O738" t="s">
        <v>7379</v>
      </c>
      <c r="Q738" t="s">
        <v>1821</v>
      </c>
      <c r="R738" s="1">
        <v>43122.256712962961</v>
      </c>
      <c r="S738">
        <v>737</v>
      </c>
    </row>
    <row r="739" spans="1:19" x14ac:dyDescent="0.25">
      <c r="A739" t="s">
        <v>7378</v>
      </c>
      <c r="B739" t="s">
        <v>7377</v>
      </c>
      <c r="C739" t="s">
        <v>7376</v>
      </c>
      <c r="D739" t="s">
        <v>7375</v>
      </c>
      <c r="E739" t="s">
        <v>1839</v>
      </c>
      <c r="F739" t="s">
        <v>1838</v>
      </c>
      <c r="G739" t="s">
        <v>1837</v>
      </c>
      <c r="H739">
        <v>89113</v>
      </c>
      <c r="I739" t="s">
        <v>1836</v>
      </c>
      <c r="J739" t="s">
        <v>5929</v>
      </c>
      <c r="K739" t="s">
        <v>1834</v>
      </c>
      <c r="L739" t="s">
        <v>1877</v>
      </c>
      <c r="N739" t="s">
        <v>7374</v>
      </c>
      <c r="O739" t="s">
        <v>7373</v>
      </c>
      <c r="P739" t="s">
        <v>1874</v>
      </c>
      <c r="Q739" t="s">
        <v>1821</v>
      </c>
      <c r="R739" s="1">
        <v>43123.972777777781</v>
      </c>
      <c r="S739">
        <v>738</v>
      </c>
    </row>
    <row r="740" spans="1:19" x14ac:dyDescent="0.25">
      <c r="A740" t="s">
        <v>7372</v>
      </c>
      <c r="B740" t="s">
        <v>5022</v>
      </c>
      <c r="C740" t="s">
        <v>4219</v>
      </c>
      <c r="D740" t="s">
        <v>7371</v>
      </c>
      <c r="E740" t="s">
        <v>1839</v>
      </c>
      <c r="F740" t="s">
        <v>1838</v>
      </c>
      <c r="G740" t="s">
        <v>1837</v>
      </c>
      <c r="H740">
        <v>89113</v>
      </c>
      <c r="I740" t="s">
        <v>1836</v>
      </c>
      <c r="J740" t="s">
        <v>7370</v>
      </c>
      <c r="K740" t="s">
        <v>1834</v>
      </c>
      <c r="L740" t="s">
        <v>1853</v>
      </c>
      <c r="N740" t="s">
        <v>7369</v>
      </c>
      <c r="O740" t="s">
        <v>7368</v>
      </c>
      <c r="P740" t="s">
        <v>1859</v>
      </c>
      <c r="Q740" t="s">
        <v>1821</v>
      </c>
      <c r="R740" s="1">
        <v>43118.391909722224</v>
      </c>
      <c r="S740">
        <v>739</v>
      </c>
    </row>
    <row r="741" spans="1:19" x14ac:dyDescent="0.25">
      <c r="A741" t="s">
        <v>7367</v>
      </c>
      <c r="B741" t="s">
        <v>7366</v>
      </c>
      <c r="C741" t="s">
        <v>7365</v>
      </c>
      <c r="D741" t="s">
        <v>7364</v>
      </c>
      <c r="E741" t="s">
        <v>1839</v>
      </c>
      <c r="F741" t="s">
        <v>1838</v>
      </c>
      <c r="G741" t="s">
        <v>1837</v>
      </c>
      <c r="H741">
        <v>89113</v>
      </c>
      <c r="I741" t="s">
        <v>1836</v>
      </c>
      <c r="J741" t="s">
        <v>6388</v>
      </c>
      <c r="K741" t="s">
        <v>1834</v>
      </c>
      <c r="L741" t="s">
        <v>1944</v>
      </c>
      <c r="N741" t="s">
        <v>1925</v>
      </c>
      <c r="O741" t="s">
        <v>7363</v>
      </c>
      <c r="P741" t="s">
        <v>3600</v>
      </c>
      <c r="Q741" t="s">
        <v>1821</v>
      </c>
      <c r="R741" s="1">
        <v>43122.843252314815</v>
      </c>
      <c r="S741">
        <v>740</v>
      </c>
    </row>
    <row r="742" spans="1:19" x14ac:dyDescent="0.25">
      <c r="A742" t="s">
        <v>7362</v>
      </c>
      <c r="B742" t="s">
        <v>2411</v>
      </c>
      <c r="C742" t="s">
        <v>7361</v>
      </c>
      <c r="D742" t="s">
        <v>7360</v>
      </c>
      <c r="E742" t="s">
        <v>1839</v>
      </c>
      <c r="F742" t="s">
        <v>1838</v>
      </c>
      <c r="G742" t="s">
        <v>1837</v>
      </c>
      <c r="H742">
        <v>89113</v>
      </c>
      <c r="I742" t="s">
        <v>1836</v>
      </c>
      <c r="J742" t="s">
        <v>7359</v>
      </c>
      <c r="K742" t="s">
        <v>1834</v>
      </c>
      <c r="L742" t="s">
        <v>1853</v>
      </c>
      <c r="N742" t="s">
        <v>7358</v>
      </c>
      <c r="O742" t="s">
        <v>7357</v>
      </c>
      <c r="P742" t="s">
        <v>1859</v>
      </c>
      <c r="Q742" t="s">
        <v>2357</v>
      </c>
      <c r="R742" s="1">
        <v>42983.250659722224</v>
      </c>
      <c r="S742">
        <v>741</v>
      </c>
    </row>
    <row r="743" spans="1:19" x14ac:dyDescent="0.25">
      <c r="A743" t="s">
        <v>207</v>
      </c>
      <c r="C743" t="s">
        <v>207</v>
      </c>
      <c r="D743" t="s">
        <v>207</v>
      </c>
      <c r="E743" t="s">
        <v>1839</v>
      </c>
      <c r="H743">
        <v>89113</v>
      </c>
      <c r="Q743" t="s">
        <v>1821</v>
      </c>
      <c r="R743" s="1">
        <v>43119.701203703706</v>
      </c>
      <c r="S743">
        <v>742</v>
      </c>
    </row>
    <row r="744" spans="1:19" x14ac:dyDescent="0.25">
      <c r="A744" t="s">
        <v>2679</v>
      </c>
      <c r="B744" t="s">
        <v>7356</v>
      </c>
      <c r="C744" t="s">
        <v>7355</v>
      </c>
      <c r="D744" t="s">
        <v>7354</v>
      </c>
      <c r="E744" t="s">
        <v>1839</v>
      </c>
      <c r="F744" t="s">
        <v>1838</v>
      </c>
      <c r="G744" t="s">
        <v>1837</v>
      </c>
      <c r="H744">
        <v>89113</v>
      </c>
      <c r="I744" t="s">
        <v>1836</v>
      </c>
      <c r="J744" t="s">
        <v>3413</v>
      </c>
      <c r="K744" t="s">
        <v>1834</v>
      </c>
      <c r="L744" t="s">
        <v>2886</v>
      </c>
      <c r="N744" t="s">
        <v>7353</v>
      </c>
      <c r="O744" t="s">
        <v>7352</v>
      </c>
      <c r="P744" t="s">
        <v>2977</v>
      </c>
      <c r="Q744" t="s">
        <v>2357</v>
      </c>
      <c r="R744" s="1">
        <v>42591.12636574074</v>
      </c>
      <c r="S744">
        <v>743</v>
      </c>
    </row>
    <row r="745" spans="1:19" x14ac:dyDescent="0.25">
      <c r="A745" t="s">
        <v>7351</v>
      </c>
      <c r="B745" t="s">
        <v>7350</v>
      </c>
      <c r="C745" t="s">
        <v>7349</v>
      </c>
      <c r="D745" t="s">
        <v>7348</v>
      </c>
      <c r="E745" t="s">
        <v>1839</v>
      </c>
      <c r="F745" t="s">
        <v>1838</v>
      </c>
      <c r="G745" t="s">
        <v>1837</v>
      </c>
      <c r="H745">
        <v>89113</v>
      </c>
      <c r="I745" t="s">
        <v>1836</v>
      </c>
      <c r="J745" t="s">
        <v>4734</v>
      </c>
      <c r="K745" t="s">
        <v>1834</v>
      </c>
      <c r="L745" t="s">
        <v>1961</v>
      </c>
      <c r="N745" t="s">
        <v>7307</v>
      </c>
      <c r="O745" t="s">
        <v>7347</v>
      </c>
      <c r="P745" t="s">
        <v>2839</v>
      </c>
      <c r="Q745" t="s">
        <v>1821</v>
      </c>
      <c r="R745" s="1">
        <v>43129.291493055556</v>
      </c>
      <c r="S745">
        <v>744</v>
      </c>
    </row>
    <row r="746" spans="1:19" x14ac:dyDescent="0.25">
      <c r="A746" t="s">
        <v>7346</v>
      </c>
      <c r="B746" t="s">
        <v>7345</v>
      </c>
      <c r="C746" t="s">
        <v>7344</v>
      </c>
      <c r="D746" t="s">
        <v>7343</v>
      </c>
      <c r="E746" t="s">
        <v>1839</v>
      </c>
      <c r="F746" t="s">
        <v>1838</v>
      </c>
      <c r="G746" t="s">
        <v>1837</v>
      </c>
      <c r="H746">
        <v>89113</v>
      </c>
      <c r="I746" t="s">
        <v>1836</v>
      </c>
      <c r="J746" t="s">
        <v>3701</v>
      </c>
      <c r="K746" t="s">
        <v>1834</v>
      </c>
      <c r="L746" t="s">
        <v>1877</v>
      </c>
      <c r="N746" t="s">
        <v>7342</v>
      </c>
      <c r="O746" t="s">
        <v>7341</v>
      </c>
      <c r="P746" t="s">
        <v>5281</v>
      </c>
      <c r="Q746" t="s">
        <v>1821</v>
      </c>
      <c r="R746" s="1">
        <v>43129.250196759262</v>
      </c>
      <c r="S746">
        <v>745</v>
      </c>
    </row>
    <row r="747" spans="1:19" x14ac:dyDescent="0.25">
      <c r="A747" t="s">
        <v>4765</v>
      </c>
      <c r="B747" t="s">
        <v>7340</v>
      </c>
      <c r="C747" t="s">
        <v>7339</v>
      </c>
      <c r="D747" t="s">
        <v>7338</v>
      </c>
      <c r="E747" t="s">
        <v>2752</v>
      </c>
      <c r="F747" t="s">
        <v>1838</v>
      </c>
      <c r="G747" t="s">
        <v>1837</v>
      </c>
      <c r="H747">
        <v>89119</v>
      </c>
      <c r="I747" t="s">
        <v>1836</v>
      </c>
      <c r="J747" t="s">
        <v>1933</v>
      </c>
      <c r="K747" t="s">
        <v>1834</v>
      </c>
      <c r="L747" t="s">
        <v>1877</v>
      </c>
      <c r="N747" t="s">
        <v>3245</v>
      </c>
      <c r="O747" t="s">
        <v>7337</v>
      </c>
      <c r="P747" t="s">
        <v>1931</v>
      </c>
      <c r="Q747" t="s">
        <v>2357</v>
      </c>
      <c r="R747" s="1">
        <v>42972.43341435185</v>
      </c>
      <c r="S747">
        <v>746</v>
      </c>
    </row>
    <row r="748" spans="1:19" x14ac:dyDescent="0.25">
      <c r="A748" t="s">
        <v>7336</v>
      </c>
      <c r="B748" t="s">
        <v>7335</v>
      </c>
      <c r="C748" t="s">
        <v>7334</v>
      </c>
      <c r="D748" t="s">
        <v>7333</v>
      </c>
      <c r="E748" t="s">
        <v>2752</v>
      </c>
      <c r="F748" t="s">
        <v>1838</v>
      </c>
      <c r="G748" t="s">
        <v>1837</v>
      </c>
      <c r="H748">
        <v>89119</v>
      </c>
      <c r="I748" t="s">
        <v>1836</v>
      </c>
      <c r="J748" t="s">
        <v>1933</v>
      </c>
      <c r="K748" t="s">
        <v>1834</v>
      </c>
      <c r="L748" t="s">
        <v>1877</v>
      </c>
      <c r="N748" t="s">
        <v>3245</v>
      </c>
      <c r="P748" t="s">
        <v>1931</v>
      </c>
      <c r="Q748" t="s">
        <v>2357</v>
      </c>
      <c r="R748" s="1">
        <v>42699.341111111113</v>
      </c>
      <c r="S748">
        <v>747</v>
      </c>
    </row>
    <row r="749" spans="1:19" x14ac:dyDescent="0.25">
      <c r="A749" t="s">
        <v>7332</v>
      </c>
      <c r="B749" t="s">
        <v>3310</v>
      </c>
      <c r="C749" t="s">
        <v>7331</v>
      </c>
      <c r="D749" t="s">
        <v>7330</v>
      </c>
      <c r="E749" t="s">
        <v>1839</v>
      </c>
      <c r="F749" t="s">
        <v>1838</v>
      </c>
      <c r="G749" t="s">
        <v>1837</v>
      </c>
      <c r="H749">
        <v>89113</v>
      </c>
      <c r="I749" t="s">
        <v>1836</v>
      </c>
      <c r="J749" t="s">
        <v>7329</v>
      </c>
      <c r="K749" t="s">
        <v>1834</v>
      </c>
      <c r="L749" t="s">
        <v>1853</v>
      </c>
      <c r="N749" t="s">
        <v>7328</v>
      </c>
      <c r="O749" t="s">
        <v>7327</v>
      </c>
      <c r="P749" t="s">
        <v>1859</v>
      </c>
      <c r="Q749" t="s">
        <v>1821</v>
      </c>
      <c r="R749" s="1">
        <v>43122.61074074074</v>
      </c>
      <c r="S749">
        <v>748</v>
      </c>
    </row>
    <row r="750" spans="1:19" x14ac:dyDescent="0.25">
      <c r="A750" t="s">
        <v>3650</v>
      </c>
      <c r="B750" t="s">
        <v>7326</v>
      </c>
      <c r="C750" t="s">
        <v>7325</v>
      </c>
      <c r="D750" t="s">
        <v>7324</v>
      </c>
      <c r="E750" t="s">
        <v>1839</v>
      </c>
      <c r="F750" t="s">
        <v>1838</v>
      </c>
      <c r="G750" t="s">
        <v>1837</v>
      </c>
      <c r="H750">
        <v>89113</v>
      </c>
      <c r="I750" t="s">
        <v>1836</v>
      </c>
      <c r="J750" t="s">
        <v>2498</v>
      </c>
      <c r="K750" t="s">
        <v>1834</v>
      </c>
      <c r="L750" t="s">
        <v>1901</v>
      </c>
      <c r="N750" t="s">
        <v>7323</v>
      </c>
      <c r="O750" t="s">
        <v>7322</v>
      </c>
      <c r="Q750" t="s">
        <v>1821</v>
      </c>
      <c r="R750" s="1">
        <v>43122.342187499999</v>
      </c>
      <c r="S750">
        <v>749</v>
      </c>
    </row>
    <row r="751" spans="1:19" x14ac:dyDescent="0.25">
      <c r="A751" t="s">
        <v>7321</v>
      </c>
      <c r="B751" t="s">
        <v>7320</v>
      </c>
      <c r="C751" t="s">
        <v>6526</v>
      </c>
      <c r="D751" t="s">
        <v>7319</v>
      </c>
      <c r="F751" t="s">
        <v>1838</v>
      </c>
      <c r="G751" t="s">
        <v>1837</v>
      </c>
      <c r="H751">
        <v>89119</v>
      </c>
      <c r="I751" t="s">
        <v>1836</v>
      </c>
      <c r="J751" t="s">
        <v>7318</v>
      </c>
      <c r="K751" t="s">
        <v>1834</v>
      </c>
      <c r="L751" t="s">
        <v>1901</v>
      </c>
      <c r="N751" t="s">
        <v>5354</v>
      </c>
      <c r="O751" t="s">
        <v>7317</v>
      </c>
      <c r="P751" t="s">
        <v>5606</v>
      </c>
      <c r="Q751" t="s">
        <v>2357</v>
      </c>
      <c r="R751" s="1">
        <v>42579.368784722225</v>
      </c>
      <c r="S751">
        <v>750</v>
      </c>
    </row>
    <row r="752" spans="1:19" x14ac:dyDescent="0.25">
      <c r="A752" t="s">
        <v>7316</v>
      </c>
      <c r="B752" t="s">
        <v>2837</v>
      </c>
      <c r="C752" t="s">
        <v>7315</v>
      </c>
      <c r="D752" t="s">
        <v>7314</v>
      </c>
      <c r="L752" t="s">
        <v>2602</v>
      </c>
      <c r="Q752" t="s">
        <v>2357</v>
      </c>
      <c r="S752">
        <v>751</v>
      </c>
    </row>
    <row r="753" spans="1:19" x14ac:dyDescent="0.25">
      <c r="A753" t="s">
        <v>6590</v>
      </c>
      <c r="B753" t="s">
        <v>2837</v>
      </c>
      <c r="C753" t="s">
        <v>7313</v>
      </c>
      <c r="D753" t="s">
        <v>7312</v>
      </c>
      <c r="L753" t="s">
        <v>2602</v>
      </c>
      <c r="Q753" t="s">
        <v>2357</v>
      </c>
      <c r="S753">
        <v>752</v>
      </c>
    </row>
    <row r="754" spans="1:19" x14ac:dyDescent="0.25">
      <c r="A754" t="s">
        <v>7311</v>
      </c>
      <c r="B754" t="s">
        <v>3159</v>
      </c>
      <c r="C754" t="s">
        <v>7310</v>
      </c>
      <c r="D754" t="s">
        <v>7309</v>
      </c>
      <c r="E754" t="s">
        <v>2752</v>
      </c>
      <c r="F754" t="s">
        <v>1838</v>
      </c>
      <c r="G754" t="s">
        <v>1837</v>
      </c>
      <c r="H754">
        <v>89119</v>
      </c>
      <c r="I754" t="s">
        <v>1836</v>
      </c>
      <c r="J754" t="s">
        <v>7308</v>
      </c>
      <c r="K754" t="s">
        <v>1834</v>
      </c>
      <c r="L754" t="s">
        <v>1961</v>
      </c>
      <c r="N754" t="s">
        <v>7307</v>
      </c>
      <c r="O754" t="s">
        <v>7306</v>
      </c>
      <c r="P754" t="s">
        <v>1958</v>
      </c>
      <c r="Q754" t="s">
        <v>2357</v>
      </c>
      <c r="R754" s="1">
        <v>42848.296712962961</v>
      </c>
      <c r="S754">
        <v>753</v>
      </c>
    </row>
    <row r="755" spans="1:19" x14ac:dyDescent="0.25">
      <c r="A755" t="s">
        <v>7305</v>
      </c>
      <c r="B755" t="s">
        <v>7304</v>
      </c>
      <c r="C755" t="s">
        <v>4322</v>
      </c>
      <c r="D755" t="s">
        <v>7303</v>
      </c>
      <c r="E755" t="s">
        <v>1839</v>
      </c>
      <c r="F755" t="s">
        <v>1838</v>
      </c>
      <c r="G755" t="s">
        <v>1837</v>
      </c>
      <c r="H755">
        <v>89113</v>
      </c>
      <c r="I755" t="s">
        <v>1836</v>
      </c>
      <c r="J755" t="s">
        <v>2498</v>
      </c>
      <c r="K755" t="s">
        <v>1834</v>
      </c>
      <c r="L755" t="s">
        <v>1901</v>
      </c>
      <c r="N755" t="s">
        <v>7302</v>
      </c>
      <c r="O755" t="s">
        <v>7301</v>
      </c>
      <c r="P755" t="s">
        <v>5347</v>
      </c>
      <c r="Q755" t="s">
        <v>1821</v>
      </c>
      <c r="R755" s="1">
        <v>43054.640347222223</v>
      </c>
      <c r="S755">
        <v>754</v>
      </c>
    </row>
    <row r="756" spans="1:19" x14ac:dyDescent="0.25">
      <c r="A756" t="s">
        <v>7300</v>
      </c>
      <c r="B756" t="s">
        <v>2600</v>
      </c>
      <c r="C756" t="s">
        <v>7299</v>
      </c>
      <c r="D756" t="s">
        <v>7298</v>
      </c>
      <c r="F756" t="s">
        <v>1838</v>
      </c>
      <c r="G756" t="s">
        <v>1837</v>
      </c>
      <c r="H756">
        <v>89119</v>
      </c>
      <c r="I756" t="s">
        <v>1836</v>
      </c>
      <c r="J756" t="s">
        <v>1953</v>
      </c>
      <c r="K756" t="s">
        <v>1834</v>
      </c>
      <c r="L756" t="s">
        <v>1901</v>
      </c>
      <c r="N756" t="s">
        <v>5349</v>
      </c>
      <c r="O756" t="s">
        <v>7297</v>
      </c>
      <c r="P756" t="s">
        <v>5347</v>
      </c>
      <c r="Q756" t="s">
        <v>2357</v>
      </c>
      <c r="R756" s="1">
        <v>42849.291747685187</v>
      </c>
      <c r="S756">
        <v>755</v>
      </c>
    </row>
    <row r="757" spans="1:19" ht="30" x14ac:dyDescent="0.25">
      <c r="A757" t="s">
        <v>7254</v>
      </c>
      <c r="B757" t="s">
        <v>7296</v>
      </c>
      <c r="C757" t="s">
        <v>7295</v>
      </c>
      <c r="D757" t="s">
        <v>7294</v>
      </c>
      <c r="E757" s="5" t="s">
        <v>7293</v>
      </c>
      <c r="N757" t="s">
        <v>7292</v>
      </c>
      <c r="O757" t="s">
        <v>7291</v>
      </c>
      <c r="Q757" t="s">
        <v>2357</v>
      </c>
      <c r="S757">
        <v>756</v>
      </c>
    </row>
    <row r="758" spans="1:19" ht="30" x14ac:dyDescent="0.25">
      <c r="A758" t="s">
        <v>7254</v>
      </c>
      <c r="B758" t="s">
        <v>7290</v>
      </c>
      <c r="C758" t="s">
        <v>7289</v>
      </c>
      <c r="D758" t="s">
        <v>7288</v>
      </c>
      <c r="E758" s="5" t="s">
        <v>7287</v>
      </c>
      <c r="N758" t="s">
        <v>7286</v>
      </c>
      <c r="O758" t="s">
        <v>7285</v>
      </c>
      <c r="Q758" t="s">
        <v>2357</v>
      </c>
      <c r="S758">
        <v>757</v>
      </c>
    </row>
    <row r="759" spans="1:19" ht="30" x14ac:dyDescent="0.25">
      <c r="A759" t="s">
        <v>7254</v>
      </c>
      <c r="B759" t="s">
        <v>7284</v>
      </c>
      <c r="C759" t="s">
        <v>7283</v>
      </c>
      <c r="D759" t="s">
        <v>7282</v>
      </c>
      <c r="E759" s="5" t="s">
        <v>7281</v>
      </c>
      <c r="N759" t="s">
        <v>7280</v>
      </c>
      <c r="O759" t="s">
        <v>7279</v>
      </c>
      <c r="Q759" t="s">
        <v>2357</v>
      </c>
      <c r="S759">
        <v>758</v>
      </c>
    </row>
    <row r="760" spans="1:19" ht="30" x14ac:dyDescent="0.25">
      <c r="A760" t="s">
        <v>7254</v>
      </c>
      <c r="B760" t="s">
        <v>7278</v>
      </c>
      <c r="C760" t="s">
        <v>7277</v>
      </c>
      <c r="D760" t="s">
        <v>7276</v>
      </c>
      <c r="E760" s="5" t="s">
        <v>7275</v>
      </c>
      <c r="N760" t="s">
        <v>7274</v>
      </c>
      <c r="O760" t="s">
        <v>7273</v>
      </c>
      <c r="Q760" t="s">
        <v>2357</v>
      </c>
      <c r="S760">
        <v>759</v>
      </c>
    </row>
    <row r="761" spans="1:19" ht="30" x14ac:dyDescent="0.25">
      <c r="A761" t="s">
        <v>7254</v>
      </c>
      <c r="B761" t="s">
        <v>7272</v>
      </c>
      <c r="C761" t="s">
        <v>7271</v>
      </c>
      <c r="D761" t="s">
        <v>7270</v>
      </c>
      <c r="E761" s="5" t="s">
        <v>7269</v>
      </c>
      <c r="N761" t="s">
        <v>7268</v>
      </c>
      <c r="O761" t="s">
        <v>7267</v>
      </c>
      <c r="Q761" t="s">
        <v>2357</v>
      </c>
      <c r="S761">
        <v>760</v>
      </c>
    </row>
    <row r="762" spans="1:19" ht="30" x14ac:dyDescent="0.25">
      <c r="A762" t="s">
        <v>7254</v>
      </c>
      <c r="B762" t="s">
        <v>7266</v>
      </c>
      <c r="C762" t="s">
        <v>7265</v>
      </c>
      <c r="D762" t="s">
        <v>7264</v>
      </c>
      <c r="E762" s="5" t="s">
        <v>7263</v>
      </c>
      <c r="N762" t="s">
        <v>7262</v>
      </c>
      <c r="O762" t="s">
        <v>7261</v>
      </c>
      <c r="Q762" t="s">
        <v>2357</v>
      </c>
      <c r="S762">
        <v>761</v>
      </c>
    </row>
    <row r="763" spans="1:19" ht="30" x14ac:dyDescent="0.25">
      <c r="A763" t="s">
        <v>7254</v>
      </c>
      <c r="B763" t="s">
        <v>7260</v>
      </c>
      <c r="C763" t="s">
        <v>7259</v>
      </c>
      <c r="D763" t="s">
        <v>7258</v>
      </c>
      <c r="E763" s="5" t="s">
        <v>7257</v>
      </c>
      <c r="N763" t="s">
        <v>7256</v>
      </c>
      <c r="O763" t="s">
        <v>7255</v>
      </c>
      <c r="Q763" t="s">
        <v>2357</v>
      </c>
      <c r="S763">
        <v>762</v>
      </c>
    </row>
    <row r="764" spans="1:19" ht="30" x14ac:dyDescent="0.25">
      <c r="A764" t="s">
        <v>7254</v>
      </c>
      <c r="B764" t="s">
        <v>7253</v>
      </c>
      <c r="C764" t="s">
        <v>7252</v>
      </c>
      <c r="D764" t="s">
        <v>7251</v>
      </c>
      <c r="E764" s="5" t="s">
        <v>7250</v>
      </c>
      <c r="N764" t="s">
        <v>7249</v>
      </c>
      <c r="O764" t="s">
        <v>7248</v>
      </c>
      <c r="Q764" t="s">
        <v>2357</v>
      </c>
      <c r="S764">
        <v>763</v>
      </c>
    </row>
    <row r="765" spans="1:19" x14ac:dyDescent="0.25">
      <c r="A765" t="s">
        <v>5209</v>
      </c>
      <c r="B765" t="s">
        <v>2467</v>
      </c>
      <c r="C765" t="s">
        <v>7247</v>
      </c>
      <c r="D765" t="s">
        <v>7246</v>
      </c>
      <c r="E765" t="s">
        <v>2752</v>
      </c>
      <c r="F765" t="s">
        <v>1838</v>
      </c>
      <c r="G765" t="s">
        <v>1837</v>
      </c>
      <c r="H765">
        <v>89119</v>
      </c>
      <c r="I765" t="s">
        <v>1836</v>
      </c>
      <c r="J765" t="s">
        <v>2296</v>
      </c>
      <c r="K765" t="s">
        <v>1834</v>
      </c>
      <c r="L765" t="s">
        <v>2277</v>
      </c>
      <c r="N765" t="s">
        <v>2945</v>
      </c>
      <c r="O765" t="s">
        <v>7245</v>
      </c>
      <c r="P765" t="s">
        <v>2294</v>
      </c>
      <c r="Q765" t="s">
        <v>2357</v>
      </c>
      <c r="R765" s="1">
        <v>42437.207824074074</v>
      </c>
      <c r="S765">
        <v>764</v>
      </c>
    </row>
    <row r="766" spans="1:19" x14ac:dyDescent="0.25">
      <c r="A766" t="s">
        <v>6838</v>
      </c>
      <c r="B766" t="s">
        <v>7244</v>
      </c>
      <c r="C766" t="s">
        <v>7243</v>
      </c>
      <c r="D766" t="s">
        <v>7242</v>
      </c>
      <c r="F766" t="s">
        <v>1838</v>
      </c>
      <c r="G766" t="s">
        <v>1837</v>
      </c>
      <c r="H766">
        <v>89119</v>
      </c>
      <c r="I766" t="s">
        <v>1836</v>
      </c>
      <c r="J766" t="s">
        <v>3466</v>
      </c>
      <c r="K766" t="s">
        <v>1834</v>
      </c>
      <c r="L766" t="s">
        <v>2386</v>
      </c>
      <c r="N766" t="s">
        <v>4458</v>
      </c>
      <c r="O766" t="s">
        <v>7241</v>
      </c>
      <c r="P766" t="s">
        <v>3366</v>
      </c>
      <c r="Q766" t="s">
        <v>2357</v>
      </c>
      <c r="R766" s="1">
        <v>42633.867638888885</v>
      </c>
      <c r="S766">
        <v>765</v>
      </c>
    </row>
    <row r="767" spans="1:19" x14ac:dyDescent="0.25">
      <c r="A767" t="s">
        <v>7240</v>
      </c>
      <c r="C767" t="s">
        <v>7240</v>
      </c>
      <c r="D767" t="s">
        <v>7240</v>
      </c>
      <c r="E767" t="s">
        <v>1839</v>
      </c>
      <c r="H767">
        <v>89113</v>
      </c>
      <c r="O767" t="s">
        <v>7239</v>
      </c>
      <c r="Q767" t="s">
        <v>1821</v>
      </c>
      <c r="S767">
        <v>766</v>
      </c>
    </row>
    <row r="768" spans="1:19" x14ac:dyDescent="0.25">
      <c r="A768" t="s">
        <v>7238</v>
      </c>
      <c r="B768" t="s">
        <v>3536</v>
      </c>
      <c r="C768" t="s">
        <v>7237</v>
      </c>
      <c r="D768" t="s">
        <v>7236</v>
      </c>
      <c r="E768" t="s">
        <v>1839</v>
      </c>
      <c r="F768" t="s">
        <v>1838</v>
      </c>
      <c r="G768" t="s">
        <v>1837</v>
      </c>
      <c r="H768">
        <v>89113</v>
      </c>
      <c r="I768" t="s">
        <v>1836</v>
      </c>
      <c r="J768" t="s">
        <v>3494</v>
      </c>
      <c r="K768" t="s">
        <v>1834</v>
      </c>
      <c r="L768" t="s">
        <v>1877</v>
      </c>
      <c r="N768" t="s">
        <v>7235</v>
      </c>
      <c r="O768" t="s">
        <v>7234</v>
      </c>
      <c r="P768" t="s">
        <v>1931</v>
      </c>
      <c r="Q768" t="s">
        <v>1821</v>
      </c>
      <c r="R768" s="1">
        <v>43126.200358796297</v>
      </c>
      <c r="S768">
        <v>767</v>
      </c>
    </row>
    <row r="769" spans="1:19" x14ac:dyDescent="0.25">
      <c r="A769" t="s">
        <v>3099</v>
      </c>
      <c r="B769" t="s">
        <v>7233</v>
      </c>
      <c r="C769" t="s">
        <v>2243</v>
      </c>
      <c r="D769" t="s">
        <v>7232</v>
      </c>
      <c r="E769" t="s">
        <v>1839</v>
      </c>
      <c r="F769" t="s">
        <v>1838</v>
      </c>
      <c r="G769" t="s">
        <v>1837</v>
      </c>
      <c r="H769">
        <v>89113</v>
      </c>
      <c r="I769" t="s">
        <v>1836</v>
      </c>
      <c r="J769" t="s">
        <v>3500</v>
      </c>
      <c r="K769" t="s">
        <v>1834</v>
      </c>
      <c r="L769" t="s">
        <v>1901</v>
      </c>
      <c r="N769" t="s">
        <v>7231</v>
      </c>
      <c r="O769" t="s">
        <v>7230</v>
      </c>
      <c r="P769" t="s">
        <v>2267</v>
      </c>
      <c r="Q769" t="s">
        <v>1821</v>
      </c>
      <c r="R769" s="1">
        <v>43124.741388888891</v>
      </c>
      <c r="S769">
        <v>768</v>
      </c>
    </row>
    <row r="770" spans="1:19" x14ac:dyDescent="0.25">
      <c r="A770" t="s">
        <v>7229</v>
      </c>
      <c r="B770" t="s">
        <v>7228</v>
      </c>
      <c r="C770" t="s">
        <v>6059</v>
      </c>
      <c r="D770" t="s">
        <v>7227</v>
      </c>
      <c r="J770" t="s">
        <v>7226</v>
      </c>
      <c r="K770" t="s">
        <v>1834</v>
      </c>
      <c r="L770" t="s">
        <v>1901</v>
      </c>
      <c r="N770" t="s">
        <v>2438</v>
      </c>
      <c r="O770" t="s">
        <v>7225</v>
      </c>
      <c r="P770" t="s">
        <v>6776</v>
      </c>
      <c r="Q770" t="s">
        <v>2357</v>
      </c>
      <c r="R770" s="1">
        <v>42760.33320601852</v>
      </c>
      <c r="S770">
        <v>769</v>
      </c>
    </row>
    <row r="771" spans="1:19" x14ac:dyDescent="0.25">
      <c r="A771" t="s">
        <v>7224</v>
      </c>
      <c r="B771" t="s">
        <v>2678</v>
      </c>
      <c r="C771" t="s">
        <v>7223</v>
      </c>
      <c r="D771" t="s">
        <v>7222</v>
      </c>
      <c r="E771" t="s">
        <v>1839</v>
      </c>
      <c r="F771" t="s">
        <v>1838</v>
      </c>
      <c r="G771" t="s">
        <v>1837</v>
      </c>
      <c r="H771">
        <v>89113</v>
      </c>
      <c r="J771" t="s">
        <v>7221</v>
      </c>
      <c r="K771" t="s">
        <v>1834</v>
      </c>
      <c r="L771" t="s">
        <v>1853</v>
      </c>
      <c r="N771" t="s">
        <v>7220</v>
      </c>
      <c r="O771" t="s">
        <v>7219</v>
      </c>
      <c r="P771" t="s">
        <v>1859</v>
      </c>
      <c r="Q771" t="s">
        <v>1821</v>
      </c>
      <c r="R771" s="1">
        <v>43122.246770833335</v>
      </c>
      <c r="S771">
        <v>770</v>
      </c>
    </row>
    <row r="772" spans="1:19" x14ac:dyDescent="0.25">
      <c r="A772" t="s">
        <v>7218</v>
      </c>
      <c r="B772" t="s">
        <v>7217</v>
      </c>
      <c r="C772" t="s">
        <v>3833</v>
      </c>
      <c r="D772" t="s">
        <v>7216</v>
      </c>
      <c r="E772" t="s">
        <v>1839</v>
      </c>
      <c r="F772" t="s">
        <v>1838</v>
      </c>
      <c r="G772" t="s">
        <v>1837</v>
      </c>
      <c r="H772">
        <v>89113</v>
      </c>
      <c r="I772" t="s">
        <v>1836</v>
      </c>
      <c r="J772" t="s">
        <v>7215</v>
      </c>
      <c r="K772" t="s">
        <v>1834</v>
      </c>
      <c r="L772" t="s">
        <v>2277</v>
      </c>
      <c r="N772" t="s">
        <v>7214</v>
      </c>
      <c r="O772" t="s">
        <v>7213</v>
      </c>
      <c r="P772" t="s">
        <v>2274</v>
      </c>
      <c r="Q772" t="s">
        <v>1821</v>
      </c>
      <c r="R772" s="1">
        <v>43129.331018518518</v>
      </c>
      <c r="S772">
        <v>771</v>
      </c>
    </row>
    <row r="773" spans="1:19" x14ac:dyDescent="0.25">
      <c r="A773" t="s">
        <v>2405</v>
      </c>
      <c r="B773" t="s">
        <v>7212</v>
      </c>
      <c r="C773" t="s">
        <v>7211</v>
      </c>
      <c r="D773" t="s">
        <v>7210</v>
      </c>
      <c r="E773" t="s">
        <v>1839</v>
      </c>
      <c r="F773" t="s">
        <v>1838</v>
      </c>
      <c r="G773" t="s">
        <v>1837</v>
      </c>
      <c r="H773">
        <v>89113</v>
      </c>
      <c r="I773" t="s">
        <v>1836</v>
      </c>
      <c r="J773" t="s">
        <v>3533</v>
      </c>
      <c r="K773" t="s">
        <v>1834</v>
      </c>
      <c r="L773" t="s">
        <v>1853</v>
      </c>
      <c r="N773" t="s">
        <v>1925</v>
      </c>
      <c r="O773" t="s">
        <v>7209</v>
      </c>
      <c r="P773" t="s">
        <v>3524</v>
      </c>
      <c r="Q773" t="s">
        <v>1821</v>
      </c>
      <c r="R773" s="1">
        <v>43122.510162037041</v>
      </c>
      <c r="S773">
        <v>772</v>
      </c>
    </row>
    <row r="774" spans="1:19" x14ac:dyDescent="0.25">
      <c r="A774" t="s">
        <v>7208</v>
      </c>
      <c r="B774" t="s">
        <v>7207</v>
      </c>
      <c r="C774" t="s">
        <v>7206</v>
      </c>
      <c r="D774" t="s">
        <v>7205</v>
      </c>
      <c r="J774" t="s">
        <v>3181</v>
      </c>
      <c r="K774" t="s">
        <v>1834</v>
      </c>
      <c r="L774" t="s">
        <v>3180</v>
      </c>
      <c r="N774" t="s">
        <v>3777</v>
      </c>
      <c r="O774" t="s">
        <v>7204</v>
      </c>
      <c r="P774" t="s">
        <v>3366</v>
      </c>
      <c r="Q774" t="s">
        <v>2357</v>
      </c>
      <c r="R774" s="1">
        <v>42828.652673611112</v>
      </c>
      <c r="S774">
        <v>773</v>
      </c>
    </row>
    <row r="775" spans="1:19" x14ac:dyDescent="0.25">
      <c r="A775" t="s">
        <v>7203</v>
      </c>
      <c r="B775" t="s">
        <v>7202</v>
      </c>
      <c r="C775" t="s">
        <v>7201</v>
      </c>
      <c r="D775" t="s">
        <v>7200</v>
      </c>
      <c r="E775" t="s">
        <v>1839</v>
      </c>
      <c r="F775" t="s">
        <v>1838</v>
      </c>
      <c r="G775" t="s">
        <v>1837</v>
      </c>
      <c r="H775">
        <v>89113</v>
      </c>
      <c r="I775" t="s">
        <v>1836</v>
      </c>
      <c r="J775" t="s">
        <v>7199</v>
      </c>
      <c r="K775" t="s">
        <v>1834</v>
      </c>
      <c r="L775" t="s">
        <v>1853</v>
      </c>
      <c r="N775" t="s">
        <v>7198</v>
      </c>
      <c r="O775" t="s">
        <v>7197</v>
      </c>
      <c r="P775" t="s">
        <v>3111</v>
      </c>
      <c r="Q775" t="s">
        <v>1821</v>
      </c>
      <c r="R775" s="1">
        <v>43122.318923611114</v>
      </c>
      <c r="S775">
        <v>774</v>
      </c>
    </row>
    <row r="776" spans="1:19" x14ac:dyDescent="0.25">
      <c r="A776" t="s">
        <v>7196</v>
      </c>
      <c r="B776" t="s">
        <v>1825</v>
      </c>
      <c r="C776" t="s">
        <v>7195</v>
      </c>
      <c r="D776" t="s">
        <v>7194</v>
      </c>
      <c r="L776" t="s">
        <v>2602</v>
      </c>
      <c r="Q776" t="s">
        <v>1821</v>
      </c>
      <c r="S776">
        <v>775</v>
      </c>
    </row>
    <row r="777" spans="1:19" x14ac:dyDescent="0.25">
      <c r="A777" t="s">
        <v>2768</v>
      </c>
      <c r="B777" t="s">
        <v>3310</v>
      </c>
      <c r="C777" t="s">
        <v>7193</v>
      </c>
      <c r="D777" t="s">
        <v>7192</v>
      </c>
      <c r="E777" t="s">
        <v>1839</v>
      </c>
      <c r="F777" t="s">
        <v>1838</v>
      </c>
      <c r="G777" t="s">
        <v>1837</v>
      </c>
      <c r="H777">
        <v>89113</v>
      </c>
      <c r="I777" t="s">
        <v>1836</v>
      </c>
      <c r="J777" t="s">
        <v>2112</v>
      </c>
      <c r="K777" t="s">
        <v>1834</v>
      </c>
      <c r="L777" t="s">
        <v>1944</v>
      </c>
      <c r="N777" t="s">
        <v>7191</v>
      </c>
      <c r="O777" t="s">
        <v>7190</v>
      </c>
      <c r="P777" t="s">
        <v>3160</v>
      </c>
      <c r="Q777" t="s">
        <v>1821</v>
      </c>
      <c r="R777" s="1">
        <v>43121.947442129633</v>
      </c>
      <c r="S777">
        <v>776</v>
      </c>
    </row>
    <row r="778" spans="1:19" x14ac:dyDescent="0.25">
      <c r="A778" t="s">
        <v>7189</v>
      </c>
      <c r="B778" t="s">
        <v>1825</v>
      </c>
      <c r="C778" t="s">
        <v>7188</v>
      </c>
      <c r="D778" t="s">
        <v>7187</v>
      </c>
      <c r="J778" t="s">
        <v>2112</v>
      </c>
      <c r="L778" t="s">
        <v>2602</v>
      </c>
      <c r="Q778" t="s">
        <v>1821</v>
      </c>
      <c r="R778" s="1">
        <v>43128.218194444446</v>
      </c>
      <c r="S778">
        <v>777</v>
      </c>
    </row>
    <row r="779" spans="1:19" x14ac:dyDescent="0.25">
      <c r="A779" t="s">
        <v>2614</v>
      </c>
      <c r="B779" t="s">
        <v>2678</v>
      </c>
      <c r="C779" t="s">
        <v>7186</v>
      </c>
      <c r="D779" t="s">
        <v>7185</v>
      </c>
      <c r="E779" t="s">
        <v>1839</v>
      </c>
      <c r="F779" t="s">
        <v>1838</v>
      </c>
      <c r="G779" t="s">
        <v>1837</v>
      </c>
      <c r="H779">
        <v>89113</v>
      </c>
      <c r="I779" t="s">
        <v>1836</v>
      </c>
      <c r="J779" t="s">
        <v>2498</v>
      </c>
      <c r="K779" t="s">
        <v>1834</v>
      </c>
      <c r="L779" t="s">
        <v>1901</v>
      </c>
      <c r="N779" t="s">
        <v>7184</v>
      </c>
      <c r="O779" t="s">
        <v>7183</v>
      </c>
      <c r="P779" t="s">
        <v>2930</v>
      </c>
      <c r="Q779" t="s">
        <v>1821</v>
      </c>
      <c r="R779" s="1">
        <v>43127.048784722225</v>
      </c>
      <c r="S779">
        <v>778</v>
      </c>
    </row>
    <row r="780" spans="1:19" x14ac:dyDescent="0.25">
      <c r="A780" t="s">
        <v>7182</v>
      </c>
      <c r="B780" t="s">
        <v>7181</v>
      </c>
      <c r="C780" t="s">
        <v>7180</v>
      </c>
      <c r="D780" t="s">
        <v>7179</v>
      </c>
      <c r="E780" t="s">
        <v>1839</v>
      </c>
      <c r="F780" t="s">
        <v>1838</v>
      </c>
      <c r="G780" t="s">
        <v>1837</v>
      </c>
      <c r="H780">
        <v>89113</v>
      </c>
      <c r="J780" t="s">
        <v>1953</v>
      </c>
      <c r="K780" t="s">
        <v>1834</v>
      </c>
      <c r="L780" t="s">
        <v>1901</v>
      </c>
      <c r="N780" t="s">
        <v>7178</v>
      </c>
      <c r="O780" t="s">
        <v>7177</v>
      </c>
      <c r="P780" t="s">
        <v>5606</v>
      </c>
      <c r="Q780" t="s">
        <v>1821</v>
      </c>
      <c r="R780" s="1">
        <v>43120.645821759259</v>
      </c>
      <c r="S780">
        <v>779</v>
      </c>
    </row>
    <row r="781" spans="1:19" x14ac:dyDescent="0.25">
      <c r="A781" t="s">
        <v>211</v>
      </c>
      <c r="B781" t="s">
        <v>7176</v>
      </c>
      <c r="C781" t="s">
        <v>209</v>
      </c>
      <c r="D781" t="s">
        <v>7175</v>
      </c>
      <c r="O781" t="s">
        <v>7174</v>
      </c>
      <c r="Q781" t="s">
        <v>1821</v>
      </c>
      <c r="R781" s="1">
        <v>42321.466319444444</v>
      </c>
      <c r="S781">
        <v>780</v>
      </c>
    </row>
    <row r="782" spans="1:19" x14ac:dyDescent="0.25">
      <c r="A782" t="s">
        <v>211</v>
      </c>
      <c r="C782" t="s">
        <v>211</v>
      </c>
      <c r="D782" t="s">
        <v>211</v>
      </c>
      <c r="E782" t="s">
        <v>1839</v>
      </c>
      <c r="H782">
        <v>89113</v>
      </c>
      <c r="O782" t="s">
        <v>7173</v>
      </c>
      <c r="Q782" t="s">
        <v>1821</v>
      </c>
      <c r="R782" s="1">
        <v>42887.373506944445</v>
      </c>
      <c r="S782">
        <v>781</v>
      </c>
    </row>
    <row r="783" spans="1:19" x14ac:dyDescent="0.25">
      <c r="A783" t="s">
        <v>7172</v>
      </c>
      <c r="B783" t="s">
        <v>2411</v>
      </c>
      <c r="C783" t="s">
        <v>7171</v>
      </c>
      <c r="D783" t="s">
        <v>7170</v>
      </c>
      <c r="E783" t="s">
        <v>1839</v>
      </c>
      <c r="F783" t="s">
        <v>1838</v>
      </c>
      <c r="G783" t="s">
        <v>1837</v>
      </c>
      <c r="H783">
        <v>89113</v>
      </c>
      <c r="I783" t="s">
        <v>1836</v>
      </c>
      <c r="J783" t="s">
        <v>7169</v>
      </c>
      <c r="K783" t="s">
        <v>1834</v>
      </c>
      <c r="L783" t="s">
        <v>1853</v>
      </c>
      <c r="N783" t="s">
        <v>7168</v>
      </c>
      <c r="O783" t="s">
        <v>7167</v>
      </c>
      <c r="P783" t="s">
        <v>4314</v>
      </c>
      <c r="Q783" t="s">
        <v>1821</v>
      </c>
      <c r="R783" s="1">
        <v>43122.25885416667</v>
      </c>
      <c r="S783">
        <v>782</v>
      </c>
    </row>
    <row r="784" spans="1:19" x14ac:dyDescent="0.25">
      <c r="A784" t="s">
        <v>7166</v>
      </c>
      <c r="C784" t="s">
        <v>7166</v>
      </c>
      <c r="D784" t="s">
        <v>7165</v>
      </c>
      <c r="Q784" t="s">
        <v>1821</v>
      </c>
      <c r="S784">
        <v>783</v>
      </c>
    </row>
    <row r="785" spans="1:19" x14ac:dyDescent="0.25">
      <c r="A785" t="s">
        <v>4590</v>
      </c>
      <c r="B785" t="s">
        <v>7164</v>
      </c>
      <c r="C785" t="s">
        <v>2847</v>
      </c>
      <c r="D785" t="s">
        <v>7163</v>
      </c>
      <c r="F785" t="s">
        <v>1838</v>
      </c>
      <c r="G785" t="s">
        <v>1837</v>
      </c>
      <c r="H785">
        <v>89119</v>
      </c>
      <c r="I785" t="s">
        <v>1836</v>
      </c>
      <c r="J785" t="s">
        <v>7162</v>
      </c>
      <c r="K785" t="s">
        <v>1834</v>
      </c>
      <c r="L785" t="s">
        <v>1833</v>
      </c>
      <c r="N785" t="s">
        <v>7161</v>
      </c>
      <c r="O785" t="s">
        <v>7160</v>
      </c>
      <c r="P785" t="s">
        <v>1830</v>
      </c>
      <c r="Q785" t="s">
        <v>2357</v>
      </c>
      <c r="R785" s="1">
        <v>42668.998240740744</v>
      </c>
      <c r="S785">
        <v>784</v>
      </c>
    </row>
    <row r="786" spans="1:19" x14ac:dyDescent="0.25">
      <c r="A786" t="s">
        <v>7159</v>
      </c>
      <c r="B786" t="s">
        <v>7158</v>
      </c>
      <c r="C786" t="s">
        <v>7157</v>
      </c>
      <c r="D786" t="s">
        <v>7156</v>
      </c>
      <c r="O786" t="s">
        <v>7155</v>
      </c>
      <c r="Q786" t="s">
        <v>1821</v>
      </c>
      <c r="S786">
        <v>785</v>
      </c>
    </row>
    <row r="787" spans="1:19" x14ac:dyDescent="0.25">
      <c r="A787" t="s">
        <v>7154</v>
      </c>
      <c r="B787" t="s">
        <v>7153</v>
      </c>
      <c r="C787" t="s">
        <v>7152</v>
      </c>
      <c r="D787" t="s">
        <v>7151</v>
      </c>
      <c r="J787" t="s">
        <v>2254</v>
      </c>
      <c r="K787" t="s">
        <v>1834</v>
      </c>
      <c r="L787" t="s">
        <v>2253</v>
      </c>
      <c r="N787" t="s">
        <v>7150</v>
      </c>
      <c r="O787" t="s">
        <v>7149</v>
      </c>
      <c r="P787" t="s">
        <v>1830</v>
      </c>
      <c r="Q787" t="s">
        <v>2357</v>
      </c>
      <c r="R787" s="1">
        <v>42686.600358796299</v>
      </c>
      <c r="S787">
        <v>786</v>
      </c>
    </row>
    <row r="788" spans="1:19" x14ac:dyDescent="0.25">
      <c r="A788" t="s">
        <v>7148</v>
      </c>
      <c r="B788" t="s">
        <v>4710</v>
      </c>
      <c r="C788" t="s">
        <v>7147</v>
      </c>
      <c r="D788" t="s">
        <v>7146</v>
      </c>
      <c r="E788" t="s">
        <v>2752</v>
      </c>
      <c r="F788" t="s">
        <v>1838</v>
      </c>
      <c r="G788" t="s">
        <v>1837</v>
      </c>
      <c r="H788">
        <v>89119</v>
      </c>
      <c r="I788" t="s">
        <v>1836</v>
      </c>
      <c r="J788" t="s">
        <v>7145</v>
      </c>
      <c r="K788" t="s">
        <v>1834</v>
      </c>
      <c r="L788" t="s">
        <v>1910</v>
      </c>
      <c r="N788" t="s">
        <v>4898</v>
      </c>
      <c r="O788" t="s">
        <v>7144</v>
      </c>
      <c r="Q788" t="s">
        <v>2357</v>
      </c>
      <c r="R788" s="1">
        <v>42583.347638888888</v>
      </c>
      <c r="S788">
        <v>787</v>
      </c>
    </row>
    <row r="789" spans="1:19" x14ac:dyDescent="0.25">
      <c r="A789" t="s">
        <v>7143</v>
      </c>
      <c r="B789" t="s">
        <v>7142</v>
      </c>
      <c r="C789" t="s">
        <v>7141</v>
      </c>
      <c r="D789" t="s">
        <v>7140</v>
      </c>
      <c r="E789" t="s">
        <v>1839</v>
      </c>
      <c r="F789" t="s">
        <v>1838</v>
      </c>
      <c r="G789" t="s">
        <v>1837</v>
      </c>
      <c r="H789">
        <v>89113</v>
      </c>
      <c r="I789" t="s">
        <v>1836</v>
      </c>
      <c r="J789" t="s">
        <v>7139</v>
      </c>
      <c r="K789" t="s">
        <v>1834</v>
      </c>
      <c r="L789" t="s">
        <v>4727</v>
      </c>
      <c r="N789" t="s">
        <v>7138</v>
      </c>
      <c r="O789" t="s">
        <v>7137</v>
      </c>
      <c r="P789" t="s">
        <v>6182</v>
      </c>
      <c r="Q789" t="s">
        <v>1821</v>
      </c>
      <c r="R789" s="1">
        <v>43125.904166666667</v>
      </c>
      <c r="S789">
        <v>788</v>
      </c>
    </row>
    <row r="790" spans="1:19" x14ac:dyDescent="0.25">
      <c r="A790" t="s">
        <v>7136</v>
      </c>
      <c r="B790" t="s">
        <v>7135</v>
      </c>
      <c r="C790" t="s">
        <v>5251</v>
      </c>
      <c r="D790" t="s">
        <v>7134</v>
      </c>
      <c r="E790" t="s">
        <v>1839</v>
      </c>
      <c r="F790" t="s">
        <v>1838</v>
      </c>
      <c r="G790" t="s">
        <v>1837</v>
      </c>
      <c r="H790">
        <v>89113</v>
      </c>
      <c r="I790" t="s">
        <v>1836</v>
      </c>
      <c r="J790" t="s">
        <v>7133</v>
      </c>
      <c r="K790" t="s">
        <v>1834</v>
      </c>
      <c r="L790" t="s">
        <v>1910</v>
      </c>
      <c r="N790" t="s">
        <v>7132</v>
      </c>
      <c r="O790" t="s">
        <v>7131</v>
      </c>
      <c r="P790" t="s">
        <v>4137</v>
      </c>
      <c r="Q790" t="s">
        <v>1821</v>
      </c>
      <c r="R790" s="1">
        <v>43129.179884259262</v>
      </c>
      <c r="S790">
        <v>789</v>
      </c>
    </row>
    <row r="791" spans="1:19" x14ac:dyDescent="0.25">
      <c r="A791" t="s">
        <v>4978</v>
      </c>
      <c r="B791" t="s">
        <v>7130</v>
      </c>
      <c r="C791" t="s">
        <v>7129</v>
      </c>
      <c r="D791" t="s">
        <v>7128</v>
      </c>
      <c r="E791" t="s">
        <v>1839</v>
      </c>
      <c r="F791" t="s">
        <v>1838</v>
      </c>
      <c r="G791" t="s">
        <v>1837</v>
      </c>
      <c r="H791">
        <v>89113</v>
      </c>
      <c r="I791" t="s">
        <v>1836</v>
      </c>
      <c r="J791" t="s">
        <v>2254</v>
      </c>
      <c r="K791" t="s">
        <v>1834</v>
      </c>
      <c r="L791" t="s">
        <v>1853</v>
      </c>
      <c r="N791" t="s">
        <v>7127</v>
      </c>
      <c r="O791" t="s">
        <v>7126</v>
      </c>
      <c r="P791" t="s">
        <v>6325</v>
      </c>
      <c r="Q791" t="s">
        <v>1821</v>
      </c>
      <c r="R791" s="1">
        <v>43120.367465277777</v>
      </c>
      <c r="S791">
        <v>790</v>
      </c>
    </row>
    <row r="792" spans="1:19" x14ac:dyDescent="0.25">
      <c r="A792" t="s">
        <v>6034</v>
      </c>
      <c r="B792" t="s">
        <v>7125</v>
      </c>
      <c r="C792" t="s">
        <v>7124</v>
      </c>
      <c r="D792" t="s">
        <v>7123</v>
      </c>
      <c r="E792" t="s">
        <v>3527</v>
      </c>
      <c r="F792" t="s">
        <v>1838</v>
      </c>
      <c r="G792" t="s">
        <v>1837</v>
      </c>
      <c r="H792">
        <v>89117</v>
      </c>
      <c r="I792" t="s">
        <v>1836</v>
      </c>
      <c r="J792" t="s">
        <v>2995</v>
      </c>
      <c r="K792" t="s">
        <v>1834</v>
      </c>
      <c r="L792" t="s">
        <v>1853</v>
      </c>
      <c r="N792" t="s">
        <v>2771</v>
      </c>
      <c r="O792" t="s">
        <v>7122</v>
      </c>
      <c r="P792" t="s">
        <v>3524</v>
      </c>
      <c r="Q792" t="s">
        <v>2357</v>
      </c>
      <c r="R792" s="1">
        <v>42942.422789351855</v>
      </c>
      <c r="S792">
        <v>791</v>
      </c>
    </row>
    <row r="793" spans="1:19" x14ac:dyDescent="0.25">
      <c r="A793" t="s">
        <v>2814</v>
      </c>
      <c r="B793" t="s">
        <v>7121</v>
      </c>
      <c r="C793" t="s">
        <v>2884</v>
      </c>
      <c r="D793" t="s">
        <v>7120</v>
      </c>
      <c r="E793" t="s">
        <v>1839</v>
      </c>
      <c r="F793" t="s">
        <v>1838</v>
      </c>
      <c r="G793" t="s">
        <v>1837</v>
      </c>
      <c r="H793">
        <v>89113</v>
      </c>
      <c r="I793" t="s">
        <v>1836</v>
      </c>
      <c r="J793" t="s">
        <v>7119</v>
      </c>
      <c r="K793" t="s">
        <v>1834</v>
      </c>
      <c r="L793" t="s">
        <v>2886</v>
      </c>
      <c r="N793" t="s">
        <v>7118</v>
      </c>
      <c r="O793" t="s">
        <v>7117</v>
      </c>
      <c r="P793" t="s">
        <v>1830</v>
      </c>
      <c r="Q793" t="s">
        <v>1821</v>
      </c>
      <c r="R793" s="1">
        <v>43124.656331018516</v>
      </c>
      <c r="S793">
        <v>792</v>
      </c>
    </row>
    <row r="794" spans="1:19" x14ac:dyDescent="0.25">
      <c r="A794" t="s">
        <v>7116</v>
      </c>
      <c r="B794" t="s">
        <v>7115</v>
      </c>
      <c r="C794" t="s">
        <v>213</v>
      </c>
      <c r="D794" t="s">
        <v>7114</v>
      </c>
      <c r="E794" t="s">
        <v>1839</v>
      </c>
      <c r="H794">
        <v>89113</v>
      </c>
      <c r="Q794" t="s">
        <v>1821</v>
      </c>
      <c r="R794" s="1">
        <v>43115.412835648145</v>
      </c>
      <c r="S794">
        <v>793</v>
      </c>
    </row>
    <row r="795" spans="1:19" x14ac:dyDescent="0.25">
      <c r="A795" t="s">
        <v>7113</v>
      </c>
      <c r="B795" t="s">
        <v>7112</v>
      </c>
      <c r="C795" t="s">
        <v>7111</v>
      </c>
      <c r="D795" t="s">
        <v>7110</v>
      </c>
      <c r="E795" t="s">
        <v>3527</v>
      </c>
      <c r="F795" t="s">
        <v>1838</v>
      </c>
      <c r="G795" t="s">
        <v>1837</v>
      </c>
      <c r="H795">
        <v>89119</v>
      </c>
      <c r="I795" t="s">
        <v>1836</v>
      </c>
      <c r="J795" t="s">
        <v>3494</v>
      </c>
      <c r="K795" t="s">
        <v>1834</v>
      </c>
      <c r="L795" t="s">
        <v>1853</v>
      </c>
      <c r="N795" t="s">
        <v>7109</v>
      </c>
      <c r="O795" t="s">
        <v>7108</v>
      </c>
      <c r="P795" t="s">
        <v>1859</v>
      </c>
      <c r="Q795" t="s">
        <v>2357</v>
      </c>
      <c r="R795" s="1">
        <v>42811.404652777775</v>
      </c>
      <c r="S795">
        <v>794</v>
      </c>
    </row>
    <row r="796" spans="1:19" x14ac:dyDescent="0.25">
      <c r="A796" t="s">
        <v>1966</v>
      </c>
      <c r="B796" t="s">
        <v>7107</v>
      </c>
      <c r="C796" t="s">
        <v>7106</v>
      </c>
      <c r="D796" t="s">
        <v>7105</v>
      </c>
      <c r="E796" t="s">
        <v>1839</v>
      </c>
      <c r="F796" t="s">
        <v>1838</v>
      </c>
      <c r="G796" t="s">
        <v>1837</v>
      </c>
      <c r="H796">
        <v>89113</v>
      </c>
      <c r="I796" t="s">
        <v>1836</v>
      </c>
      <c r="J796" t="s">
        <v>2121</v>
      </c>
      <c r="K796" t="s">
        <v>1834</v>
      </c>
      <c r="L796" t="s">
        <v>2120</v>
      </c>
      <c r="N796" t="s">
        <v>7104</v>
      </c>
      <c r="O796" t="s">
        <v>7103</v>
      </c>
      <c r="P796" t="s">
        <v>4866</v>
      </c>
      <c r="Q796" t="s">
        <v>1821</v>
      </c>
      <c r="R796" s="1">
        <v>43129.305173611108</v>
      </c>
      <c r="S796">
        <v>795</v>
      </c>
    </row>
    <row r="797" spans="1:19" x14ac:dyDescent="0.25">
      <c r="A797" t="s">
        <v>7102</v>
      </c>
      <c r="B797" t="s">
        <v>6068</v>
      </c>
      <c r="C797" t="s">
        <v>7101</v>
      </c>
      <c r="D797" t="s">
        <v>7100</v>
      </c>
      <c r="E797" t="s">
        <v>1839</v>
      </c>
      <c r="H797">
        <v>89113</v>
      </c>
      <c r="O797" t="s">
        <v>7099</v>
      </c>
      <c r="Q797" t="s">
        <v>1821</v>
      </c>
      <c r="S797">
        <v>796</v>
      </c>
    </row>
    <row r="798" spans="1:19" x14ac:dyDescent="0.25">
      <c r="A798" t="s">
        <v>4705</v>
      </c>
      <c r="B798" t="s">
        <v>7098</v>
      </c>
      <c r="C798" t="s">
        <v>7097</v>
      </c>
      <c r="D798" t="s">
        <v>7096</v>
      </c>
      <c r="E798" t="s">
        <v>1839</v>
      </c>
      <c r="F798" t="s">
        <v>1838</v>
      </c>
      <c r="G798" t="s">
        <v>1837</v>
      </c>
      <c r="H798">
        <v>89113</v>
      </c>
      <c r="I798" t="s">
        <v>1836</v>
      </c>
      <c r="J798" t="s">
        <v>5213</v>
      </c>
      <c r="K798" t="s">
        <v>1834</v>
      </c>
      <c r="L798" t="s">
        <v>1868</v>
      </c>
      <c r="N798" t="s">
        <v>7095</v>
      </c>
      <c r="O798" t="s">
        <v>7094</v>
      </c>
      <c r="P798" t="s">
        <v>1865</v>
      </c>
      <c r="Q798" t="s">
        <v>1821</v>
      </c>
      <c r="R798" s="1">
        <v>43125.286979166667</v>
      </c>
      <c r="S798">
        <v>797</v>
      </c>
    </row>
    <row r="799" spans="1:19" x14ac:dyDescent="0.25">
      <c r="A799" t="s">
        <v>5236</v>
      </c>
      <c r="B799" t="s">
        <v>7093</v>
      </c>
      <c r="C799" t="s">
        <v>7092</v>
      </c>
      <c r="D799" t="s">
        <v>7091</v>
      </c>
      <c r="E799" t="s">
        <v>2752</v>
      </c>
      <c r="F799" t="s">
        <v>1838</v>
      </c>
      <c r="G799" t="s">
        <v>1837</v>
      </c>
      <c r="H799">
        <v>89119</v>
      </c>
      <c r="I799" t="s">
        <v>1836</v>
      </c>
      <c r="J799" t="s">
        <v>3413</v>
      </c>
      <c r="K799" t="s">
        <v>1834</v>
      </c>
      <c r="L799" t="s">
        <v>2886</v>
      </c>
      <c r="N799" t="s">
        <v>7090</v>
      </c>
      <c r="O799" t="s">
        <v>7089</v>
      </c>
      <c r="P799" t="s">
        <v>2977</v>
      </c>
      <c r="Q799" t="s">
        <v>2357</v>
      </c>
      <c r="R799" s="1">
        <v>42539.755173611113</v>
      </c>
      <c r="S799">
        <v>798</v>
      </c>
    </row>
    <row r="800" spans="1:19" x14ac:dyDescent="0.25">
      <c r="A800" t="s">
        <v>4957</v>
      </c>
      <c r="B800" t="s">
        <v>3965</v>
      </c>
      <c r="C800" t="s">
        <v>7088</v>
      </c>
      <c r="D800" t="s">
        <v>7087</v>
      </c>
      <c r="E800" t="s">
        <v>1839</v>
      </c>
      <c r="H800">
        <v>89113</v>
      </c>
      <c r="J800" t="s">
        <v>7086</v>
      </c>
      <c r="K800" t="s">
        <v>1834</v>
      </c>
      <c r="L800" t="s">
        <v>1910</v>
      </c>
      <c r="N800" t="s">
        <v>7085</v>
      </c>
      <c r="O800" t="s">
        <v>7084</v>
      </c>
      <c r="P800" t="s">
        <v>2372</v>
      </c>
      <c r="Q800" t="s">
        <v>1821</v>
      </c>
      <c r="R800" s="1">
        <v>43100.3359375</v>
      </c>
      <c r="S800">
        <v>799</v>
      </c>
    </row>
    <row r="801" spans="1:19" x14ac:dyDescent="0.25">
      <c r="A801" t="s">
        <v>7083</v>
      </c>
      <c r="B801" t="s">
        <v>7082</v>
      </c>
      <c r="C801" t="s">
        <v>7081</v>
      </c>
      <c r="D801" t="s">
        <v>7080</v>
      </c>
      <c r="E801" t="s">
        <v>1839</v>
      </c>
      <c r="F801" t="s">
        <v>1838</v>
      </c>
      <c r="G801" t="s">
        <v>1837</v>
      </c>
      <c r="H801">
        <v>89113</v>
      </c>
      <c r="I801" t="s">
        <v>1836</v>
      </c>
      <c r="J801" t="s">
        <v>1953</v>
      </c>
      <c r="K801" t="s">
        <v>1834</v>
      </c>
      <c r="L801" t="s">
        <v>1901</v>
      </c>
      <c r="N801" t="s">
        <v>7079</v>
      </c>
      <c r="O801" t="s">
        <v>7078</v>
      </c>
      <c r="P801" t="s">
        <v>5541</v>
      </c>
      <c r="Q801" t="s">
        <v>2357</v>
      </c>
      <c r="R801" s="1">
        <v>43118.343356481484</v>
      </c>
      <c r="S801">
        <v>800</v>
      </c>
    </row>
    <row r="802" spans="1:19" x14ac:dyDescent="0.25">
      <c r="A802" t="s">
        <v>2495</v>
      </c>
      <c r="B802" t="s">
        <v>7077</v>
      </c>
      <c r="C802" t="s">
        <v>7076</v>
      </c>
      <c r="D802" t="s">
        <v>7075</v>
      </c>
      <c r="F802" t="s">
        <v>1838</v>
      </c>
      <c r="G802" t="s">
        <v>1837</v>
      </c>
      <c r="H802">
        <v>89119</v>
      </c>
      <c r="I802" t="s">
        <v>1836</v>
      </c>
      <c r="J802" t="s">
        <v>2498</v>
      </c>
      <c r="K802" t="s">
        <v>1834</v>
      </c>
      <c r="L802" t="s">
        <v>1901</v>
      </c>
      <c r="N802" t="s">
        <v>7074</v>
      </c>
      <c r="O802" t="s">
        <v>7073</v>
      </c>
      <c r="Q802" t="s">
        <v>2357</v>
      </c>
      <c r="R802" s="1">
        <v>42767.953298611108</v>
      </c>
      <c r="S802">
        <v>801</v>
      </c>
    </row>
    <row r="803" spans="1:19" x14ac:dyDescent="0.25">
      <c r="A803" t="s">
        <v>6058</v>
      </c>
      <c r="B803" t="s">
        <v>7072</v>
      </c>
      <c r="C803" t="s">
        <v>7071</v>
      </c>
      <c r="D803" t="s">
        <v>7070</v>
      </c>
      <c r="F803" t="s">
        <v>1838</v>
      </c>
      <c r="G803" t="s">
        <v>1837</v>
      </c>
      <c r="H803">
        <v>89119</v>
      </c>
      <c r="I803" t="s">
        <v>1836</v>
      </c>
      <c r="J803" t="s">
        <v>7069</v>
      </c>
      <c r="K803" t="s">
        <v>1834</v>
      </c>
      <c r="L803" t="s">
        <v>1853</v>
      </c>
      <c r="N803" t="s">
        <v>7068</v>
      </c>
      <c r="O803" t="s">
        <v>7067</v>
      </c>
      <c r="P803" t="s">
        <v>6325</v>
      </c>
      <c r="Q803" t="s">
        <v>2357</v>
      </c>
      <c r="R803" s="1">
        <v>42996.243263888886</v>
      </c>
      <c r="S803">
        <v>802</v>
      </c>
    </row>
    <row r="804" spans="1:19" x14ac:dyDescent="0.25">
      <c r="A804" t="s">
        <v>7066</v>
      </c>
      <c r="B804" t="s">
        <v>2837</v>
      </c>
      <c r="C804" t="s">
        <v>215</v>
      </c>
      <c r="D804" t="s">
        <v>7065</v>
      </c>
      <c r="Q804" t="s">
        <v>1821</v>
      </c>
      <c r="S804">
        <v>803</v>
      </c>
    </row>
    <row r="805" spans="1:19" x14ac:dyDescent="0.25">
      <c r="A805" t="s">
        <v>217</v>
      </c>
      <c r="C805" t="s">
        <v>217</v>
      </c>
      <c r="D805" t="s">
        <v>7064</v>
      </c>
      <c r="E805" t="s">
        <v>1839</v>
      </c>
      <c r="H805">
        <v>89113</v>
      </c>
      <c r="Q805" t="s">
        <v>1821</v>
      </c>
      <c r="R805" s="1">
        <v>43119.607349537036</v>
      </c>
      <c r="S805">
        <v>804</v>
      </c>
    </row>
    <row r="806" spans="1:19" x14ac:dyDescent="0.25">
      <c r="A806" t="s">
        <v>7063</v>
      </c>
      <c r="B806" t="s">
        <v>7062</v>
      </c>
      <c r="C806" t="s">
        <v>7061</v>
      </c>
      <c r="D806" t="s">
        <v>7060</v>
      </c>
      <c r="E806" t="s">
        <v>1839</v>
      </c>
      <c r="F806" t="s">
        <v>1838</v>
      </c>
      <c r="G806" t="s">
        <v>1837</v>
      </c>
      <c r="H806">
        <v>89113</v>
      </c>
      <c r="I806" t="s">
        <v>1836</v>
      </c>
      <c r="J806" t="s">
        <v>7059</v>
      </c>
      <c r="K806" t="s">
        <v>1834</v>
      </c>
      <c r="L806" t="s">
        <v>2277</v>
      </c>
      <c r="N806" t="s">
        <v>7058</v>
      </c>
      <c r="O806" t="s">
        <v>7057</v>
      </c>
      <c r="P806" t="s">
        <v>2274</v>
      </c>
      <c r="Q806" t="s">
        <v>1821</v>
      </c>
      <c r="R806" s="1">
        <v>43128.374513888892</v>
      </c>
      <c r="S806">
        <v>805</v>
      </c>
    </row>
    <row r="807" spans="1:19" x14ac:dyDescent="0.25">
      <c r="A807" t="s">
        <v>7056</v>
      </c>
      <c r="B807" t="s">
        <v>7055</v>
      </c>
      <c r="C807" t="s">
        <v>219</v>
      </c>
      <c r="D807" t="s">
        <v>7054</v>
      </c>
      <c r="E807" t="s">
        <v>1839</v>
      </c>
      <c r="H807">
        <v>89113</v>
      </c>
      <c r="Q807" t="s">
        <v>1821</v>
      </c>
      <c r="R807" s="1">
        <v>43126.749502314815</v>
      </c>
      <c r="S807">
        <v>806</v>
      </c>
    </row>
    <row r="808" spans="1:19" x14ac:dyDescent="0.25">
      <c r="A808" t="s">
        <v>7053</v>
      </c>
      <c r="B808" t="s">
        <v>7052</v>
      </c>
      <c r="C808" t="s">
        <v>7051</v>
      </c>
      <c r="D808" t="s">
        <v>7050</v>
      </c>
      <c r="E808" t="s">
        <v>1839</v>
      </c>
      <c r="F808" t="s">
        <v>1838</v>
      </c>
      <c r="G808" t="s">
        <v>1837</v>
      </c>
      <c r="H808">
        <v>89113</v>
      </c>
      <c r="I808" t="s">
        <v>1836</v>
      </c>
      <c r="J808" t="s">
        <v>7049</v>
      </c>
      <c r="K808" t="s">
        <v>1834</v>
      </c>
      <c r="L808" t="s">
        <v>1877</v>
      </c>
      <c r="N808" t="s">
        <v>7048</v>
      </c>
      <c r="O808" t="s">
        <v>7047</v>
      </c>
      <c r="P808" t="s">
        <v>1883</v>
      </c>
      <c r="Q808" t="s">
        <v>1821</v>
      </c>
      <c r="R808" s="1">
        <v>43071.190046296295</v>
      </c>
      <c r="S808">
        <v>807</v>
      </c>
    </row>
    <row r="809" spans="1:19" x14ac:dyDescent="0.25">
      <c r="A809" t="s">
        <v>7046</v>
      </c>
      <c r="B809" t="s">
        <v>7045</v>
      </c>
      <c r="C809" t="s">
        <v>221</v>
      </c>
      <c r="D809" t="s">
        <v>7044</v>
      </c>
      <c r="Q809" t="s">
        <v>1821</v>
      </c>
      <c r="R809" s="1">
        <v>43120.89806712963</v>
      </c>
      <c r="S809">
        <v>808</v>
      </c>
    </row>
    <row r="810" spans="1:19" x14ac:dyDescent="0.25">
      <c r="A810" t="s">
        <v>7043</v>
      </c>
      <c r="B810" t="s">
        <v>7042</v>
      </c>
      <c r="C810" t="s">
        <v>7041</v>
      </c>
      <c r="D810" t="s">
        <v>7040</v>
      </c>
      <c r="E810" t="s">
        <v>1839</v>
      </c>
      <c r="F810" t="s">
        <v>1838</v>
      </c>
      <c r="G810" t="s">
        <v>1837</v>
      </c>
      <c r="H810">
        <v>89113</v>
      </c>
      <c r="I810" t="s">
        <v>1836</v>
      </c>
      <c r="J810" t="s">
        <v>5254</v>
      </c>
      <c r="K810" t="s">
        <v>1834</v>
      </c>
      <c r="L810" t="s">
        <v>1910</v>
      </c>
      <c r="N810" t="s">
        <v>7039</v>
      </c>
      <c r="O810" t="s">
        <v>7038</v>
      </c>
      <c r="P810" t="s">
        <v>5251</v>
      </c>
      <c r="Q810" t="s">
        <v>1821</v>
      </c>
      <c r="R810" s="1">
        <v>43125.352800925924</v>
      </c>
      <c r="S810">
        <v>809</v>
      </c>
    </row>
    <row r="811" spans="1:19" x14ac:dyDescent="0.25">
      <c r="A811" t="s">
        <v>7037</v>
      </c>
      <c r="B811" t="s">
        <v>7036</v>
      </c>
      <c r="C811" t="s">
        <v>7035</v>
      </c>
      <c r="D811" t="s">
        <v>7034</v>
      </c>
      <c r="E811" t="s">
        <v>1839</v>
      </c>
      <c r="F811" t="s">
        <v>1838</v>
      </c>
      <c r="G811" t="s">
        <v>1837</v>
      </c>
      <c r="H811">
        <v>89113</v>
      </c>
      <c r="I811" t="s">
        <v>1836</v>
      </c>
      <c r="J811" t="s">
        <v>7033</v>
      </c>
      <c r="K811" t="s">
        <v>1834</v>
      </c>
      <c r="L811" t="s">
        <v>1853</v>
      </c>
      <c r="N811" t="s">
        <v>7032</v>
      </c>
      <c r="O811" t="s">
        <v>7031</v>
      </c>
      <c r="Q811" t="s">
        <v>1821</v>
      </c>
      <c r="R811" s="1">
        <v>43125.676759259259</v>
      </c>
      <c r="S811">
        <v>810</v>
      </c>
    </row>
    <row r="812" spans="1:19" x14ac:dyDescent="0.25">
      <c r="A812" t="s">
        <v>223</v>
      </c>
      <c r="C812" t="s">
        <v>223</v>
      </c>
      <c r="D812" t="s">
        <v>223</v>
      </c>
      <c r="Q812" t="s">
        <v>1821</v>
      </c>
      <c r="R812" s="1">
        <v>43120.90552083333</v>
      </c>
      <c r="S812">
        <v>811</v>
      </c>
    </row>
    <row r="813" spans="1:19" x14ac:dyDescent="0.25">
      <c r="A813" t="s">
        <v>2768</v>
      </c>
      <c r="B813" t="s">
        <v>2449</v>
      </c>
      <c r="C813" t="s">
        <v>7030</v>
      </c>
      <c r="D813" t="s">
        <v>7029</v>
      </c>
      <c r="E813" t="s">
        <v>1839</v>
      </c>
      <c r="F813" t="s">
        <v>1838</v>
      </c>
      <c r="G813" t="s">
        <v>1837</v>
      </c>
      <c r="H813">
        <v>89113</v>
      </c>
      <c r="I813" t="s">
        <v>1836</v>
      </c>
      <c r="J813" t="s">
        <v>6881</v>
      </c>
      <c r="K813" t="s">
        <v>1834</v>
      </c>
      <c r="L813" t="s">
        <v>1853</v>
      </c>
      <c r="N813" t="s">
        <v>1925</v>
      </c>
      <c r="O813" t="s">
        <v>7028</v>
      </c>
      <c r="P813" t="s">
        <v>3524</v>
      </c>
      <c r="Q813" t="s">
        <v>1821</v>
      </c>
      <c r="R813" s="1">
        <v>43122.311319444445</v>
      </c>
      <c r="S813">
        <v>812</v>
      </c>
    </row>
    <row r="814" spans="1:19" x14ac:dyDescent="0.25">
      <c r="A814" t="s">
        <v>2595</v>
      </c>
      <c r="B814" t="s">
        <v>7027</v>
      </c>
      <c r="C814" t="s">
        <v>7026</v>
      </c>
      <c r="D814" t="s">
        <v>7025</v>
      </c>
      <c r="E814" t="s">
        <v>1839</v>
      </c>
      <c r="F814" t="s">
        <v>1838</v>
      </c>
      <c r="G814" t="s">
        <v>1837</v>
      </c>
      <c r="H814">
        <v>89113</v>
      </c>
      <c r="I814" t="s">
        <v>1836</v>
      </c>
      <c r="J814" t="s">
        <v>7024</v>
      </c>
      <c r="K814" t="s">
        <v>1834</v>
      </c>
      <c r="L814" t="s">
        <v>1910</v>
      </c>
      <c r="N814" t="s">
        <v>7023</v>
      </c>
      <c r="O814" t="s">
        <v>7022</v>
      </c>
      <c r="P814" t="s">
        <v>5251</v>
      </c>
      <c r="Q814" t="s">
        <v>1821</v>
      </c>
      <c r="R814" s="1">
        <v>43125.334236111114</v>
      </c>
      <c r="S814">
        <v>813</v>
      </c>
    </row>
    <row r="815" spans="1:19" x14ac:dyDescent="0.25">
      <c r="A815" t="s">
        <v>4447</v>
      </c>
      <c r="B815" t="s">
        <v>7021</v>
      </c>
      <c r="C815" t="s">
        <v>7020</v>
      </c>
      <c r="D815" t="s">
        <v>7019</v>
      </c>
      <c r="E815" t="s">
        <v>1839</v>
      </c>
      <c r="F815" t="s">
        <v>1838</v>
      </c>
      <c r="G815" t="s">
        <v>1837</v>
      </c>
      <c r="H815">
        <v>89113</v>
      </c>
      <c r="I815" t="s">
        <v>1836</v>
      </c>
      <c r="J815" t="s">
        <v>2112</v>
      </c>
      <c r="K815" t="s">
        <v>1834</v>
      </c>
      <c r="L815" t="s">
        <v>1944</v>
      </c>
      <c r="N815" t="s">
        <v>1925</v>
      </c>
      <c r="O815" t="s">
        <v>7018</v>
      </c>
      <c r="P815" t="s">
        <v>3354</v>
      </c>
      <c r="Q815" t="s">
        <v>1821</v>
      </c>
      <c r="R815" s="1">
        <v>43123.494432870371</v>
      </c>
      <c r="S815">
        <v>814</v>
      </c>
    </row>
    <row r="816" spans="1:19" x14ac:dyDescent="0.25">
      <c r="A816" t="s">
        <v>4847</v>
      </c>
      <c r="B816" t="s">
        <v>7017</v>
      </c>
      <c r="C816" t="s">
        <v>7016</v>
      </c>
      <c r="D816" t="s">
        <v>7015</v>
      </c>
      <c r="E816" t="s">
        <v>1839</v>
      </c>
      <c r="F816" t="s">
        <v>1838</v>
      </c>
      <c r="G816" t="s">
        <v>1837</v>
      </c>
      <c r="H816">
        <v>89113</v>
      </c>
      <c r="I816" t="s">
        <v>1836</v>
      </c>
      <c r="J816" t="s">
        <v>2112</v>
      </c>
      <c r="K816" t="s">
        <v>1834</v>
      </c>
      <c r="L816" t="s">
        <v>1944</v>
      </c>
      <c r="N816" t="s">
        <v>1925</v>
      </c>
      <c r="O816" t="s">
        <v>7014</v>
      </c>
      <c r="P816" t="s">
        <v>3094</v>
      </c>
      <c r="Q816" t="s">
        <v>1821</v>
      </c>
      <c r="R816" s="1">
        <v>43126.286828703705</v>
      </c>
      <c r="S816">
        <v>815</v>
      </c>
    </row>
    <row r="817" spans="1:19" x14ac:dyDescent="0.25">
      <c r="A817" t="s">
        <v>6052</v>
      </c>
      <c r="B817" t="s">
        <v>7013</v>
      </c>
      <c r="C817" t="s">
        <v>7012</v>
      </c>
      <c r="D817" t="s">
        <v>7011</v>
      </c>
      <c r="E817" t="s">
        <v>2752</v>
      </c>
      <c r="F817" t="s">
        <v>1838</v>
      </c>
      <c r="G817" t="s">
        <v>1837</v>
      </c>
      <c r="H817">
        <v>89119</v>
      </c>
      <c r="I817" t="s">
        <v>1836</v>
      </c>
      <c r="J817" t="s">
        <v>2112</v>
      </c>
      <c r="K817" t="s">
        <v>1834</v>
      </c>
      <c r="L817" t="s">
        <v>1944</v>
      </c>
      <c r="N817" t="s">
        <v>7010</v>
      </c>
      <c r="O817" t="s">
        <v>7009</v>
      </c>
      <c r="P817" t="s">
        <v>5760</v>
      </c>
      <c r="Q817" t="s">
        <v>2357</v>
      </c>
      <c r="R817" s="1">
        <v>42848.266458333332</v>
      </c>
      <c r="S817">
        <v>816</v>
      </c>
    </row>
    <row r="818" spans="1:19" x14ac:dyDescent="0.25">
      <c r="A818" t="s">
        <v>6204</v>
      </c>
      <c r="B818" t="s">
        <v>7008</v>
      </c>
      <c r="C818" t="s">
        <v>7007</v>
      </c>
      <c r="D818" t="s">
        <v>7006</v>
      </c>
      <c r="E818" t="s">
        <v>1839</v>
      </c>
      <c r="F818" t="s">
        <v>1838</v>
      </c>
      <c r="G818" t="s">
        <v>1837</v>
      </c>
      <c r="H818">
        <v>89113</v>
      </c>
      <c r="I818" t="s">
        <v>1836</v>
      </c>
      <c r="J818" t="s">
        <v>2112</v>
      </c>
      <c r="K818" t="s">
        <v>1834</v>
      </c>
      <c r="L818" t="s">
        <v>1944</v>
      </c>
      <c r="N818" t="s">
        <v>1925</v>
      </c>
      <c r="O818" t="s">
        <v>7005</v>
      </c>
      <c r="P818" t="s">
        <v>5760</v>
      </c>
      <c r="Q818" t="s">
        <v>1821</v>
      </c>
      <c r="R818" s="1">
        <v>43107.639328703706</v>
      </c>
      <c r="S818">
        <v>817</v>
      </c>
    </row>
    <row r="819" spans="1:19" x14ac:dyDescent="0.25">
      <c r="A819" t="s">
        <v>3679</v>
      </c>
      <c r="B819" t="s">
        <v>7004</v>
      </c>
      <c r="C819" t="s">
        <v>7003</v>
      </c>
      <c r="D819" t="s">
        <v>7002</v>
      </c>
      <c r="E819" t="s">
        <v>1839</v>
      </c>
      <c r="F819" t="s">
        <v>1838</v>
      </c>
      <c r="G819" t="s">
        <v>1837</v>
      </c>
      <c r="H819">
        <v>89113</v>
      </c>
      <c r="I819" t="s">
        <v>1836</v>
      </c>
      <c r="J819" t="s">
        <v>2112</v>
      </c>
      <c r="K819" t="s">
        <v>1834</v>
      </c>
      <c r="L819" t="s">
        <v>1944</v>
      </c>
      <c r="N819" t="s">
        <v>1925</v>
      </c>
      <c r="O819" t="s">
        <v>7001</v>
      </c>
      <c r="P819" t="s">
        <v>5760</v>
      </c>
      <c r="Q819" t="s">
        <v>1821</v>
      </c>
      <c r="R819" s="1">
        <v>43128.197372685187</v>
      </c>
      <c r="S819">
        <v>818</v>
      </c>
    </row>
    <row r="820" spans="1:19" x14ac:dyDescent="0.25">
      <c r="A820" t="s">
        <v>7000</v>
      </c>
      <c r="B820" t="s">
        <v>6999</v>
      </c>
      <c r="C820" t="s">
        <v>6998</v>
      </c>
      <c r="D820" t="s">
        <v>6995</v>
      </c>
      <c r="E820" t="s">
        <v>2752</v>
      </c>
      <c r="F820" t="s">
        <v>1838</v>
      </c>
      <c r="G820" t="s">
        <v>1837</v>
      </c>
      <c r="H820">
        <v>89119</v>
      </c>
      <c r="I820" t="s">
        <v>1836</v>
      </c>
      <c r="J820" t="s">
        <v>1835</v>
      </c>
      <c r="K820" t="s">
        <v>1834</v>
      </c>
      <c r="L820" t="s">
        <v>1833</v>
      </c>
      <c r="N820" t="s">
        <v>6997</v>
      </c>
      <c r="O820" t="s">
        <v>6996</v>
      </c>
      <c r="P820" t="s">
        <v>2847</v>
      </c>
      <c r="Q820" t="s">
        <v>2357</v>
      </c>
      <c r="R820" s="1">
        <v>42935.542673611111</v>
      </c>
      <c r="S820">
        <v>819</v>
      </c>
    </row>
    <row r="821" spans="1:19" x14ac:dyDescent="0.25">
      <c r="A821" t="s">
        <v>6995</v>
      </c>
      <c r="B821" t="s">
        <v>1825</v>
      </c>
      <c r="C821" t="s">
        <v>6994</v>
      </c>
      <c r="D821" t="s">
        <v>6993</v>
      </c>
      <c r="L821" t="s">
        <v>2602</v>
      </c>
      <c r="Q821" t="s">
        <v>2357</v>
      </c>
      <c r="R821" s="1">
        <v>42884.448136574072</v>
      </c>
      <c r="S821">
        <v>820</v>
      </c>
    </row>
    <row r="822" spans="1:19" x14ac:dyDescent="0.25">
      <c r="A822" t="s">
        <v>3106</v>
      </c>
      <c r="B822" t="s">
        <v>6992</v>
      </c>
      <c r="C822" t="s">
        <v>6991</v>
      </c>
      <c r="D822" t="s">
        <v>6990</v>
      </c>
      <c r="E822" t="s">
        <v>2752</v>
      </c>
      <c r="F822" t="s">
        <v>1838</v>
      </c>
      <c r="G822" t="s">
        <v>1837</v>
      </c>
      <c r="H822">
        <v>89119</v>
      </c>
      <c r="I822" t="s">
        <v>1836</v>
      </c>
      <c r="J822" t="s">
        <v>2112</v>
      </c>
      <c r="K822" t="s">
        <v>1834</v>
      </c>
      <c r="L822" t="s">
        <v>1944</v>
      </c>
      <c r="N822" t="s">
        <v>1832</v>
      </c>
      <c r="O822" t="s">
        <v>6989</v>
      </c>
      <c r="P822" t="s">
        <v>3160</v>
      </c>
      <c r="Q822" t="s">
        <v>2357</v>
      </c>
      <c r="R822" s="1">
        <v>43042.732557870368</v>
      </c>
      <c r="S822">
        <v>821</v>
      </c>
    </row>
    <row r="823" spans="1:19" x14ac:dyDescent="0.25">
      <c r="A823" t="s">
        <v>6988</v>
      </c>
      <c r="B823" t="s">
        <v>6987</v>
      </c>
      <c r="C823" t="s">
        <v>3505</v>
      </c>
      <c r="D823" t="s">
        <v>6986</v>
      </c>
      <c r="E823" t="s">
        <v>1839</v>
      </c>
      <c r="F823" t="s">
        <v>1838</v>
      </c>
      <c r="G823" t="s">
        <v>1837</v>
      </c>
      <c r="H823">
        <v>89113</v>
      </c>
      <c r="I823" t="s">
        <v>1836</v>
      </c>
      <c r="J823" t="s">
        <v>3335</v>
      </c>
      <c r="K823" t="s">
        <v>1834</v>
      </c>
      <c r="L823" t="s">
        <v>1901</v>
      </c>
      <c r="N823" t="s">
        <v>6985</v>
      </c>
      <c r="O823" t="s">
        <v>6984</v>
      </c>
      <c r="P823" t="s">
        <v>6983</v>
      </c>
      <c r="Q823" t="s">
        <v>1821</v>
      </c>
      <c r="R823" s="1">
        <v>43123.763738425929</v>
      </c>
      <c r="S823">
        <v>822</v>
      </c>
    </row>
    <row r="824" spans="1:19" x14ac:dyDescent="0.25">
      <c r="A824" t="s">
        <v>6955</v>
      </c>
      <c r="B824" t="s">
        <v>6982</v>
      </c>
      <c r="C824" t="s">
        <v>6981</v>
      </c>
      <c r="D824" t="s">
        <v>6980</v>
      </c>
      <c r="E824" t="s">
        <v>1839</v>
      </c>
      <c r="H824">
        <v>89113</v>
      </c>
      <c r="Q824" t="s">
        <v>1821</v>
      </c>
      <c r="R824" s="1">
        <v>42318.581701388888</v>
      </c>
      <c r="S824">
        <v>823</v>
      </c>
    </row>
    <row r="825" spans="1:19" x14ac:dyDescent="0.25">
      <c r="A825" t="s">
        <v>6955</v>
      </c>
      <c r="B825" t="s">
        <v>6979</v>
      </c>
      <c r="C825" t="s">
        <v>6978</v>
      </c>
      <c r="D825" t="s">
        <v>6977</v>
      </c>
      <c r="E825" t="s">
        <v>1839</v>
      </c>
      <c r="H825">
        <v>89113</v>
      </c>
      <c r="Q825" t="s">
        <v>1821</v>
      </c>
      <c r="R825" s="1">
        <v>42318.592002314814</v>
      </c>
      <c r="S825">
        <v>824</v>
      </c>
    </row>
    <row r="826" spans="1:19" x14ac:dyDescent="0.25">
      <c r="A826" t="s">
        <v>6955</v>
      </c>
      <c r="B826" t="s">
        <v>6976</v>
      </c>
      <c r="C826" t="s">
        <v>6975</v>
      </c>
      <c r="D826" t="s">
        <v>6974</v>
      </c>
      <c r="E826" t="s">
        <v>1839</v>
      </c>
      <c r="H826">
        <v>89113</v>
      </c>
      <c r="Q826" t="s">
        <v>1821</v>
      </c>
      <c r="R826" s="1">
        <v>42318.594108796293</v>
      </c>
      <c r="S826">
        <v>825</v>
      </c>
    </row>
    <row r="827" spans="1:19" x14ac:dyDescent="0.25">
      <c r="A827" t="s">
        <v>6955</v>
      </c>
      <c r="B827" t="s">
        <v>6973</v>
      </c>
      <c r="C827" t="s">
        <v>6972</v>
      </c>
      <c r="D827" t="s">
        <v>6971</v>
      </c>
      <c r="E827" t="s">
        <v>1839</v>
      </c>
      <c r="H827">
        <v>89113</v>
      </c>
      <c r="Q827" t="s">
        <v>1821</v>
      </c>
      <c r="R827" s="1">
        <v>42318.594918981478</v>
      </c>
      <c r="S827">
        <v>826</v>
      </c>
    </row>
    <row r="828" spans="1:19" x14ac:dyDescent="0.25">
      <c r="A828" t="s">
        <v>6955</v>
      </c>
      <c r="B828" t="s">
        <v>6970</v>
      </c>
      <c r="C828" t="s">
        <v>6969</v>
      </c>
      <c r="D828" t="s">
        <v>6968</v>
      </c>
      <c r="E828" t="s">
        <v>1839</v>
      </c>
      <c r="H828">
        <v>89113</v>
      </c>
      <c r="Q828" t="s">
        <v>1821</v>
      </c>
      <c r="R828" s="1">
        <v>42318.595543981479</v>
      </c>
      <c r="S828">
        <v>827</v>
      </c>
    </row>
    <row r="829" spans="1:19" x14ac:dyDescent="0.25">
      <c r="A829" t="s">
        <v>6955</v>
      </c>
      <c r="B829" t="s">
        <v>6967</v>
      </c>
      <c r="C829" t="s">
        <v>6966</v>
      </c>
      <c r="D829" t="s">
        <v>6965</v>
      </c>
      <c r="E829" t="s">
        <v>1839</v>
      </c>
      <c r="H829">
        <v>89113</v>
      </c>
      <c r="Q829" t="s">
        <v>1821</v>
      </c>
      <c r="R829" s="1">
        <v>42318.596446759257</v>
      </c>
      <c r="S829">
        <v>828</v>
      </c>
    </row>
    <row r="830" spans="1:19" x14ac:dyDescent="0.25">
      <c r="A830" t="s">
        <v>6955</v>
      </c>
      <c r="B830" t="s">
        <v>6964</v>
      </c>
      <c r="C830" t="s">
        <v>6963</v>
      </c>
      <c r="D830" t="s">
        <v>6962</v>
      </c>
      <c r="E830" t="s">
        <v>1839</v>
      </c>
      <c r="H830">
        <v>89113</v>
      </c>
      <c r="Q830" t="s">
        <v>1821</v>
      </c>
      <c r="R830" s="1">
        <v>42318.597025462965</v>
      </c>
      <c r="S830">
        <v>829</v>
      </c>
    </row>
    <row r="831" spans="1:19" x14ac:dyDescent="0.25">
      <c r="A831" t="s">
        <v>6955</v>
      </c>
      <c r="B831" t="s">
        <v>6961</v>
      </c>
      <c r="C831" t="s">
        <v>6960</v>
      </c>
      <c r="D831" t="s">
        <v>6959</v>
      </c>
      <c r="E831" t="s">
        <v>1839</v>
      </c>
      <c r="H831">
        <v>89113</v>
      </c>
      <c r="Q831" t="s">
        <v>1821</v>
      </c>
      <c r="R831" s="1">
        <v>42318.589837962965</v>
      </c>
      <c r="S831">
        <v>830</v>
      </c>
    </row>
    <row r="832" spans="1:19" x14ac:dyDescent="0.25">
      <c r="A832" t="s">
        <v>6955</v>
      </c>
      <c r="B832" t="s">
        <v>6958</v>
      </c>
      <c r="C832" t="s">
        <v>6957</v>
      </c>
      <c r="D832" t="s">
        <v>6956</v>
      </c>
      <c r="E832" t="s">
        <v>1839</v>
      </c>
      <c r="H832">
        <v>89113</v>
      </c>
      <c r="Q832" t="s">
        <v>1821</v>
      </c>
      <c r="R832" s="1">
        <v>42318.597939814812</v>
      </c>
      <c r="S832">
        <v>831</v>
      </c>
    </row>
    <row r="833" spans="1:19" x14ac:dyDescent="0.25">
      <c r="A833" t="s">
        <v>6955</v>
      </c>
      <c r="B833" t="s">
        <v>6954</v>
      </c>
      <c r="C833" t="s">
        <v>6953</v>
      </c>
      <c r="D833" t="s">
        <v>6952</v>
      </c>
      <c r="E833" t="s">
        <v>1839</v>
      </c>
      <c r="H833">
        <v>89113</v>
      </c>
      <c r="Q833" t="s">
        <v>1821</v>
      </c>
      <c r="R833" s="1">
        <v>42318.598483796297</v>
      </c>
      <c r="S833">
        <v>832</v>
      </c>
    </row>
    <row r="834" spans="1:19" x14ac:dyDescent="0.25">
      <c r="A834" t="s">
        <v>2405</v>
      </c>
      <c r="B834" t="s">
        <v>6951</v>
      </c>
      <c r="C834" t="s">
        <v>6950</v>
      </c>
      <c r="D834" t="s">
        <v>6949</v>
      </c>
      <c r="F834" t="s">
        <v>1838</v>
      </c>
      <c r="G834" t="s">
        <v>1837</v>
      </c>
      <c r="H834">
        <v>89119</v>
      </c>
      <c r="I834" t="s">
        <v>1836</v>
      </c>
      <c r="J834" t="s">
        <v>2296</v>
      </c>
      <c r="K834" t="s">
        <v>1834</v>
      </c>
      <c r="L834" t="s">
        <v>2277</v>
      </c>
      <c r="N834" t="s">
        <v>2945</v>
      </c>
      <c r="O834" t="s">
        <v>6948</v>
      </c>
      <c r="P834" t="s">
        <v>2294</v>
      </c>
      <c r="Q834" t="s">
        <v>2357</v>
      </c>
      <c r="R834" s="1">
        <v>42349.202499999999</v>
      </c>
      <c r="S834">
        <v>833</v>
      </c>
    </row>
    <row r="835" spans="1:19" x14ac:dyDescent="0.25">
      <c r="A835" t="s">
        <v>6947</v>
      </c>
      <c r="B835" t="s">
        <v>5847</v>
      </c>
      <c r="C835" t="s">
        <v>225</v>
      </c>
      <c r="D835" t="s">
        <v>6946</v>
      </c>
      <c r="O835" t="s">
        <v>6945</v>
      </c>
      <c r="Q835" t="s">
        <v>1821</v>
      </c>
      <c r="R835" s="1">
        <v>42936.643182870372</v>
      </c>
      <c r="S835">
        <v>834</v>
      </c>
    </row>
    <row r="836" spans="1:19" x14ac:dyDescent="0.25">
      <c r="A836" t="s">
        <v>6944</v>
      </c>
      <c r="B836" t="s">
        <v>6943</v>
      </c>
      <c r="C836" t="s">
        <v>227</v>
      </c>
      <c r="D836" t="s">
        <v>6942</v>
      </c>
      <c r="O836" t="s">
        <v>6941</v>
      </c>
      <c r="Q836" t="s">
        <v>1821</v>
      </c>
      <c r="R836" s="1">
        <v>42321.477766203701</v>
      </c>
      <c r="S836">
        <v>835</v>
      </c>
    </row>
    <row r="837" spans="1:19" x14ac:dyDescent="0.25">
      <c r="A837" t="s">
        <v>6940</v>
      </c>
      <c r="B837" t="s">
        <v>6939</v>
      </c>
      <c r="C837" t="s">
        <v>6938</v>
      </c>
      <c r="D837" t="s">
        <v>6937</v>
      </c>
      <c r="E837" t="s">
        <v>1839</v>
      </c>
      <c r="F837" t="s">
        <v>1838</v>
      </c>
      <c r="G837" t="s">
        <v>1837</v>
      </c>
      <c r="H837">
        <v>89113</v>
      </c>
      <c r="I837" t="s">
        <v>1836</v>
      </c>
      <c r="J837" t="s">
        <v>1854</v>
      </c>
      <c r="K837" t="s">
        <v>1834</v>
      </c>
      <c r="L837" t="s">
        <v>1853</v>
      </c>
      <c r="N837" t="s">
        <v>6936</v>
      </c>
      <c r="O837" t="s">
        <v>6935</v>
      </c>
      <c r="P837" t="s">
        <v>1859</v>
      </c>
      <c r="Q837" t="s">
        <v>1821</v>
      </c>
      <c r="R837" s="1">
        <v>43122.244340277779</v>
      </c>
      <c r="S837">
        <v>836</v>
      </c>
    </row>
    <row r="838" spans="1:19" x14ac:dyDescent="0.25">
      <c r="A838" t="s">
        <v>4978</v>
      </c>
      <c r="B838" t="s">
        <v>6934</v>
      </c>
      <c r="C838" t="s">
        <v>6933</v>
      </c>
      <c r="D838" t="s">
        <v>6932</v>
      </c>
      <c r="E838" t="s">
        <v>1839</v>
      </c>
      <c r="F838" t="s">
        <v>1838</v>
      </c>
      <c r="G838" t="s">
        <v>1837</v>
      </c>
      <c r="H838">
        <v>89113</v>
      </c>
      <c r="I838" t="s">
        <v>1836</v>
      </c>
      <c r="J838" t="s">
        <v>1854</v>
      </c>
      <c r="K838" t="s">
        <v>1834</v>
      </c>
      <c r="L838" t="s">
        <v>1853</v>
      </c>
      <c r="N838" t="s">
        <v>6931</v>
      </c>
      <c r="O838" t="s">
        <v>6930</v>
      </c>
      <c r="P838" t="s">
        <v>1859</v>
      </c>
      <c r="Q838" t="s">
        <v>1821</v>
      </c>
      <c r="R838" s="1">
        <v>43125.220196759263</v>
      </c>
      <c r="S838">
        <v>837</v>
      </c>
    </row>
    <row r="839" spans="1:19" x14ac:dyDescent="0.25">
      <c r="A839" t="s">
        <v>2768</v>
      </c>
      <c r="B839" t="s">
        <v>6929</v>
      </c>
      <c r="C839" t="s">
        <v>4043</v>
      </c>
      <c r="D839" t="s">
        <v>6928</v>
      </c>
      <c r="E839" t="s">
        <v>1839</v>
      </c>
      <c r="F839" t="s">
        <v>1838</v>
      </c>
      <c r="G839" t="s">
        <v>1837</v>
      </c>
      <c r="H839">
        <v>89113</v>
      </c>
      <c r="I839" t="s">
        <v>1836</v>
      </c>
      <c r="J839" t="s">
        <v>6927</v>
      </c>
      <c r="K839" t="s">
        <v>1834</v>
      </c>
      <c r="L839" t="s">
        <v>1877</v>
      </c>
      <c r="N839" t="s">
        <v>6926</v>
      </c>
      <c r="O839" t="s">
        <v>6925</v>
      </c>
      <c r="P839" t="s">
        <v>2930</v>
      </c>
      <c r="Q839" t="s">
        <v>1821</v>
      </c>
      <c r="R839" s="1">
        <v>43124.886493055557</v>
      </c>
      <c r="S839">
        <v>838</v>
      </c>
    </row>
    <row r="840" spans="1:19" x14ac:dyDescent="0.25">
      <c r="A840" t="s">
        <v>6924</v>
      </c>
      <c r="B840" t="s">
        <v>6923</v>
      </c>
      <c r="C840" t="s">
        <v>6922</v>
      </c>
      <c r="D840" t="s">
        <v>6921</v>
      </c>
      <c r="E840" t="s">
        <v>1839</v>
      </c>
      <c r="H840">
        <v>89113</v>
      </c>
      <c r="J840" t="s">
        <v>2254</v>
      </c>
      <c r="K840" t="s">
        <v>1834</v>
      </c>
      <c r="L840" t="s">
        <v>2253</v>
      </c>
      <c r="P840" t="s">
        <v>1830</v>
      </c>
      <c r="Q840" t="s">
        <v>2357</v>
      </c>
      <c r="S840">
        <v>839</v>
      </c>
    </row>
    <row r="841" spans="1:19" x14ac:dyDescent="0.25">
      <c r="A841" t="s">
        <v>3627</v>
      </c>
      <c r="B841" t="s">
        <v>6920</v>
      </c>
      <c r="C841" t="s">
        <v>6919</v>
      </c>
      <c r="D841" t="s">
        <v>6918</v>
      </c>
      <c r="J841" t="s">
        <v>2254</v>
      </c>
      <c r="K841" t="s">
        <v>1834</v>
      </c>
      <c r="L841" t="s">
        <v>2253</v>
      </c>
      <c r="N841" t="s">
        <v>3468</v>
      </c>
      <c r="O841" t="s">
        <v>6917</v>
      </c>
      <c r="P841" t="s">
        <v>1830</v>
      </c>
      <c r="Q841" t="s">
        <v>2357</v>
      </c>
      <c r="R841" s="1">
        <v>42878.453668981485</v>
      </c>
      <c r="S841">
        <v>840</v>
      </c>
    </row>
    <row r="842" spans="1:19" x14ac:dyDescent="0.25">
      <c r="A842" t="s">
        <v>6916</v>
      </c>
      <c r="B842" t="s">
        <v>6915</v>
      </c>
      <c r="C842" t="s">
        <v>6914</v>
      </c>
      <c r="D842" t="s">
        <v>6913</v>
      </c>
      <c r="E842" t="s">
        <v>1839</v>
      </c>
      <c r="H842">
        <v>89113</v>
      </c>
      <c r="J842" t="s">
        <v>2254</v>
      </c>
      <c r="K842" t="s">
        <v>1834</v>
      </c>
      <c r="L842" t="s">
        <v>2253</v>
      </c>
      <c r="N842" t="s">
        <v>6912</v>
      </c>
      <c r="O842" t="s">
        <v>6911</v>
      </c>
      <c r="P842" t="s">
        <v>1830</v>
      </c>
      <c r="Q842" t="s">
        <v>1821</v>
      </c>
      <c r="R842" s="1">
        <v>43122.353229166663</v>
      </c>
      <c r="S842">
        <v>841</v>
      </c>
    </row>
    <row r="843" spans="1:19" x14ac:dyDescent="0.25">
      <c r="A843" t="s">
        <v>2768</v>
      </c>
      <c r="B843" t="s">
        <v>6910</v>
      </c>
      <c r="C843" t="s">
        <v>2950</v>
      </c>
      <c r="D843" t="s">
        <v>6909</v>
      </c>
      <c r="E843" t="s">
        <v>1839</v>
      </c>
      <c r="F843" t="s">
        <v>1838</v>
      </c>
      <c r="G843" t="s">
        <v>1837</v>
      </c>
      <c r="H843">
        <v>89113</v>
      </c>
      <c r="J843" t="s">
        <v>6908</v>
      </c>
      <c r="K843" t="s">
        <v>1834</v>
      </c>
      <c r="L843" t="s">
        <v>2120</v>
      </c>
      <c r="N843" t="s">
        <v>6907</v>
      </c>
      <c r="O843" t="s">
        <v>6906</v>
      </c>
      <c r="Q843" t="s">
        <v>1821</v>
      </c>
      <c r="R843" s="1">
        <v>43125.584155092591</v>
      </c>
      <c r="S843">
        <v>842</v>
      </c>
    </row>
    <row r="844" spans="1:19" x14ac:dyDescent="0.25">
      <c r="A844" t="s">
        <v>6579</v>
      </c>
      <c r="B844" t="s">
        <v>6597</v>
      </c>
      <c r="C844" t="s">
        <v>6905</v>
      </c>
      <c r="D844" t="s">
        <v>6904</v>
      </c>
      <c r="E844" t="s">
        <v>1839</v>
      </c>
      <c r="F844" t="s">
        <v>1838</v>
      </c>
      <c r="G844" t="s">
        <v>1837</v>
      </c>
      <c r="H844">
        <v>89113</v>
      </c>
      <c r="I844" t="s">
        <v>1836</v>
      </c>
      <c r="J844" t="s">
        <v>5395</v>
      </c>
      <c r="K844" t="s">
        <v>1834</v>
      </c>
      <c r="L844" t="s">
        <v>1853</v>
      </c>
      <c r="N844" t="s">
        <v>6903</v>
      </c>
      <c r="O844" t="s">
        <v>6902</v>
      </c>
      <c r="Q844" t="s">
        <v>1821</v>
      </c>
      <c r="R844" s="1">
        <v>43129.251342592594</v>
      </c>
      <c r="S844">
        <v>843</v>
      </c>
    </row>
    <row r="845" spans="1:19" x14ac:dyDescent="0.25">
      <c r="A845" t="s">
        <v>6901</v>
      </c>
      <c r="B845" t="s">
        <v>6900</v>
      </c>
      <c r="C845" t="s">
        <v>6899</v>
      </c>
      <c r="D845" t="s">
        <v>6898</v>
      </c>
      <c r="F845" t="s">
        <v>1838</v>
      </c>
      <c r="G845" t="s">
        <v>1837</v>
      </c>
      <c r="H845">
        <v>89119</v>
      </c>
      <c r="I845" t="s">
        <v>1836</v>
      </c>
      <c r="J845" t="s">
        <v>1835</v>
      </c>
      <c r="K845" t="s">
        <v>1834</v>
      </c>
      <c r="L845" t="s">
        <v>1833</v>
      </c>
      <c r="N845" t="s">
        <v>4290</v>
      </c>
      <c r="O845" t="s">
        <v>6897</v>
      </c>
      <c r="P845" t="s">
        <v>2847</v>
      </c>
      <c r="Q845" t="s">
        <v>2357</v>
      </c>
      <c r="R845" s="1">
        <v>42678.376666666663</v>
      </c>
      <c r="S845">
        <v>844</v>
      </c>
    </row>
    <row r="846" spans="1:19" x14ac:dyDescent="0.25">
      <c r="A846" t="s">
        <v>6896</v>
      </c>
      <c r="B846" t="s">
        <v>6895</v>
      </c>
      <c r="C846" t="s">
        <v>6894</v>
      </c>
      <c r="D846" t="s">
        <v>6893</v>
      </c>
      <c r="E846" t="s">
        <v>1839</v>
      </c>
      <c r="F846" t="s">
        <v>1838</v>
      </c>
      <c r="G846" t="s">
        <v>1837</v>
      </c>
      <c r="H846">
        <v>89113</v>
      </c>
      <c r="I846" t="s">
        <v>1836</v>
      </c>
      <c r="J846" t="s">
        <v>6881</v>
      </c>
      <c r="K846" t="s">
        <v>1834</v>
      </c>
      <c r="L846" t="s">
        <v>1853</v>
      </c>
      <c r="N846" t="s">
        <v>6892</v>
      </c>
      <c r="O846" t="s">
        <v>6891</v>
      </c>
      <c r="P846" t="s">
        <v>3524</v>
      </c>
      <c r="Q846" t="s">
        <v>1821</v>
      </c>
      <c r="R846" s="1">
        <v>43125.325509259259</v>
      </c>
      <c r="S846">
        <v>845</v>
      </c>
    </row>
    <row r="847" spans="1:19" x14ac:dyDescent="0.25">
      <c r="A847" t="s">
        <v>6890</v>
      </c>
      <c r="B847" t="s">
        <v>6889</v>
      </c>
      <c r="C847" t="s">
        <v>6888</v>
      </c>
      <c r="D847" t="s">
        <v>6887</v>
      </c>
      <c r="E847" t="s">
        <v>2752</v>
      </c>
      <c r="F847" t="s">
        <v>1838</v>
      </c>
      <c r="G847" t="s">
        <v>1837</v>
      </c>
      <c r="H847">
        <v>89117</v>
      </c>
      <c r="I847" t="s">
        <v>1836</v>
      </c>
      <c r="J847" t="s">
        <v>6886</v>
      </c>
      <c r="K847" t="s">
        <v>1834</v>
      </c>
      <c r="L847" t="s">
        <v>1853</v>
      </c>
      <c r="N847" t="s">
        <v>1925</v>
      </c>
      <c r="O847" t="s">
        <v>6885</v>
      </c>
      <c r="P847" t="s">
        <v>3524</v>
      </c>
      <c r="Q847" t="s">
        <v>2357</v>
      </c>
      <c r="R847" s="1">
        <v>43013.257291666669</v>
      </c>
      <c r="S847">
        <v>846</v>
      </c>
    </row>
    <row r="848" spans="1:19" x14ac:dyDescent="0.25">
      <c r="A848" t="s">
        <v>2824</v>
      </c>
      <c r="B848" t="s">
        <v>6884</v>
      </c>
      <c r="C848" t="s">
        <v>6883</v>
      </c>
      <c r="D848" t="s">
        <v>6882</v>
      </c>
      <c r="E848" t="s">
        <v>1839</v>
      </c>
      <c r="F848" t="s">
        <v>1838</v>
      </c>
      <c r="G848" t="s">
        <v>1837</v>
      </c>
      <c r="H848">
        <v>89113</v>
      </c>
      <c r="I848" t="s">
        <v>1836</v>
      </c>
      <c r="J848" t="s">
        <v>6881</v>
      </c>
      <c r="K848" t="s">
        <v>1834</v>
      </c>
      <c r="L848" t="s">
        <v>1853</v>
      </c>
      <c r="N848" t="s">
        <v>1925</v>
      </c>
      <c r="O848" t="s">
        <v>6880</v>
      </c>
      <c r="Q848" t="s">
        <v>1821</v>
      </c>
      <c r="R848" s="1">
        <v>43126.475844907407</v>
      </c>
      <c r="S848">
        <v>847</v>
      </c>
    </row>
    <row r="849" spans="1:19" x14ac:dyDescent="0.25">
      <c r="A849" t="s">
        <v>2799</v>
      </c>
      <c r="B849" t="s">
        <v>6879</v>
      </c>
      <c r="C849" t="s">
        <v>2769</v>
      </c>
      <c r="D849" t="s">
        <v>6878</v>
      </c>
      <c r="E849" t="s">
        <v>1839</v>
      </c>
      <c r="F849" t="s">
        <v>1838</v>
      </c>
      <c r="G849" t="s">
        <v>1837</v>
      </c>
      <c r="H849">
        <v>89113</v>
      </c>
      <c r="I849" t="s">
        <v>1836</v>
      </c>
      <c r="J849" t="s">
        <v>6877</v>
      </c>
      <c r="K849" t="s">
        <v>1834</v>
      </c>
      <c r="L849" t="s">
        <v>6185</v>
      </c>
      <c r="N849" t="s">
        <v>6876</v>
      </c>
      <c r="O849" t="s">
        <v>6875</v>
      </c>
      <c r="P849" t="s">
        <v>6182</v>
      </c>
      <c r="Q849" t="s">
        <v>1821</v>
      </c>
      <c r="R849" s="1">
        <v>43125.392002314817</v>
      </c>
      <c r="S849">
        <v>848</v>
      </c>
    </row>
    <row r="850" spans="1:19" x14ac:dyDescent="0.25">
      <c r="A850" t="s">
        <v>6874</v>
      </c>
      <c r="B850" t="s">
        <v>6873</v>
      </c>
      <c r="C850" t="s">
        <v>6872</v>
      </c>
      <c r="D850" t="s">
        <v>6871</v>
      </c>
      <c r="E850" t="s">
        <v>1839</v>
      </c>
      <c r="F850" t="s">
        <v>1838</v>
      </c>
      <c r="G850" t="s">
        <v>1837</v>
      </c>
      <c r="H850">
        <v>89113</v>
      </c>
      <c r="I850" t="s">
        <v>1836</v>
      </c>
      <c r="J850" t="s">
        <v>5395</v>
      </c>
      <c r="K850" t="s">
        <v>1834</v>
      </c>
      <c r="L850" t="s">
        <v>1853</v>
      </c>
      <c r="N850" t="s">
        <v>2945</v>
      </c>
      <c r="O850" t="s">
        <v>6870</v>
      </c>
      <c r="P850" t="s">
        <v>3524</v>
      </c>
      <c r="Q850" t="s">
        <v>1821</v>
      </c>
      <c r="R850" s="1">
        <v>43125.251631944448</v>
      </c>
      <c r="S850">
        <v>849</v>
      </c>
    </row>
    <row r="851" spans="1:19" x14ac:dyDescent="0.25">
      <c r="A851" t="s">
        <v>6869</v>
      </c>
      <c r="B851" t="s">
        <v>6868</v>
      </c>
      <c r="C851" t="s">
        <v>6867</v>
      </c>
      <c r="D851" t="s">
        <v>6866</v>
      </c>
      <c r="E851" t="s">
        <v>1839</v>
      </c>
      <c r="F851" t="s">
        <v>1838</v>
      </c>
      <c r="G851" t="s">
        <v>1837</v>
      </c>
      <c r="H851">
        <v>89113</v>
      </c>
      <c r="I851" t="s">
        <v>1836</v>
      </c>
      <c r="J851" t="s">
        <v>2121</v>
      </c>
      <c r="K851" t="s">
        <v>1834</v>
      </c>
      <c r="L851" t="s">
        <v>2120</v>
      </c>
      <c r="N851" t="s">
        <v>6865</v>
      </c>
      <c r="O851" t="s">
        <v>6864</v>
      </c>
      <c r="P851" t="s">
        <v>4866</v>
      </c>
      <c r="Q851" t="s">
        <v>1821</v>
      </c>
      <c r="R851" s="1">
        <v>43123.352222222224</v>
      </c>
      <c r="S851">
        <v>850</v>
      </c>
    </row>
    <row r="852" spans="1:19" x14ac:dyDescent="0.25">
      <c r="A852" t="s">
        <v>3293</v>
      </c>
      <c r="B852" t="s">
        <v>6863</v>
      </c>
      <c r="C852" t="s">
        <v>6862</v>
      </c>
      <c r="D852" t="s">
        <v>6861</v>
      </c>
      <c r="E852" t="s">
        <v>3527</v>
      </c>
      <c r="F852" t="s">
        <v>1838</v>
      </c>
      <c r="G852" t="s">
        <v>1837</v>
      </c>
      <c r="H852">
        <v>89119</v>
      </c>
      <c r="I852" t="s">
        <v>1836</v>
      </c>
      <c r="J852" t="s">
        <v>6840</v>
      </c>
      <c r="K852" t="s">
        <v>1834</v>
      </c>
      <c r="L852" t="s">
        <v>1853</v>
      </c>
      <c r="N852" t="s">
        <v>6860</v>
      </c>
      <c r="O852" t="s">
        <v>6859</v>
      </c>
      <c r="P852" t="s">
        <v>1859</v>
      </c>
      <c r="Q852" t="s">
        <v>2357</v>
      </c>
      <c r="R852" s="1">
        <v>42961.253113425926</v>
      </c>
      <c r="S852">
        <v>851</v>
      </c>
    </row>
    <row r="853" spans="1:19" x14ac:dyDescent="0.25">
      <c r="A853" t="s">
        <v>6858</v>
      </c>
      <c r="B853" t="s">
        <v>6857</v>
      </c>
      <c r="C853" t="s">
        <v>6856</v>
      </c>
      <c r="D853" t="s">
        <v>6855</v>
      </c>
      <c r="E853" t="s">
        <v>1839</v>
      </c>
      <c r="F853" t="s">
        <v>1838</v>
      </c>
      <c r="G853" t="s">
        <v>1837</v>
      </c>
      <c r="H853">
        <v>89113</v>
      </c>
      <c r="I853" t="s">
        <v>1836</v>
      </c>
      <c r="J853" t="s">
        <v>2296</v>
      </c>
      <c r="K853" t="s">
        <v>1834</v>
      </c>
      <c r="L853" t="s">
        <v>2277</v>
      </c>
      <c r="N853" t="s">
        <v>2945</v>
      </c>
      <c r="O853" t="s">
        <v>6854</v>
      </c>
      <c r="P853" t="s">
        <v>2294</v>
      </c>
      <c r="Q853" t="s">
        <v>1821</v>
      </c>
      <c r="R853" s="1">
        <v>43120.982372685183</v>
      </c>
      <c r="S853">
        <v>852</v>
      </c>
    </row>
    <row r="854" spans="1:19" x14ac:dyDescent="0.25">
      <c r="A854" t="s">
        <v>6853</v>
      </c>
      <c r="B854" t="s">
        <v>6852</v>
      </c>
      <c r="C854" t="s">
        <v>6851</v>
      </c>
      <c r="D854" t="s">
        <v>6850</v>
      </c>
      <c r="E854" t="s">
        <v>1839</v>
      </c>
      <c r="F854" t="s">
        <v>1838</v>
      </c>
      <c r="G854" t="s">
        <v>1837</v>
      </c>
      <c r="H854">
        <v>89113</v>
      </c>
      <c r="I854" t="s">
        <v>1836</v>
      </c>
      <c r="J854" t="s">
        <v>3500</v>
      </c>
      <c r="K854" t="s">
        <v>1834</v>
      </c>
      <c r="L854" t="s">
        <v>1901</v>
      </c>
      <c r="N854" t="s">
        <v>6849</v>
      </c>
      <c r="O854" t="s">
        <v>6848</v>
      </c>
      <c r="P854" t="s">
        <v>3512</v>
      </c>
      <c r="Q854" t="s">
        <v>2357</v>
      </c>
      <c r="R854" s="1">
        <v>43088.208368055559</v>
      </c>
      <c r="S854">
        <v>853</v>
      </c>
    </row>
    <row r="855" spans="1:19" x14ac:dyDescent="0.25">
      <c r="A855" t="s">
        <v>6847</v>
      </c>
      <c r="B855" t="s">
        <v>2664</v>
      </c>
      <c r="C855" t="s">
        <v>6846</v>
      </c>
      <c r="D855" t="s">
        <v>6845</v>
      </c>
      <c r="E855" t="s">
        <v>2752</v>
      </c>
      <c r="F855" t="s">
        <v>1838</v>
      </c>
      <c r="G855" t="s">
        <v>1837</v>
      </c>
      <c r="H855">
        <v>89119</v>
      </c>
      <c r="I855" t="s">
        <v>1836</v>
      </c>
      <c r="J855" t="s">
        <v>2112</v>
      </c>
      <c r="K855" t="s">
        <v>1834</v>
      </c>
      <c r="L855" t="s">
        <v>1944</v>
      </c>
      <c r="N855" t="s">
        <v>3224</v>
      </c>
      <c r="O855" t="s">
        <v>6844</v>
      </c>
      <c r="P855" t="s">
        <v>3750</v>
      </c>
      <c r="Q855" t="s">
        <v>2357</v>
      </c>
      <c r="R855" s="1">
        <v>42924.877800925926</v>
      </c>
      <c r="S855">
        <v>854</v>
      </c>
    </row>
    <row r="856" spans="1:19" x14ac:dyDescent="0.25">
      <c r="A856" t="s">
        <v>6219</v>
      </c>
      <c r="B856" t="s">
        <v>6843</v>
      </c>
      <c r="C856" t="s">
        <v>6842</v>
      </c>
      <c r="D856" t="s">
        <v>6841</v>
      </c>
      <c r="F856" t="s">
        <v>1838</v>
      </c>
      <c r="G856" t="s">
        <v>1837</v>
      </c>
      <c r="H856">
        <v>89119</v>
      </c>
      <c r="I856" t="s">
        <v>1836</v>
      </c>
      <c r="J856" t="s">
        <v>6840</v>
      </c>
      <c r="K856" t="s">
        <v>1834</v>
      </c>
      <c r="L856" t="s">
        <v>1853</v>
      </c>
      <c r="N856" t="s">
        <v>3545</v>
      </c>
      <c r="O856" t="s">
        <v>6839</v>
      </c>
      <c r="P856" t="s">
        <v>6325</v>
      </c>
      <c r="Q856" t="s">
        <v>2357</v>
      </c>
      <c r="R856" s="1">
        <v>42776.246608796297</v>
      </c>
      <c r="S856">
        <v>855</v>
      </c>
    </row>
    <row r="857" spans="1:19" x14ac:dyDescent="0.25">
      <c r="A857" t="s">
        <v>6838</v>
      </c>
      <c r="B857" t="s">
        <v>6837</v>
      </c>
      <c r="C857" t="s">
        <v>5488</v>
      </c>
      <c r="D857" t="s">
        <v>6836</v>
      </c>
      <c r="E857" t="s">
        <v>1839</v>
      </c>
      <c r="F857" t="s">
        <v>1838</v>
      </c>
      <c r="G857" t="s">
        <v>1837</v>
      </c>
      <c r="H857">
        <v>89113</v>
      </c>
      <c r="I857" t="s">
        <v>1836</v>
      </c>
      <c r="J857" t="s">
        <v>6835</v>
      </c>
      <c r="K857" t="s">
        <v>1834</v>
      </c>
      <c r="L857" t="s">
        <v>1901</v>
      </c>
      <c r="N857" t="s">
        <v>6834</v>
      </c>
      <c r="O857" t="s">
        <v>6833</v>
      </c>
      <c r="P857" t="s">
        <v>2259</v>
      </c>
      <c r="Q857" t="s">
        <v>1821</v>
      </c>
      <c r="R857" s="1">
        <v>43121.946250000001</v>
      </c>
      <c r="S857">
        <v>856</v>
      </c>
    </row>
    <row r="858" spans="1:19" x14ac:dyDescent="0.25">
      <c r="A858" t="s">
        <v>6832</v>
      </c>
      <c r="B858" t="s">
        <v>6831</v>
      </c>
      <c r="C858" t="s">
        <v>6830</v>
      </c>
      <c r="D858" t="s">
        <v>6829</v>
      </c>
      <c r="E858" t="s">
        <v>1839</v>
      </c>
      <c r="F858" t="s">
        <v>1838</v>
      </c>
      <c r="G858" t="s">
        <v>1837</v>
      </c>
      <c r="H858">
        <v>89113</v>
      </c>
      <c r="I858" t="s">
        <v>1836</v>
      </c>
      <c r="J858" t="s">
        <v>6186</v>
      </c>
      <c r="K858" t="s">
        <v>1834</v>
      </c>
      <c r="L858" t="s">
        <v>6185</v>
      </c>
      <c r="N858" t="s">
        <v>6828</v>
      </c>
      <c r="O858" t="s">
        <v>6827</v>
      </c>
      <c r="Q858" t="s">
        <v>1821</v>
      </c>
      <c r="R858" s="1">
        <v>42453.325983796298</v>
      </c>
      <c r="S858">
        <v>857</v>
      </c>
    </row>
    <row r="859" spans="1:19" x14ac:dyDescent="0.25">
      <c r="A859" t="s">
        <v>229</v>
      </c>
      <c r="C859" t="s">
        <v>229</v>
      </c>
      <c r="D859" t="s">
        <v>229</v>
      </c>
      <c r="Q859" t="s">
        <v>1821</v>
      </c>
      <c r="R859" s="1">
        <v>43125.504861111112</v>
      </c>
      <c r="S859">
        <v>858</v>
      </c>
    </row>
    <row r="860" spans="1:19" x14ac:dyDescent="0.25">
      <c r="A860" t="s">
        <v>6826</v>
      </c>
      <c r="B860" t="s">
        <v>3465</v>
      </c>
      <c r="C860" t="s">
        <v>6825</v>
      </c>
      <c r="D860" t="s">
        <v>6824</v>
      </c>
      <c r="E860" t="s">
        <v>1839</v>
      </c>
      <c r="F860" t="s">
        <v>1838</v>
      </c>
      <c r="G860" t="s">
        <v>1837</v>
      </c>
      <c r="H860">
        <v>89113</v>
      </c>
      <c r="I860" t="s">
        <v>1836</v>
      </c>
      <c r="J860" t="s">
        <v>2112</v>
      </c>
      <c r="K860" t="s">
        <v>1834</v>
      </c>
      <c r="L860" t="s">
        <v>1944</v>
      </c>
      <c r="N860" t="s">
        <v>2945</v>
      </c>
      <c r="P860" t="s">
        <v>2110</v>
      </c>
      <c r="Q860" t="s">
        <v>2357</v>
      </c>
      <c r="S860">
        <v>859</v>
      </c>
    </row>
    <row r="861" spans="1:19" x14ac:dyDescent="0.25">
      <c r="A861" t="s">
        <v>3195</v>
      </c>
      <c r="B861" t="s">
        <v>6823</v>
      </c>
      <c r="C861" t="s">
        <v>6822</v>
      </c>
      <c r="D861" t="s">
        <v>6821</v>
      </c>
      <c r="F861" t="s">
        <v>1838</v>
      </c>
      <c r="G861" t="s">
        <v>1837</v>
      </c>
      <c r="H861">
        <v>89119</v>
      </c>
      <c r="I861" t="s">
        <v>1836</v>
      </c>
      <c r="J861" t="s">
        <v>2112</v>
      </c>
      <c r="K861" t="s">
        <v>1834</v>
      </c>
      <c r="L861" t="s">
        <v>1944</v>
      </c>
      <c r="N861" t="s">
        <v>1925</v>
      </c>
      <c r="O861" t="s">
        <v>6820</v>
      </c>
      <c r="P861" t="s">
        <v>3160</v>
      </c>
      <c r="Q861" t="s">
        <v>2357</v>
      </c>
      <c r="R861" s="1">
        <v>42477.283576388887</v>
      </c>
      <c r="S861">
        <v>860</v>
      </c>
    </row>
    <row r="862" spans="1:19" x14ac:dyDescent="0.25">
      <c r="A862" t="s">
        <v>5297</v>
      </c>
      <c r="B862" t="s">
        <v>6819</v>
      </c>
      <c r="C862" t="s">
        <v>6818</v>
      </c>
      <c r="D862" t="s">
        <v>6817</v>
      </c>
      <c r="E862" t="s">
        <v>1839</v>
      </c>
      <c r="F862" t="s">
        <v>1838</v>
      </c>
      <c r="G862" t="s">
        <v>1837</v>
      </c>
      <c r="H862">
        <v>89113</v>
      </c>
      <c r="I862" t="s">
        <v>1836</v>
      </c>
      <c r="J862" t="s">
        <v>2112</v>
      </c>
      <c r="K862" t="s">
        <v>1834</v>
      </c>
      <c r="L862" t="s">
        <v>1944</v>
      </c>
      <c r="N862" t="s">
        <v>6816</v>
      </c>
      <c r="O862" t="s">
        <v>6815</v>
      </c>
      <c r="P862" t="s">
        <v>3160</v>
      </c>
      <c r="Q862" t="s">
        <v>1821</v>
      </c>
      <c r="R862" s="1">
        <v>43129.243391203701</v>
      </c>
      <c r="S862">
        <v>861</v>
      </c>
    </row>
    <row r="863" spans="1:19" x14ac:dyDescent="0.25">
      <c r="A863" t="s">
        <v>6814</v>
      </c>
      <c r="B863" t="s">
        <v>6813</v>
      </c>
      <c r="C863" t="s">
        <v>6812</v>
      </c>
      <c r="D863" t="s">
        <v>6811</v>
      </c>
      <c r="E863" t="s">
        <v>1839</v>
      </c>
      <c r="F863" t="s">
        <v>1838</v>
      </c>
      <c r="G863" t="s">
        <v>1837</v>
      </c>
      <c r="H863">
        <v>89113</v>
      </c>
      <c r="I863" t="s">
        <v>1836</v>
      </c>
      <c r="J863" t="s">
        <v>2112</v>
      </c>
      <c r="K863" t="s">
        <v>1834</v>
      </c>
      <c r="L863" t="s">
        <v>1944</v>
      </c>
      <c r="N863" t="s">
        <v>1925</v>
      </c>
      <c r="O863" t="s">
        <v>6810</v>
      </c>
      <c r="P863" t="s">
        <v>6465</v>
      </c>
      <c r="Q863" t="s">
        <v>1821</v>
      </c>
      <c r="R863" s="1">
        <v>43120.262175925927</v>
      </c>
      <c r="S863">
        <v>862</v>
      </c>
    </row>
    <row r="864" spans="1:19" x14ac:dyDescent="0.25">
      <c r="A864" t="s">
        <v>6809</v>
      </c>
      <c r="B864" t="s">
        <v>4304</v>
      </c>
      <c r="C864" t="s">
        <v>6808</v>
      </c>
      <c r="D864" t="s">
        <v>6807</v>
      </c>
      <c r="E864" t="s">
        <v>2752</v>
      </c>
      <c r="F864" t="s">
        <v>1838</v>
      </c>
      <c r="G864" t="s">
        <v>1837</v>
      </c>
      <c r="H864">
        <v>89119</v>
      </c>
      <c r="I864" t="s">
        <v>1836</v>
      </c>
      <c r="J864" t="s">
        <v>2112</v>
      </c>
      <c r="K864" t="s">
        <v>1834</v>
      </c>
      <c r="L864" t="s">
        <v>1944</v>
      </c>
      <c r="N864" t="s">
        <v>1925</v>
      </c>
      <c r="O864" t="s">
        <v>6806</v>
      </c>
      <c r="P864" t="s">
        <v>5760</v>
      </c>
      <c r="Q864" t="s">
        <v>2357</v>
      </c>
      <c r="R864" s="1">
        <v>42935.542175925926</v>
      </c>
      <c r="S864">
        <v>863</v>
      </c>
    </row>
    <row r="865" spans="1:19" x14ac:dyDescent="0.25">
      <c r="A865" t="s">
        <v>2838</v>
      </c>
      <c r="B865" t="s">
        <v>3465</v>
      </c>
      <c r="C865" t="s">
        <v>6805</v>
      </c>
      <c r="D865" t="s">
        <v>6804</v>
      </c>
      <c r="E865" t="s">
        <v>1839</v>
      </c>
      <c r="H865">
        <v>89113</v>
      </c>
      <c r="J865" t="s">
        <v>3181</v>
      </c>
      <c r="K865" t="s">
        <v>1834</v>
      </c>
      <c r="L865" t="s">
        <v>3180</v>
      </c>
      <c r="P865" t="s">
        <v>3366</v>
      </c>
      <c r="Q865" t="s">
        <v>2357</v>
      </c>
      <c r="S865">
        <v>864</v>
      </c>
    </row>
    <row r="866" spans="1:19" x14ac:dyDescent="0.25">
      <c r="A866" t="s">
        <v>6803</v>
      </c>
      <c r="B866" t="s">
        <v>6802</v>
      </c>
      <c r="C866" t="s">
        <v>6801</v>
      </c>
      <c r="D866" t="s">
        <v>6797</v>
      </c>
      <c r="E866" t="s">
        <v>1839</v>
      </c>
      <c r="H866">
        <v>89113</v>
      </c>
      <c r="J866" t="s">
        <v>6800</v>
      </c>
      <c r="K866" t="s">
        <v>1834</v>
      </c>
      <c r="L866" t="s">
        <v>3180</v>
      </c>
      <c r="N866" t="s">
        <v>6799</v>
      </c>
      <c r="O866" t="s">
        <v>6798</v>
      </c>
      <c r="P866" t="s">
        <v>3366</v>
      </c>
      <c r="Q866" t="s">
        <v>1821</v>
      </c>
      <c r="R866" s="1">
        <v>43121.764097222222</v>
      </c>
      <c r="S866">
        <v>865</v>
      </c>
    </row>
    <row r="867" spans="1:19" x14ac:dyDescent="0.25">
      <c r="A867" t="s">
        <v>6797</v>
      </c>
      <c r="B867" t="s">
        <v>1825</v>
      </c>
      <c r="C867" t="s">
        <v>6796</v>
      </c>
      <c r="D867" t="s">
        <v>6795</v>
      </c>
      <c r="L867" t="s">
        <v>2602</v>
      </c>
      <c r="Q867" t="s">
        <v>1821</v>
      </c>
      <c r="R867" s="1">
        <v>43121.423611111109</v>
      </c>
      <c r="S867">
        <v>866</v>
      </c>
    </row>
    <row r="868" spans="1:19" x14ac:dyDescent="0.25">
      <c r="A868" t="s">
        <v>2964</v>
      </c>
      <c r="B868" t="s">
        <v>2983</v>
      </c>
      <c r="C868" t="s">
        <v>6794</v>
      </c>
      <c r="D868" t="s">
        <v>6793</v>
      </c>
      <c r="E868" t="s">
        <v>1839</v>
      </c>
      <c r="F868" t="s">
        <v>1838</v>
      </c>
      <c r="G868" t="s">
        <v>1837</v>
      </c>
      <c r="H868">
        <v>89113</v>
      </c>
      <c r="I868" t="s">
        <v>1836</v>
      </c>
      <c r="J868" t="s">
        <v>6792</v>
      </c>
      <c r="K868" t="s">
        <v>1834</v>
      </c>
      <c r="L868" t="s">
        <v>1868</v>
      </c>
      <c r="N868" t="s">
        <v>6791</v>
      </c>
      <c r="O868" t="s">
        <v>6790</v>
      </c>
      <c r="P868" t="s">
        <v>1891</v>
      </c>
      <c r="Q868" t="s">
        <v>1821</v>
      </c>
      <c r="R868" s="1">
        <v>43129.320868055554</v>
      </c>
      <c r="S868">
        <v>867</v>
      </c>
    </row>
    <row r="869" spans="1:19" x14ac:dyDescent="0.25">
      <c r="A869" t="s">
        <v>6789</v>
      </c>
      <c r="B869" t="s">
        <v>6024</v>
      </c>
      <c r="C869" t="s">
        <v>6788</v>
      </c>
      <c r="D869" t="s">
        <v>6787</v>
      </c>
      <c r="E869" t="s">
        <v>1839</v>
      </c>
      <c r="F869" t="s">
        <v>1838</v>
      </c>
      <c r="G869" t="s">
        <v>1837</v>
      </c>
      <c r="H869">
        <v>89113</v>
      </c>
      <c r="I869" t="s">
        <v>1836</v>
      </c>
      <c r="J869" t="s">
        <v>2112</v>
      </c>
      <c r="K869" t="s">
        <v>1834</v>
      </c>
      <c r="L869" t="s">
        <v>1944</v>
      </c>
      <c r="N869" t="s">
        <v>6786</v>
      </c>
      <c r="O869" t="s">
        <v>6785</v>
      </c>
      <c r="P869" t="s">
        <v>2871</v>
      </c>
      <c r="Q869" t="s">
        <v>1821</v>
      </c>
      <c r="R869" s="1">
        <v>43122.34946759259</v>
      </c>
      <c r="S869">
        <v>868</v>
      </c>
    </row>
    <row r="870" spans="1:19" x14ac:dyDescent="0.25">
      <c r="A870" t="s">
        <v>6784</v>
      </c>
      <c r="B870" t="s">
        <v>1825</v>
      </c>
      <c r="C870" t="s">
        <v>6783</v>
      </c>
      <c r="D870" t="s">
        <v>6782</v>
      </c>
      <c r="Q870" t="s">
        <v>1821</v>
      </c>
      <c r="R870" s="1">
        <v>43116.419861111113</v>
      </c>
      <c r="S870">
        <v>869</v>
      </c>
    </row>
    <row r="871" spans="1:19" x14ac:dyDescent="0.25">
      <c r="A871" t="s">
        <v>3389</v>
      </c>
      <c r="B871" t="s">
        <v>6781</v>
      </c>
      <c r="C871" t="s">
        <v>5541</v>
      </c>
      <c r="D871" t="s">
        <v>6780</v>
      </c>
      <c r="E871" t="s">
        <v>1839</v>
      </c>
      <c r="F871" t="s">
        <v>1838</v>
      </c>
      <c r="G871" t="s">
        <v>1837</v>
      </c>
      <c r="H871">
        <v>89113</v>
      </c>
      <c r="I871" t="s">
        <v>1836</v>
      </c>
      <c r="J871" t="s">
        <v>6779</v>
      </c>
      <c r="K871" t="s">
        <v>1834</v>
      </c>
      <c r="L871" t="s">
        <v>1901</v>
      </c>
      <c r="N871" t="s">
        <v>6778</v>
      </c>
      <c r="O871" t="s">
        <v>6777</v>
      </c>
      <c r="P871" t="s">
        <v>6776</v>
      </c>
      <c r="Q871" t="s">
        <v>1821</v>
      </c>
      <c r="R871" s="1">
        <v>43125.820115740738</v>
      </c>
      <c r="S871">
        <v>870</v>
      </c>
    </row>
    <row r="872" spans="1:19" x14ac:dyDescent="0.25">
      <c r="A872" t="s">
        <v>3332</v>
      </c>
      <c r="B872" t="s">
        <v>6775</v>
      </c>
      <c r="C872" t="s">
        <v>5238</v>
      </c>
      <c r="D872" t="s">
        <v>6774</v>
      </c>
      <c r="E872" t="s">
        <v>1839</v>
      </c>
      <c r="F872" t="s">
        <v>1838</v>
      </c>
      <c r="G872" t="s">
        <v>1837</v>
      </c>
      <c r="H872">
        <v>89113</v>
      </c>
      <c r="I872" t="s">
        <v>1836</v>
      </c>
      <c r="J872" t="s">
        <v>6773</v>
      </c>
      <c r="K872" t="s">
        <v>1834</v>
      </c>
      <c r="L872" t="s">
        <v>1910</v>
      </c>
      <c r="N872" t="s">
        <v>6772</v>
      </c>
      <c r="O872" t="s">
        <v>6771</v>
      </c>
      <c r="P872" t="s">
        <v>6770</v>
      </c>
      <c r="Q872" t="s">
        <v>1821</v>
      </c>
      <c r="R872" s="1">
        <v>43122.357118055559</v>
      </c>
      <c r="S872">
        <v>871</v>
      </c>
    </row>
    <row r="873" spans="1:19" x14ac:dyDescent="0.25">
      <c r="A873" t="s">
        <v>6769</v>
      </c>
      <c r="B873" t="s">
        <v>6768</v>
      </c>
      <c r="C873" t="s">
        <v>4848</v>
      </c>
      <c r="D873" t="s">
        <v>6767</v>
      </c>
      <c r="E873" t="s">
        <v>1839</v>
      </c>
      <c r="F873" t="s">
        <v>1838</v>
      </c>
      <c r="G873" t="s">
        <v>1837</v>
      </c>
      <c r="H873">
        <v>89113</v>
      </c>
      <c r="I873" t="s">
        <v>1836</v>
      </c>
      <c r="J873" t="s">
        <v>6766</v>
      </c>
      <c r="K873" t="s">
        <v>1834</v>
      </c>
      <c r="L873" t="s">
        <v>1944</v>
      </c>
      <c r="N873" t="s">
        <v>1925</v>
      </c>
      <c r="O873" t="s">
        <v>6765</v>
      </c>
      <c r="P873" t="s">
        <v>2110</v>
      </c>
      <c r="Q873" t="s">
        <v>1821</v>
      </c>
      <c r="R873" s="1">
        <v>43127.918298611112</v>
      </c>
      <c r="S873">
        <v>872</v>
      </c>
    </row>
    <row r="874" spans="1:19" x14ac:dyDescent="0.25">
      <c r="A874" t="s">
        <v>3305</v>
      </c>
      <c r="B874" t="s">
        <v>6764</v>
      </c>
      <c r="C874" t="s">
        <v>6763</v>
      </c>
      <c r="D874" t="s">
        <v>6762</v>
      </c>
      <c r="E874" t="s">
        <v>1839</v>
      </c>
      <c r="F874" t="s">
        <v>1838</v>
      </c>
      <c r="G874" t="s">
        <v>1837</v>
      </c>
      <c r="H874">
        <v>89113</v>
      </c>
      <c r="I874" t="s">
        <v>1836</v>
      </c>
      <c r="J874" t="s">
        <v>6761</v>
      </c>
      <c r="K874" t="s">
        <v>1834</v>
      </c>
      <c r="L874" t="s">
        <v>2609</v>
      </c>
      <c r="N874" t="s">
        <v>6760</v>
      </c>
      <c r="O874" t="s">
        <v>6759</v>
      </c>
      <c r="Q874" t="s">
        <v>1821</v>
      </c>
      <c r="R874" s="1">
        <v>43129.02484953704</v>
      </c>
      <c r="S874">
        <v>873</v>
      </c>
    </row>
    <row r="875" spans="1:19" x14ac:dyDescent="0.25">
      <c r="A875" t="s">
        <v>4338</v>
      </c>
      <c r="B875" t="s">
        <v>4338</v>
      </c>
      <c r="C875" t="s">
        <v>6758</v>
      </c>
      <c r="D875" t="s">
        <v>6757</v>
      </c>
      <c r="E875" t="s">
        <v>1839</v>
      </c>
      <c r="H875">
        <v>89113</v>
      </c>
      <c r="Q875" t="s">
        <v>1821</v>
      </c>
      <c r="S875">
        <v>874</v>
      </c>
    </row>
    <row r="876" spans="1:19" x14ac:dyDescent="0.25">
      <c r="A876" t="s">
        <v>6756</v>
      </c>
      <c r="B876" t="s">
        <v>1825</v>
      </c>
      <c r="C876" t="s">
        <v>6755</v>
      </c>
      <c r="D876" t="s">
        <v>6754</v>
      </c>
      <c r="L876" t="s">
        <v>2602</v>
      </c>
      <c r="Q876" t="s">
        <v>1821</v>
      </c>
      <c r="R876" s="1">
        <v>43128.316574074073</v>
      </c>
      <c r="S876">
        <v>875</v>
      </c>
    </row>
    <row r="877" spans="1:19" x14ac:dyDescent="0.25">
      <c r="A877" t="s">
        <v>231</v>
      </c>
      <c r="C877" t="s">
        <v>231</v>
      </c>
      <c r="D877" t="s">
        <v>6753</v>
      </c>
      <c r="Q877" t="s">
        <v>1821</v>
      </c>
      <c r="S877">
        <v>876</v>
      </c>
    </row>
    <row r="878" spans="1:19" x14ac:dyDescent="0.25">
      <c r="A878" t="s">
        <v>3123</v>
      </c>
      <c r="B878" t="s">
        <v>6752</v>
      </c>
      <c r="C878" t="s">
        <v>6751</v>
      </c>
      <c r="D878" t="s">
        <v>6750</v>
      </c>
      <c r="E878" t="s">
        <v>1839</v>
      </c>
      <c r="F878" t="s">
        <v>1838</v>
      </c>
      <c r="G878" t="s">
        <v>1837</v>
      </c>
      <c r="H878">
        <v>89113</v>
      </c>
      <c r="I878" t="s">
        <v>1836</v>
      </c>
      <c r="J878" t="s">
        <v>2782</v>
      </c>
      <c r="K878" t="s">
        <v>1834</v>
      </c>
      <c r="L878" t="s">
        <v>1910</v>
      </c>
      <c r="N878" t="s">
        <v>6749</v>
      </c>
      <c r="O878" t="s">
        <v>6748</v>
      </c>
      <c r="P878" t="s">
        <v>1907</v>
      </c>
      <c r="Q878" t="s">
        <v>1821</v>
      </c>
      <c r="R878" s="1">
        <v>43125.345138888886</v>
      </c>
      <c r="S878">
        <v>877</v>
      </c>
    </row>
    <row r="879" spans="1:19" x14ac:dyDescent="0.25">
      <c r="A879" t="s">
        <v>6747</v>
      </c>
      <c r="B879" t="s">
        <v>2805</v>
      </c>
      <c r="C879" t="s">
        <v>6746</v>
      </c>
      <c r="D879" t="s">
        <v>6745</v>
      </c>
      <c r="E879" t="s">
        <v>1839</v>
      </c>
      <c r="F879" t="s">
        <v>1838</v>
      </c>
      <c r="G879" t="s">
        <v>1837</v>
      </c>
      <c r="H879">
        <v>89113</v>
      </c>
      <c r="I879" t="s">
        <v>1836</v>
      </c>
      <c r="J879" t="s">
        <v>3701</v>
      </c>
      <c r="K879" t="s">
        <v>1834</v>
      </c>
      <c r="L879" t="s">
        <v>1877</v>
      </c>
      <c r="N879" t="s">
        <v>6744</v>
      </c>
      <c r="O879" t="s">
        <v>6743</v>
      </c>
      <c r="P879" t="s">
        <v>5281</v>
      </c>
      <c r="Q879" t="s">
        <v>1821</v>
      </c>
      <c r="R879" s="1">
        <v>43127.275034722225</v>
      </c>
      <c r="S879">
        <v>878</v>
      </c>
    </row>
    <row r="880" spans="1:19" x14ac:dyDescent="0.25">
      <c r="A880" t="s">
        <v>6742</v>
      </c>
      <c r="B880" t="s">
        <v>6741</v>
      </c>
      <c r="C880" t="s">
        <v>6740</v>
      </c>
      <c r="D880" t="s">
        <v>6739</v>
      </c>
      <c r="J880" t="s">
        <v>6738</v>
      </c>
      <c r="K880" t="s">
        <v>1834</v>
      </c>
      <c r="L880" t="s">
        <v>6737</v>
      </c>
      <c r="N880" t="s">
        <v>3976</v>
      </c>
      <c r="O880" t="s">
        <v>6736</v>
      </c>
      <c r="P880" t="s">
        <v>5108</v>
      </c>
      <c r="Q880" t="s">
        <v>2357</v>
      </c>
      <c r="R880" s="1">
        <v>42639.632662037038</v>
      </c>
      <c r="S880">
        <v>879</v>
      </c>
    </row>
    <row r="881" spans="1:19" x14ac:dyDescent="0.25">
      <c r="A881" t="s">
        <v>4872</v>
      </c>
      <c r="B881" t="s">
        <v>6735</v>
      </c>
      <c r="C881" t="s">
        <v>6734</v>
      </c>
      <c r="D881" t="s">
        <v>6733</v>
      </c>
      <c r="F881" t="s">
        <v>1838</v>
      </c>
      <c r="G881" t="s">
        <v>1837</v>
      </c>
      <c r="H881">
        <v>89119</v>
      </c>
      <c r="I881" t="s">
        <v>1836</v>
      </c>
      <c r="J881" t="s">
        <v>2925</v>
      </c>
      <c r="K881" t="s">
        <v>1834</v>
      </c>
      <c r="L881" t="s">
        <v>1910</v>
      </c>
      <c r="N881" t="s">
        <v>6732</v>
      </c>
      <c r="O881" t="s">
        <v>6731</v>
      </c>
      <c r="P881" t="s">
        <v>2647</v>
      </c>
      <c r="Q881" t="s">
        <v>2357</v>
      </c>
      <c r="R881" s="1">
        <v>42998.37605324074</v>
      </c>
      <c r="S881">
        <v>880</v>
      </c>
    </row>
    <row r="882" spans="1:19" x14ac:dyDescent="0.25">
      <c r="A882" t="s">
        <v>6730</v>
      </c>
      <c r="B882" t="s">
        <v>6729</v>
      </c>
      <c r="C882" t="s">
        <v>6728</v>
      </c>
      <c r="D882" t="s">
        <v>6727</v>
      </c>
      <c r="F882" t="s">
        <v>1838</v>
      </c>
      <c r="G882" t="s">
        <v>1837</v>
      </c>
      <c r="H882">
        <v>89119</v>
      </c>
      <c r="I882" t="s">
        <v>1836</v>
      </c>
      <c r="J882" t="s">
        <v>6721</v>
      </c>
      <c r="K882" t="s">
        <v>1834</v>
      </c>
      <c r="L882" t="s">
        <v>2277</v>
      </c>
      <c r="N882" t="s">
        <v>2945</v>
      </c>
      <c r="O882" t="s">
        <v>6726</v>
      </c>
      <c r="P882" t="s">
        <v>3833</v>
      </c>
      <c r="Q882" t="s">
        <v>2357</v>
      </c>
      <c r="R882" s="1">
        <v>42787.644236111111</v>
      </c>
      <c r="S882">
        <v>881</v>
      </c>
    </row>
    <row r="883" spans="1:19" x14ac:dyDescent="0.25">
      <c r="A883" t="s">
        <v>6725</v>
      </c>
      <c r="B883" t="s">
        <v>6724</v>
      </c>
      <c r="C883" t="s">
        <v>6723</v>
      </c>
      <c r="D883" t="s">
        <v>6722</v>
      </c>
      <c r="E883" t="s">
        <v>2752</v>
      </c>
      <c r="F883" t="s">
        <v>1838</v>
      </c>
      <c r="G883" t="s">
        <v>1837</v>
      </c>
      <c r="H883">
        <v>89119</v>
      </c>
      <c r="I883" t="s">
        <v>1836</v>
      </c>
      <c r="J883" t="s">
        <v>6721</v>
      </c>
      <c r="K883" t="s">
        <v>1834</v>
      </c>
      <c r="L883" t="s">
        <v>2277</v>
      </c>
      <c r="N883" t="s">
        <v>2945</v>
      </c>
      <c r="O883" t="s">
        <v>6720</v>
      </c>
      <c r="Q883" t="s">
        <v>2357</v>
      </c>
      <c r="R883" s="1">
        <v>42541.606388888889</v>
      </c>
      <c r="S883">
        <v>882</v>
      </c>
    </row>
    <row r="884" spans="1:19" x14ac:dyDescent="0.25">
      <c r="A884" t="s">
        <v>6719</v>
      </c>
      <c r="B884" t="s">
        <v>3934</v>
      </c>
      <c r="C884" t="s">
        <v>6718</v>
      </c>
      <c r="D884" t="s">
        <v>6717</v>
      </c>
      <c r="E884" t="s">
        <v>1839</v>
      </c>
      <c r="F884" t="s">
        <v>1838</v>
      </c>
      <c r="G884" t="s">
        <v>1837</v>
      </c>
      <c r="H884">
        <v>89113</v>
      </c>
      <c r="I884" t="s">
        <v>1836</v>
      </c>
      <c r="J884" t="s">
        <v>1854</v>
      </c>
      <c r="K884" t="s">
        <v>1834</v>
      </c>
      <c r="L884" t="s">
        <v>1853</v>
      </c>
      <c r="N884" t="s">
        <v>6716</v>
      </c>
      <c r="O884" t="s">
        <v>6715</v>
      </c>
      <c r="P884" t="s">
        <v>3524</v>
      </c>
      <c r="Q884" t="s">
        <v>1821</v>
      </c>
      <c r="R884" s="1">
        <v>43122.256261574075</v>
      </c>
      <c r="S884">
        <v>883</v>
      </c>
    </row>
    <row r="885" spans="1:19" x14ac:dyDescent="0.25">
      <c r="A885" t="s">
        <v>3615</v>
      </c>
      <c r="B885" t="s">
        <v>6714</v>
      </c>
      <c r="C885" t="s">
        <v>5097</v>
      </c>
      <c r="D885" t="s">
        <v>6713</v>
      </c>
      <c r="E885" t="s">
        <v>3527</v>
      </c>
      <c r="F885" t="s">
        <v>1838</v>
      </c>
      <c r="G885" t="s">
        <v>1837</v>
      </c>
      <c r="H885">
        <v>89119</v>
      </c>
      <c r="I885" t="s">
        <v>1836</v>
      </c>
      <c r="J885" t="s">
        <v>2933</v>
      </c>
      <c r="K885" t="s">
        <v>1834</v>
      </c>
      <c r="L885" t="s">
        <v>1901</v>
      </c>
      <c r="N885" t="s">
        <v>6712</v>
      </c>
      <c r="O885" t="s">
        <v>6711</v>
      </c>
      <c r="P885" t="s">
        <v>6710</v>
      </c>
      <c r="Q885" t="s">
        <v>2357</v>
      </c>
      <c r="R885" s="1">
        <v>42800.594583333332</v>
      </c>
      <c r="S885">
        <v>884</v>
      </c>
    </row>
    <row r="886" spans="1:19" x14ac:dyDescent="0.25">
      <c r="A886" t="s">
        <v>6709</v>
      </c>
      <c r="B886" t="s">
        <v>6708</v>
      </c>
      <c r="C886" t="s">
        <v>6707</v>
      </c>
      <c r="D886" t="s">
        <v>6704</v>
      </c>
      <c r="E886" t="s">
        <v>1839</v>
      </c>
      <c r="F886" t="s">
        <v>1838</v>
      </c>
      <c r="G886" t="s">
        <v>1837</v>
      </c>
      <c r="H886">
        <v>89113</v>
      </c>
      <c r="I886" t="s">
        <v>1836</v>
      </c>
      <c r="J886" t="s">
        <v>3413</v>
      </c>
      <c r="K886" t="s">
        <v>1834</v>
      </c>
      <c r="L886" t="s">
        <v>2886</v>
      </c>
      <c r="N886" t="s">
        <v>6706</v>
      </c>
      <c r="O886" t="s">
        <v>6705</v>
      </c>
      <c r="P886" t="s">
        <v>3410</v>
      </c>
      <c r="Q886" t="s">
        <v>1821</v>
      </c>
      <c r="R886" s="1">
        <v>43129.167233796295</v>
      </c>
      <c r="S886">
        <v>885</v>
      </c>
    </row>
    <row r="887" spans="1:19" x14ac:dyDescent="0.25">
      <c r="A887" t="s">
        <v>6704</v>
      </c>
      <c r="B887" t="s">
        <v>1825</v>
      </c>
      <c r="C887" t="s">
        <v>6703</v>
      </c>
      <c r="D887" t="s">
        <v>6702</v>
      </c>
      <c r="L887" t="s">
        <v>2602</v>
      </c>
      <c r="Q887" t="s">
        <v>1821</v>
      </c>
      <c r="R887" s="1">
        <v>43122.445868055554</v>
      </c>
      <c r="S887">
        <v>886</v>
      </c>
    </row>
    <row r="888" spans="1:19" x14ac:dyDescent="0.25">
      <c r="A888" t="s">
        <v>2417</v>
      </c>
      <c r="B888" t="s">
        <v>2791</v>
      </c>
      <c r="C888" t="s">
        <v>6701</v>
      </c>
      <c r="D888" t="s">
        <v>6700</v>
      </c>
      <c r="E888" t="s">
        <v>1839</v>
      </c>
      <c r="F888" t="s">
        <v>1838</v>
      </c>
      <c r="G888" t="s">
        <v>1837</v>
      </c>
      <c r="H888">
        <v>89113</v>
      </c>
      <c r="I888" t="s">
        <v>1836</v>
      </c>
      <c r="J888" t="s">
        <v>2112</v>
      </c>
      <c r="K888" t="s">
        <v>1834</v>
      </c>
      <c r="L888" t="s">
        <v>1944</v>
      </c>
      <c r="N888" t="s">
        <v>6699</v>
      </c>
      <c r="O888" t="s">
        <v>6698</v>
      </c>
      <c r="P888" t="s">
        <v>5760</v>
      </c>
      <c r="Q888" t="s">
        <v>1821</v>
      </c>
      <c r="R888" s="1">
        <v>43125.172268518516</v>
      </c>
      <c r="S888">
        <v>887</v>
      </c>
    </row>
    <row r="889" spans="1:19" x14ac:dyDescent="0.25">
      <c r="A889" t="s">
        <v>4908</v>
      </c>
      <c r="B889" t="s">
        <v>6697</v>
      </c>
      <c r="C889" t="s">
        <v>6696</v>
      </c>
      <c r="D889" t="s">
        <v>6695</v>
      </c>
      <c r="E889" t="s">
        <v>1839</v>
      </c>
      <c r="F889" t="s">
        <v>1838</v>
      </c>
      <c r="G889" t="s">
        <v>1837</v>
      </c>
      <c r="H889">
        <v>89113</v>
      </c>
      <c r="I889" t="s">
        <v>1836</v>
      </c>
      <c r="J889" t="s">
        <v>2112</v>
      </c>
      <c r="K889" t="s">
        <v>1834</v>
      </c>
      <c r="L889" t="s">
        <v>1944</v>
      </c>
      <c r="N889" t="s">
        <v>1925</v>
      </c>
      <c r="O889" t="s">
        <v>6694</v>
      </c>
      <c r="P889" t="s">
        <v>3160</v>
      </c>
      <c r="Q889" t="s">
        <v>1821</v>
      </c>
      <c r="R889" s="1">
        <v>43122.285196759258</v>
      </c>
      <c r="S889">
        <v>888</v>
      </c>
    </row>
    <row r="890" spans="1:19" x14ac:dyDescent="0.25">
      <c r="A890" t="s">
        <v>6693</v>
      </c>
      <c r="B890" t="s">
        <v>6692</v>
      </c>
      <c r="C890" t="s">
        <v>6691</v>
      </c>
      <c r="D890" t="s">
        <v>6690</v>
      </c>
      <c r="F890" t="s">
        <v>1838</v>
      </c>
      <c r="G890" t="s">
        <v>1837</v>
      </c>
      <c r="H890">
        <v>89119</v>
      </c>
      <c r="I890" t="s">
        <v>1836</v>
      </c>
      <c r="J890" t="s">
        <v>2112</v>
      </c>
      <c r="K890" t="s">
        <v>1834</v>
      </c>
      <c r="L890" t="s">
        <v>1944</v>
      </c>
      <c r="N890" t="s">
        <v>1925</v>
      </c>
      <c r="O890" t="s">
        <v>6689</v>
      </c>
      <c r="P890" t="s">
        <v>6465</v>
      </c>
      <c r="Q890" t="s">
        <v>2357</v>
      </c>
      <c r="R890" s="1">
        <v>42735.265069444446</v>
      </c>
      <c r="S890">
        <v>889</v>
      </c>
    </row>
    <row r="891" spans="1:19" x14ac:dyDescent="0.25">
      <c r="A891" t="s">
        <v>3195</v>
      </c>
      <c r="B891" t="s">
        <v>6688</v>
      </c>
      <c r="C891" t="s">
        <v>6687</v>
      </c>
      <c r="D891" t="s">
        <v>6686</v>
      </c>
      <c r="E891" t="s">
        <v>1839</v>
      </c>
      <c r="F891" t="s">
        <v>1838</v>
      </c>
      <c r="G891" t="s">
        <v>1837</v>
      </c>
      <c r="H891">
        <v>89113</v>
      </c>
      <c r="I891" t="s">
        <v>1836</v>
      </c>
      <c r="J891" t="s">
        <v>2112</v>
      </c>
      <c r="K891" t="s">
        <v>1834</v>
      </c>
      <c r="L891" t="s">
        <v>1944</v>
      </c>
      <c r="N891" t="s">
        <v>1925</v>
      </c>
      <c r="O891" t="s">
        <v>6685</v>
      </c>
      <c r="P891" t="s">
        <v>3094</v>
      </c>
      <c r="Q891" t="s">
        <v>1821</v>
      </c>
      <c r="R891" s="1">
        <v>43122.230347222219</v>
      </c>
      <c r="S891">
        <v>890</v>
      </c>
    </row>
    <row r="892" spans="1:19" x14ac:dyDescent="0.25">
      <c r="A892" t="s">
        <v>3584</v>
      </c>
      <c r="B892" t="s">
        <v>6684</v>
      </c>
      <c r="C892" t="s">
        <v>6683</v>
      </c>
      <c r="D892" t="s">
        <v>6682</v>
      </c>
      <c r="E892" t="s">
        <v>2752</v>
      </c>
      <c r="F892" t="s">
        <v>1838</v>
      </c>
      <c r="G892" t="s">
        <v>1837</v>
      </c>
      <c r="H892">
        <v>89119</v>
      </c>
      <c r="I892" t="s">
        <v>1836</v>
      </c>
      <c r="J892" t="s">
        <v>2112</v>
      </c>
      <c r="K892" t="s">
        <v>1834</v>
      </c>
      <c r="L892" t="s">
        <v>1944</v>
      </c>
      <c r="N892" t="s">
        <v>1925</v>
      </c>
      <c r="O892" t="s">
        <v>6681</v>
      </c>
      <c r="P892" t="s">
        <v>3354</v>
      </c>
      <c r="Q892" t="s">
        <v>2357</v>
      </c>
      <c r="R892" s="1">
        <v>43035.215196759258</v>
      </c>
      <c r="S892">
        <v>891</v>
      </c>
    </row>
    <row r="893" spans="1:19" x14ac:dyDescent="0.25">
      <c r="A893" t="s">
        <v>3359</v>
      </c>
      <c r="B893" t="s">
        <v>6680</v>
      </c>
      <c r="C893" t="s">
        <v>6679</v>
      </c>
      <c r="D893" t="s">
        <v>6678</v>
      </c>
      <c r="E893" t="s">
        <v>1839</v>
      </c>
      <c r="F893" t="s">
        <v>1838</v>
      </c>
      <c r="G893" t="s">
        <v>1837</v>
      </c>
      <c r="H893">
        <v>89113</v>
      </c>
      <c r="I893" t="s">
        <v>1836</v>
      </c>
      <c r="J893" t="s">
        <v>2112</v>
      </c>
      <c r="K893" t="s">
        <v>1834</v>
      </c>
      <c r="L893" t="s">
        <v>1944</v>
      </c>
      <c r="N893" t="s">
        <v>1925</v>
      </c>
      <c r="O893" t="s">
        <v>6677</v>
      </c>
      <c r="P893" t="s">
        <v>3094</v>
      </c>
      <c r="Q893" t="s">
        <v>1821</v>
      </c>
      <c r="R893" s="1">
        <v>43126.263564814813</v>
      </c>
      <c r="S893">
        <v>892</v>
      </c>
    </row>
    <row r="894" spans="1:19" x14ac:dyDescent="0.25">
      <c r="A894" t="s">
        <v>5172</v>
      </c>
      <c r="B894" t="s">
        <v>6676</v>
      </c>
      <c r="C894" t="s">
        <v>3094</v>
      </c>
      <c r="D894" t="s">
        <v>6675</v>
      </c>
      <c r="E894" t="s">
        <v>1839</v>
      </c>
      <c r="F894" t="s">
        <v>1838</v>
      </c>
      <c r="G894" t="s">
        <v>1837</v>
      </c>
      <c r="H894">
        <v>89113</v>
      </c>
      <c r="I894" t="s">
        <v>1836</v>
      </c>
      <c r="J894" t="s">
        <v>2112</v>
      </c>
      <c r="K894" t="s">
        <v>1834</v>
      </c>
      <c r="L894" t="s">
        <v>1944</v>
      </c>
      <c r="N894" t="s">
        <v>1925</v>
      </c>
      <c r="O894" t="s">
        <v>6674</v>
      </c>
      <c r="P894" t="s">
        <v>2110</v>
      </c>
      <c r="Q894" t="s">
        <v>1821</v>
      </c>
      <c r="R894" s="1">
        <v>43117.324907407405</v>
      </c>
      <c r="S894">
        <v>893</v>
      </c>
    </row>
    <row r="895" spans="1:19" x14ac:dyDescent="0.25">
      <c r="A895" t="s">
        <v>1915</v>
      </c>
      <c r="B895" t="s">
        <v>6673</v>
      </c>
      <c r="C895" t="s">
        <v>6672</v>
      </c>
      <c r="D895" t="s">
        <v>6671</v>
      </c>
      <c r="E895" t="s">
        <v>2752</v>
      </c>
      <c r="F895" t="s">
        <v>1838</v>
      </c>
      <c r="G895" t="s">
        <v>1837</v>
      </c>
      <c r="H895">
        <v>89119</v>
      </c>
      <c r="I895" t="s">
        <v>1836</v>
      </c>
      <c r="J895" t="s">
        <v>2112</v>
      </c>
      <c r="K895" t="s">
        <v>1834</v>
      </c>
      <c r="L895" t="s">
        <v>1944</v>
      </c>
      <c r="N895" t="s">
        <v>1925</v>
      </c>
      <c r="O895" t="s">
        <v>6670</v>
      </c>
      <c r="P895" t="s">
        <v>5760</v>
      </c>
      <c r="Q895" t="s">
        <v>2357</v>
      </c>
      <c r="R895" s="1">
        <v>43038.353888888887</v>
      </c>
      <c r="S895">
        <v>894</v>
      </c>
    </row>
    <row r="896" spans="1:19" x14ac:dyDescent="0.25">
      <c r="A896" t="s">
        <v>6669</v>
      </c>
      <c r="C896" t="s">
        <v>6669</v>
      </c>
      <c r="D896" t="s">
        <v>6669</v>
      </c>
      <c r="E896" t="s">
        <v>1839</v>
      </c>
      <c r="H896">
        <v>89113</v>
      </c>
      <c r="O896" t="s">
        <v>6668</v>
      </c>
      <c r="Q896" t="s">
        <v>2357</v>
      </c>
      <c r="R896" s="1">
        <v>42460.287164351852</v>
      </c>
      <c r="S896">
        <v>895</v>
      </c>
    </row>
    <row r="897" spans="1:19" x14ac:dyDescent="0.25">
      <c r="A897" t="s">
        <v>6667</v>
      </c>
      <c r="B897" t="s">
        <v>6666</v>
      </c>
      <c r="C897" t="s">
        <v>6665</v>
      </c>
      <c r="D897" t="s">
        <v>6657</v>
      </c>
      <c r="E897" t="s">
        <v>1839</v>
      </c>
      <c r="F897" t="s">
        <v>1838</v>
      </c>
      <c r="G897" t="s">
        <v>1837</v>
      </c>
      <c r="H897">
        <v>89113</v>
      </c>
      <c r="I897" t="s">
        <v>1836</v>
      </c>
      <c r="J897" t="s">
        <v>1945</v>
      </c>
      <c r="K897" t="s">
        <v>1834</v>
      </c>
      <c r="L897" t="s">
        <v>1944</v>
      </c>
      <c r="N897" t="s">
        <v>6664</v>
      </c>
      <c r="O897" t="s">
        <v>6663</v>
      </c>
      <c r="P897" t="s">
        <v>2871</v>
      </c>
      <c r="Q897" t="s">
        <v>1821</v>
      </c>
      <c r="R897" s="1">
        <v>43123.34883101852</v>
      </c>
      <c r="S897">
        <v>896</v>
      </c>
    </row>
    <row r="898" spans="1:19" x14ac:dyDescent="0.25">
      <c r="A898" t="s">
        <v>6662</v>
      </c>
      <c r="B898" t="s">
        <v>3743</v>
      </c>
      <c r="C898" t="s">
        <v>6661</v>
      </c>
      <c r="D898" t="s">
        <v>6660</v>
      </c>
      <c r="E898" t="s">
        <v>1839</v>
      </c>
      <c r="F898" t="s">
        <v>1838</v>
      </c>
      <c r="G898" t="s">
        <v>1837</v>
      </c>
      <c r="H898">
        <v>89113</v>
      </c>
      <c r="I898" t="s">
        <v>1836</v>
      </c>
      <c r="J898" t="s">
        <v>1945</v>
      </c>
      <c r="K898" t="s">
        <v>1834</v>
      </c>
      <c r="L898" t="s">
        <v>1944</v>
      </c>
      <c r="N898" t="s">
        <v>6659</v>
      </c>
      <c r="O898" t="s">
        <v>6658</v>
      </c>
      <c r="P898" t="s">
        <v>2871</v>
      </c>
      <c r="Q898" t="s">
        <v>1821</v>
      </c>
      <c r="R898" s="1">
        <v>43123.35670138889</v>
      </c>
      <c r="S898">
        <v>897</v>
      </c>
    </row>
    <row r="899" spans="1:19" x14ac:dyDescent="0.25">
      <c r="A899" t="s">
        <v>6657</v>
      </c>
      <c r="B899" t="s">
        <v>1825</v>
      </c>
      <c r="C899" t="s">
        <v>6656</v>
      </c>
      <c r="D899" t="s">
        <v>6655</v>
      </c>
      <c r="J899" t="s">
        <v>2112</v>
      </c>
      <c r="L899" t="s">
        <v>2602</v>
      </c>
      <c r="Q899" t="s">
        <v>1821</v>
      </c>
      <c r="R899" s="1">
        <v>43116.620937500003</v>
      </c>
      <c r="S899">
        <v>898</v>
      </c>
    </row>
    <row r="900" spans="1:19" x14ac:dyDescent="0.25">
      <c r="A900" t="s">
        <v>6654</v>
      </c>
      <c r="B900" t="s">
        <v>1825</v>
      </c>
      <c r="C900" t="s">
        <v>6653</v>
      </c>
      <c r="D900" t="s">
        <v>6652</v>
      </c>
      <c r="J900" t="s">
        <v>2112</v>
      </c>
      <c r="L900" t="s">
        <v>2602</v>
      </c>
      <c r="Q900" t="s">
        <v>1821</v>
      </c>
      <c r="R900" s="1">
        <v>43123.58321759259</v>
      </c>
      <c r="S900">
        <v>899</v>
      </c>
    </row>
    <row r="901" spans="1:19" x14ac:dyDescent="0.25">
      <c r="A901" t="s">
        <v>6651</v>
      </c>
      <c r="B901" t="s">
        <v>3465</v>
      </c>
      <c r="C901" t="s">
        <v>6650</v>
      </c>
      <c r="D901" t="s">
        <v>6649</v>
      </c>
      <c r="E901" t="s">
        <v>1839</v>
      </c>
      <c r="F901" t="s">
        <v>1838</v>
      </c>
      <c r="G901" t="s">
        <v>1837</v>
      </c>
      <c r="H901">
        <v>89113</v>
      </c>
      <c r="I901" t="s">
        <v>1836</v>
      </c>
      <c r="J901" t="s">
        <v>3018</v>
      </c>
      <c r="K901" t="s">
        <v>1834</v>
      </c>
      <c r="L901" t="s">
        <v>1853</v>
      </c>
      <c r="P901" t="s">
        <v>3015</v>
      </c>
      <c r="Q901" t="s">
        <v>2357</v>
      </c>
      <c r="S901">
        <v>900</v>
      </c>
    </row>
    <row r="902" spans="1:19" x14ac:dyDescent="0.25">
      <c r="A902" t="s">
        <v>6648</v>
      </c>
      <c r="B902" t="s">
        <v>6647</v>
      </c>
      <c r="C902" t="s">
        <v>6646</v>
      </c>
      <c r="D902" t="s">
        <v>6645</v>
      </c>
      <c r="E902" t="s">
        <v>1839</v>
      </c>
      <c r="H902">
        <v>89113</v>
      </c>
      <c r="J902" t="s">
        <v>6644</v>
      </c>
      <c r="K902" t="s">
        <v>1834</v>
      </c>
      <c r="L902" t="s">
        <v>1910</v>
      </c>
      <c r="N902" t="s">
        <v>6643</v>
      </c>
      <c r="O902" t="s">
        <v>6642</v>
      </c>
      <c r="P902" t="s">
        <v>6641</v>
      </c>
      <c r="Q902" t="s">
        <v>1821</v>
      </c>
      <c r="R902" s="1">
        <v>43124.683495370373</v>
      </c>
      <c r="S902">
        <v>901</v>
      </c>
    </row>
    <row r="903" spans="1:19" x14ac:dyDescent="0.25">
      <c r="A903" t="s">
        <v>6640</v>
      </c>
      <c r="B903" t="s">
        <v>3465</v>
      </c>
      <c r="C903" t="s">
        <v>6639</v>
      </c>
      <c r="D903" t="s">
        <v>6638</v>
      </c>
      <c r="E903" t="s">
        <v>1839</v>
      </c>
      <c r="F903" t="s">
        <v>1838</v>
      </c>
      <c r="G903" t="s">
        <v>1837</v>
      </c>
      <c r="H903">
        <v>89113</v>
      </c>
      <c r="I903" t="s">
        <v>1836</v>
      </c>
      <c r="J903" t="s">
        <v>2112</v>
      </c>
      <c r="K903" t="s">
        <v>1834</v>
      </c>
      <c r="L903" t="s">
        <v>1944</v>
      </c>
      <c r="Q903" t="s">
        <v>2357</v>
      </c>
      <c r="S903">
        <v>902</v>
      </c>
    </row>
    <row r="904" spans="1:19" x14ac:dyDescent="0.25">
      <c r="A904" t="s">
        <v>6637</v>
      </c>
      <c r="B904" t="s">
        <v>3465</v>
      </c>
      <c r="C904" t="s">
        <v>6636</v>
      </c>
      <c r="D904" t="s">
        <v>6635</v>
      </c>
      <c r="E904" t="s">
        <v>1839</v>
      </c>
      <c r="F904" t="s">
        <v>1838</v>
      </c>
      <c r="G904" t="s">
        <v>1837</v>
      </c>
      <c r="H904">
        <v>89113</v>
      </c>
      <c r="I904" t="s">
        <v>1836</v>
      </c>
      <c r="J904" t="s">
        <v>3307</v>
      </c>
      <c r="K904" t="s">
        <v>1834</v>
      </c>
      <c r="L904" t="s">
        <v>1910</v>
      </c>
      <c r="P904" t="s">
        <v>1907</v>
      </c>
      <c r="Q904" t="s">
        <v>2357</v>
      </c>
      <c r="S904">
        <v>903</v>
      </c>
    </row>
    <row r="905" spans="1:19" x14ac:dyDescent="0.25">
      <c r="A905" t="s">
        <v>4957</v>
      </c>
      <c r="B905" t="s">
        <v>4164</v>
      </c>
      <c r="C905" t="s">
        <v>6634</v>
      </c>
      <c r="D905" t="s">
        <v>6633</v>
      </c>
      <c r="E905" t="s">
        <v>1839</v>
      </c>
      <c r="F905" t="s">
        <v>1838</v>
      </c>
      <c r="G905" t="s">
        <v>1837</v>
      </c>
      <c r="H905">
        <v>89113</v>
      </c>
      <c r="I905" t="s">
        <v>1836</v>
      </c>
      <c r="J905" t="s">
        <v>4436</v>
      </c>
      <c r="K905" t="s">
        <v>1834</v>
      </c>
      <c r="L905" t="s">
        <v>1910</v>
      </c>
      <c r="N905" t="s">
        <v>6632</v>
      </c>
      <c r="O905" t="s">
        <v>6631</v>
      </c>
      <c r="P905" t="s">
        <v>1907</v>
      </c>
      <c r="Q905" t="s">
        <v>1821</v>
      </c>
      <c r="R905" s="1">
        <v>43124.524155092593</v>
      </c>
      <c r="S905">
        <v>904</v>
      </c>
    </row>
    <row r="906" spans="1:19" x14ac:dyDescent="0.25">
      <c r="A906" t="s">
        <v>5343</v>
      </c>
      <c r="B906" t="s">
        <v>3497</v>
      </c>
      <c r="C906" t="s">
        <v>6630</v>
      </c>
      <c r="D906" t="s">
        <v>6629</v>
      </c>
      <c r="E906" t="s">
        <v>1839</v>
      </c>
      <c r="H906">
        <v>89113</v>
      </c>
      <c r="Q906" t="s">
        <v>1821</v>
      </c>
      <c r="R906" s="1">
        <v>42448.975219907406</v>
      </c>
      <c r="S906">
        <v>905</v>
      </c>
    </row>
    <row r="907" spans="1:19" x14ac:dyDescent="0.25">
      <c r="A907" t="s">
        <v>6628</v>
      </c>
      <c r="B907" t="s">
        <v>3497</v>
      </c>
      <c r="C907" t="s">
        <v>6627</v>
      </c>
      <c r="D907" t="s">
        <v>6626</v>
      </c>
      <c r="E907" t="s">
        <v>1839</v>
      </c>
      <c r="H907">
        <v>89113</v>
      </c>
      <c r="Q907" t="s">
        <v>1821</v>
      </c>
      <c r="R907" s="1">
        <v>42448.927835648145</v>
      </c>
      <c r="S907">
        <v>906</v>
      </c>
    </row>
    <row r="908" spans="1:19" x14ac:dyDescent="0.25">
      <c r="A908" t="s">
        <v>6625</v>
      </c>
      <c r="B908" t="s">
        <v>3497</v>
      </c>
      <c r="C908" t="s">
        <v>6624</v>
      </c>
      <c r="D908" t="s">
        <v>6623</v>
      </c>
      <c r="E908" t="s">
        <v>1839</v>
      </c>
      <c r="H908">
        <v>89113</v>
      </c>
      <c r="Q908" t="s">
        <v>1821</v>
      </c>
      <c r="R908" s="1">
        <v>42448.952962962961</v>
      </c>
      <c r="S908">
        <v>907</v>
      </c>
    </row>
    <row r="909" spans="1:19" x14ac:dyDescent="0.25">
      <c r="A909" t="s">
        <v>6622</v>
      </c>
      <c r="B909" t="s">
        <v>3497</v>
      </c>
      <c r="C909" t="s">
        <v>6621</v>
      </c>
      <c r="D909" t="s">
        <v>6620</v>
      </c>
      <c r="E909" t="s">
        <v>1839</v>
      </c>
      <c r="H909">
        <v>89113</v>
      </c>
      <c r="Q909" t="s">
        <v>1821</v>
      </c>
      <c r="R909" s="1">
        <v>42448.958252314813</v>
      </c>
      <c r="S909">
        <v>908</v>
      </c>
    </row>
    <row r="910" spans="1:19" x14ac:dyDescent="0.25">
      <c r="A910" t="s">
        <v>6619</v>
      </c>
      <c r="B910" t="s">
        <v>3275</v>
      </c>
      <c r="C910" t="s">
        <v>6618</v>
      </c>
      <c r="D910" t="s">
        <v>6617</v>
      </c>
      <c r="E910" t="s">
        <v>1839</v>
      </c>
      <c r="F910" t="s">
        <v>1838</v>
      </c>
      <c r="G910" t="s">
        <v>1837</v>
      </c>
      <c r="H910">
        <v>89113</v>
      </c>
      <c r="I910" t="s">
        <v>1836</v>
      </c>
      <c r="J910" t="s">
        <v>6616</v>
      </c>
      <c r="K910" t="s">
        <v>1834</v>
      </c>
      <c r="L910" t="s">
        <v>1910</v>
      </c>
      <c r="N910" t="s">
        <v>6615</v>
      </c>
      <c r="O910" t="s">
        <v>6614</v>
      </c>
      <c r="P910" t="s">
        <v>2235</v>
      </c>
      <c r="Q910" t="s">
        <v>1821</v>
      </c>
      <c r="R910" s="1">
        <v>43127.34480324074</v>
      </c>
      <c r="S910">
        <v>909</v>
      </c>
    </row>
    <row r="911" spans="1:19" x14ac:dyDescent="0.25">
      <c r="A911" t="s">
        <v>6613</v>
      </c>
      <c r="B911" t="s">
        <v>6612</v>
      </c>
      <c r="C911" t="s">
        <v>6611</v>
      </c>
      <c r="D911" t="s">
        <v>6610</v>
      </c>
      <c r="E911" t="s">
        <v>1839</v>
      </c>
      <c r="F911" t="s">
        <v>1838</v>
      </c>
      <c r="G911" t="s">
        <v>1837</v>
      </c>
      <c r="H911">
        <v>89113</v>
      </c>
      <c r="I911" t="s">
        <v>1836</v>
      </c>
      <c r="J911" t="s">
        <v>2498</v>
      </c>
      <c r="K911" t="s">
        <v>1834</v>
      </c>
      <c r="L911" t="s">
        <v>1901</v>
      </c>
      <c r="N911" t="s">
        <v>6609</v>
      </c>
      <c r="O911" t="s">
        <v>6608</v>
      </c>
      <c r="P911" t="s">
        <v>2399</v>
      </c>
      <c r="Q911" t="s">
        <v>1821</v>
      </c>
      <c r="R911" s="1">
        <v>43122.361296296294</v>
      </c>
      <c r="S911">
        <v>910</v>
      </c>
    </row>
    <row r="912" spans="1:19" x14ac:dyDescent="0.25">
      <c r="A912" t="s">
        <v>4705</v>
      </c>
      <c r="B912" t="s">
        <v>6607</v>
      </c>
      <c r="C912" t="s">
        <v>6606</v>
      </c>
      <c r="D912" t="s">
        <v>6605</v>
      </c>
      <c r="E912" t="s">
        <v>3527</v>
      </c>
      <c r="F912" t="s">
        <v>1838</v>
      </c>
      <c r="G912" t="s">
        <v>1837</v>
      </c>
      <c r="H912">
        <v>89117</v>
      </c>
      <c r="I912" t="s">
        <v>1836</v>
      </c>
      <c r="J912" t="s">
        <v>1854</v>
      </c>
      <c r="K912" t="s">
        <v>1834</v>
      </c>
      <c r="L912" t="s">
        <v>1853</v>
      </c>
      <c r="N912" t="s">
        <v>5775</v>
      </c>
      <c r="O912" t="s">
        <v>6604</v>
      </c>
      <c r="P912" t="s">
        <v>2636</v>
      </c>
      <c r="Q912" t="s">
        <v>2357</v>
      </c>
      <c r="R912" s="1">
        <v>42541.058206018519</v>
      </c>
      <c r="S912">
        <v>911</v>
      </c>
    </row>
    <row r="913" spans="1:19" x14ac:dyDescent="0.25">
      <c r="A913" t="s">
        <v>6603</v>
      </c>
      <c r="B913" t="s">
        <v>6602</v>
      </c>
      <c r="C913" t="s">
        <v>6601</v>
      </c>
      <c r="D913" t="s">
        <v>6600</v>
      </c>
      <c r="E913" t="s">
        <v>1839</v>
      </c>
      <c r="F913" t="s">
        <v>1838</v>
      </c>
      <c r="G913" t="s">
        <v>1837</v>
      </c>
      <c r="H913">
        <v>89113</v>
      </c>
      <c r="I913" t="s">
        <v>1836</v>
      </c>
      <c r="J913" t="s">
        <v>2112</v>
      </c>
      <c r="K913" t="s">
        <v>1834</v>
      </c>
      <c r="L913" t="s">
        <v>1944</v>
      </c>
      <c r="N913" t="s">
        <v>1925</v>
      </c>
      <c r="O913" t="s">
        <v>6599</v>
      </c>
      <c r="P913" t="s">
        <v>3354</v>
      </c>
      <c r="Q913" t="s">
        <v>1821</v>
      </c>
      <c r="R913" s="1">
        <v>43120.218831018516</v>
      </c>
      <c r="S913">
        <v>912</v>
      </c>
    </row>
    <row r="914" spans="1:19" x14ac:dyDescent="0.25">
      <c r="A914" t="s">
        <v>6598</v>
      </c>
      <c r="B914" t="s">
        <v>6597</v>
      </c>
      <c r="C914" t="s">
        <v>6596</v>
      </c>
      <c r="D914" t="s">
        <v>6595</v>
      </c>
      <c r="E914" t="s">
        <v>1839</v>
      </c>
      <c r="F914" t="s">
        <v>1838</v>
      </c>
      <c r="G914" t="s">
        <v>1837</v>
      </c>
      <c r="H914">
        <v>89113</v>
      </c>
      <c r="I914" t="s">
        <v>1836</v>
      </c>
      <c r="J914" t="s">
        <v>2112</v>
      </c>
      <c r="K914" t="s">
        <v>1834</v>
      </c>
      <c r="L914" t="s">
        <v>1944</v>
      </c>
      <c r="N914" t="s">
        <v>2879</v>
      </c>
      <c r="O914" t="s">
        <v>6594</v>
      </c>
      <c r="P914" t="s">
        <v>6465</v>
      </c>
      <c r="Q914" t="s">
        <v>1821</v>
      </c>
      <c r="R914" s="1">
        <v>43125.34207175926</v>
      </c>
      <c r="S914">
        <v>913</v>
      </c>
    </row>
    <row r="915" spans="1:19" x14ac:dyDescent="0.25">
      <c r="A915" t="s">
        <v>3195</v>
      </c>
      <c r="B915" t="s">
        <v>6593</v>
      </c>
      <c r="C915" t="s">
        <v>6465</v>
      </c>
      <c r="D915" t="s">
        <v>6592</v>
      </c>
      <c r="E915" t="s">
        <v>1839</v>
      </c>
      <c r="F915" t="s">
        <v>1838</v>
      </c>
      <c r="G915" t="s">
        <v>1837</v>
      </c>
      <c r="H915">
        <v>89113</v>
      </c>
      <c r="I915" t="s">
        <v>1836</v>
      </c>
      <c r="J915" t="s">
        <v>2112</v>
      </c>
      <c r="K915" t="s">
        <v>1834</v>
      </c>
      <c r="L915" t="s">
        <v>1944</v>
      </c>
      <c r="N915" t="s">
        <v>1925</v>
      </c>
      <c r="O915" t="s">
        <v>6591</v>
      </c>
      <c r="P915" t="s">
        <v>2110</v>
      </c>
      <c r="Q915" t="s">
        <v>1821</v>
      </c>
      <c r="R915" s="1">
        <v>43119.595416666663</v>
      </c>
      <c r="S915">
        <v>914</v>
      </c>
    </row>
    <row r="916" spans="1:19" x14ac:dyDescent="0.25">
      <c r="A916" t="s">
        <v>233</v>
      </c>
      <c r="B916" t="s">
        <v>233</v>
      </c>
      <c r="C916" t="s">
        <v>233</v>
      </c>
      <c r="D916" t="s">
        <v>233</v>
      </c>
      <c r="Q916" t="s">
        <v>1821</v>
      </c>
      <c r="R916" s="1">
        <v>43119.889652777776</v>
      </c>
      <c r="S916">
        <v>915</v>
      </c>
    </row>
    <row r="917" spans="1:19" x14ac:dyDescent="0.25">
      <c r="A917" t="s">
        <v>6590</v>
      </c>
      <c r="B917" t="s">
        <v>3465</v>
      </c>
      <c r="C917" t="s">
        <v>6589</v>
      </c>
      <c r="D917" t="s">
        <v>6588</v>
      </c>
      <c r="E917" t="s">
        <v>1839</v>
      </c>
      <c r="F917" t="s">
        <v>2888</v>
      </c>
      <c r="G917" t="s">
        <v>1837</v>
      </c>
      <c r="H917">
        <v>89113</v>
      </c>
      <c r="I917" t="s">
        <v>1836</v>
      </c>
      <c r="J917" t="s">
        <v>3633</v>
      </c>
      <c r="K917" t="s">
        <v>1834</v>
      </c>
      <c r="L917" t="s">
        <v>2886</v>
      </c>
      <c r="P917" t="s">
        <v>2977</v>
      </c>
      <c r="Q917" t="s">
        <v>2357</v>
      </c>
      <c r="S917">
        <v>916</v>
      </c>
    </row>
    <row r="918" spans="1:19" x14ac:dyDescent="0.25">
      <c r="A918" t="s">
        <v>6587</v>
      </c>
      <c r="B918" t="s">
        <v>6586</v>
      </c>
      <c r="C918" t="s">
        <v>6585</v>
      </c>
      <c r="D918" t="s">
        <v>6584</v>
      </c>
      <c r="F918" t="s">
        <v>2888</v>
      </c>
      <c r="G918" t="s">
        <v>1837</v>
      </c>
      <c r="H918">
        <v>89119</v>
      </c>
      <c r="I918" t="s">
        <v>1836</v>
      </c>
      <c r="J918" t="s">
        <v>3633</v>
      </c>
      <c r="K918" t="s">
        <v>1834</v>
      </c>
      <c r="L918" t="s">
        <v>2886</v>
      </c>
      <c r="N918" t="s">
        <v>3085</v>
      </c>
      <c r="O918" t="s">
        <v>6583</v>
      </c>
      <c r="P918" t="s">
        <v>2977</v>
      </c>
      <c r="Q918" t="s">
        <v>2357</v>
      </c>
      <c r="R918" s="1">
        <v>42936.406134259261</v>
      </c>
      <c r="S918">
        <v>917</v>
      </c>
    </row>
    <row r="919" spans="1:19" x14ac:dyDescent="0.25">
      <c r="A919" t="s">
        <v>5572</v>
      </c>
      <c r="B919" t="s">
        <v>6582</v>
      </c>
      <c r="C919" t="s">
        <v>5760</v>
      </c>
      <c r="D919" t="s">
        <v>6581</v>
      </c>
      <c r="E919" t="s">
        <v>1839</v>
      </c>
      <c r="F919" t="s">
        <v>1838</v>
      </c>
      <c r="G919" t="s">
        <v>1837</v>
      </c>
      <c r="H919">
        <v>89113</v>
      </c>
      <c r="I919" t="s">
        <v>1836</v>
      </c>
      <c r="J919" t="s">
        <v>2112</v>
      </c>
      <c r="K919" t="s">
        <v>1834</v>
      </c>
      <c r="L919" t="s">
        <v>1944</v>
      </c>
      <c r="N919" t="s">
        <v>6305</v>
      </c>
      <c r="O919" t="s">
        <v>6580</v>
      </c>
      <c r="P919" t="s">
        <v>2110</v>
      </c>
      <c r="Q919" t="s">
        <v>1821</v>
      </c>
      <c r="R919" s="1">
        <v>43122.878599537034</v>
      </c>
      <c r="S919">
        <v>918</v>
      </c>
    </row>
    <row r="920" spans="1:19" x14ac:dyDescent="0.25">
      <c r="A920" t="s">
        <v>6579</v>
      </c>
      <c r="B920" t="s">
        <v>6578</v>
      </c>
      <c r="C920" t="s">
        <v>6577</v>
      </c>
      <c r="D920" t="s">
        <v>6576</v>
      </c>
      <c r="E920" t="s">
        <v>1839</v>
      </c>
      <c r="F920" t="s">
        <v>1838</v>
      </c>
      <c r="G920" t="s">
        <v>1837</v>
      </c>
      <c r="H920">
        <v>89113</v>
      </c>
      <c r="I920" t="s">
        <v>1836</v>
      </c>
      <c r="J920" t="s">
        <v>5355</v>
      </c>
      <c r="K920" t="s">
        <v>1834</v>
      </c>
      <c r="L920" t="s">
        <v>1910</v>
      </c>
      <c r="N920" t="s">
        <v>6575</v>
      </c>
      <c r="O920" t="s">
        <v>6574</v>
      </c>
      <c r="P920" t="s">
        <v>5251</v>
      </c>
      <c r="Q920" t="s">
        <v>1821</v>
      </c>
      <c r="R920" s="1">
        <v>43129.340115740742</v>
      </c>
      <c r="S920">
        <v>919</v>
      </c>
    </row>
    <row r="921" spans="1:19" x14ac:dyDescent="0.25">
      <c r="A921" t="s">
        <v>6573</v>
      </c>
      <c r="B921" t="s">
        <v>6572</v>
      </c>
      <c r="C921" t="s">
        <v>6571</v>
      </c>
      <c r="D921" t="s">
        <v>6570</v>
      </c>
      <c r="E921" t="s">
        <v>1839</v>
      </c>
      <c r="F921" t="s">
        <v>1838</v>
      </c>
      <c r="G921" t="s">
        <v>1837</v>
      </c>
      <c r="H921">
        <v>89113</v>
      </c>
      <c r="J921" t="s">
        <v>6569</v>
      </c>
      <c r="K921" t="s">
        <v>1834</v>
      </c>
      <c r="L921" t="s">
        <v>1853</v>
      </c>
      <c r="N921" t="s">
        <v>6568</v>
      </c>
      <c r="O921" t="s">
        <v>6567</v>
      </c>
      <c r="P921" t="s">
        <v>1859</v>
      </c>
      <c r="Q921" t="s">
        <v>1821</v>
      </c>
      <c r="R921" s="1">
        <v>43129.247314814813</v>
      </c>
      <c r="S921">
        <v>920</v>
      </c>
    </row>
    <row r="922" spans="1:19" x14ac:dyDescent="0.25">
      <c r="A922" t="s">
        <v>2320</v>
      </c>
      <c r="B922" t="s">
        <v>6566</v>
      </c>
      <c r="C922" t="s">
        <v>6565</v>
      </c>
      <c r="D922" t="s">
        <v>6564</v>
      </c>
      <c r="E922" t="s">
        <v>2752</v>
      </c>
      <c r="F922" t="s">
        <v>1838</v>
      </c>
      <c r="G922" t="s">
        <v>1837</v>
      </c>
      <c r="H922">
        <v>89119</v>
      </c>
      <c r="I922" t="s">
        <v>1836</v>
      </c>
      <c r="J922" t="s">
        <v>6015</v>
      </c>
      <c r="K922" t="s">
        <v>1834</v>
      </c>
      <c r="L922" t="s">
        <v>1901</v>
      </c>
      <c r="N922" t="s">
        <v>6563</v>
      </c>
      <c r="O922" t="s">
        <v>6562</v>
      </c>
      <c r="P922" t="s">
        <v>5387</v>
      </c>
      <c r="Q922" t="s">
        <v>2357</v>
      </c>
      <c r="R922" s="1">
        <v>42607.738599537035</v>
      </c>
      <c r="S922">
        <v>921</v>
      </c>
    </row>
    <row r="923" spans="1:19" x14ac:dyDescent="0.25">
      <c r="A923" t="s">
        <v>6561</v>
      </c>
      <c r="B923" t="s">
        <v>6550</v>
      </c>
      <c r="C923" t="s">
        <v>235</v>
      </c>
      <c r="D923" t="s">
        <v>6560</v>
      </c>
      <c r="Q923" t="s">
        <v>1821</v>
      </c>
      <c r="R923" s="1">
        <v>43125.616562499999</v>
      </c>
      <c r="S923">
        <v>922</v>
      </c>
    </row>
    <row r="924" spans="1:19" x14ac:dyDescent="0.25">
      <c r="A924" t="s">
        <v>6559</v>
      </c>
      <c r="B924" t="s">
        <v>6550</v>
      </c>
      <c r="C924" t="s">
        <v>237</v>
      </c>
      <c r="D924" t="s">
        <v>6558</v>
      </c>
      <c r="Q924" t="s">
        <v>1821</v>
      </c>
      <c r="R924" s="1">
        <v>43123.399131944447</v>
      </c>
      <c r="S924">
        <v>923</v>
      </c>
    </row>
    <row r="925" spans="1:19" x14ac:dyDescent="0.25">
      <c r="A925" t="s">
        <v>6557</v>
      </c>
      <c r="B925" t="s">
        <v>6550</v>
      </c>
      <c r="C925" t="s">
        <v>239</v>
      </c>
      <c r="D925" t="s">
        <v>6556</v>
      </c>
      <c r="Q925" t="s">
        <v>1821</v>
      </c>
      <c r="R925" s="1">
        <v>43126.396493055552</v>
      </c>
      <c r="S925">
        <v>924</v>
      </c>
    </row>
    <row r="926" spans="1:19" x14ac:dyDescent="0.25">
      <c r="A926" t="s">
        <v>6555</v>
      </c>
      <c r="B926" t="s">
        <v>6550</v>
      </c>
      <c r="C926" t="s">
        <v>241</v>
      </c>
      <c r="D926" t="s">
        <v>6554</v>
      </c>
      <c r="Q926" t="s">
        <v>1821</v>
      </c>
      <c r="S926">
        <v>925</v>
      </c>
    </row>
    <row r="927" spans="1:19" x14ac:dyDescent="0.25">
      <c r="A927" t="s">
        <v>6553</v>
      </c>
      <c r="B927" t="s">
        <v>6550</v>
      </c>
      <c r="C927" t="s">
        <v>243</v>
      </c>
      <c r="D927" t="s">
        <v>6552</v>
      </c>
      <c r="Q927" t="s">
        <v>1821</v>
      </c>
      <c r="R927" s="1">
        <v>42926.363715277781</v>
      </c>
      <c r="S927">
        <v>926</v>
      </c>
    </row>
    <row r="928" spans="1:19" x14ac:dyDescent="0.25">
      <c r="A928" t="s">
        <v>6551</v>
      </c>
      <c r="B928" t="s">
        <v>6550</v>
      </c>
      <c r="C928" t="s">
        <v>245</v>
      </c>
      <c r="D928" t="s">
        <v>6549</v>
      </c>
      <c r="Q928" t="s">
        <v>1821</v>
      </c>
      <c r="R928" s="1">
        <v>43123.585104166668</v>
      </c>
      <c r="S928">
        <v>927</v>
      </c>
    </row>
    <row r="929" spans="1:19" x14ac:dyDescent="0.25">
      <c r="A929" t="s">
        <v>247</v>
      </c>
      <c r="B929" t="s">
        <v>247</v>
      </c>
      <c r="C929" t="s">
        <v>247</v>
      </c>
      <c r="D929" t="s">
        <v>247</v>
      </c>
      <c r="Q929" t="s">
        <v>1821</v>
      </c>
      <c r="R929" s="1">
        <v>43119.999895833331</v>
      </c>
      <c r="S929">
        <v>928</v>
      </c>
    </row>
    <row r="930" spans="1:19" x14ac:dyDescent="0.25">
      <c r="A930" t="s">
        <v>6548</v>
      </c>
      <c r="B930" t="s">
        <v>6547</v>
      </c>
      <c r="C930" t="s">
        <v>6546</v>
      </c>
      <c r="D930" t="s">
        <v>6545</v>
      </c>
      <c r="E930" t="s">
        <v>1839</v>
      </c>
      <c r="F930" t="s">
        <v>1838</v>
      </c>
      <c r="G930" t="s">
        <v>1837</v>
      </c>
      <c r="H930">
        <v>89113</v>
      </c>
      <c r="I930" t="s">
        <v>1836</v>
      </c>
      <c r="J930" t="s">
        <v>2112</v>
      </c>
      <c r="K930" t="s">
        <v>1834</v>
      </c>
      <c r="L930" t="s">
        <v>1944</v>
      </c>
      <c r="N930" t="s">
        <v>1925</v>
      </c>
      <c r="O930" t="s">
        <v>6544</v>
      </c>
      <c r="P930" t="s">
        <v>3094</v>
      </c>
      <c r="Q930" t="s">
        <v>1821</v>
      </c>
      <c r="R930" s="1">
        <v>43126.910891203705</v>
      </c>
      <c r="S930">
        <v>929</v>
      </c>
    </row>
    <row r="931" spans="1:19" x14ac:dyDescent="0.25">
      <c r="A931" t="s">
        <v>249</v>
      </c>
      <c r="C931" t="s">
        <v>249</v>
      </c>
      <c r="D931" t="s">
        <v>249</v>
      </c>
      <c r="Q931" t="s">
        <v>1821</v>
      </c>
      <c r="R931" s="1">
        <v>43117.228761574072</v>
      </c>
      <c r="S931">
        <v>930</v>
      </c>
    </row>
    <row r="932" spans="1:19" x14ac:dyDescent="0.25">
      <c r="A932" t="s">
        <v>6543</v>
      </c>
      <c r="B932" t="s">
        <v>6542</v>
      </c>
      <c r="C932" t="s">
        <v>6541</v>
      </c>
      <c r="D932" t="s">
        <v>6540</v>
      </c>
      <c r="F932" t="s">
        <v>1838</v>
      </c>
      <c r="G932" t="s">
        <v>1837</v>
      </c>
      <c r="H932">
        <v>89119</v>
      </c>
      <c r="I932" t="s">
        <v>1836</v>
      </c>
      <c r="J932" t="s">
        <v>2916</v>
      </c>
      <c r="K932" t="s">
        <v>1834</v>
      </c>
      <c r="L932" t="s">
        <v>1868</v>
      </c>
      <c r="N932" t="s">
        <v>6539</v>
      </c>
      <c r="O932" t="s">
        <v>6538</v>
      </c>
      <c r="P932" t="s">
        <v>2913</v>
      </c>
      <c r="Q932" t="s">
        <v>2357</v>
      </c>
      <c r="R932" s="1">
        <v>42832.349907407406</v>
      </c>
      <c r="S932">
        <v>931</v>
      </c>
    </row>
    <row r="933" spans="1:19" x14ac:dyDescent="0.25">
      <c r="A933" t="s">
        <v>3359</v>
      </c>
      <c r="B933" t="s">
        <v>6537</v>
      </c>
      <c r="C933" t="s">
        <v>6536</v>
      </c>
      <c r="D933" t="s">
        <v>6535</v>
      </c>
      <c r="E933" t="s">
        <v>1839</v>
      </c>
      <c r="F933" t="s">
        <v>1838</v>
      </c>
      <c r="G933" t="s">
        <v>1837</v>
      </c>
      <c r="H933">
        <v>89113</v>
      </c>
      <c r="I933" t="s">
        <v>1836</v>
      </c>
      <c r="J933" t="s">
        <v>2112</v>
      </c>
      <c r="K933" t="s">
        <v>1834</v>
      </c>
      <c r="L933" t="s">
        <v>1944</v>
      </c>
      <c r="N933" t="s">
        <v>3795</v>
      </c>
      <c r="O933" t="s">
        <v>6534</v>
      </c>
      <c r="P933" t="s">
        <v>6465</v>
      </c>
      <c r="Q933" t="s">
        <v>1821</v>
      </c>
      <c r="R933" s="1">
        <v>43122.270289351851</v>
      </c>
      <c r="S933">
        <v>932</v>
      </c>
    </row>
    <row r="934" spans="1:19" x14ac:dyDescent="0.25">
      <c r="A934" t="s">
        <v>1910</v>
      </c>
      <c r="B934" t="s">
        <v>6533</v>
      </c>
      <c r="C934" t="s">
        <v>6532</v>
      </c>
      <c r="D934" t="s">
        <v>6531</v>
      </c>
      <c r="E934" t="s">
        <v>1839</v>
      </c>
      <c r="F934" t="s">
        <v>1838</v>
      </c>
      <c r="G934" t="s">
        <v>1837</v>
      </c>
      <c r="H934">
        <v>89113</v>
      </c>
      <c r="I934" t="s">
        <v>1836</v>
      </c>
      <c r="J934" t="s">
        <v>6530</v>
      </c>
      <c r="K934" t="s">
        <v>1834</v>
      </c>
      <c r="L934" t="s">
        <v>1910</v>
      </c>
      <c r="P934" t="s">
        <v>2647</v>
      </c>
      <c r="Q934" t="s">
        <v>1821</v>
      </c>
      <c r="R934" s="1">
        <v>42432.418634259258</v>
      </c>
      <c r="S934">
        <v>933</v>
      </c>
    </row>
    <row r="935" spans="1:19" x14ac:dyDescent="0.25">
      <c r="A935" t="s">
        <v>6529</v>
      </c>
      <c r="B935" t="s">
        <v>3465</v>
      </c>
      <c r="C935" t="s">
        <v>6528</v>
      </c>
      <c r="D935" t="s">
        <v>6527</v>
      </c>
      <c r="E935" t="s">
        <v>1839</v>
      </c>
      <c r="F935" t="s">
        <v>1838</v>
      </c>
      <c r="G935" t="s">
        <v>1837</v>
      </c>
      <c r="H935">
        <v>89113</v>
      </c>
      <c r="I935" t="s">
        <v>1836</v>
      </c>
      <c r="J935" t="s">
        <v>1953</v>
      </c>
      <c r="K935" t="s">
        <v>1834</v>
      </c>
      <c r="L935" t="s">
        <v>1901</v>
      </c>
      <c r="P935" t="s">
        <v>6526</v>
      </c>
      <c r="Q935" t="s">
        <v>2357</v>
      </c>
      <c r="S935">
        <v>934</v>
      </c>
    </row>
    <row r="936" spans="1:19" x14ac:dyDescent="0.25">
      <c r="A936" t="s">
        <v>6525</v>
      </c>
      <c r="B936" t="s">
        <v>6524</v>
      </c>
      <c r="C936" t="s">
        <v>6523</v>
      </c>
      <c r="D936" t="s">
        <v>6522</v>
      </c>
      <c r="E936" t="s">
        <v>1839</v>
      </c>
      <c r="F936" t="s">
        <v>1838</v>
      </c>
      <c r="G936" t="s">
        <v>1837</v>
      </c>
      <c r="H936">
        <v>89113</v>
      </c>
      <c r="I936" t="s">
        <v>1836</v>
      </c>
      <c r="J936" t="s">
        <v>1953</v>
      </c>
      <c r="K936" t="s">
        <v>1834</v>
      </c>
      <c r="L936" t="s">
        <v>1901</v>
      </c>
      <c r="N936" t="s">
        <v>6521</v>
      </c>
      <c r="O936" t="s">
        <v>6520</v>
      </c>
      <c r="P936" t="s">
        <v>5606</v>
      </c>
      <c r="Q936" t="s">
        <v>1821</v>
      </c>
      <c r="R936" s="1">
        <v>43126.335821759261</v>
      </c>
      <c r="S936">
        <v>935</v>
      </c>
    </row>
    <row r="937" spans="1:19" x14ac:dyDescent="0.25">
      <c r="A937" t="s">
        <v>6519</v>
      </c>
      <c r="B937" t="s">
        <v>6518</v>
      </c>
      <c r="C937" t="s">
        <v>6517</v>
      </c>
      <c r="D937" t="s">
        <v>6516</v>
      </c>
      <c r="E937" t="s">
        <v>1839</v>
      </c>
      <c r="F937" t="s">
        <v>1838</v>
      </c>
      <c r="G937" t="s">
        <v>1837</v>
      </c>
      <c r="H937">
        <v>89113</v>
      </c>
      <c r="I937" t="s">
        <v>1836</v>
      </c>
      <c r="J937" t="s">
        <v>5554</v>
      </c>
      <c r="K937" t="s">
        <v>1834</v>
      </c>
      <c r="L937" t="s">
        <v>1961</v>
      </c>
      <c r="P937" t="s">
        <v>2839</v>
      </c>
      <c r="Q937" t="s">
        <v>2357</v>
      </c>
      <c r="S937">
        <v>936</v>
      </c>
    </row>
    <row r="938" spans="1:19" x14ac:dyDescent="0.25">
      <c r="A938" t="s">
        <v>251</v>
      </c>
      <c r="C938" t="s">
        <v>251</v>
      </c>
      <c r="D938" t="s">
        <v>251</v>
      </c>
      <c r="Q938" t="s">
        <v>1821</v>
      </c>
      <c r="S938">
        <v>937</v>
      </c>
    </row>
    <row r="939" spans="1:19" x14ac:dyDescent="0.25">
      <c r="A939" t="s">
        <v>6515</v>
      </c>
      <c r="B939" t="s">
        <v>5029</v>
      </c>
      <c r="C939" t="s">
        <v>6514</v>
      </c>
      <c r="D939" t="s">
        <v>6513</v>
      </c>
      <c r="F939" t="s">
        <v>1838</v>
      </c>
      <c r="G939" t="s">
        <v>1837</v>
      </c>
      <c r="H939">
        <v>89119</v>
      </c>
      <c r="I939" t="s">
        <v>1836</v>
      </c>
      <c r="J939" t="s">
        <v>1933</v>
      </c>
      <c r="K939" t="s">
        <v>1834</v>
      </c>
      <c r="L939" t="s">
        <v>1877</v>
      </c>
      <c r="N939" t="s">
        <v>1925</v>
      </c>
      <c r="Q939" t="s">
        <v>2357</v>
      </c>
      <c r="R939" s="1">
        <v>42612.594293981485</v>
      </c>
      <c r="S939">
        <v>938</v>
      </c>
    </row>
    <row r="940" spans="1:19" x14ac:dyDescent="0.25">
      <c r="A940" t="s">
        <v>6512</v>
      </c>
      <c r="B940" t="s">
        <v>6511</v>
      </c>
      <c r="C940" t="s">
        <v>6510</v>
      </c>
      <c r="D940" t="s">
        <v>6509</v>
      </c>
      <c r="E940" t="s">
        <v>1839</v>
      </c>
      <c r="F940" t="s">
        <v>1838</v>
      </c>
      <c r="G940" t="s">
        <v>1837</v>
      </c>
      <c r="H940">
        <v>89113</v>
      </c>
      <c r="I940" t="s">
        <v>1836</v>
      </c>
      <c r="J940" t="s">
        <v>1933</v>
      </c>
      <c r="K940" t="s">
        <v>1834</v>
      </c>
      <c r="L940" t="s">
        <v>1877</v>
      </c>
      <c r="N940" t="s">
        <v>1925</v>
      </c>
      <c r="O940" t="s">
        <v>6508</v>
      </c>
      <c r="Q940" t="s">
        <v>1821</v>
      </c>
      <c r="R940" s="1">
        <v>43122.223599537036</v>
      </c>
      <c r="S940">
        <v>939</v>
      </c>
    </row>
    <row r="941" spans="1:19" x14ac:dyDescent="0.25">
      <c r="A941" t="s">
        <v>4180</v>
      </c>
      <c r="B941" t="s">
        <v>4101</v>
      </c>
      <c r="C941" t="s">
        <v>6507</v>
      </c>
      <c r="D941" t="s">
        <v>6506</v>
      </c>
      <c r="F941" t="s">
        <v>1838</v>
      </c>
      <c r="G941" t="s">
        <v>1837</v>
      </c>
      <c r="H941">
        <v>89119</v>
      </c>
      <c r="I941" t="s">
        <v>1836</v>
      </c>
      <c r="J941" t="s">
        <v>1933</v>
      </c>
      <c r="K941" t="s">
        <v>1834</v>
      </c>
      <c r="L941" t="s">
        <v>1877</v>
      </c>
      <c r="N941" t="s">
        <v>1925</v>
      </c>
      <c r="Q941" t="s">
        <v>2357</v>
      </c>
      <c r="R941" s="1">
        <v>42597.415312500001</v>
      </c>
      <c r="S941">
        <v>940</v>
      </c>
    </row>
    <row r="942" spans="1:19" x14ac:dyDescent="0.25">
      <c r="A942" t="s">
        <v>5236</v>
      </c>
      <c r="B942" t="s">
        <v>6505</v>
      </c>
      <c r="C942" t="s">
        <v>6504</v>
      </c>
      <c r="D942" t="s">
        <v>6503</v>
      </c>
      <c r="E942" t="s">
        <v>1839</v>
      </c>
      <c r="F942" t="s">
        <v>1838</v>
      </c>
      <c r="G942" t="s">
        <v>1837</v>
      </c>
      <c r="H942">
        <v>89113</v>
      </c>
      <c r="I942" t="s">
        <v>1836</v>
      </c>
      <c r="J942" t="s">
        <v>1933</v>
      </c>
      <c r="K942" t="s">
        <v>1834</v>
      </c>
      <c r="L942" t="s">
        <v>1877</v>
      </c>
      <c r="N942" t="s">
        <v>1925</v>
      </c>
      <c r="O942" t="s">
        <v>6502</v>
      </c>
      <c r="Q942" t="s">
        <v>1821</v>
      </c>
      <c r="R942" s="1">
        <v>43125.403391203705</v>
      </c>
      <c r="S942">
        <v>941</v>
      </c>
    </row>
    <row r="943" spans="1:19" x14ac:dyDescent="0.25">
      <c r="A943" t="s">
        <v>6501</v>
      </c>
      <c r="B943" t="s">
        <v>3748</v>
      </c>
      <c r="C943" t="s">
        <v>6500</v>
      </c>
      <c r="D943" t="s">
        <v>6499</v>
      </c>
      <c r="E943" t="s">
        <v>1839</v>
      </c>
      <c r="F943" t="s">
        <v>1838</v>
      </c>
      <c r="G943" t="s">
        <v>1837</v>
      </c>
      <c r="H943">
        <v>89113</v>
      </c>
      <c r="I943" t="s">
        <v>1836</v>
      </c>
      <c r="J943" t="s">
        <v>1933</v>
      </c>
      <c r="K943" t="s">
        <v>1834</v>
      </c>
      <c r="L943" t="s">
        <v>1877</v>
      </c>
      <c r="N943" t="s">
        <v>6498</v>
      </c>
      <c r="O943" t="s">
        <v>6497</v>
      </c>
      <c r="P943" t="s">
        <v>1931</v>
      </c>
      <c r="Q943" t="s">
        <v>1821</v>
      </c>
      <c r="R943" s="1">
        <v>43126.209618055553</v>
      </c>
      <c r="S943">
        <v>942</v>
      </c>
    </row>
    <row r="944" spans="1:19" x14ac:dyDescent="0.25">
      <c r="A944" t="s">
        <v>6496</v>
      </c>
      <c r="B944" t="s">
        <v>2320</v>
      </c>
      <c r="C944" t="s">
        <v>2110</v>
      </c>
      <c r="D944" t="s">
        <v>6492</v>
      </c>
      <c r="E944" t="s">
        <v>1839</v>
      </c>
      <c r="H944">
        <v>89113</v>
      </c>
      <c r="J944" t="s">
        <v>6495</v>
      </c>
      <c r="K944" t="s">
        <v>1834</v>
      </c>
      <c r="L944" t="s">
        <v>1944</v>
      </c>
      <c r="N944" t="s">
        <v>6494</v>
      </c>
      <c r="O944" t="s">
        <v>6493</v>
      </c>
      <c r="P944" t="s">
        <v>5275</v>
      </c>
      <c r="Q944" t="s">
        <v>1821</v>
      </c>
      <c r="R944" s="1">
        <v>43126.463368055556</v>
      </c>
      <c r="S944">
        <v>943</v>
      </c>
    </row>
    <row r="945" spans="1:19" x14ac:dyDescent="0.25">
      <c r="A945" t="s">
        <v>6492</v>
      </c>
      <c r="B945" t="s">
        <v>1825</v>
      </c>
      <c r="C945" t="s">
        <v>6491</v>
      </c>
      <c r="D945" t="s">
        <v>6490</v>
      </c>
      <c r="L945" t="s">
        <v>2602</v>
      </c>
      <c r="Q945" t="s">
        <v>1821</v>
      </c>
      <c r="S945">
        <v>944</v>
      </c>
    </row>
    <row r="946" spans="1:19" x14ac:dyDescent="0.25">
      <c r="A946" t="s">
        <v>6489</v>
      </c>
      <c r="B946" t="s">
        <v>6488</v>
      </c>
      <c r="C946" t="s">
        <v>6487</v>
      </c>
      <c r="D946" t="s">
        <v>6486</v>
      </c>
      <c r="F946" t="s">
        <v>1838</v>
      </c>
      <c r="G946" t="s">
        <v>1837</v>
      </c>
      <c r="H946">
        <v>89119</v>
      </c>
      <c r="I946" t="s">
        <v>1836</v>
      </c>
      <c r="J946" t="s">
        <v>6485</v>
      </c>
      <c r="K946" t="s">
        <v>1834</v>
      </c>
      <c r="L946" t="s">
        <v>1910</v>
      </c>
      <c r="N946" t="s">
        <v>2451</v>
      </c>
      <c r="O946" t="s">
        <v>6484</v>
      </c>
      <c r="P946" t="s">
        <v>2235</v>
      </c>
      <c r="Q946" t="s">
        <v>2357</v>
      </c>
      <c r="R946" s="1">
        <v>43009.722071759257</v>
      </c>
      <c r="S946">
        <v>945</v>
      </c>
    </row>
    <row r="947" spans="1:19" x14ac:dyDescent="0.25">
      <c r="A947" t="s">
        <v>3190</v>
      </c>
      <c r="B947" t="s">
        <v>6483</v>
      </c>
      <c r="C947" t="s">
        <v>6482</v>
      </c>
      <c r="D947" t="s">
        <v>6481</v>
      </c>
      <c r="E947" t="s">
        <v>1839</v>
      </c>
      <c r="F947" t="s">
        <v>1838</v>
      </c>
      <c r="G947" t="s">
        <v>1837</v>
      </c>
      <c r="H947">
        <v>89113</v>
      </c>
      <c r="I947" t="s">
        <v>1836</v>
      </c>
      <c r="J947" t="s">
        <v>2112</v>
      </c>
      <c r="K947" t="s">
        <v>1834</v>
      </c>
      <c r="L947" t="s">
        <v>1944</v>
      </c>
      <c r="N947" t="s">
        <v>1925</v>
      </c>
      <c r="O947" t="s">
        <v>6480</v>
      </c>
      <c r="P947" t="s">
        <v>3354</v>
      </c>
      <c r="Q947" t="s">
        <v>1821</v>
      </c>
      <c r="R947" s="1">
        <v>43128.206909722219</v>
      </c>
      <c r="S947">
        <v>946</v>
      </c>
    </row>
    <row r="948" spans="1:19" x14ac:dyDescent="0.25">
      <c r="A948" t="s">
        <v>6479</v>
      </c>
      <c r="B948" t="s">
        <v>6478</v>
      </c>
      <c r="C948" t="s">
        <v>6477</v>
      </c>
      <c r="D948" t="s">
        <v>6476</v>
      </c>
      <c r="F948" t="s">
        <v>1838</v>
      </c>
      <c r="G948" t="s">
        <v>1837</v>
      </c>
      <c r="H948">
        <v>89119</v>
      </c>
      <c r="I948" t="s">
        <v>1836</v>
      </c>
      <c r="J948" t="s">
        <v>2112</v>
      </c>
      <c r="K948" t="s">
        <v>1834</v>
      </c>
      <c r="L948" t="s">
        <v>1944</v>
      </c>
      <c r="N948" t="s">
        <v>2873</v>
      </c>
      <c r="O948" t="s">
        <v>6475</v>
      </c>
      <c r="P948" t="s">
        <v>3160</v>
      </c>
      <c r="Q948" t="s">
        <v>2357</v>
      </c>
      <c r="R948" s="1">
        <v>42917.307488425926</v>
      </c>
      <c r="S948">
        <v>947</v>
      </c>
    </row>
    <row r="949" spans="1:19" x14ac:dyDescent="0.25">
      <c r="A949" t="s">
        <v>4131</v>
      </c>
      <c r="B949" t="s">
        <v>6474</v>
      </c>
      <c r="C949" t="s">
        <v>6473</v>
      </c>
      <c r="D949" t="s">
        <v>6472</v>
      </c>
      <c r="F949" t="s">
        <v>1838</v>
      </c>
      <c r="G949" t="s">
        <v>1837</v>
      </c>
      <c r="H949">
        <v>89119</v>
      </c>
      <c r="I949" t="s">
        <v>1836</v>
      </c>
      <c r="J949" t="s">
        <v>2112</v>
      </c>
      <c r="K949" t="s">
        <v>1834</v>
      </c>
      <c r="L949" t="s">
        <v>1944</v>
      </c>
      <c r="N949" t="s">
        <v>1925</v>
      </c>
      <c r="O949" t="s">
        <v>6471</v>
      </c>
      <c r="P949" t="s">
        <v>6465</v>
      </c>
      <c r="Q949" t="s">
        <v>2357</v>
      </c>
      <c r="R949" s="1">
        <v>42983.201307870368</v>
      </c>
      <c r="S949">
        <v>948</v>
      </c>
    </row>
    <row r="950" spans="1:19" x14ac:dyDescent="0.25">
      <c r="A950" t="s">
        <v>6074</v>
      </c>
      <c r="B950" t="s">
        <v>6470</v>
      </c>
      <c r="C950" t="s">
        <v>6469</v>
      </c>
      <c r="D950" t="s">
        <v>6468</v>
      </c>
      <c r="F950" t="s">
        <v>1838</v>
      </c>
      <c r="G950" t="s">
        <v>1837</v>
      </c>
      <c r="H950">
        <v>89119</v>
      </c>
      <c r="I950" t="s">
        <v>1836</v>
      </c>
      <c r="J950" t="s">
        <v>2112</v>
      </c>
      <c r="K950" t="s">
        <v>1834</v>
      </c>
      <c r="L950" t="s">
        <v>1944</v>
      </c>
      <c r="N950" t="s">
        <v>6467</v>
      </c>
      <c r="O950" t="s">
        <v>6466</v>
      </c>
      <c r="P950" t="s">
        <v>6465</v>
      </c>
      <c r="Q950" t="s">
        <v>2357</v>
      </c>
      <c r="R950" s="1">
        <v>42917.241539351853</v>
      </c>
      <c r="S950">
        <v>949</v>
      </c>
    </row>
    <row r="951" spans="1:19" x14ac:dyDescent="0.25">
      <c r="A951" t="s">
        <v>2964</v>
      </c>
      <c r="B951" t="s">
        <v>6464</v>
      </c>
      <c r="C951" t="s">
        <v>6463</v>
      </c>
      <c r="D951" t="s">
        <v>6462</v>
      </c>
      <c r="E951" t="s">
        <v>2752</v>
      </c>
      <c r="F951" t="s">
        <v>1838</v>
      </c>
      <c r="G951" t="s">
        <v>1837</v>
      </c>
      <c r="H951">
        <v>89119</v>
      </c>
      <c r="I951" t="s">
        <v>1836</v>
      </c>
      <c r="J951" t="s">
        <v>3018</v>
      </c>
      <c r="K951" t="s">
        <v>1834</v>
      </c>
      <c r="L951" t="s">
        <v>1853</v>
      </c>
      <c r="N951" t="s">
        <v>3589</v>
      </c>
      <c r="O951" t="s">
        <v>6461</v>
      </c>
      <c r="P951" t="s">
        <v>3015</v>
      </c>
      <c r="Q951" t="s">
        <v>2357</v>
      </c>
      <c r="R951" s="1">
        <v>42512.387152777781</v>
      </c>
      <c r="S951">
        <v>950</v>
      </c>
    </row>
    <row r="952" spans="1:19" x14ac:dyDescent="0.25">
      <c r="A952" t="s">
        <v>2745</v>
      </c>
      <c r="B952" t="s">
        <v>6460</v>
      </c>
      <c r="C952" t="s">
        <v>6459</v>
      </c>
      <c r="D952" t="s">
        <v>6458</v>
      </c>
      <c r="F952" t="s">
        <v>1838</v>
      </c>
      <c r="G952" t="s">
        <v>1837</v>
      </c>
      <c r="H952">
        <v>89119</v>
      </c>
      <c r="I952" t="s">
        <v>1836</v>
      </c>
      <c r="J952" t="s">
        <v>6457</v>
      </c>
      <c r="K952" t="s">
        <v>1834</v>
      </c>
      <c r="L952" t="s">
        <v>1910</v>
      </c>
      <c r="N952" t="s">
        <v>6009</v>
      </c>
      <c r="O952" t="s">
        <v>6456</v>
      </c>
      <c r="P952" t="s">
        <v>5008</v>
      </c>
      <c r="Q952" t="s">
        <v>2357</v>
      </c>
      <c r="R952" s="1">
        <v>42520.781828703701</v>
      </c>
      <c r="S952">
        <v>951</v>
      </c>
    </row>
    <row r="953" spans="1:19" x14ac:dyDescent="0.25">
      <c r="A953" t="s">
        <v>6455</v>
      </c>
      <c r="B953" t="s">
        <v>6454</v>
      </c>
      <c r="C953" t="s">
        <v>253</v>
      </c>
      <c r="D953" t="s">
        <v>253</v>
      </c>
      <c r="Q953" t="s">
        <v>1821</v>
      </c>
      <c r="R953" s="1">
        <v>42753.463796296295</v>
      </c>
      <c r="S953">
        <v>952</v>
      </c>
    </row>
    <row r="954" spans="1:19" x14ac:dyDescent="0.25">
      <c r="A954" t="s">
        <v>3332</v>
      </c>
      <c r="B954" t="s">
        <v>6453</v>
      </c>
      <c r="C954" t="s">
        <v>6452</v>
      </c>
      <c r="D954" t="s">
        <v>6451</v>
      </c>
      <c r="E954" t="s">
        <v>1839</v>
      </c>
      <c r="F954" t="s">
        <v>1838</v>
      </c>
      <c r="G954" t="s">
        <v>1837</v>
      </c>
      <c r="H954">
        <v>89113</v>
      </c>
      <c r="I954" t="s">
        <v>1836</v>
      </c>
      <c r="J954" t="s">
        <v>3500</v>
      </c>
      <c r="K954" t="s">
        <v>1834</v>
      </c>
      <c r="L954" t="s">
        <v>1901</v>
      </c>
      <c r="N954" t="s">
        <v>6450</v>
      </c>
      <c r="O954" t="s">
        <v>6449</v>
      </c>
      <c r="P954" t="s">
        <v>5606</v>
      </c>
      <c r="Q954" t="s">
        <v>1821</v>
      </c>
      <c r="R954" s="1">
        <v>43128.322800925926</v>
      </c>
      <c r="S954">
        <v>953</v>
      </c>
    </row>
    <row r="955" spans="1:19" x14ac:dyDescent="0.25">
      <c r="A955" t="s">
        <v>4131</v>
      </c>
      <c r="B955" t="s">
        <v>6448</v>
      </c>
      <c r="C955" t="s">
        <v>6447</v>
      </c>
      <c r="D955" t="s">
        <v>6444</v>
      </c>
      <c r="E955" t="s">
        <v>1839</v>
      </c>
      <c r="F955" t="s">
        <v>2888</v>
      </c>
      <c r="G955" t="s">
        <v>1837</v>
      </c>
      <c r="H955">
        <v>89113</v>
      </c>
      <c r="I955" t="s">
        <v>1836</v>
      </c>
      <c r="J955" t="s">
        <v>3633</v>
      </c>
      <c r="K955" t="s">
        <v>1834</v>
      </c>
      <c r="L955" t="s">
        <v>2886</v>
      </c>
      <c r="N955" t="s">
        <v>6446</v>
      </c>
      <c r="O955" t="s">
        <v>6445</v>
      </c>
      <c r="P955" t="s">
        <v>2977</v>
      </c>
      <c r="Q955" t="s">
        <v>1821</v>
      </c>
      <c r="R955" s="1">
        <v>43121.878657407404</v>
      </c>
      <c r="S955">
        <v>954</v>
      </c>
    </row>
    <row r="956" spans="1:19" x14ac:dyDescent="0.25">
      <c r="A956" t="s">
        <v>6444</v>
      </c>
      <c r="B956" t="s">
        <v>1825</v>
      </c>
      <c r="C956" t="s">
        <v>6443</v>
      </c>
      <c r="D956" t="s">
        <v>6442</v>
      </c>
      <c r="L956" t="s">
        <v>2602</v>
      </c>
      <c r="Q956" t="s">
        <v>1821</v>
      </c>
      <c r="R956" s="1">
        <v>43120.908310185187</v>
      </c>
      <c r="S956">
        <v>955</v>
      </c>
    </row>
    <row r="957" spans="1:19" x14ac:dyDescent="0.25">
      <c r="A957" t="s">
        <v>6441</v>
      </c>
      <c r="B957" t="s">
        <v>6440</v>
      </c>
      <c r="C957" t="s">
        <v>6439</v>
      </c>
      <c r="D957" t="s">
        <v>6438</v>
      </c>
      <c r="E957" t="s">
        <v>1839</v>
      </c>
      <c r="F957" t="s">
        <v>1838</v>
      </c>
      <c r="G957" t="s">
        <v>1837</v>
      </c>
      <c r="H957">
        <v>89113</v>
      </c>
      <c r="I957" t="s">
        <v>1836</v>
      </c>
      <c r="J957" t="s">
        <v>2591</v>
      </c>
      <c r="K957" t="s">
        <v>1834</v>
      </c>
      <c r="L957" t="s">
        <v>1868</v>
      </c>
      <c r="N957" t="s">
        <v>6437</v>
      </c>
      <c r="O957" t="s">
        <v>6436</v>
      </c>
      <c r="P957" t="s">
        <v>5210</v>
      </c>
      <c r="Q957" t="s">
        <v>1821</v>
      </c>
      <c r="R957" s="1">
        <v>43122.334097222221</v>
      </c>
      <c r="S957">
        <v>956</v>
      </c>
    </row>
    <row r="958" spans="1:19" x14ac:dyDescent="0.25">
      <c r="A958" t="s">
        <v>6435</v>
      </c>
      <c r="B958" t="s">
        <v>6434</v>
      </c>
      <c r="C958" t="s">
        <v>6433</v>
      </c>
      <c r="D958" t="s">
        <v>6432</v>
      </c>
      <c r="E958" t="s">
        <v>1839</v>
      </c>
      <c r="H958">
        <v>89113</v>
      </c>
      <c r="Q958" t="s">
        <v>1821</v>
      </c>
      <c r="R958" s="1">
        <v>42465.480891203704</v>
      </c>
      <c r="S958">
        <v>957</v>
      </c>
    </row>
    <row r="959" spans="1:19" x14ac:dyDescent="0.25">
      <c r="A959" t="s">
        <v>6431</v>
      </c>
      <c r="B959" t="s">
        <v>6430</v>
      </c>
      <c r="C959" t="s">
        <v>6429</v>
      </c>
      <c r="D959" t="s">
        <v>6428</v>
      </c>
      <c r="F959" t="s">
        <v>1838</v>
      </c>
      <c r="G959" t="s">
        <v>1837</v>
      </c>
      <c r="H959">
        <v>89119</v>
      </c>
      <c r="I959" t="s">
        <v>1836</v>
      </c>
      <c r="J959" t="s">
        <v>3444</v>
      </c>
      <c r="K959" t="s">
        <v>1834</v>
      </c>
      <c r="L959" t="s">
        <v>1853</v>
      </c>
      <c r="N959" t="s">
        <v>4713</v>
      </c>
      <c r="O959" t="s">
        <v>6427</v>
      </c>
      <c r="P959" t="s">
        <v>3441</v>
      </c>
      <c r="Q959" t="s">
        <v>2357</v>
      </c>
      <c r="R959" s="1">
        <v>42731.50104166667</v>
      </c>
      <c r="S959">
        <v>958</v>
      </c>
    </row>
    <row r="960" spans="1:19" x14ac:dyDescent="0.25">
      <c r="A960" t="s">
        <v>3195</v>
      </c>
      <c r="B960" t="s">
        <v>6426</v>
      </c>
      <c r="C960" t="s">
        <v>6425</v>
      </c>
      <c r="D960" t="s">
        <v>6424</v>
      </c>
      <c r="E960" t="s">
        <v>1839</v>
      </c>
      <c r="F960" t="s">
        <v>1838</v>
      </c>
      <c r="G960" t="s">
        <v>1837</v>
      </c>
      <c r="H960">
        <v>89113</v>
      </c>
      <c r="I960" t="s">
        <v>1836</v>
      </c>
      <c r="J960" t="s">
        <v>2112</v>
      </c>
      <c r="K960" t="s">
        <v>1834</v>
      </c>
      <c r="L960" t="s">
        <v>1944</v>
      </c>
      <c r="N960" t="s">
        <v>1925</v>
      </c>
      <c r="O960" t="s">
        <v>6423</v>
      </c>
      <c r="P960" t="s">
        <v>3094</v>
      </c>
      <c r="Q960" t="s">
        <v>1821</v>
      </c>
      <c r="R960" s="1">
        <v>43120.329143518517</v>
      </c>
      <c r="S960">
        <v>959</v>
      </c>
    </row>
    <row r="961" spans="1:19" x14ac:dyDescent="0.25">
      <c r="A961" t="s">
        <v>2417</v>
      </c>
      <c r="B961" t="s">
        <v>6422</v>
      </c>
      <c r="C961" t="s">
        <v>6421</v>
      </c>
      <c r="D961" t="s">
        <v>6420</v>
      </c>
      <c r="E961" t="s">
        <v>1839</v>
      </c>
      <c r="F961" t="s">
        <v>1838</v>
      </c>
      <c r="G961" t="s">
        <v>1837</v>
      </c>
      <c r="H961">
        <v>89113</v>
      </c>
      <c r="I961" t="s">
        <v>1836</v>
      </c>
      <c r="J961" t="s">
        <v>2112</v>
      </c>
      <c r="K961" t="s">
        <v>1834</v>
      </c>
      <c r="L961" t="s">
        <v>1944</v>
      </c>
      <c r="N961" t="s">
        <v>1925</v>
      </c>
      <c r="O961" t="s">
        <v>6419</v>
      </c>
      <c r="P961" t="s">
        <v>3094</v>
      </c>
      <c r="Q961" t="s">
        <v>1821</v>
      </c>
      <c r="R961" s="1">
        <v>43120.220937500002</v>
      </c>
      <c r="S961">
        <v>960</v>
      </c>
    </row>
    <row r="962" spans="1:19" x14ac:dyDescent="0.25">
      <c r="A962" t="s">
        <v>6418</v>
      </c>
      <c r="B962" t="s">
        <v>6417</v>
      </c>
      <c r="C962" t="s">
        <v>6416</v>
      </c>
      <c r="D962" t="s">
        <v>6415</v>
      </c>
      <c r="E962" t="s">
        <v>2752</v>
      </c>
      <c r="F962" t="s">
        <v>1838</v>
      </c>
      <c r="G962" t="s">
        <v>1837</v>
      </c>
      <c r="H962">
        <v>89119</v>
      </c>
      <c r="I962" t="s">
        <v>1836</v>
      </c>
      <c r="J962" t="s">
        <v>4250</v>
      </c>
      <c r="K962" t="s">
        <v>1834</v>
      </c>
      <c r="L962" t="s">
        <v>1944</v>
      </c>
      <c r="N962" t="s">
        <v>5223</v>
      </c>
      <c r="O962" t="s">
        <v>6414</v>
      </c>
      <c r="P962" t="s">
        <v>3160</v>
      </c>
      <c r="Q962" t="s">
        <v>2357</v>
      </c>
      <c r="R962" s="1">
        <v>42650.412453703706</v>
      </c>
      <c r="S962">
        <v>961</v>
      </c>
    </row>
    <row r="963" spans="1:19" x14ac:dyDescent="0.25">
      <c r="A963" t="s">
        <v>6413</v>
      </c>
      <c r="B963" t="s">
        <v>6412</v>
      </c>
      <c r="C963" t="s">
        <v>6411</v>
      </c>
      <c r="D963" t="s">
        <v>6410</v>
      </c>
      <c r="E963" t="s">
        <v>2752</v>
      </c>
      <c r="F963" t="s">
        <v>1838</v>
      </c>
      <c r="G963" t="s">
        <v>1837</v>
      </c>
      <c r="H963">
        <v>89119</v>
      </c>
      <c r="I963" t="s">
        <v>1836</v>
      </c>
      <c r="J963" t="s">
        <v>2246</v>
      </c>
      <c r="K963" t="s">
        <v>1834</v>
      </c>
      <c r="L963" t="s">
        <v>1901</v>
      </c>
      <c r="N963" t="s">
        <v>6409</v>
      </c>
      <c r="O963" t="s">
        <v>6408</v>
      </c>
      <c r="Q963" t="s">
        <v>2357</v>
      </c>
      <c r="R963" s="1">
        <v>42562.334189814814</v>
      </c>
      <c r="S963">
        <v>962</v>
      </c>
    </row>
    <row r="964" spans="1:19" x14ac:dyDescent="0.25">
      <c r="A964" t="s">
        <v>5232</v>
      </c>
      <c r="B964" t="s">
        <v>6407</v>
      </c>
      <c r="C964" t="s">
        <v>6406</v>
      </c>
      <c r="D964" t="s">
        <v>6405</v>
      </c>
      <c r="E964" t="s">
        <v>2752</v>
      </c>
      <c r="F964" t="s">
        <v>1838</v>
      </c>
      <c r="G964" t="s">
        <v>1837</v>
      </c>
      <c r="H964">
        <v>89119</v>
      </c>
      <c r="I964" t="s">
        <v>1836</v>
      </c>
      <c r="J964" t="s">
        <v>2498</v>
      </c>
      <c r="K964" t="s">
        <v>1834</v>
      </c>
      <c r="L964" t="s">
        <v>1901</v>
      </c>
      <c r="N964" t="s">
        <v>6404</v>
      </c>
      <c r="O964" t="s">
        <v>6403</v>
      </c>
      <c r="P964" t="s">
        <v>3505</v>
      </c>
      <c r="Q964" t="s">
        <v>2357</v>
      </c>
      <c r="R964" s="1">
        <v>42944.203912037039</v>
      </c>
      <c r="S964">
        <v>963</v>
      </c>
    </row>
    <row r="965" spans="1:19" x14ac:dyDescent="0.25">
      <c r="A965" t="s">
        <v>6382</v>
      </c>
      <c r="B965" t="s">
        <v>3465</v>
      </c>
      <c r="C965" t="s">
        <v>6402</v>
      </c>
      <c r="D965" t="s">
        <v>6401</v>
      </c>
      <c r="E965" t="s">
        <v>1839</v>
      </c>
      <c r="F965" t="s">
        <v>1838</v>
      </c>
      <c r="G965" t="s">
        <v>1837</v>
      </c>
      <c r="H965">
        <v>89113</v>
      </c>
      <c r="I965" t="s">
        <v>1836</v>
      </c>
      <c r="J965" t="s">
        <v>2610</v>
      </c>
      <c r="K965" t="s">
        <v>1834</v>
      </c>
      <c r="L965" t="s">
        <v>2609</v>
      </c>
      <c r="P965" t="s">
        <v>1790</v>
      </c>
      <c r="Q965" t="s">
        <v>2357</v>
      </c>
      <c r="S965">
        <v>964</v>
      </c>
    </row>
    <row r="966" spans="1:19" x14ac:dyDescent="0.25">
      <c r="A966" t="s">
        <v>2912</v>
      </c>
      <c r="B966" t="s">
        <v>6400</v>
      </c>
      <c r="C966" t="s">
        <v>2099</v>
      </c>
      <c r="D966" t="s">
        <v>6399</v>
      </c>
      <c r="E966" t="s">
        <v>1839</v>
      </c>
      <c r="F966" t="s">
        <v>1838</v>
      </c>
      <c r="G966" t="s">
        <v>1837</v>
      </c>
      <c r="H966">
        <v>89113</v>
      </c>
      <c r="I966" t="s">
        <v>1836</v>
      </c>
      <c r="J966" t="s">
        <v>6398</v>
      </c>
      <c r="K966" t="s">
        <v>1834</v>
      </c>
      <c r="L966" t="s">
        <v>1961</v>
      </c>
      <c r="N966" t="s">
        <v>6397</v>
      </c>
      <c r="O966" t="s">
        <v>6396</v>
      </c>
      <c r="P966" t="s">
        <v>5108</v>
      </c>
      <c r="Q966" t="s">
        <v>1821</v>
      </c>
      <c r="R966" s="1">
        <v>43120.470358796294</v>
      </c>
      <c r="S966">
        <v>965</v>
      </c>
    </row>
    <row r="967" spans="1:19" x14ac:dyDescent="0.25">
      <c r="A967" t="s">
        <v>6395</v>
      </c>
      <c r="B967" t="s">
        <v>3465</v>
      </c>
      <c r="C967" t="s">
        <v>6394</v>
      </c>
      <c r="D967" t="s">
        <v>6393</v>
      </c>
      <c r="E967" t="s">
        <v>1839</v>
      </c>
      <c r="F967" t="s">
        <v>1838</v>
      </c>
      <c r="G967" t="s">
        <v>1837</v>
      </c>
      <c r="H967">
        <v>89113</v>
      </c>
      <c r="I967" t="s">
        <v>1836</v>
      </c>
      <c r="J967" t="s">
        <v>3169</v>
      </c>
      <c r="K967" t="s">
        <v>1834</v>
      </c>
      <c r="L967" t="s">
        <v>2609</v>
      </c>
      <c r="Q967" t="s">
        <v>2357</v>
      </c>
      <c r="S967">
        <v>966</v>
      </c>
    </row>
    <row r="968" spans="1:19" x14ac:dyDescent="0.25">
      <c r="A968" t="s">
        <v>6392</v>
      </c>
      <c r="B968" t="s">
        <v>6391</v>
      </c>
      <c r="C968" t="s">
        <v>6390</v>
      </c>
      <c r="D968" t="s">
        <v>6389</v>
      </c>
      <c r="E968" t="s">
        <v>1839</v>
      </c>
      <c r="F968" t="s">
        <v>1838</v>
      </c>
      <c r="G968" t="s">
        <v>1837</v>
      </c>
      <c r="H968">
        <v>89113</v>
      </c>
      <c r="I968" t="s">
        <v>1836</v>
      </c>
      <c r="J968" t="s">
        <v>6388</v>
      </c>
      <c r="K968" t="s">
        <v>1834</v>
      </c>
      <c r="L968" t="s">
        <v>1944</v>
      </c>
      <c r="N968" t="s">
        <v>1925</v>
      </c>
      <c r="O968" t="s">
        <v>6387</v>
      </c>
      <c r="P968" t="s">
        <v>4848</v>
      </c>
      <c r="Q968" t="s">
        <v>1821</v>
      </c>
      <c r="R968" s="1">
        <v>43126.51734953704</v>
      </c>
      <c r="S968">
        <v>967</v>
      </c>
    </row>
    <row r="969" spans="1:19" x14ac:dyDescent="0.25">
      <c r="A969" t="s">
        <v>2290</v>
      </c>
      <c r="B969" t="s">
        <v>6386</v>
      </c>
      <c r="C969" t="s">
        <v>1126</v>
      </c>
      <c r="D969" t="s">
        <v>6385</v>
      </c>
      <c r="E969" t="s">
        <v>1839</v>
      </c>
      <c r="F969" t="s">
        <v>1838</v>
      </c>
      <c r="G969" t="s">
        <v>1837</v>
      </c>
      <c r="H969">
        <v>89113</v>
      </c>
      <c r="I969" t="s">
        <v>1836</v>
      </c>
      <c r="J969" t="s">
        <v>3373</v>
      </c>
      <c r="K969" t="s">
        <v>1834</v>
      </c>
      <c r="L969" t="s">
        <v>2609</v>
      </c>
      <c r="N969" t="s">
        <v>6384</v>
      </c>
      <c r="O969" t="s">
        <v>6383</v>
      </c>
      <c r="P969" t="s">
        <v>1790</v>
      </c>
      <c r="Q969" t="s">
        <v>1821</v>
      </c>
      <c r="R969" s="1">
        <v>43128.404305555552</v>
      </c>
      <c r="S969">
        <v>968</v>
      </c>
    </row>
    <row r="970" spans="1:19" x14ac:dyDescent="0.25">
      <c r="A970" t="s">
        <v>6382</v>
      </c>
      <c r="B970" t="s">
        <v>2837</v>
      </c>
      <c r="C970" t="s">
        <v>6381</v>
      </c>
      <c r="D970" t="s">
        <v>6380</v>
      </c>
      <c r="L970" t="s">
        <v>2602</v>
      </c>
      <c r="Q970" t="s">
        <v>2357</v>
      </c>
      <c r="S970">
        <v>969</v>
      </c>
    </row>
    <row r="971" spans="1:19" x14ac:dyDescent="0.25">
      <c r="A971" t="s">
        <v>6379</v>
      </c>
      <c r="B971" t="s">
        <v>1825</v>
      </c>
      <c r="C971" t="s">
        <v>6378</v>
      </c>
      <c r="D971" t="s">
        <v>6377</v>
      </c>
      <c r="L971" t="s">
        <v>2602</v>
      </c>
      <c r="Q971" t="s">
        <v>1821</v>
      </c>
      <c r="R971" s="1">
        <v>43123.407638888886</v>
      </c>
      <c r="S971">
        <v>970</v>
      </c>
    </row>
    <row r="972" spans="1:19" x14ac:dyDescent="0.25">
      <c r="A972" t="s">
        <v>6376</v>
      </c>
      <c r="B972" t="s">
        <v>6375</v>
      </c>
      <c r="C972" t="s">
        <v>255</v>
      </c>
      <c r="D972" t="s">
        <v>6374</v>
      </c>
      <c r="E972" t="s">
        <v>1839</v>
      </c>
      <c r="H972">
        <v>89113</v>
      </c>
      <c r="Q972" t="s">
        <v>1821</v>
      </c>
      <c r="R972" s="1">
        <v>42639.350370370368</v>
      </c>
      <c r="S972">
        <v>971</v>
      </c>
    </row>
    <row r="973" spans="1:19" x14ac:dyDescent="0.25">
      <c r="A973" t="s">
        <v>6373</v>
      </c>
      <c r="B973" t="s">
        <v>6372</v>
      </c>
      <c r="C973" t="s">
        <v>6371</v>
      </c>
      <c r="D973" t="s">
        <v>6370</v>
      </c>
      <c r="J973" t="s">
        <v>1945</v>
      </c>
      <c r="K973" t="s">
        <v>1834</v>
      </c>
      <c r="L973" t="s">
        <v>1944</v>
      </c>
      <c r="N973" t="s">
        <v>5533</v>
      </c>
      <c r="O973" t="s">
        <v>6369</v>
      </c>
      <c r="P973" t="s">
        <v>6368</v>
      </c>
      <c r="Q973" t="s">
        <v>2357</v>
      </c>
      <c r="R973" s="1">
        <v>42553.813796296294</v>
      </c>
      <c r="S973">
        <v>972</v>
      </c>
    </row>
    <row r="974" spans="1:19" x14ac:dyDescent="0.25">
      <c r="A974" t="s">
        <v>6367</v>
      </c>
      <c r="B974" t="s">
        <v>3465</v>
      </c>
      <c r="C974" t="s">
        <v>6366</v>
      </c>
      <c r="D974" t="s">
        <v>6365</v>
      </c>
      <c r="E974" t="s">
        <v>1839</v>
      </c>
      <c r="F974" t="s">
        <v>1838</v>
      </c>
      <c r="G974" t="s">
        <v>1837</v>
      </c>
      <c r="H974">
        <v>89113</v>
      </c>
      <c r="I974" t="s">
        <v>1836</v>
      </c>
      <c r="J974" t="s">
        <v>1835</v>
      </c>
      <c r="K974" t="s">
        <v>1834</v>
      </c>
      <c r="L974" t="s">
        <v>1833</v>
      </c>
      <c r="Q974" t="s">
        <v>2357</v>
      </c>
      <c r="S974">
        <v>973</v>
      </c>
    </row>
    <row r="975" spans="1:19" x14ac:dyDescent="0.25">
      <c r="A975" t="s">
        <v>6364</v>
      </c>
      <c r="B975" t="s">
        <v>6363</v>
      </c>
      <c r="C975" t="s">
        <v>6362</v>
      </c>
      <c r="D975" t="s">
        <v>6359</v>
      </c>
      <c r="E975" t="s">
        <v>1839</v>
      </c>
      <c r="F975" t="s">
        <v>1838</v>
      </c>
      <c r="G975" t="s">
        <v>1837</v>
      </c>
      <c r="H975">
        <v>89113</v>
      </c>
      <c r="I975" t="s">
        <v>1836</v>
      </c>
      <c r="J975" t="s">
        <v>1835</v>
      </c>
      <c r="K975" t="s">
        <v>1834</v>
      </c>
      <c r="L975" t="s">
        <v>1833</v>
      </c>
      <c r="N975" t="s">
        <v>6361</v>
      </c>
      <c r="O975" t="s">
        <v>6360</v>
      </c>
      <c r="P975" t="s">
        <v>1830</v>
      </c>
      <c r="Q975" t="s">
        <v>1821</v>
      </c>
      <c r="R975" s="1">
        <v>43125.347013888888</v>
      </c>
      <c r="S975">
        <v>974</v>
      </c>
    </row>
    <row r="976" spans="1:19" x14ac:dyDescent="0.25">
      <c r="A976" t="s">
        <v>6359</v>
      </c>
      <c r="B976" t="s">
        <v>1825</v>
      </c>
      <c r="C976" t="s">
        <v>6358</v>
      </c>
      <c r="D976" t="s">
        <v>6357</v>
      </c>
      <c r="L976" t="s">
        <v>2602</v>
      </c>
      <c r="Q976" t="s">
        <v>1821</v>
      </c>
      <c r="R976" s="1">
        <v>43121.002870370372</v>
      </c>
      <c r="S976">
        <v>975</v>
      </c>
    </row>
    <row r="977" spans="1:19" x14ac:dyDescent="0.25">
      <c r="A977" t="s">
        <v>6356</v>
      </c>
      <c r="B977" t="s">
        <v>6355</v>
      </c>
      <c r="C977" t="s">
        <v>6354</v>
      </c>
      <c r="D977" t="s">
        <v>6353</v>
      </c>
      <c r="O977" t="s">
        <v>6352</v>
      </c>
      <c r="Q977" t="s">
        <v>1821</v>
      </c>
      <c r="S977">
        <v>976</v>
      </c>
    </row>
    <row r="978" spans="1:19" x14ac:dyDescent="0.25">
      <c r="A978" t="s">
        <v>3376</v>
      </c>
      <c r="B978" t="s">
        <v>6351</v>
      </c>
      <c r="C978" t="s">
        <v>3823</v>
      </c>
      <c r="D978" t="s">
        <v>6350</v>
      </c>
      <c r="E978" t="s">
        <v>1839</v>
      </c>
      <c r="F978" t="s">
        <v>1838</v>
      </c>
      <c r="G978" t="s">
        <v>1837</v>
      </c>
      <c r="H978">
        <v>89113</v>
      </c>
      <c r="I978" t="s">
        <v>1836</v>
      </c>
      <c r="J978" t="s">
        <v>6349</v>
      </c>
      <c r="K978" t="s">
        <v>1834</v>
      </c>
      <c r="L978" t="s">
        <v>1910</v>
      </c>
      <c r="N978" t="s">
        <v>6348</v>
      </c>
      <c r="O978" t="s">
        <v>6347</v>
      </c>
      <c r="P978" t="s">
        <v>4603</v>
      </c>
      <c r="Q978" t="s">
        <v>1821</v>
      </c>
      <c r="R978" s="1">
        <v>43123.439791666664</v>
      </c>
      <c r="S978">
        <v>977</v>
      </c>
    </row>
    <row r="979" spans="1:19" x14ac:dyDescent="0.25">
      <c r="A979" t="s">
        <v>2601</v>
      </c>
      <c r="B979" t="s">
        <v>6346</v>
      </c>
      <c r="C979" t="s">
        <v>2456</v>
      </c>
      <c r="D979" t="s">
        <v>6345</v>
      </c>
      <c r="E979" t="s">
        <v>1839</v>
      </c>
      <c r="F979" t="s">
        <v>1838</v>
      </c>
      <c r="G979" t="s">
        <v>1837</v>
      </c>
      <c r="H979">
        <v>89113</v>
      </c>
      <c r="I979" t="s">
        <v>1836</v>
      </c>
      <c r="J979" t="s">
        <v>2498</v>
      </c>
      <c r="K979" t="s">
        <v>1834</v>
      </c>
      <c r="L979" t="s">
        <v>1901</v>
      </c>
      <c r="N979" t="s">
        <v>6344</v>
      </c>
      <c r="O979" t="s">
        <v>6343</v>
      </c>
      <c r="P979" t="s">
        <v>1898</v>
      </c>
      <c r="Q979" t="s">
        <v>1821</v>
      </c>
      <c r="R979" s="1">
        <v>43124.284826388888</v>
      </c>
      <c r="S979">
        <v>978</v>
      </c>
    </row>
    <row r="980" spans="1:19" x14ac:dyDescent="0.25">
      <c r="A980" t="s">
        <v>6185</v>
      </c>
      <c r="B980" t="s">
        <v>6342</v>
      </c>
      <c r="C980" t="s">
        <v>6341</v>
      </c>
      <c r="D980" t="s">
        <v>6340</v>
      </c>
      <c r="E980" t="s">
        <v>1839</v>
      </c>
      <c r="F980" t="s">
        <v>1838</v>
      </c>
      <c r="G980" t="s">
        <v>1837</v>
      </c>
      <c r="H980">
        <v>89113</v>
      </c>
      <c r="I980" t="s">
        <v>1836</v>
      </c>
      <c r="J980" t="s">
        <v>6186</v>
      </c>
      <c r="K980" t="s">
        <v>1834</v>
      </c>
      <c r="L980" t="s">
        <v>6185</v>
      </c>
      <c r="Q980" t="s">
        <v>2357</v>
      </c>
      <c r="S980">
        <v>979</v>
      </c>
    </row>
    <row r="981" spans="1:19" x14ac:dyDescent="0.25">
      <c r="A981" t="s">
        <v>6339</v>
      </c>
      <c r="B981" t="s">
        <v>3465</v>
      </c>
      <c r="C981" t="s">
        <v>6338</v>
      </c>
      <c r="D981" t="s">
        <v>6337</v>
      </c>
      <c r="E981" t="s">
        <v>1839</v>
      </c>
      <c r="F981" t="s">
        <v>1838</v>
      </c>
      <c r="G981" t="s">
        <v>1837</v>
      </c>
      <c r="H981">
        <v>89113</v>
      </c>
      <c r="I981" t="s">
        <v>1836</v>
      </c>
      <c r="J981" t="s">
        <v>2908</v>
      </c>
      <c r="K981" t="s">
        <v>1834</v>
      </c>
      <c r="L981" t="s">
        <v>1868</v>
      </c>
      <c r="P981" t="s">
        <v>1891</v>
      </c>
      <c r="Q981" t="s">
        <v>2357</v>
      </c>
      <c r="S981">
        <v>980</v>
      </c>
    </row>
    <row r="982" spans="1:19" x14ac:dyDescent="0.25">
      <c r="A982" t="s">
        <v>6336</v>
      </c>
      <c r="B982" t="s">
        <v>6335</v>
      </c>
      <c r="C982" t="s">
        <v>6334</v>
      </c>
      <c r="D982" t="s">
        <v>6333</v>
      </c>
      <c r="F982" t="s">
        <v>1838</v>
      </c>
      <c r="G982" t="s">
        <v>1837</v>
      </c>
      <c r="H982">
        <v>89119</v>
      </c>
      <c r="I982" t="s">
        <v>1836</v>
      </c>
      <c r="J982" t="s">
        <v>2908</v>
      </c>
      <c r="K982" t="s">
        <v>1834</v>
      </c>
      <c r="L982" t="s">
        <v>1868</v>
      </c>
      <c r="N982" t="s">
        <v>5416</v>
      </c>
      <c r="O982" t="s">
        <v>6332</v>
      </c>
      <c r="P982" t="s">
        <v>1891</v>
      </c>
      <c r="Q982" t="s">
        <v>2357</v>
      </c>
      <c r="R982" s="1">
        <v>42593.350891203707</v>
      </c>
      <c r="S982">
        <v>981</v>
      </c>
    </row>
    <row r="983" spans="1:19" x14ac:dyDescent="0.25">
      <c r="A983" t="s">
        <v>4978</v>
      </c>
      <c r="B983" t="s">
        <v>6331</v>
      </c>
      <c r="C983" t="s">
        <v>6330</v>
      </c>
      <c r="D983" t="s">
        <v>6329</v>
      </c>
      <c r="E983" t="s">
        <v>1839</v>
      </c>
      <c r="F983" t="s">
        <v>1838</v>
      </c>
      <c r="G983" t="s">
        <v>1837</v>
      </c>
      <c r="H983">
        <v>89113</v>
      </c>
      <c r="I983" t="s">
        <v>1836</v>
      </c>
      <c r="J983" t="s">
        <v>6328</v>
      </c>
      <c r="K983" t="s">
        <v>1834</v>
      </c>
      <c r="L983" t="s">
        <v>1853</v>
      </c>
      <c r="N983" t="s">
        <v>6327</v>
      </c>
      <c r="O983" t="s">
        <v>6326</v>
      </c>
      <c r="P983" t="s">
        <v>6325</v>
      </c>
      <c r="Q983" t="s">
        <v>1821</v>
      </c>
      <c r="R983" s="1">
        <v>43128.853761574072</v>
      </c>
      <c r="S983">
        <v>982</v>
      </c>
    </row>
    <row r="984" spans="1:19" x14ac:dyDescent="0.25">
      <c r="A984" t="s">
        <v>257</v>
      </c>
      <c r="C984" t="s">
        <v>257</v>
      </c>
      <c r="D984" t="s">
        <v>257</v>
      </c>
      <c r="O984" t="s">
        <v>6324</v>
      </c>
      <c r="Q984" t="s">
        <v>1821</v>
      </c>
      <c r="R984" s="1">
        <v>42474.517905092594</v>
      </c>
      <c r="S984">
        <v>983</v>
      </c>
    </row>
    <row r="985" spans="1:19" x14ac:dyDescent="0.25">
      <c r="A985" t="s">
        <v>6323</v>
      </c>
      <c r="C985" t="s">
        <v>6323</v>
      </c>
      <c r="D985" t="s">
        <v>6323</v>
      </c>
      <c r="Q985" t="s">
        <v>1821</v>
      </c>
      <c r="R985" s="1">
        <v>42556.042488425926</v>
      </c>
      <c r="S985">
        <v>984</v>
      </c>
    </row>
    <row r="986" spans="1:19" x14ac:dyDescent="0.25">
      <c r="A986" t="s">
        <v>6322</v>
      </c>
      <c r="B986" t="s">
        <v>6321</v>
      </c>
      <c r="C986" t="s">
        <v>6320</v>
      </c>
      <c r="D986" t="s">
        <v>6319</v>
      </c>
      <c r="E986" t="s">
        <v>1839</v>
      </c>
      <c r="F986" t="s">
        <v>1838</v>
      </c>
      <c r="G986" t="s">
        <v>1837</v>
      </c>
      <c r="H986">
        <v>89113</v>
      </c>
      <c r="I986" t="s">
        <v>1836</v>
      </c>
      <c r="J986" t="s">
        <v>2246</v>
      </c>
      <c r="K986" t="s">
        <v>1834</v>
      </c>
      <c r="L986" t="s">
        <v>1901</v>
      </c>
      <c r="N986" t="s">
        <v>6318</v>
      </c>
      <c r="O986" t="s">
        <v>6317</v>
      </c>
      <c r="P986" t="s">
        <v>3644</v>
      </c>
      <c r="Q986" t="s">
        <v>1821</v>
      </c>
      <c r="R986" s="1">
        <v>43125.32880787037</v>
      </c>
      <c r="S986">
        <v>985</v>
      </c>
    </row>
    <row r="987" spans="1:19" x14ac:dyDescent="0.25">
      <c r="A987" t="s">
        <v>6316</v>
      </c>
      <c r="B987" t="s">
        <v>6315</v>
      </c>
      <c r="C987" t="s">
        <v>6314</v>
      </c>
      <c r="D987" t="s">
        <v>6313</v>
      </c>
      <c r="E987" t="s">
        <v>2752</v>
      </c>
      <c r="F987" t="s">
        <v>1838</v>
      </c>
      <c r="G987" t="s">
        <v>1837</v>
      </c>
      <c r="H987">
        <v>89119</v>
      </c>
      <c r="I987" t="s">
        <v>1836</v>
      </c>
      <c r="J987" t="s">
        <v>1933</v>
      </c>
      <c r="K987" t="s">
        <v>1834</v>
      </c>
      <c r="L987" t="s">
        <v>1877</v>
      </c>
      <c r="P987" t="s">
        <v>1931</v>
      </c>
      <c r="Q987" t="s">
        <v>2357</v>
      </c>
      <c r="R987" s="1">
        <v>42835.500486111108</v>
      </c>
      <c r="S987">
        <v>986</v>
      </c>
    </row>
    <row r="988" spans="1:19" x14ac:dyDescent="0.25">
      <c r="A988" t="s">
        <v>6312</v>
      </c>
      <c r="B988" t="s">
        <v>6311</v>
      </c>
      <c r="C988" t="s">
        <v>6310</v>
      </c>
      <c r="D988" t="s">
        <v>6309</v>
      </c>
      <c r="E988" t="s">
        <v>2752</v>
      </c>
      <c r="F988" t="s">
        <v>1838</v>
      </c>
      <c r="G988" t="s">
        <v>1837</v>
      </c>
      <c r="H988">
        <v>89119</v>
      </c>
      <c r="I988" t="s">
        <v>1836</v>
      </c>
      <c r="J988" t="s">
        <v>1933</v>
      </c>
      <c r="K988" t="s">
        <v>1834</v>
      </c>
      <c r="L988" t="s">
        <v>1877</v>
      </c>
      <c r="P988" t="s">
        <v>1931</v>
      </c>
      <c r="Q988" t="s">
        <v>2357</v>
      </c>
      <c r="R988" s="1">
        <v>42569.427129629628</v>
      </c>
      <c r="S988">
        <v>987</v>
      </c>
    </row>
    <row r="989" spans="1:19" x14ac:dyDescent="0.25">
      <c r="A989" t="s">
        <v>4690</v>
      </c>
      <c r="B989" t="s">
        <v>6308</v>
      </c>
      <c r="C989" t="s">
        <v>6307</v>
      </c>
      <c r="D989" t="s">
        <v>6306</v>
      </c>
      <c r="F989" t="s">
        <v>1838</v>
      </c>
      <c r="G989" t="s">
        <v>1837</v>
      </c>
      <c r="H989">
        <v>89119</v>
      </c>
      <c r="I989" t="s">
        <v>1836</v>
      </c>
      <c r="J989" t="s">
        <v>1835</v>
      </c>
      <c r="K989" t="s">
        <v>1834</v>
      </c>
      <c r="L989" t="s">
        <v>1833</v>
      </c>
      <c r="N989" t="s">
        <v>6305</v>
      </c>
      <c r="O989" t="s">
        <v>6304</v>
      </c>
      <c r="P989" t="s">
        <v>2847</v>
      </c>
      <c r="Q989" t="s">
        <v>2357</v>
      </c>
      <c r="R989" s="1">
        <v>42598.726157407407</v>
      </c>
      <c r="S989">
        <v>988</v>
      </c>
    </row>
    <row r="990" spans="1:19" x14ac:dyDescent="0.25">
      <c r="A990" t="s">
        <v>261</v>
      </c>
      <c r="C990" t="s">
        <v>261</v>
      </c>
      <c r="D990" t="s">
        <v>261</v>
      </c>
      <c r="Q990" t="s">
        <v>1821</v>
      </c>
      <c r="R990" s="1">
        <v>43120.835486111115</v>
      </c>
      <c r="S990">
        <v>989</v>
      </c>
    </row>
    <row r="991" spans="1:19" x14ac:dyDescent="0.25">
      <c r="A991" t="s">
        <v>6303</v>
      </c>
      <c r="B991" t="s">
        <v>6302</v>
      </c>
      <c r="C991" t="s">
        <v>6301</v>
      </c>
      <c r="D991" t="s">
        <v>6300</v>
      </c>
      <c r="E991" t="s">
        <v>3527</v>
      </c>
      <c r="F991" t="s">
        <v>1838</v>
      </c>
      <c r="G991" t="s">
        <v>1837</v>
      </c>
      <c r="H991">
        <v>89117</v>
      </c>
      <c r="J991" t="s">
        <v>2995</v>
      </c>
      <c r="K991" t="s">
        <v>1834</v>
      </c>
      <c r="L991" t="s">
        <v>1853</v>
      </c>
      <c r="N991" t="s">
        <v>1925</v>
      </c>
      <c r="O991" t="s">
        <v>6299</v>
      </c>
      <c r="P991" t="s">
        <v>3524</v>
      </c>
      <c r="Q991" t="s">
        <v>2357</v>
      </c>
      <c r="R991" s="1">
        <v>42523.250810185185</v>
      </c>
      <c r="S991">
        <v>990</v>
      </c>
    </row>
    <row r="992" spans="1:19" x14ac:dyDescent="0.25">
      <c r="A992" t="s">
        <v>6298</v>
      </c>
      <c r="B992" t="s">
        <v>6297</v>
      </c>
      <c r="C992" t="s">
        <v>6296</v>
      </c>
      <c r="D992" t="s">
        <v>6295</v>
      </c>
      <c r="E992" t="s">
        <v>2752</v>
      </c>
      <c r="F992" t="s">
        <v>1838</v>
      </c>
      <c r="G992" t="s">
        <v>1837</v>
      </c>
      <c r="H992">
        <v>89119</v>
      </c>
      <c r="I992" t="s">
        <v>1836</v>
      </c>
      <c r="J992" t="s">
        <v>2908</v>
      </c>
      <c r="K992" t="s">
        <v>1834</v>
      </c>
      <c r="L992" t="s">
        <v>1868</v>
      </c>
      <c r="N992" t="s">
        <v>3480</v>
      </c>
      <c r="O992" t="s">
        <v>6294</v>
      </c>
      <c r="P992" t="s">
        <v>1891</v>
      </c>
      <c r="Q992" t="s">
        <v>2357</v>
      </c>
      <c r="R992" s="1">
        <v>42551.355682870373</v>
      </c>
      <c r="S992">
        <v>991</v>
      </c>
    </row>
    <row r="993" spans="1:19" x14ac:dyDescent="0.25">
      <c r="A993" t="s">
        <v>6293</v>
      </c>
      <c r="B993" t="s">
        <v>6292</v>
      </c>
      <c r="C993" t="s">
        <v>6291</v>
      </c>
      <c r="D993" t="s">
        <v>6290</v>
      </c>
      <c r="E993" t="s">
        <v>1839</v>
      </c>
      <c r="F993" t="s">
        <v>1838</v>
      </c>
      <c r="G993" t="s">
        <v>1837</v>
      </c>
      <c r="H993">
        <v>89113</v>
      </c>
      <c r="I993" t="s">
        <v>1836</v>
      </c>
      <c r="J993" t="s">
        <v>2112</v>
      </c>
      <c r="K993" t="s">
        <v>1834</v>
      </c>
      <c r="L993" t="s">
        <v>1944</v>
      </c>
      <c r="N993" t="s">
        <v>6289</v>
      </c>
      <c r="O993" t="s">
        <v>6288</v>
      </c>
      <c r="P993" t="s">
        <v>3160</v>
      </c>
      <c r="Q993" t="s">
        <v>2357</v>
      </c>
      <c r="R993" s="1">
        <v>43089.383310185185</v>
      </c>
      <c r="S993">
        <v>992</v>
      </c>
    </row>
    <row r="994" spans="1:19" x14ac:dyDescent="0.25">
      <c r="A994" t="s">
        <v>2827</v>
      </c>
      <c r="B994" t="s">
        <v>3465</v>
      </c>
      <c r="C994" t="s">
        <v>6287</v>
      </c>
      <c r="D994" t="s">
        <v>6286</v>
      </c>
      <c r="E994" t="s">
        <v>1839</v>
      </c>
      <c r="F994" t="s">
        <v>1838</v>
      </c>
      <c r="G994" t="s">
        <v>1837</v>
      </c>
      <c r="H994">
        <v>89113</v>
      </c>
      <c r="I994" t="s">
        <v>1836</v>
      </c>
      <c r="J994" t="s">
        <v>2112</v>
      </c>
      <c r="K994" t="s">
        <v>1834</v>
      </c>
      <c r="L994" t="s">
        <v>1944</v>
      </c>
      <c r="Q994" t="s">
        <v>2357</v>
      </c>
      <c r="S994">
        <v>993</v>
      </c>
    </row>
    <row r="995" spans="1:19" x14ac:dyDescent="0.25">
      <c r="A995" t="s">
        <v>6285</v>
      </c>
      <c r="B995" t="s">
        <v>6284</v>
      </c>
      <c r="C995" t="s">
        <v>6283</v>
      </c>
      <c r="D995" t="s">
        <v>6282</v>
      </c>
      <c r="F995" t="s">
        <v>1838</v>
      </c>
      <c r="G995" t="s">
        <v>1837</v>
      </c>
      <c r="H995">
        <v>89119</v>
      </c>
      <c r="I995" t="s">
        <v>1836</v>
      </c>
      <c r="J995" t="s">
        <v>2112</v>
      </c>
      <c r="K995" t="s">
        <v>1834</v>
      </c>
      <c r="L995" t="s">
        <v>1944</v>
      </c>
      <c r="N995" t="s">
        <v>4926</v>
      </c>
      <c r="O995" t="s">
        <v>6281</v>
      </c>
      <c r="P995" t="s">
        <v>2757</v>
      </c>
      <c r="Q995" t="s">
        <v>2357</v>
      </c>
      <c r="R995" s="1">
        <v>42653.377164351848</v>
      </c>
      <c r="S995">
        <v>994</v>
      </c>
    </row>
    <row r="996" spans="1:19" x14ac:dyDescent="0.25">
      <c r="A996" t="s">
        <v>3359</v>
      </c>
      <c r="B996" t="s">
        <v>6280</v>
      </c>
      <c r="C996" t="s">
        <v>6279</v>
      </c>
      <c r="D996" t="s">
        <v>6278</v>
      </c>
      <c r="E996" t="s">
        <v>1839</v>
      </c>
      <c r="F996" t="s">
        <v>1838</v>
      </c>
      <c r="G996" t="s">
        <v>1837</v>
      </c>
      <c r="H996">
        <v>89113</v>
      </c>
      <c r="I996" t="s">
        <v>1836</v>
      </c>
      <c r="J996" t="s">
        <v>2112</v>
      </c>
      <c r="K996" t="s">
        <v>1834</v>
      </c>
      <c r="L996" t="s">
        <v>1944</v>
      </c>
      <c r="N996" t="s">
        <v>1925</v>
      </c>
      <c r="O996" t="s">
        <v>6277</v>
      </c>
      <c r="P996" t="s">
        <v>3160</v>
      </c>
      <c r="Q996" t="s">
        <v>1821</v>
      </c>
      <c r="R996" s="1">
        <v>43122.135462962964</v>
      </c>
      <c r="S996">
        <v>995</v>
      </c>
    </row>
    <row r="997" spans="1:19" x14ac:dyDescent="0.25">
      <c r="A997" t="s">
        <v>6276</v>
      </c>
      <c r="B997" t="s">
        <v>3465</v>
      </c>
      <c r="C997" t="s">
        <v>6275</v>
      </c>
      <c r="D997" t="s">
        <v>6274</v>
      </c>
      <c r="E997" t="s">
        <v>1839</v>
      </c>
      <c r="F997" t="s">
        <v>1838</v>
      </c>
      <c r="G997" t="s">
        <v>1837</v>
      </c>
      <c r="H997">
        <v>89113</v>
      </c>
      <c r="I997" t="s">
        <v>1836</v>
      </c>
      <c r="J997" t="s">
        <v>2296</v>
      </c>
      <c r="K997" t="s">
        <v>1834</v>
      </c>
      <c r="L997" t="s">
        <v>2277</v>
      </c>
      <c r="N997" t="s">
        <v>1925</v>
      </c>
      <c r="P997" t="s">
        <v>2294</v>
      </c>
      <c r="Q997" t="s">
        <v>2357</v>
      </c>
      <c r="S997">
        <v>996</v>
      </c>
    </row>
    <row r="998" spans="1:19" x14ac:dyDescent="0.25">
      <c r="A998" t="s">
        <v>3320</v>
      </c>
      <c r="B998" t="s">
        <v>6273</v>
      </c>
      <c r="C998" t="s">
        <v>6272</v>
      </c>
      <c r="D998" t="s">
        <v>6271</v>
      </c>
      <c r="E998" t="s">
        <v>1839</v>
      </c>
      <c r="F998" t="s">
        <v>1838</v>
      </c>
      <c r="G998" t="s">
        <v>1837</v>
      </c>
      <c r="H998">
        <v>89113</v>
      </c>
      <c r="I998" t="s">
        <v>1836</v>
      </c>
      <c r="J998" t="s">
        <v>2296</v>
      </c>
      <c r="K998" t="s">
        <v>1834</v>
      </c>
      <c r="L998" t="s">
        <v>2277</v>
      </c>
      <c r="N998" t="s">
        <v>1925</v>
      </c>
      <c r="O998" t="s">
        <v>6270</v>
      </c>
      <c r="P998" t="s">
        <v>2294</v>
      </c>
      <c r="Q998" t="s">
        <v>1821</v>
      </c>
      <c r="R998" s="1">
        <v>43127.991736111115</v>
      </c>
      <c r="S998">
        <v>997</v>
      </c>
    </row>
    <row r="999" spans="1:19" x14ac:dyDescent="0.25">
      <c r="A999" t="s">
        <v>2768</v>
      </c>
      <c r="B999" t="s">
        <v>6269</v>
      </c>
      <c r="C999" t="s">
        <v>6268</v>
      </c>
      <c r="D999" t="s">
        <v>6267</v>
      </c>
      <c r="E999" t="s">
        <v>1839</v>
      </c>
      <c r="F999" t="s">
        <v>1838</v>
      </c>
      <c r="G999" t="s">
        <v>1837</v>
      </c>
      <c r="H999">
        <v>89113</v>
      </c>
      <c r="I999" t="s">
        <v>1836</v>
      </c>
      <c r="J999" t="s">
        <v>2296</v>
      </c>
      <c r="K999" t="s">
        <v>1834</v>
      </c>
      <c r="L999" t="s">
        <v>2277</v>
      </c>
      <c r="N999" t="s">
        <v>1925</v>
      </c>
      <c r="O999" t="s">
        <v>6266</v>
      </c>
      <c r="P999" t="s">
        <v>2294</v>
      </c>
      <c r="Q999" t="s">
        <v>1821</v>
      </c>
      <c r="R999" s="1">
        <v>43076.915868055556</v>
      </c>
      <c r="S999">
        <v>998</v>
      </c>
    </row>
    <row r="1000" spans="1:19" x14ac:dyDescent="0.25">
      <c r="A1000" t="s">
        <v>2679</v>
      </c>
      <c r="B1000" t="s">
        <v>2876</v>
      </c>
      <c r="C1000" t="s">
        <v>6265</v>
      </c>
      <c r="D1000" t="s">
        <v>6264</v>
      </c>
      <c r="F1000" t="s">
        <v>1838</v>
      </c>
      <c r="G1000" t="s">
        <v>1837</v>
      </c>
      <c r="H1000">
        <v>89119</v>
      </c>
      <c r="I1000" t="s">
        <v>1836</v>
      </c>
      <c r="J1000" t="s">
        <v>2296</v>
      </c>
      <c r="K1000" t="s">
        <v>1834</v>
      </c>
      <c r="L1000" t="s">
        <v>6192</v>
      </c>
      <c r="N1000" t="s">
        <v>1925</v>
      </c>
      <c r="O1000" t="s">
        <v>6263</v>
      </c>
      <c r="P1000" t="s">
        <v>2294</v>
      </c>
      <c r="Q1000" t="s">
        <v>2357</v>
      </c>
      <c r="R1000" s="1">
        <v>42541.497303240743</v>
      </c>
      <c r="S1000">
        <v>999</v>
      </c>
    </row>
    <row r="1001" spans="1:19" x14ac:dyDescent="0.25">
      <c r="A1001" t="s">
        <v>6262</v>
      </c>
      <c r="B1001" t="s">
        <v>3465</v>
      </c>
      <c r="C1001" t="s">
        <v>6261</v>
      </c>
      <c r="D1001" t="s">
        <v>6260</v>
      </c>
      <c r="E1001" t="s">
        <v>1839</v>
      </c>
      <c r="F1001" t="s">
        <v>1838</v>
      </c>
      <c r="G1001" t="s">
        <v>1837</v>
      </c>
      <c r="H1001">
        <v>89113</v>
      </c>
      <c r="I1001" t="s">
        <v>1836</v>
      </c>
      <c r="J1001" t="s">
        <v>2980</v>
      </c>
      <c r="K1001" t="s">
        <v>1834</v>
      </c>
      <c r="L1001" t="s">
        <v>2386</v>
      </c>
      <c r="P1001" t="s">
        <v>2977</v>
      </c>
      <c r="Q1001" t="s">
        <v>2357</v>
      </c>
      <c r="S1001">
        <v>1000</v>
      </c>
    </row>
    <row r="1002" spans="1:19" x14ac:dyDescent="0.25">
      <c r="A1002" t="s">
        <v>2835</v>
      </c>
      <c r="B1002" t="s">
        <v>3465</v>
      </c>
      <c r="C1002" t="s">
        <v>6259</v>
      </c>
      <c r="D1002" t="s">
        <v>6258</v>
      </c>
      <c r="E1002" t="s">
        <v>1839</v>
      </c>
      <c r="F1002" t="s">
        <v>1838</v>
      </c>
      <c r="G1002" t="s">
        <v>1837</v>
      </c>
      <c r="H1002">
        <v>89113</v>
      </c>
      <c r="I1002" t="s">
        <v>1836</v>
      </c>
      <c r="J1002" t="s">
        <v>3127</v>
      </c>
      <c r="K1002" t="s">
        <v>1834</v>
      </c>
      <c r="L1002" t="s">
        <v>2886</v>
      </c>
      <c r="P1002" t="s">
        <v>2977</v>
      </c>
      <c r="Q1002" t="s">
        <v>2357</v>
      </c>
      <c r="S1002">
        <v>1001</v>
      </c>
    </row>
    <row r="1003" spans="1:19" x14ac:dyDescent="0.25">
      <c r="A1003" t="s">
        <v>6257</v>
      </c>
      <c r="B1003" t="s">
        <v>3845</v>
      </c>
      <c r="C1003" t="s">
        <v>6256</v>
      </c>
      <c r="D1003" t="s">
        <v>6255</v>
      </c>
      <c r="E1003" t="s">
        <v>2752</v>
      </c>
      <c r="F1003" t="s">
        <v>1838</v>
      </c>
      <c r="G1003" t="s">
        <v>1837</v>
      </c>
      <c r="H1003">
        <v>89119</v>
      </c>
      <c r="I1003" t="s">
        <v>1836</v>
      </c>
      <c r="J1003" t="s">
        <v>3127</v>
      </c>
      <c r="K1003" t="s">
        <v>1834</v>
      </c>
      <c r="L1003" t="s">
        <v>2886</v>
      </c>
      <c r="N1003" t="s">
        <v>6254</v>
      </c>
      <c r="O1003" t="s">
        <v>6253</v>
      </c>
      <c r="P1003" t="s">
        <v>3137</v>
      </c>
      <c r="Q1003" t="s">
        <v>2357</v>
      </c>
      <c r="R1003" s="1">
        <v>43060.787962962961</v>
      </c>
      <c r="S1003">
        <v>1002</v>
      </c>
    </row>
    <row r="1004" spans="1:19" x14ac:dyDescent="0.25">
      <c r="A1004" t="s">
        <v>2412</v>
      </c>
      <c r="B1004" t="s">
        <v>6252</v>
      </c>
      <c r="C1004" t="s">
        <v>6251</v>
      </c>
      <c r="D1004" t="s">
        <v>6250</v>
      </c>
      <c r="E1004" t="s">
        <v>1839</v>
      </c>
      <c r="F1004" t="s">
        <v>1838</v>
      </c>
      <c r="G1004" t="s">
        <v>1837</v>
      </c>
      <c r="H1004">
        <v>89113</v>
      </c>
      <c r="I1004" t="s">
        <v>1836</v>
      </c>
      <c r="J1004" t="s">
        <v>6249</v>
      </c>
      <c r="K1004" t="s">
        <v>1834</v>
      </c>
      <c r="L1004" t="s">
        <v>2386</v>
      </c>
      <c r="N1004" t="s">
        <v>6248</v>
      </c>
      <c r="O1004" t="s">
        <v>6247</v>
      </c>
      <c r="P1004" t="s">
        <v>3137</v>
      </c>
      <c r="Q1004" t="s">
        <v>1821</v>
      </c>
      <c r="R1004" s="1">
        <v>43119.788240740738</v>
      </c>
      <c r="S1004">
        <v>1003</v>
      </c>
    </row>
    <row r="1005" spans="1:19" x14ac:dyDescent="0.25">
      <c r="A1005" t="s">
        <v>6246</v>
      </c>
      <c r="B1005" t="s">
        <v>1825</v>
      </c>
      <c r="C1005" t="s">
        <v>6245</v>
      </c>
      <c r="D1005" t="s">
        <v>6244</v>
      </c>
      <c r="J1005" t="s">
        <v>3127</v>
      </c>
      <c r="L1005" t="s">
        <v>2602</v>
      </c>
      <c r="Q1005" t="s">
        <v>2357</v>
      </c>
      <c r="R1005" s="1">
        <v>43066.559351851851</v>
      </c>
      <c r="S1005">
        <v>1004</v>
      </c>
    </row>
    <row r="1006" spans="1:19" x14ac:dyDescent="0.25">
      <c r="A1006" t="s">
        <v>6243</v>
      </c>
      <c r="B1006" t="s">
        <v>1825</v>
      </c>
      <c r="C1006" t="s">
        <v>6242</v>
      </c>
      <c r="D1006" t="s">
        <v>6241</v>
      </c>
      <c r="L1006" t="s">
        <v>2602</v>
      </c>
      <c r="Q1006" t="s">
        <v>1821</v>
      </c>
      <c r="R1006" s="1">
        <v>43127.869710648149</v>
      </c>
      <c r="S1006">
        <v>1005</v>
      </c>
    </row>
    <row r="1007" spans="1:19" x14ac:dyDescent="0.25">
      <c r="A1007" t="s">
        <v>6240</v>
      </c>
      <c r="B1007" t="s">
        <v>3573</v>
      </c>
      <c r="C1007" t="s">
        <v>6239</v>
      </c>
      <c r="D1007" t="s">
        <v>6238</v>
      </c>
      <c r="E1007" t="s">
        <v>3527</v>
      </c>
      <c r="F1007" t="s">
        <v>1838</v>
      </c>
      <c r="G1007" t="s">
        <v>1837</v>
      </c>
      <c r="H1007">
        <v>89117</v>
      </c>
      <c r="J1007" t="s">
        <v>1854</v>
      </c>
      <c r="K1007" t="s">
        <v>1834</v>
      </c>
      <c r="L1007" t="s">
        <v>1853</v>
      </c>
      <c r="N1007" t="s">
        <v>3745</v>
      </c>
      <c r="O1007" t="s">
        <v>6237</v>
      </c>
      <c r="P1007" t="s">
        <v>1859</v>
      </c>
      <c r="Q1007" t="s">
        <v>2357</v>
      </c>
      <c r="R1007" s="1">
        <v>42793.250208333331</v>
      </c>
      <c r="S1007">
        <v>1006</v>
      </c>
    </row>
    <row r="1008" spans="1:19" x14ac:dyDescent="0.25">
      <c r="A1008" t="s">
        <v>6236</v>
      </c>
      <c r="B1008" t="s">
        <v>6235</v>
      </c>
      <c r="C1008" t="s">
        <v>6234</v>
      </c>
      <c r="D1008" t="s">
        <v>6233</v>
      </c>
      <c r="E1008" t="s">
        <v>1839</v>
      </c>
      <c r="F1008" t="s">
        <v>1838</v>
      </c>
      <c r="G1008" t="s">
        <v>1837</v>
      </c>
      <c r="H1008">
        <v>89113</v>
      </c>
      <c r="I1008" t="s">
        <v>1836</v>
      </c>
      <c r="J1008" t="s">
        <v>3018</v>
      </c>
      <c r="K1008" t="s">
        <v>1834</v>
      </c>
      <c r="L1008" t="s">
        <v>1853</v>
      </c>
      <c r="N1008" t="s">
        <v>6232</v>
      </c>
      <c r="O1008" t="s">
        <v>6231</v>
      </c>
      <c r="P1008" t="s">
        <v>3015</v>
      </c>
      <c r="Q1008" t="s">
        <v>1821</v>
      </c>
      <c r="R1008" s="1">
        <v>43129.30296296296</v>
      </c>
      <c r="S1008">
        <v>1007</v>
      </c>
    </row>
    <row r="1009" spans="1:19" x14ac:dyDescent="0.25">
      <c r="A1009" t="s">
        <v>6230</v>
      </c>
      <c r="B1009" t="s">
        <v>6229</v>
      </c>
      <c r="C1009" t="s">
        <v>6228</v>
      </c>
      <c r="D1009" t="s">
        <v>6227</v>
      </c>
      <c r="E1009" t="s">
        <v>1839</v>
      </c>
      <c r="F1009" t="s">
        <v>1838</v>
      </c>
      <c r="G1009" t="s">
        <v>1837</v>
      </c>
      <c r="H1009">
        <v>89113</v>
      </c>
      <c r="I1009" t="s">
        <v>1836</v>
      </c>
      <c r="J1009" t="s">
        <v>6226</v>
      </c>
      <c r="K1009" t="s">
        <v>1834</v>
      </c>
      <c r="L1009" t="s">
        <v>6185</v>
      </c>
      <c r="N1009" t="s">
        <v>6225</v>
      </c>
      <c r="O1009" t="s">
        <v>6224</v>
      </c>
      <c r="P1009" t="s">
        <v>6182</v>
      </c>
      <c r="Q1009" t="s">
        <v>1821</v>
      </c>
      <c r="R1009" s="1">
        <v>43125.791030092594</v>
      </c>
      <c r="S1009">
        <v>1008</v>
      </c>
    </row>
    <row r="1010" spans="1:19" x14ac:dyDescent="0.25">
      <c r="A1010" t="s">
        <v>6223</v>
      </c>
      <c r="B1010" t="s">
        <v>6222</v>
      </c>
      <c r="C1010" t="s">
        <v>6221</v>
      </c>
      <c r="D1010" t="s">
        <v>6220</v>
      </c>
      <c r="E1010" t="s">
        <v>1839</v>
      </c>
      <c r="H1010">
        <v>89113</v>
      </c>
      <c r="Q1010" t="s">
        <v>1821</v>
      </c>
      <c r="R1010" s="1">
        <v>42513.507719907408</v>
      </c>
      <c r="S1010">
        <v>1009</v>
      </c>
    </row>
    <row r="1011" spans="1:19" x14ac:dyDescent="0.25">
      <c r="A1011" t="s">
        <v>6219</v>
      </c>
      <c r="B1011" t="s">
        <v>6218</v>
      </c>
      <c r="C1011" t="s">
        <v>6217</v>
      </c>
      <c r="D1011" t="s">
        <v>6216</v>
      </c>
      <c r="F1011" t="s">
        <v>1838</v>
      </c>
      <c r="G1011" t="s">
        <v>1837</v>
      </c>
      <c r="H1011">
        <v>89117</v>
      </c>
      <c r="J1011" t="s">
        <v>1854</v>
      </c>
      <c r="K1011" t="s">
        <v>1834</v>
      </c>
      <c r="L1011" t="s">
        <v>1853</v>
      </c>
      <c r="N1011" t="s">
        <v>6215</v>
      </c>
      <c r="O1011" t="s">
        <v>6214</v>
      </c>
      <c r="P1011" t="s">
        <v>1859</v>
      </c>
      <c r="Q1011" t="s">
        <v>2357</v>
      </c>
      <c r="R1011" s="1">
        <v>42856.566979166666</v>
      </c>
      <c r="S1011">
        <v>1010</v>
      </c>
    </row>
    <row r="1012" spans="1:19" x14ac:dyDescent="0.25">
      <c r="A1012" t="s">
        <v>6213</v>
      </c>
      <c r="B1012" t="s">
        <v>6001</v>
      </c>
      <c r="C1012" t="s">
        <v>6212</v>
      </c>
      <c r="D1012" t="s">
        <v>6211</v>
      </c>
      <c r="F1012" t="s">
        <v>1838</v>
      </c>
      <c r="G1012" t="s">
        <v>1837</v>
      </c>
      <c r="H1012">
        <v>89119</v>
      </c>
      <c r="I1012" t="s">
        <v>1836</v>
      </c>
      <c r="J1012" t="s">
        <v>5554</v>
      </c>
      <c r="K1012" t="s">
        <v>1834</v>
      </c>
      <c r="L1012" t="s">
        <v>1961</v>
      </c>
      <c r="N1012" t="s">
        <v>1925</v>
      </c>
      <c r="O1012" t="s">
        <v>6210</v>
      </c>
      <c r="P1012" t="s">
        <v>2839</v>
      </c>
      <c r="Q1012" t="s">
        <v>2357</v>
      </c>
      <c r="R1012" s="1">
        <v>42527.294386574074</v>
      </c>
      <c r="S1012">
        <v>1011</v>
      </c>
    </row>
    <row r="1013" spans="1:19" x14ac:dyDescent="0.25">
      <c r="A1013" t="s">
        <v>6209</v>
      </c>
      <c r="B1013" t="s">
        <v>6208</v>
      </c>
      <c r="C1013" t="s">
        <v>6207</v>
      </c>
      <c r="D1013" t="s">
        <v>6206</v>
      </c>
      <c r="F1013" t="s">
        <v>1838</v>
      </c>
      <c r="G1013" t="s">
        <v>1837</v>
      </c>
      <c r="H1013">
        <v>89119</v>
      </c>
      <c r="I1013" t="s">
        <v>1836</v>
      </c>
      <c r="J1013" t="s">
        <v>5554</v>
      </c>
      <c r="K1013" t="s">
        <v>1834</v>
      </c>
      <c r="L1013" t="s">
        <v>1961</v>
      </c>
      <c r="N1013" t="s">
        <v>1925</v>
      </c>
      <c r="O1013" t="s">
        <v>6205</v>
      </c>
      <c r="P1013" t="s">
        <v>2839</v>
      </c>
      <c r="Q1013" t="s">
        <v>2357</v>
      </c>
      <c r="R1013" s="1">
        <v>42527.508391203701</v>
      </c>
      <c r="S1013">
        <v>1012</v>
      </c>
    </row>
    <row r="1014" spans="1:19" x14ac:dyDescent="0.25">
      <c r="A1014" t="s">
        <v>6204</v>
      </c>
      <c r="B1014" t="s">
        <v>6203</v>
      </c>
      <c r="C1014" t="s">
        <v>6202</v>
      </c>
      <c r="D1014" t="s">
        <v>6201</v>
      </c>
      <c r="F1014" t="s">
        <v>1838</v>
      </c>
      <c r="G1014" t="s">
        <v>1837</v>
      </c>
      <c r="H1014">
        <v>89119</v>
      </c>
      <c r="I1014" t="s">
        <v>1836</v>
      </c>
      <c r="J1014" t="s">
        <v>6200</v>
      </c>
      <c r="K1014" t="s">
        <v>1834</v>
      </c>
      <c r="L1014" t="s">
        <v>1944</v>
      </c>
      <c r="N1014" t="s">
        <v>3632</v>
      </c>
      <c r="O1014" t="s">
        <v>6199</v>
      </c>
      <c r="P1014" t="s">
        <v>3160</v>
      </c>
      <c r="Q1014" t="s">
        <v>2357</v>
      </c>
      <c r="R1014" s="1">
        <v>42779.22929398148</v>
      </c>
      <c r="S1014">
        <v>1013</v>
      </c>
    </row>
    <row r="1015" spans="1:19" x14ac:dyDescent="0.25">
      <c r="A1015" t="s">
        <v>6198</v>
      </c>
      <c r="B1015" t="s">
        <v>3465</v>
      </c>
      <c r="C1015" t="s">
        <v>6197</v>
      </c>
      <c r="D1015" t="s">
        <v>6196</v>
      </c>
      <c r="E1015" t="s">
        <v>1839</v>
      </c>
      <c r="F1015" t="s">
        <v>1838</v>
      </c>
      <c r="G1015" t="s">
        <v>1837</v>
      </c>
      <c r="H1015">
        <v>89113</v>
      </c>
      <c r="J1015" t="s">
        <v>2362</v>
      </c>
      <c r="K1015" t="s">
        <v>1834</v>
      </c>
      <c r="L1015" t="s">
        <v>2277</v>
      </c>
      <c r="P1015" t="s">
        <v>2274</v>
      </c>
      <c r="Q1015" t="s">
        <v>2357</v>
      </c>
      <c r="S1015">
        <v>1014</v>
      </c>
    </row>
    <row r="1016" spans="1:19" x14ac:dyDescent="0.25">
      <c r="A1016" t="s">
        <v>2449</v>
      </c>
      <c r="B1016" t="s">
        <v>6195</v>
      </c>
      <c r="C1016" t="s">
        <v>3839</v>
      </c>
      <c r="D1016" t="s">
        <v>6194</v>
      </c>
      <c r="E1016" t="s">
        <v>1839</v>
      </c>
      <c r="F1016" t="s">
        <v>1838</v>
      </c>
      <c r="G1016" t="s">
        <v>1837</v>
      </c>
      <c r="H1016">
        <v>89113</v>
      </c>
      <c r="I1016" t="s">
        <v>1836</v>
      </c>
      <c r="J1016" t="s">
        <v>6193</v>
      </c>
      <c r="K1016" t="s">
        <v>1834</v>
      </c>
      <c r="L1016" t="s">
        <v>6192</v>
      </c>
      <c r="N1016" t="s">
        <v>6191</v>
      </c>
      <c r="O1016" t="s">
        <v>6190</v>
      </c>
      <c r="P1016" t="s">
        <v>2274</v>
      </c>
      <c r="Q1016" t="s">
        <v>1821</v>
      </c>
      <c r="R1016" s="1">
        <v>43128.591157407405</v>
      </c>
      <c r="S1016">
        <v>1015</v>
      </c>
    </row>
    <row r="1017" spans="1:19" x14ac:dyDescent="0.25">
      <c r="A1017" t="s">
        <v>6189</v>
      </c>
      <c r="B1017" t="s">
        <v>2653</v>
      </c>
      <c r="C1017" t="s">
        <v>6188</v>
      </c>
      <c r="D1017" t="s">
        <v>6187</v>
      </c>
      <c r="E1017" t="s">
        <v>1839</v>
      </c>
      <c r="F1017" t="s">
        <v>1838</v>
      </c>
      <c r="G1017" t="s">
        <v>1837</v>
      </c>
      <c r="H1017">
        <v>89113</v>
      </c>
      <c r="I1017" t="s">
        <v>1836</v>
      </c>
      <c r="J1017" t="s">
        <v>6186</v>
      </c>
      <c r="K1017" t="s">
        <v>1834</v>
      </c>
      <c r="L1017" t="s">
        <v>6185</v>
      </c>
      <c r="N1017" t="s">
        <v>6184</v>
      </c>
      <c r="O1017" t="s">
        <v>6183</v>
      </c>
      <c r="P1017" t="s">
        <v>6182</v>
      </c>
      <c r="Q1017" t="s">
        <v>1821</v>
      </c>
      <c r="R1017" s="1">
        <v>43122.030439814815</v>
      </c>
      <c r="S1017">
        <v>1016</v>
      </c>
    </row>
    <row r="1018" spans="1:19" x14ac:dyDescent="0.25">
      <c r="A1018" t="s">
        <v>5125</v>
      </c>
      <c r="B1018" t="s">
        <v>6181</v>
      </c>
      <c r="C1018" t="s">
        <v>2399</v>
      </c>
      <c r="D1018" t="s">
        <v>6180</v>
      </c>
      <c r="E1018" t="s">
        <v>1839</v>
      </c>
      <c r="F1018" t="s">
        <v>1838</v>
      </c>
      <c r="G1018" t="s">
        <v>1837</v>
      </c>
      <c r="H1018">
        <v>89113</v>
      </c>
      <c r="I1018" t="s">
        <v>1836</v>
      </c>
      <c r="J1018" t="s">
        <v>1902</v>
      </c>
      <c r="K1018" t="s">
        <v>1834</v>
      </c>
      <c r="L1018" t="s">
        <v>1901</v>
      </c>
      <c r="N1018" t="s">
        <v>6179</v>
      </c>
      <c r="O1018" t="s">
        <v>6178</v>
      </c>
      <c r="P1018" t="s">
        <v>1898</v>
      </c>
      <c r="Q1018" t="s">
        <v>1821</v>
      </c>
      <c r="R1018" s="1">
        <v>43127.24150462963</v>
      </c>
      <c r="S1018">
        <v>1017</v>
      </c>
    </row>
    <row r="1019" spans="1:19" x14ac:dyDescent="0.25">
      <c r="A1019" t="s">
        <v>6177</v>
      </c>
      <c r="B1019" t="s">
        <v>6176</v>
      </c>
      <c r="C1019" t="s">
        <v>1034</v>
      </c>
      <c r="D1019" t="s">
        <v>6175</v>
      </c>
      <c r="E1019" t="s">
        <v>2752</v>
      </c>
      <c r="F1019" t="s">
        <v>1838</v>
      </c>
      <c r="G1019" t="s">
        <v>1837</v>
      </c>
      <c r="H1019">
        <v>89119</v>
      </c>
      <c r="I1019" t="s">
        <v>1836</v>
      </c>
      <c r="J1019" t="s">
        <v>3413</v>
      </c>
      <c r="K1019" t="s">
        <v>1834</v>
      </c>
      <c r="L1019" t="s">
        <v>2886</v>
      </c>
      <c r="N1019" t="s">
        <v>4192</v>
      </c>
      <c r="O1019" t="s">
        <v>6174</v>
      </c>
      <c r="P1019" t="s">
        <v>2977</v>
      </c>
      <c r="Q1019" t="s">
        <v>2357</v>
      </c>
      <c r="R1019" s="1">
        <v>42817.911238425928</v>
      </c>
      <c r="S1019">
        <v>1018</v>
      </c>
    </row>
    <row r="1020" spans="1:19" x14ac:dyDescent="0.25">
      <c r="A1020" t="s">
        <v>5972</v>
      </c>
      <c r="B1020" t="s">
        <v>6173</v>
      </c>
      <c r="C1020" t="s">
        <v>6172</v>
      </c>
      <c r="D1020" t="s">
        <v>6171</v>
      </c>
      <c r="E1020" t="s">
        <v>1839</v>
      </c>
      <c r="F1020" t="s">
        <v>1838</v>
      </c>
      <c r="G1020" t="s">
        <v>1837</v>
      </c>
      <c r="H1020">
        <v>89113</v>
      </c>
      <c r="I1020" t="s">
        <v>1836</v>
      </c>
      <c r="J1020" t="s">
        <v>2112</v>
      </c>
      <c r="K1020" t="s">
        <v>1834</v>
      </c>
      <c r="L1020" t="s">
        <v>1944</v>
      </c>
      <c r="N1020" t="s">
        <v>1925</v>
      </c>
      <c r="O1020" t="s">
        <v>6170</v>
      </c>
      <c r="P1020" t="s">
        <v>5055</v>
      </c>
      <c r="Q1020" t="s">
        <v>1821</v>
      </c>
      <c r="R1020" s="1">
        <v>43125.197974537034</v>
      </c>
      <c r="S1020">
        <v>1019</v>
      </c>
    </row>
    <row r="1021" spans="1:19" x14ac:dyDescent="0.25">
      <c r="A1021" t="s">
        <v>6169</v>
      </c>
      <c r="C1021" t="s">
        <v>6169</v>
      </c>
      <c r="D1021" t="s">
        <v>6168</v>
      </c>
      <c r="O1021" t="s">
        <v>6167</v>
      </c>
      <c r="Q1021" t="s">
        <v>1821</v>
      </c>
      <c r="S1021">
        <v>1020</v>
      </c>
    </row>
    <row r="1022" spans="1:19" x14ac:dyDescent="0.25">
      <c r="A1022" t="s">
        <v>2258</v>
      </c>
      <c r="B1022" t="s">
        <v>6166</v>
      </c>
      <c r="C1022" t="s">
        <v>6165</v>
      </c>
      <c r="D1022" t="s">
        <v>6164</v>
      </c>
      <c r="E1022" t="s">
        <v>1839</v>
      </c>
      <c r="F1022" t="s">
        <v>1838</v>
      </c>
      <c r="G1022" t="s">
        <v>1837</v>
      </c>
      <c r="H1022">
        <v>89113</v>
      </c>
      <c r="I1022" t="s">
        <v>1836</v>
      </c>
      <c r="J1022" t="s">
        <v>6163</v>
      </c>
      <c r="K1022" t="s">
        <v>1834</v>
      </c>
      <c r="L1022" t="s">
        <v>1868</v>
      </c>
      <c r="N1022" t="s">
        <v>6162</v>
      </c>
      <c r="O1022" t="s">
        <v>6161</v>
      </c>
      <c r="P1022" t="s">
        <v>1891</v>
      </c>
      <c r="Q1022" t="s">
        <v>1821</v>
      </c>
      <c r="R1022" s="1">
        <v>43122.324108796296</v>
      </c>
      <c r="S1022">
        <v>1021</v>
      </c>
    </row>
    <row r="1023" spans="1:19" x14ac:dyDescent="0.25">
      <c r="A1023" t="s">
        <v>6159</v>
      </c>
      <c r="C1023" t="s">
        <v>6160</v>
      </c>
      <c r="D1023" t="s">
        <v>6159</v>
      </c>
      <c r="O1023" t="s">
        <v>6158</v>
      </c>
      <c r="Q1023" t="s">
        <v>2357</v>
      </c>
      <c r="S1023">
        <v>1022</v>
      </c>
    </row>
    <row r="1024" spans="1:19" x14ac:dyDescent="0.25">
      <c r="A1024" t="s">
        <v>6157</v>
      </c>
      <c r="C1024" t="s">
        <v>6157</v>
      </c>
      <c r="D1024" t="s">
        <v>6156</v>
      </c>
      <c r="O1024" t="s">
        <v>6155</v>
      </c>
      <c r="Q1024" t="s">
        <v>2357</v>
      </c>
      <c r="S1024">
        <v>1023</v>
      </c>
    </row>
    <row r="1025" spans="1:19" x14ac:dyDescent="0.25">
      <c r="A1025" t="s">
        <v>6154</v>
      </c>
      <c r="C1025" t="s">
        <v>6154</v>
      </c>
      <c r="D1025" t="s">
        <v>6153</v>
      </c>
      <c r="O1025" t="s">
        <v>6152</v>
      </c>
      <c r="Q1025" t="s">
        <v>2357</v>
      </c>
      <c r="S1025">
        <v>1024</v>
      </c>
    </row>
    <row r="1026" spans="1:19" x14ac:dyDescent="0.25">
      <c r="A1026" t="s">
        <v>6151</v>
      </c>
      <c r="C1026" t="s">
        <v>6151</v>
      </c>
      <c r="D1026" t="s">
        <v>6150</v>
      </c>
      <c r="O1026" t="s">
        <v>6149</v>
      </c>
      <c r="Q1026" t="s">
        <v>2357</v>
      </c>
      <c r="S1026">
        <v>1025</v>
      </c>
    </row>
    <row r="1027" spans="1:19" x14ac:dyDescent="0.25">
      <c r="A1027" t="s">
        <v>6148</v>
      </c>
      <c r="C1027" t="s">
        <v>6148</v>
      </c>
      <c r="D1027" t="s">
        <v>6147</v>
      </c>
      <c r="O1027" t="s">
        <v>6146</v>
      </c>
      <c r="Q1027" t="s">
        <v>2357</v>
      </c>
      <c r="S1027">
        <v>1026</v>
      </c>
    </row>
    <row r="1028" spans="1:19" x14ac:dyDescent="0.25">
      <c r="A1028" t="s">
        <v>4590</v>
      </c>
      <c r="B1028" t="s">
        <v>6145</v>
      </c>
      <c r="C1028" t="s">
        <v>6144</v>
      </c>
      <c r="D1028" t="s">
        <v>6143</v>
      </c>
      <c r="E1028" t="s">
        <v>1839</v>
      </c>
      <c r="F1028" t="s">
        <v>1838</v>
      </c>
      <c r="G1028" t="s">
        <v>1837</v>
      </c>
      <c r="H1028">
        <v>89113</v>
      </c>
      <c r="I1028" t="s">
        <v>1836</v>
      </c>
      <c r="J1028" t="s">
        <v>6142</v>
      </c>
      <c r="K1028" t="s">
        <v>1834</v>
      </c>
      <c r="L1028" t="s">
        <v>1868</v>
      </c>
      <c r="N1028" t="s">
        <v>6141</v>
      </c>
      <c r="O1028" t="s">
        <v>6140</v>
      </c>
      <c r="P1028" t="s">
        <v>1891</v>
      </c>
      <c r="Q1028" t="s">
        <v>1821</v>
      </c>
      <c r="R1028" s="1">
        <v>43125.343506944446</v>
      </c>
      <c r="S1028">
        <v>1027</v>
      </c>
    </row>
    <row r="1029" spans="1:19" x14ac:dyDescent="0.25">
      <c r="A1029" t="s">
        <v>6139</v>
      </c>
      <c r="B1029" t="s">
        <v>6138</v>
      </c>
      <c r="C1029" t="s">
        <v>6137</v>
      </c>
      <c r="D1029" t="s">
        <v>6136</v>
      </c>
      <c r="E1029" t="s">
        <v>1839</v>
      </c>
      <c r="F1029" t="s">
        <v>1838</v>
      </c>
      <c r="G1029" t="s">
        <v>1837</v>
      </c>
      <c r="H1029">
        <v>89113</v>
      </c>
      <c r="J1029" t="s">
        <v>6135</v>
      </c>
      <c r="K1029" t="s">
        <v>1834</v>
      </c>
      <c r="L1029" t="s">
        <v>2277</v>
      </c>
      <c r="N1029" t="s">
        <v>1925</v>
      </c>
      <c r="O1029" t="s">
        <v>6134</v>
      </c>
      <c r="P1029" t="s">
        <v>3833</v>
      </c>
      <c r="Q1029" t="s">
        <v>1821</v>
      </c>
      <c r="R1029" s="1">
        <v>43123.766365740739</v>
      </c>
      <c r="S1029">
        <v>1028</v>
      </c>
    </row>
    <row r="1030" spans="1:19" x14ac:dyDescent="0.25">
      <c r="A1030" t="s">
        <v>6133</v>
      </c>
      <c r="B1030" t="s">
        <v>3159</v>
      </c>
      <c r="C1030" t="s">
        <v>6132</v>
      </c>
      <c r="D1030" t="s">
        <v>6131</v>
      </c>
      <c r="E1030" t="s">
        <v>2752</v>
      </c>
      <c r="F1030" t="s">
        <v>1838</v>
      </c>
      <c r="G1030" t="s">
        <v>1837</v>
      </c>
      <c r="H1030">
        <v>89119</v>
      </c>
      <c r="I1030" t="s">
        <v>1836</v>
      </c>
      <c r="J1030" t="s">
        <v>3018</v>
      </c>
      <c r="K1030" t="s">
        <v>1834</v>
      </c>
      <c r="L1030" t="s">
        <v>1853</v>
      </c>
      <c r="N1030" t="s">
        <v>2856</v>
      </c>
      <c r="O1030" t="s">
        <v>6130</v>
      </c>
      <c r="P1030" t="s">
        <v>3015</v>
      </c>
      <c r="Q1030" t="s">
        <v>2357</v>
      </c>
      <c r="R1030" s="1">
        <v>42947.32675925926</v>
      </c>
      <c r="S1030">
        <v>1029</v>
      </c>
    </row>
    <row r="1031" spans="1:19" x14ac:dyDescent="0.25">
      <c r="A1031" t="s">
        <v>6129</v>
      </c>
      <c r="B1031" t="s">
        <v>6128</v>
      </c>
      <c r="C1031" t="s">
        <v>6127</v>
      </c>
      <c r="D1031" t="s">
        <v>6126</v>
      </c>
      <c r="F1031" t="s">
        <v>2888</v>
      </c>
      <c r="G1031" t="s">
        <v>1837</v>
      </c>
      <c r="H1031">
        <v>89119</v>
      </c>
      <c r="I1031" t="s">
        <v>1836</v>
      </c>
      <c r="J1031" t="s">
        <v>3633</v>
      </c>
      <c r="K1031" t="s">
        <v>1834</v>
      </c>
      <c r="L1031" t="s">
        <v>2886</v>
      </c>
      <c r="N1031" t="s">
        <v>6125</v>
      </c>
      <c r="P1031" t="s">
        <v>2977</v>
      </c>
      <c r="Q1031" t="s">
        <v>2357</v>
      </c>
      <c r="R1031" s="1">
        <v>42550.617800925924</v>
      </c>
      <c r="S1031">
        <v>1030</v>
      </c>
    </row>
    <row r="1032" spans="1:19" x14ac:dyDescent="0.25">
      <c r="A1032" t="s">
        <v>5962</v>
      </c>
      <c r="B1032" t="s">
        <v>6124</v>
      </c>
      <c r="C1032" t="s">
        <v>6123</v>
      </c>
      <c r="D1032" t="s">
        <v>6122</v>
      </c>
      <c r="E1032" t="s">
        <v>1839</v>
      </c>
      <c r="F1032" t="s">
        <v>1838</v>
      </c>
      <c r="G1032" t="s">
        <v>1837</v>
      </c>
      <c r="H1032">
        <v>89113</v>
      </c>
      <c r="I1032" t="s">
        <v>1836</v>
      </c>
      <c r="J1032" t="s">
        <v>6121</v>
      </c>
      <c r="K1032" t="s">
        <v>1834</v>
      </c>
      <c r="L1032" t="s">
        <v>1944</v>
      </c>
      <c r="N1032" t="s">
        <v>1925</v>
      </c>
      <c r="O1032" t="s">
        <v>6120</v>
      </c>
      <c r="P1032" t="s">
        <v>5055</v>
      </c>
      <c r="Q1032" t="s">
        <v>1821</v>
      </c>
      <c r="R1032" s="1">
        <v>43128.196597222224</v>
      </c>
      <c r="S1032">
        <v>1031</v>
      </c>
    </row>
    <row r="1033" spans="1:19" x14ac:dyDescent="0.25">
      <c r="A1033" t="s">
        <v>6119</v>
      </c>
      <c r="B1033" t="s">
        <v>6118</v>
      </c>
      <c r="C1033" t="s">
        <v>6117</v>
      </c>
      <c r="D1033" t="s">
        <v>6116</v>
      </c>
      <c r="F1033" t="s">
        <v>1838</v>
      </c>
      <c r="G1033" t="s">
        <v>1837</v>
      </c>
      <c r="H1033">
        <v>89119</v>
      </c>
      <c r="I1033" t="s">
        <v>1836</v>
      </c>
      <c r="J1033" t="s">
        <v>2112</v>
      </c>
      <c r="K1033" t="s">
        <v>1834</v>
      </c>
      <c r="L1033" t="s">
        <v>1944</v>
      </c>
      <c r="O1033" t="s">
        <v>6115</v>
      </c>
      <c r="P1033" t="s">
        <v>3160</v>
      </c>
      <c r="Q1033" t="s">
        <v>2357</v>
      </c>
      <c r="R1033" s="1">
        <v>42520.570115740738</v>
      </c>
      <c r="S1033">
        <v>1032</v>
      </c>
    </row>
    <row r="1034" spans="1:19" x14ac:dyDescent="0.25">
      <c r="A1034" t="s">
        <v>5981</v>
      </c>
      <c r="B1034" t="s">
        <v>6114</v>
      </c>
      <c r="C1034" t="s">
        <v>6113</v>
      </c>
      <c r="D1034" t="s">
        <v>6112</v>
      </c>
      <c r="E1034" t="s">
        <v>1839</v>
      </c>
      <c r="F1034" t="s">
        <v>1838</v>
      </c>
      <c r="G1034" t="s">
        <v>1837</v>
      </c>
      <c r="H1034">
        <v>89113</v>
      </c>
      <c r="I1034" t="s">
        <v>1836</v>
      </c>
      <c r="J1034" t="s">
        <v>2995</v>
      </c>
      <c r="K1034" t="s">
        <v>1834</v>
      </c>
      <c r="L1034" t="s">
        <v>1853</v>
      </c>
      <c r="N1034" t="s">
        <v>1925</v>
      </c>
      <c r="O1034" t="s">
        <v>6111</v>
      </c>
      <c r="P1034" t="s">
        <v>3524</v>
      </c>
      <c r="Q1034" t="s">
        <v>1821</v>
      </c>
      <c r="R1034" s="1">
        <v>43129.251284722224</v>
      </c>
      <c r="S1034">
        <v>1033</v>
      </c>
    </row>
    <row r="1035" spans="1:19" x14ac:dyDescent="0.25">
      <c r="A1035" t="s">
        <v>5308</v>
      </c>
      <c r="B1035" t="s">
        <v>6110</v>
      </c>
      <c r="C1035" t="s">
        <v>6109</v>
      </c>
      <c r="D1035" t="s">
        <v>6108</v>
      </c>
      <c r="E1035" t="s">
        <v>1839</v>
      </c>
      <c r="F1035" t="s">
        <v>1838</v>
      </c>
      <c r="G1035" t="s">
        <v>1837</v>
      </c>
      <c r="H1035">
        <v>89113</v>
      </c>
      <c r="J1035" t="s">
        <v>5395</v>
      </c>
      <c r="K1035" t="s">
        <v>1834</v>
      </c>
      <c r="L1035" t="s">
        <v>1853</v>
      </c>
      <c r="N1035" t="s">
        <v>6107</v>
      </c>
      <c r="O1035" t="s">
        <v>6106</v>
      </c>
      <c r="P1035" t="s">
        <v>3524</v>
      </c>
      <c r="Q1035" t="s">
        <v>1821</v>
      </c>
      <c r="R1035" s="1">
        <v>43129.249444444446</v>
      </c>
      <c r="S1035">
        <v>1034</v>
      </c>
    </row>
    <row r="1036" spans="1:19" x14ac:dyDescent="0.25">
      <c r="A1036" t="s">
        <v>6105</v>
      </c>
      <c r="B1036" t="s">
        <v>6104</v>
      </c>
      <c r="C1036" t="s">
        <v>6103</v>
      </c>
      <c r="D1036" t="s">
        <v>6102</v>
      </c>
      <c r="E1036" t="s">
        <v>1839</v>
      </c>
      <c r="F1036" t="s">
        <v>1838</v>
      </c>
      <c r="G1036" t="s">
        <v>1837</v>
      </c>
      <c r="H1036">
        <v>89113</v>
      </c>
      <c r="J1036" t="s">
        <v>5294</v>
      </c>
      <c r="K1036" t="s">
        <v>1834</v>
      </c>
      <c r="L1036" t="s">
        <v>1877</v>
      </c>
      <c r="N1036" t="s">
        <v>6101</v>
      </c>
      <c r="O1036" t="s">
        <v>6100</v>
      </c>
      <c r="P1036" t="s">
        <v>5291</v>
      </c>
      <c r="Q1036" t="s">
        <v>1821</v>
      </c>
      <c r="R1036" s="1">
        <v>43125.232881944445</v>
      </c>
      <c r="S1036">
        <v>1035</v>
      </c>
    </row>
    <row r="1037" spans="1:19" x14ac:dyDescent="0.25">
      <c r="A1037" t="s">
        <v>6099</v>
      </c>
      <c r="B1037" t="s">
        <v>3067</v>
      </c>
      <c r="C1037" t="s">
        <v>6098</v>
      </c>
      <c r="D1037" t="s">
        <v>6097</v>
      </c>
      <c r="E1037" t="s">
        <v>1839</v>
      </c>
      <c r="F1037" t="s">
        <v>1838</v>
      </c>
      <c r="G1037" t="s">
        <v>1837</v>
      </c>
      <c r="H1037">
        <v>89113</v>
      </c>
      <c r="J1037" t="s">
        <v>2995</v>
      </c>
      <c r="K1037" t="s">
        <v>1834</v>
      </c>
      <c r="L1037" t="s">
        <v>1853</v>
      </c>
      <c r="N1037" t="s">
        <v>3397</v>
      </c>
      <c r="O1037" t="s">
        <v>6096</v>
      </c>
      <c r="P1037" t="s">
        <v>3524</v>
      </c>
      <c r="Q1037" t="s">
        <v>1821</v>
      </c>
      <c r="R1037" s="1">
        <v>43129.261458333334</v>
      </c>
      <c r="S1037">
        <v>1036</v>
      </c>
    </row>
    <row r="1038" spans="1:19" x14ac:dyDescent="0.25">
      <c r="A1038" t="s">
        <v>6095</v>
      </c>
      <c r="B1038" t="s">
        <v>6094</v>
      </c>
      <c r="C1038" t="s">
        <v>6093</v>
      </c>
      <c r="D1038" t="s">
        <v>6092</v>
      </c>
      <c r="E1038" t="s">
        <v>3527</v>
      </c>
      <c r="F1038" t="s">
        <v>1838</v>
      </c>
      <c r="G1038" t="s">
        <v>1837</v>
      </c>
      <c r="H1038">
        <v>89117</v>
      </c>
      <c r="J1038" t="s">
        <v>1854</v>
      </c>
      <c r="K1038" t="s">
        <v>1834</v>
      </c>
      <c r="L1038" t="s">
        <v>1853</v>
      </c>
      <c r="N1038" t="s">
        <v>4215</v>
      </c>
      <c r="O1038" t="s">
        <v>6091</v>
      </c>
      <c r="P1038" t="s">
        <v>3524</v>
      </c>
      <c r="Q1038" t="s">
        <v>2357</v>
      </c>
      <c r="R1038" s="1">
        <v>42551.245636574073</v>
      </c>
      <c r="S1038">
        <v>1037</v>
      </c>
    </row>
    <row r="1039" spans="1:19" x14ac:dyDescent="0.25">
      <c r="A1039" t="s">
        <v>4723</v>
      </c>
      <c r="B1039" t="s">
        <v>6090</v>
      </c>
      <c r="C1039" t="s">
        <v>6089</v>
      </c>
      <c r="D1039" t="s">
        <v>6088</v>
      </c>
      <c r="F1039" t="s">
        <v>1838</v>
      </c>
      <c r="G1039" t="s">
        <v>1837</v>
      </c>
      <c r="H1039">
        <v>89119</v>
      </c>
      <c r="I1039" t="s">
        <v>1836</v>
      </c>
      <c r="J1039" t="s">
        <v>6087</v>
      </c>
      <c r="K1039" t="s">
        <v>1834</v>
      </c>
      <c r="L1039" t="s">
        <v>2886</v>
      </c>
      <c r="N1039" t="s">
        <v>6086</v>
      </c>
      <c r="O1039" t="s">
        <v>6085</v>
      </c>
      <c r="P1039" t="s">
        <v>5190</v>
      </c>
      <c r="Q1039" t="s">
        <v>2357</v>
      </c>
      <c r="R1039" s="1">
        <v>42617.785532407404</v>
      </c>
      <c r="S1039">
        <v>1038</v>
      </c>
    </row>
    <row r="1040" spans="1:19" x14ac:dyDescent="0.25">
      <c r="A1040" t="s">
        <v>6084</v>
      </c>
      <c r="B1040" t="s">
        <v>6083</v>
      </c>
      <c r="C1040" t="s">
        <v>4924</v>
      </c>
      <c r="D1040" t="s">
        <v>6082</v>
      </c>
      <c r="E1040" t="s">
        <v>1839</v>
      </c>
      <c r="F1040" t="s">
        <v>1838</v>
      </c>
      <c r="G1040" t="s">
        <v>1837</v>
      </c>
      <c r="H1040">
        <v>89113</v>
      </c>
      <c r="I1040" t="s">
        <v>1836</v>
      </c>
      <c r="J1040" t="s">
        <v>6081</v>
      </c>
      <c r="K1040" t="s">
        <v>1834</v>
      </c>
      <c r="L1040" t="s">
        <v>1910</v>
      </c>
      <c r="N1040" t="s">
        <v>6080</v>
      </c>
      <c r="O1040" t="s">
        <v>6079</v>
      </c>
      <c r="P1040" t="s">
        <v>4137</v>
      </c>
      <c r="Q1040" t="s">
        <v>1821</v>
      </c>
      <c r="R1040" s="1">
        <v>43129.33935185185</v>
      </c>
      <c r="S1040">
        <v>1039</v>
      </c>
    </row>
    <row r="1041" spans="1:19" x14ac:dyDescent="0.25">
      <c r="A1041" t="s">
        <v>5080</v>
      </c>
      <c r="B1041" t="s">
        <v>5499</v>
      </c>
      <c r="C1041" t="s">
        <v>6078</v>
      </c>
      <c r="D1041" t="s">
        <v>6077</v>
      </c>
      <c r="F1041" t="s">
        <v>1838</v>
      </c>
      <c r="G1041" t="s">
        <v>1837</v>
      </c>
      <c r="H1041">
        <v>89117</v>
      </c>
      <c r="J1041" t="s">
        <v>6076</v>
      </c>
      <c r="K1041" t="s">
        <v>1834</v>
      </c>
      <c r="L1041" t="s">
        <v>1853</v>
      </c>
      <c r="N1041" t="s">
        <v>1925</v>
      </c>
      <c r="O1041" t="s">
        <v>6075</v>
      </c>
      <c r="P1041" t="s">
        <v>3270</v>
      </c>
      <c r="Q1041" t="s">
        <v>2357</v>
      </c>
      <c r="R1041" s="1">
        <v>42681.550474537034</v>
      </c>
      <c r="S1041">
        <v>1040</v>
      </c>
    </row>
    <row r="1042" spans="1:19" x14ac:dyDescent="0.25">
      <c r="A1042" t="s">
        <v>6074</v>
      </c>
      <c r="B1042" t="s">
        <v>6028</v>
      </c>
      <c r="C1042" t="s">
        <v>6073</v>
      </c>
      <c r="D1042" t="s">
        <v>6072</v>
      </c>
      <c r="E1042" t="s">
        <v>1839</v>
      </c>
      <c r="F1042" t="s">
        <v>1838</v>
      </c>
      <c r="G1042" t="s">
        <v>1837</v>
      </c>
      <c r="H1042">
        <v>89113</v>
      </c>
      <c r="I1042" t="s">
        <v>1836</v>
      </c>
      <c r="J1042" t="s">
        <v>2246</v>
      </c>
      <c r="K1042" t="s">
        <v>1834</v>
      </c>
      <c r="L1042" t="s">
        <v>1901</v>
      </c>
      <c r="N1042" t="s">
        <v>6071</v>
      </c>
      <c r="O1042" t="s">
        <v>6070</v>
      </c>
      <c r="P1042" t="s">
        <v>5541</v>
      </c>
      <c r="Q1042" t="s">
        <v>1821</v>
      </c>
      <c r="R1042" s="1">
        <v>43122.3591087963</v>
      </c>
      <c r="S1042">
        <v>1041</v>
      </c>
    </row>
    <row r="1043" spans="1:19" x14ac:dyDescent="0.25">
      <c r="A1043" t="s">
        <v>6069</v>
      </c>
      <c r="B1043" t="s">
        <v>6068</v>
      </c>
      <c r="C1043" t="s">
        <v>6067</v>
      </c>
      <c r="D1043" t="s">
        <v>6066</v>
      </c>
      <c r="E1043" t="s">
        <v>1839</v>
      </c>
      <c r="H1043">
        <v>89113</v>
      </c>
      <c r="O1043" t="s">
        <v>6065</v>
      </c>
      <c r="Q1043" t="s">
        <v>1821</v>
      </c>
      <c r="S1043">
        <v>1042</v>
      </c>
    </row>
    <row r="1044" spans="1:19" x14ac:dyDescent="0.25">
      <c r="A1044" t="s">
        <v>6064</v>
      </c>
      <c r="B1044" t="s">
        <v>6063</v>
      </c>
      <c r="C1044" t="s">
        <v>6062</v>
      </c>
      <c r="D1044" t="s">
        <v>6061</v>
      </c>
      <c r="E1044" t="s">
        <v>3527</v>
      </c>
      <c r="F1044" t="s">
        <v>1838</v>
      </c>
      <c r="G1044" t="s">
        <v>1837</v>
      </c>
      <c r="H1044">
        <v>89117</v>
      </c>
      <c r="J1044" t="s">
        <v>1854</v>
      </c>
      <c r="K1044" t="s">
        <v>1834</v>
      </c>
      <c r="L1044" t="s">
        <v>1853</v>
      </c>
      <c r="N1044" t="s">
        <v>5516</v>
      </c>
      <c r="O1044" t="s">
        <v>6060</v>
      </c>
      <c r="P1044" t="s">
        <v>6059</v>
      </c>
      <c r="Q1044" t="s">
        <v>2357</v>
      </c>
      <c r="R1044" s="1">
        <v>42537.574618055558</v>
      </c>
      <c r="S1044">
        <v>1043</v>
      </c>
    </row>
    <row r="1045" spans="1:19" x14ac:dyDescent="0.25">
      <c r="A1045" t="s">
        <v>6058</v>
      </c>
      <c r="B1045" t="s">
        <v>6057</v>
      </c>
      <c r="C1045" t="s">
        <v>6056</v>
      </c>
      <c r="D1045" t="s">
        <v>6055</v>
      </c>
      <c r="F1045" t="s">
        <v>1838</v>
      </c>
      <c r="G1045" t="s">
        <v>1837</v>
      </c>
      <c r="H1045">
        <v>89117</v>
      </c>
      <c r="J1045" t="s">
        <v>6054</v>
      </c>
      <c r="K1045" t="s">
        <v>1834</v>
      </c>
      <c r="L1045" t="s">
        <v>1853</v>
      </c>
      <c r="N1045" t="s">
        <v>1925</v>
      </c>
      <c r="O1045" t="s">
        <v>6053</v>
      </c>
      <c r="P1045" t="s">
        <v>3524</v>
      </c>
      <c r="Q1045" t="s">
        <v>2357</v>
      </c>
      <c r="R1045" s="1">
        <v>42557.289988425924</v>
      </c>
      <c r="S1045">
        <v>1044</v>
      </c>
    </row>
    <row r="1046" spans="1:19" x14ac:dyDescent="0.25">
      <c r="A1046" t="s">
        <v>6052</v>
      </c>
      <c r="B1046" t="s">
        <v>6051</v>
      </c>
      <c r="C1046" t="s">
        <v>3354</v>
      </c>
      <c r="D1046" t="s">
        <v>6050</v>
      </c>
      <c r="E1046" t="s">
        <v>1839</v>
      </c>
      <c r="F1046" t="s">
        <v>1838</v>
      </c>
      <c r="G1046" t="s">
        <v>1837</v>
      </c>
      <c r="H1046">
        <v>89113</v>
      </c>
      <c r="I1046" t="s">
        <v>1836</v>
      </c>
      <c r="J1046" t="s">
        <v>2112</v>
      </c>
      <c r="K1046" t="s">
        <v>1834</v>
      </c>
      <c r="L1046" t="s">
        <v>1944</v>
      </c>
      <c r="N1046" t="s">
        <v>1925</v>
      </c>
      <c r="O1046" t="s">
        <v>6049</v>
      </c>
      <c r="P1046" t="s">
        <v>2110</v>
      </c>
      <c r="Q1046" t="s">
        <v>1821</v>
      </c>
      <c r="R1046" s="1">
        <v>43122.4062962963</v>
      </c>
      <c r="S1046">
        <v>1045</v>
      </c>
    </row>
    <row r="1047" spans="1:19" x14ac:dyDescent="0.25">
      <c r="A1047" t="s">
        <v>6048</v>
      </c>
      <c r="B1047" t="s">
        <v>3465</v>
      </c>
      <c r="C1047" t="s">
        <v>6047</v>
      </c>
      <c r="D1047" t="s">
        <v>6046</v>
      </c>
      <c r="E1047" t="s">
        <v>1839</v>
      </c>
      <c r="F1047" t="s">
        <v>1838</v>
      </c>
      <c r="G1047" t="s">
        <v>1837</v>
      </c>
      <c r="H1047">
        <v>89113</v>
      </c>
      <c r="I1047" t="s">
        <v>1836</v>
      </c>
      <c r="J1047" t="s">
        <v>6045</v>
      </c>
      <c r="K1047" t="s">
        <v>1834</v>
      </c>
      <c r="L1047" t="s">
        <v>1853</v>
      </c>
      <c r="P1047" t="s">
        <v>3270</v>
      </c>
      <c r="Q1047" t="s">
        <v>2357</v>
      </c>
      <c r="S1047">
        <v>1046</v>
      </c>
    </row>
    <row r="1048" spans="1:19" x14ac:dyDescent="0.25">
      <c r="A1048" t="s">
        <v>6044</v>
      </c>
      <c r="B1048" t="s">
        <v>6043</v>
      </c>
      <c r="C1048" t="s">
        <v>6042</v>
      </c>
      <c r="D1048" t="s">
        <v>6041</v>
      </c>
      <c r="E1048" t="s">
        <v>3527</v>
      </c>
      <c r="F1048" t="s">
        <v>1838</v>
      </c>
      <c r="G1048" t="s">
        <v>1837</v>
      </c>
      <c r="H1048">
        <v>89119</v>
      </c>
      <c r="I1048" t="s">
        <v>1836</v>
      </c>
      <c r="J1048" t="s">
        <v>3018</v>
      </c>
      <c r="K1048" t="s">
        <v>1834</v>
      </c>
      <c r="L1048" t="s">
        <v>1853</v>
      </c>
      <c r="N1048" t="s">
        <v>3664</v>
      </c>
      <c r="O1048" t="s">
        <v>6040</v>
      </c>
      <c r="P1048" t="s">
        <v>3015</v>
      </c>
      <c r="Q1048" t="s">
        <v>2357</v>
      </c>
      <c r="R1048" s="1">
        <v>42667.567303240743</v>
      </c>
      <c r="S1048">
        <v>1047</v>
      </c>
    </row>
    <row r="1049" spans="1:19" x14ac:dyDescent="0.25">
      <c r="A1049" t="s">
        <v>5377</v>
      </c>
      <c r="B1049" t="s">
        <v>6039</v>
      </c>
      <c r="C1049" t="s">
        <v>6038</v>
      </c>
      <c r="D1049" t="s">
        <v>6037</v>
      </c>
      <c r="E1049" t="s">
        <v>1839</v>
      </c>
      <c r="F1049" t="s">
        <v>1838</v>
      </c>
      <c r="G1049" t="s">
        <v>1837</v>
      </c>
      <c r="H1049">
        <v>89113</v>
      </c>
      <c r="J1049" t="s">
        <v>1854</v>
      </c>
      <c r="K1049" t="s">
        <v>1834</v>
      </c>
      <c r="L1049" t="s">
        <v>1853</v>
      </c>
      <c r="N1049" t="s">
        <v>6036</v>
      </c>
      <c r="O1049" t="s">
        <v>6035</v>
      </c>
      <c r="P1049" t="s">
        <v>2636</v>
      </c>
      <c r="Q1049" t="s">
        <v>1821</v>
      </c>
      <c r="R1049" s="1">
        <v>43125.248368055552</v>
      </c>
      <c r="S1049">
        <v>1048</v>
      </c>
    </row>
    <row r="1050" spans="1:19" x14ac:dyDescent="0.25">
      <c r="A1050" t="s">
        <v>6034</v>
      </c>
      <c r="B1050" t="s">
        <v>3748</v>
      </c>
      <c r="C1050" t="s">
        <v>6033</v>
      </c>
      <c r="D1050" t="s">
        <v>6032</v>
      </c>
      <c r="E1050" t="s">
        <v>1839</v>
      </c>
      <c r="F1050" t="s">
        <v>1838</v>
      </c>
      <c r="G1050" t="s">
        <v>1837</v>
      </c>
      <c r="H1050">
        <v>89113</v>
      </c>
      <c r="I1050" t="s">
        <v>1836</v>
      </c>
      <c r="J1050" t="s">
        <v>2246</v>
      </c>
      <c r="K1050" t="s">
        <v>1834</v>
      </c>
      <c r="L1050" t="s">
        <v>1901</v>
      </c>
      <c r="N1050" t="s">
        <v>6031</v>
      </c>
      <c r="O1050" t="s">
        <v>6030</v>
      </c>
      <c r="P1050" t="s">
        <v>2596</v>
      </c>
      <c r="Q1050" t="s">
        <v>1821</v>
      </c>
      <c r="R1050" s="1">
        <v>43122.340752314813</v>
      </c>
      <c r="S1050">
        <v>1049</v>
      </c>
    </row>
    <row r="1051" spans="1:19" x14ac:dyDescent="0.25">
      <c r="A1051" t="s">
        <v>6029</v>
      </c>
      <c r="B1051" t="s">
        <v>6028</v>
      </c>
      <c r="C1051" t="s">
        <v>6027</v>
      </c>
      <c r="D1051" t="s">
        <v>6026</v>
      </c>
      <c r="E1051" t="s">
        <v>2752</v>
      </c>
      <c r="F1051" t="s">
        <v>1838</v>
      </c>
      <c r="G1051" t="s">
        <v>1837</v>
      </c>
      <c r="H1051">
        <v>89119</v>
      </c>
      <c r="I1051" t="s">
        <v>1836</v>
      </c>
      <c r="J1051" t="s">
        <v>3018</v>
      </c>
      <c r="K1051" t="s">
        <v>1834</v>
      </c>
      <c r="L1051" t="s">
        <v>1853</v>
      </c>
      <c r="N1051" t="s">
        <v>3589</v>
      </c>
      <c r="O1051" t="s">
        <v>6025</v>
      </c>
      <c r="P1051" t="s">
        <v>2629</v>
      </c>
      <c r="Q1051" t="s">
        <v>2357</v>
      </c>
      <c r="R1051" s="1">
        <v>42737.24894675926</v>
      </c>
      <c r="S1051">
        <v>1050</v>
      </c>
    </row>
    <row r="1052" spans="1:19" x14ac:dyDescent="0.25">
      <c r="A1052" t="s">
        <v>6024</v>
      </c>
      <c r="B1052" t="s">
        <v>6023</v>
      </c>
      <c r="C1052" t="s">
        <v>6022</v>
      </c>
      <c r="D1052" t="s">
        <v>6021</v>
      </c>
      <c r="E1052" t="s">
        <v>1839</v>
      </c>
      <c r="F1052" t="s">
        <v>1838</v>
      </c>
      <c r="G1052" t="s">
        <v>1837</v>
      </c>
      <c r="H1052">
        <v>89113</v>
      </c>
      <c r="I1052" t="s">
        <v>1836</v>
      </c>
      <c r="J1052" t="s">
        <v>6020</v>
      </c>
      <c r="K1052" t="s">
        <v>1834</v>
      </c>
      <c r="L1052" t="s">
        <v>1901</v>
      </c>
      <c r="N1052" t="s">
        <v>6019</v>
      </c>
      <c r="O1052" t="s">
        <v>6018</v>
      </c>
      <c r="P1052" t="s">
        <v>5347</v>
      </c>
      <c r="Q1052" t="s">
        <v>1821</v>
      </c>
      <c r="R1052" s="1">
        <v>43121.432245370372</v>
      </c>
      <c r="S1052">
        <v>1051</v>
      </c>
    </row>
    <row r="1053" spans="1:19" x14ac:dyDescent="0.25">
      <c r="A1053" t="s">
        <v>3190</v>
      </c>
      <c r="B1053" t="s">
        <v>4885</v>
      </c>
      <c r="C1053" t="s">
        <v>6017</v>
      </c>
      <c r="D1053" t="s">
        <v>6016</v>
      </c>
      <c r="E1053" t="s">
        <v>2752</v>
      </c>
      <c r="F1053" t="s">
        <v>1838</v>
      </c>
      <c r="G1053" t="s">
        <v>1837</v>
      </c>
      <c r="H1053">
        <v>89119</v>
      </c>
      <c r="I1053" t="s">
        <v>1836</v>
      </c>
      <c r="J1053" t="s">
        <v>6015</v>
      </c>
      <c r="K1053" t="s">
        <v>1834</v>
      </c>
      <c r="L1053" t="s">
        <v>1901</v>
      </c>
      <c r="N1053" t="s">
        <v>3059</v>
      </c>
      <c r="O1053" t="s">
        <v>6014</v>
      </c>
      <c r="P1053" t="s">
        <v>5387</v>
      </c>
      <c r="Q1053" t="s">
        <v>2357</v>
      </c>
      <c r="R1053" s="1">
        <v>42943.304884259262</v>
      </c>
      <c r="S1053">
        <v>1052</v>
      </c>
    </row>
    <row r="1054" spans="1:19" x14ac:dyDescent="0.25">
      <c r="A1054" t="s">
        <v>6013</v>
      </c>
      <c r="B1054" t="s">
        <v>6012</v>
      </c>
      <c r="C1054" t="s">
        <v>6011</v>
      </c>
      <c r="D1054" t="s">
        <v>6010</v>
      </c>
      <c r="J1054" t="s">
        <v>5010</v>
      </c>
      <c r="K1054" t="s">
        <v>1834</v>
      </c>
      <c r="L1054" t="s">
        <v>1910</v>
      </c>
      <c r="N1054" t="s">
        <v>6009</v>
      </c>
      <c r="O1054" t="s">
        <v>6008</v>
      </c>
      <c r="P1054" t="s">
        <v>5008</v>
      </c>
      <c r="Q1054" t="s">
        <v>2357</v>
      </c>
      <c r="R1054" s="1">
        <v>42586.34915509259</v>
      </c>
      <c r="S1054">
        <v>1053</v>
      </c>
    </row>
    <row r="1055" spans="1:19" x14ac:dyDescent="0.25">
      <c r="A1055" t="s">
        <v>6007</v>
      </c>
      <c r="B1055" t="s">
        <v>6006</v>
      </c>
      <c r="C1055" t="s">
        <v>6005</v>
      </c>
      <c r="D1055" t="s">
        <v>6004</v>
      </c>
      <c r="E1055" t="s">
        <v>3527</v>
      </c>
      <c r="F1055" t="s">
        <v>1838</v>
      </c>
      <c r="G1055" t="s">
        <v>1837</v>
      </c>
      <c r="H1055">
        <v>89119</v>
      </c>
      <c r="I1055" t="s">
        <v>1836</v>
      </c>
      <c r="J1055" t="s">
        <v>3018</v>
      </c>
      <c r="K1055" t="s">
        <v>1834</v>
      </c>
      <c r="L1055" t="s">
        <v>1853</v>
      </c>
      <c r="N1055" t="s">
        <v>3670</v>
      </c>
      <c r="O1055" t="s">
        <v>6003</v>
      </c>
      <c r="P1055" t="s">
        <v>2629</v>
      </c>
      <c r="Q1055" t="s">
        <v>2357</v>
      </c>
      <c r="R1055" s="1">
        <v>42789.273715277777</v>
      </c>
      <c r="S1055">
        <v>1054</v>
      </c>
    </row>
    <row r="1056" spans="1:19" x14ac:dyDescent="0.25">
      <c r="A1056" t="s">
        <v>6002</v>
      </c>
      <c r="B1056" t="s">
        <v>6001</v>
      </c>
      <c r="C1056" t="s">
        <v>6000</v>
      </c>
      <c r="D1056" t="s">
        <v>5999</v>
      </c>
      <c r="F1056" t="s">
        <v>1838</v>
      </c>
      <c r="G1056" t="s">
        <v>1837</v>
      </c>
      <c r="H1056">
        <v>89119</v>
      </c>
      <c r="I1056" t="s">
        <v>1836</v>
      </c>
      <c r="J1056" t="s">
        <v>5554</v>
      </c>
      <c r="K1056" t="s">
        <v>1834</v>
      </c>
      <c r="L1056" t="s">
        <v>1961</v>
      </c>
      <c r="N1056" t="s">
        <v>1925</v>
      </c>
      <c r="O1056" t="s">
        <v>5998</v>
      </c>
      <c r="P1056" t="s">
        <v>2839</v>
      </c>
      <c r="Q1056" t="s">
        <v>2357</v>
      </c>
      <c r="R1056" s="1">
        <v>42586.406365740739</v>
      </c>
      <c r="S1056">
        <v>1055</v>
      </c>
    </row>
    <row r="1057" spans="1:19" x14ac:dyDescent="0.25">
      <c r="A1057" t="s">
        <v>5997</v>
      </c>
      <c r="B1057" t="s">
        <v>5996</v>
      </c>
      <c r="C1057" t="s">
        <v>5995</v>
      </c>
      <c r="D1057" t="s">
        <v>5994</v>
      </c>
      <c r="E1057" t="s">
        <v>3527</v>
      </c>
      <c r="F1057" t="s">
        <v>1838</v>
      </c>
      <c r="G1057" t="s">
        <v>1837</v>
      </c>
      <c r="H1057">
        <v>89119</v>
      </c>
      <c r="I1057" t="s">
        <v>1836</v>
      </c>
      <c r="J1057" t="s">
        <v>5993</v>
      </c>
      <c r="K1057" t="s">
        <v>1834</v>
      </c>
      <c r="L1057" t="s">
        <v>1853</v>
      </c>
      <c r="N1057" t="s">
        <v>5992</v>
      </c>
      <c r="O1057" t="s">
        <v>5991</v>
      </c>
      <c r="P1057" t="s">
        <v>3270</v>
      </c>
      <c r="Q1057" t="s">
        <v>2357</v>
      </c>
      <c r="R1057" s="1">
        <v>42649.323761574073</v>
      </c>
      <c r="S1057">
        <v>1056</v>
      </c>
    </row>
    <row r="1058" spans="1:19" x14ac:dyDescent="0.25">
      <c r="A1058" t="s">
        <v>5990</v>
      </c>
      <c r="B1058" t="s">
        <v>5989</v>
      </c>
      <c r="C1058" t="s">
        <v>5988</v>
      </c>
      <c r="D1058" t="s">
        <v>5987</v>
      </c>
      <c r="E1058" t="s">
        <v>2752</v>
      </c>
      <c r="F1058" t="s">
        <v>1838</v>
      </c>
      <c r="G1058" t="s">
        <v>1837</v>
      </c>
      <c r="H1058">
        <v>89119</v>
      </c>
      <c r="I1058" t="s">
        <v>1836</v>
      </c>
      <c r="J1058" t="s">
        <v>2387</v>
      </c>
      <c r="K1058" t="s">
        <v>1834</v>
      </c>
      <c r="L1058" t="s">
        <v>2386</v>
      </c>
      <c r="N1058" t="s">
        <v>5986</v>
      </c>
      <c r="O1058" t="s">
        <v>5985</v>
      </c>
      <c r="P1058" t="s">
        <v>2383</v>
      </c>
      <c r="Q1058" t="s">
        <v>2357</v>
      </c>
      <c r="R1058" s="1">
        <v>42983.026770833334</v>
      </c>
      <c r="S1058">
        <v>1057</v>
      </c>
    </row>
    <row r="1059" spans="1:19" x14ac:dyDescent="0.25">
      <c r="A1059" t="s">
        <v>5984</v>
      </c>
      <c r="B1059" t="s">
        <v>1825</v>
      </c>
      <c r="C1059" t="s">
        <v>5983</v>
      </c>
      <c r="D1059" t="s">
        <v>5982</v>
      </c>
      <c r="Q1059" t="s">
        <v>2357</v>
      </c>
      <c r="R1059" s="1">
        <v>42961.263495370367</v>
      </c>
      <c r="S1059">
        <v>1058</v>
      </c>
    </row>
    <row r="1060" spans="1:19" x14ac:dyDescent="0.25">
      <c r="A1060" t="s">
        <v>5981</v>
      </c>
      <c r="B1060" t="s">
        <v>5980</v>
      </c>
      <c r="C1060" t="s">
        <v>5979</v>
      </c>
      <c r="D1060" t="s">
        <v>5978</v>
      </c>
      <c r="E1060" t="s">
        <v>1839</v>
      </c>
      <c r="F1060" t="s">
        <v>1838</v>
      </c>
      <c r="G1060" t="s">
        <v>1837</v>
      </c>
      <c r="H1060">
        <v>89113</v>
      </c>
      <c r="I1060" t="s">
        <v>1836</v>
      </c>
      <c r="J1060" t="s">
        <v>2112</v>
      </c>
      <c r="K1060" t="s">
        <v>1834</v>
      </c>
      <c r="L1060" t="s">
        <v>1944</v>
      </c>
      <c r="N1060" t="s">
        <v>1925</v>
      </c>
      <c r="O1060" t="s">
        <v>5977</v>
      </c>
      <c r="P1060" t="s">
        <v>3354</v>
      </c>
      <c r="Q1060" t="s">
        <v>1821</v>
      </c>
      <c r="R1060" s="1">
        <v>43108.197916666664</v>
      </c>
      <c r="S1060">
        <v>1059</v>
      </c>
    </row>
    <row r="1061" spans="1:19" x14ac:dyDescent="0.25">
      <c r="A1061" t="s">
        <v>3099</v>
      </c>
      <c r="B1061" t="s">
        <v>5976</v>
      </c>
      <c r="C1061" t="s">
        <v>5975</v>
      </c>
      <c r="D1061" t="s">
        <v>5974</v>
      </c>
      <c r="E1061" t="s">
        <v>2752</v>
      </c>
      <c r="F1061" t="s">
        <v>1838</v>
      </c>
      <c r="G1061" t="s">
        <v>1837</v>
      </c>
      <c r="H1061">
        <v>89119</v>
      </c>
      <c r="I1061" t="s">
        <v>1836</v>
      </c>
      <c r="J1061" t="s">
        <v>2112</v>
      </c>
      <c r="K1061" t="s">
        <v>1834</v>
      </c>
      <c r="L1061" t="s">
        <v>1944</v>
      </c>
      <c r="N1061" t="s">
        <v>1925</v>
      </c>
      <c r="O1061" t="s">
        <v>5973</v>
      </c>
      <c r="P1061" t="s">
        <v>3354</v>
      </c>
      <c r="Q1061" t="s">
        <v>2357</v>
      </c>
      <c r="R1061" s="1">
        <v>42921.200856481482</v>
      </c>
      <c r="S1061">
        <v>1060</v>
      </c>
    </row>
    <row r="1062" spans="1:19" x14ac:dyDescent="0.25">
      <c r="A1062" t="s">
        <v>5972</v>
      </c>
      <c r="B1062" t="s">
        <v>5971</v>
      </c>
      <c r="C1062" t="s">
        <v>5970</v>
      </c>
      <c r="D1062" t="s">
        <v>5969</v>
      </c>
      <c r="E1062" t="s">
        <v>1839</v>
      </c>
      <c r="F1062" t="s">
        <v>1838</v>
      </c>
      <c r="G1062" t="s">
        <v>1837</v>
      </c>
      <c r="H1062">
        <v>89113</v>
      </c>
      <c r="I1062" t="s">
        <v>1836</v>
      </c>
      <c r="J1062" t="s">
        <v>2112</v>
      </c>
      <c r="K1062" t="s">
        <v>1834</v>
      </c>
      <c r="L1062" t="s">
        <v>1944</v>
      </c>
      <c r="N1062" t="s">
        <v>1925</v>
      </c>
      <c r="O1062" t="s">
        <v>5968</v>
      </c>
      <c r="P1062" t="s">
        <v>3600</v>
      </c>
      <c r="Q1062" t="s">
        <v>1821</v>
      </c>
      <c r="R1062" s="1">
        <v>43122.131527777776</v>
      </c>
      <c r="S1062">
        <v>1061</v>
      </c>
    </row>
    <row r="1063" spans="1:19" x14ac:dyDescent="0.25">
      <c r="A1063" t="s">
        <v>5967</v>
      </c>
      <c r="B1063" t="s">
        <v>5966</v>
      </c>
      <c r="C1063" t="s">
        <v>5965</v>
      </c>
      <c r="D1063" t="s">
        <v>5964</v>
      </c>
      <c r="E1063" t="s">
        <v>2752</v>
      </c>
      <c r="F1063" t="s">
        <v>1838</v>
      </c>
      <c r="G1063" t="s">
        <v>1837</v>
      </c>
      <c r="H1063">
        <v>89119</v>
      </c>
      <c r="I1063" t="s">
        <v>1836</v>
      </c>
      <c r="J1063" t="s">
        <v>5735</v>
      </c>
      <c r="K1063" t="s">
        <v>1834</v>
      </c>
      <c r="L1063" t="s">
        <v>1901</v>
      </c>
      <c r="N1063" t="s">
        <v>3101</v>
      </c>
      <c r="O1063" t="s">
        <v>5963</v>
      </c>
      <c r="P1063" t="s">
        <v>5541</v>
      </c>
      <c r="Q1063" t="s">
        <v>2357</v>
      </c>
      <c r="R1063" s="1">
        <v>42933.320972222224</v>
      </c>
      <c r="S1063">
        <v>1062</v>
      </c>
    </row>
    <row r="1064" spans="1:19" x14ac:dyDescent="0.25">
      <c r="A1064" t="s">
        <v>5962</v>
      </c>
      <c r="B1064" t="s">
        <v>5961</v>
      </c>
      <c r="C1064" t="s">
        <v>5960</v>
      </c>
      <c r="D1064" t="s">
        <v>5959</v>
      </c>
      <c r="E1064" t="s">
        <v>2752</v>
      </c>
      <c r="F1064" t="s">
        <v>1838</v>
      </c>
      <c r="G1064" t="s">
        <v>1837</v>
      </c>
      <c r="H1064">
        <v>89119</v>
      </c>
      <c r="I1064" t="s">
        <v>1836</v>
      </c>
      <c r="J1064" t="s">
        <v>1933</v>
      </c>
      <c r="K1064" t="s">
        <v>1834</v>
      </c>
      <c r="L1064" t="s">
        <v>1877</v>
      </c>
      <c r="Q1064" t="s">
        <v>2357</v>
      </c>
      <c r="R1064" s="1">
        <v>42619.415717592594</v>
      </c>
      <c r="S1064">
        <v>1063</v>
      </c>
    </row>
    <row r="1065" spans="1:19" x14ac:dyDescent="0.25">
      <c r="A1065" t="s">
        <v>5952</v>
      </c>
      <c r="B1065" t="s">
        <v>5826</v>
      </c>
      <c r="C1065" t="s">
        <v>5958</v>
      </c>
      <c r="D1065" t="s">
        <v>5957</v>
      </c>
      <c r="O1065" t="s">
        <v>5956</v>
      </c>
      <c r="Q1065" t="s">
        <v>1821</v>
      </c>
      <c r="S1065">
        <v>1064</v>
      </c>
    </row>
    <row r="1066" spans="1:19" x14ac:dyDescent="0.25">
      <c r="A1066" t="s">
        <v>5952</v>
      </c>
      <c r="B1066" t="s">
        <v>5817</v>
      </c>
      <c r="C1066" t="s">
        <v>5955</v>
      </c>
      <c r="D1066" t="s">
        <v>5954</v>
      </c>
      <c r="O1066" t="s">
        <v>5953</v>
      </c>
      <c r="Q1066" t="s">
        <v>1821</v>
      </c>
      <c r="S1066">
        <v>1065</v>
      </c>
    </row>
    <row r="1067" spans="1:19" x14ac:dyDescent="0.25">
      <c r="A1067" t="s">
        <v>5952</v>
      </c>
      <c r="B1067" t="s">
        <v>5951</v>
      </c>
      <c r="C1067" t="s">
        <v>5950</v>
      </c>
      <c r="D1067" t="s">
        <v>5949</v>
      </c>
      <c r="O1067" t="s">
        <v>5948</v>
      </c>
      <c r="Q1067" t="s">
        <v>1821</v>
      </c>
      <c r="S1067">
        <v>1066</v>
      </c>
    </row>
    <row r="1068" spans="1:19" x14ac:dyDescent="0.25">
      <c r="A1068" t="s">
        <v>5947</v>
      </c>
      <c r="C1068" t="s">
        <v>5947</v>
      </c>
      <c r="D1068" t="s">
        <v>5946</v>
      </c>
      <c r="O1068" t="s">
        <v>5945</v>
      </c>
      <c r="Q1068" t="s">
        <v>1821</v>
      </c>
      <c r="S1068">
        <v>1067</v>
      </c>
    </row>
    <row r="1069" spans="1:19" x14ac:dyDescent="0.25">
      <c r="A1069" t="s">
        <v>5944</v>
      </c>
      <c r="B1069" t="s">
        <v>5943</v>
      </c>
      <c r="C1069" t="s">
        <v>5942</v>
      </c>
      <c r="D1069" t="s">
        <v>5941</v>
      </c>
      <c r="E1069" t="s">
        <v>1839</v>
      </c>
      <c r="F1069" t="s">
        <v>1838</v>
      </c>
      <c r="G1069" t="s">
        <v>1837</v>
      </c>
      <c r="H1069">
        <v>89113</v>
      </c>
      <c r="I1069" t="s">
        <v>1836</v>
      </c>
      <c r="J1069" t="s">
        <v>5940</v>
      </c>
      <c r="K1069" t="s">
        <v>1834</v>
      </c>
      <c r="L1069" t="s">
        <v>1910</v>
      </c>
      <c r="N1069" t="s">
        <v>5939</v>
      </c>
      <c r="O1069" t="s">
        <v>5938</v>
      </c>
      <c r="P1069" t="s">
        <v>3793</v>
      </c>
      <c r="Q1069" t="s">
        <v>1821</v>
      </c>
      <c r="R1069" s="1">
        <v>43122.341944444444</v>
      </c>
      <c r="S1069">
        <v>1068</v>
      </c>
    </row>
    <row r="1070" spans="1:19" x14ac:dyDescent="0.25">
      <c r="A1070" t="s">
        <v>5937</v>
      </c>
      <c r="B1070" t="s">
        <v>5936</v>
      </c>
      <c r="C1070" t="s">
        <v>5935</v>
      </c>
      <c r="D1070" t="s">
        <v>5934</v>
      </c>
      <c r="E1070" t="s">
        <v>1839</v>
      </c>
      <c r="F1070" t="s">
        <v>1838</v>
      </c>
      <c r="G1070" t="s">
        <v>1837</v>
      </c>
      <c r="H1070">
        <v>89113</v>
      </c>
      <c r="I1070" t="s">
        <v>1836</v>
      </c>
      <c r="J1070" t="s">
        <v>5929</v>
      </c>
      <c r="K1070" t="s">
        <v>1834</v>
      </c>
      <c r="L1070" t="s">
        <v>1877</v>
      </c>
      <c r="P1070" t="s">
        <v>1874</v>
      </c>
      <c r="Q1070" t="s">
        <v>2357</v>
      </c>
      <c r="S1070">
        <v>1069</v>
      </c>
    </row>
    <row r="1071" spans="1:19" x14ac:dyDescent="0.25">
      <c r="A1071" t="s">
        <v>5933</v>
      </c>
      <c r="B1071" t="s">
        <v>5932</v>
      </c>
      <c r="C1071" t="s">
        <v>5931</v>
      </c>
      <c r="D1071" t="s">
        <v>5930</v>
      </c>
      <c r="E1071" t="s">
        <v>1839</v>
      </c>
      <c r="F1071" t="s">
        <v>1838</v>
      </c>
      <c r="G1071" t="s">
        <v>1837</v>
      </c>
      <c r="H1071">
        <v>89113</v>
      </c>
      <c r="I1071" t="s">
        <v>1836</v>
      </c>
      <c r="J1071" t="s">
        <v>5929</v>
      </c>
      <c r="K1071" t="s">
        <v>1834</v>
      </c>
      <c r="L1071" t="s">
        <v>1877</v>
      </c>
      <c r="N1071" t="s">
        <v>5928</v>
      </c>
      <c r="O1071" t="s">
        <v>5927</v>
      </c>
      <c r="P1071" t="s">
        <v>1874</v>
      </c>
      <c r="Q1071" t="s">
        <v>1821</v>
      </c>
      <c r="R1071" s="1">
        <v>43110.357071759259</v>
      </c>
      <c r="S1071">
        <v>1070</v>
      </c>
    </row>
    <row r="1072" spans="1:19" x14ac:dyDescent="0.25">
      <c r="A1072" t="s">
        <v>3147</v>
      </c>
      <c r="B1072" t="s">
        <v>5926</v>
      </c>
      <c r="C1072" t="s">
        <v>5925</v>
      </c>
      <c r="D1072" t="s">
        <v>5924</v>
      </c>
      <c r="F1072" t="s">
        <v>1838</v>
      </c>
      <c r="G1072" t="s">
        <v>1837</v>
      </c>
      <c r="H1072">
        <v>89119</v>
      </c>
      <c r="I1072" t="s">
        <v>1836</v>
      </c>
      <c r="J1072" t="s">
        <v>5923</v>
      </c>
      <c r="K1072" t="s">
        <v>1834</v>
      </c>
      <c r="L1072" t="s">
        <v>1944</v>
      </c>
      <c r="N1072" t="s">
        <v>1925</v>
      </c>
      <c r="O1072" t="s">
        <v>5922</v>
      </c>
      <c r="P1072" t="s">
        <v>2110</v>
      </c>
      <c r="Q1072" t="s">
        <v>2357</v>
      </c>
      <c r="R1072" s="1">
        <v>42575.375405092593</v>
      </c>
      <c r="S1072">
        <v>1071</v>
      </c>
    </row>
    <row r="1073" spans="1:19" x14ac:dyDescent="0.25">
      <c r="A1073" t="s">
        <v>5921</v>
      </c>
      <c r="B1073" t="s">
        <v>3038</v>
      </c>
      <c r="C1073" t="s">
        <v>5920</v>
      </c>
      <c r="D1073" t="s">
        <v>5919</v>
      </c>
      <c r="E1073" t="s">
        <v>3527</v>
      </c>
      <c r="F1073" t="s">
        <v>1838</v>
      </c>
      <c r="G1073" t="s">
        <v>1837</v>
      </c>
      <c r="H1073">
        <v>89117</v>
      </c>
      <c r="J1073" t="s">
        <v>4373</v>
      </c>
      <c r="K1073" t="s">
        <v>1834</v>
      </c>
      <c r="L1073" t="s">
        <v>1853</v>
      </c>
      <c r="N1073" t="s">
        <v>1925</v>
      </c>
      <c r="O1073" t="s">
        <v>5918</v>
      </c>
      <c r="P1073" t="s">
        <v>3524</v>
      </c>
      <c r="Q1073" t="s">
        <v>2357</v>
      </c>
      <c r="R1073" s="1">
        <v>42983.244131944448</v>
      </c>
      <c r="S1073">
        <v>1072</v>
      </c>
    </row>
    <row r="1074" spans="1:19" x14ac:dyDescent="0.25">
      <c r="A1074" t="s">
        <v>5917</v>
      </c>
      <c r="B1074" t="s">
        <v>5916</v>
      </c>
      <c r="C1074" t="s">
        <v>5915</v>
      </c>
      <c r="D1074" t="s">
        <v>5914</v>
      </c>
      <c r="E1074" t="s">
        <v>1839</v>
      </c>
      <c r="F1074" t="s">
        <v>1838</v>
      </c>
      <c r="G1074" t="s">
        <v>1837</v>
      </c>
      <c r="H1074">
        <v>89113</v>
      </c>
      <c r="I1074" t="s">
        <v>1836</v>
      </c>
      <c r="J1074" t="s">
        <v>2995</v>
      </c>
      <c r="K1074" t="s">
        <v>1834</v>
      </c>
      <c r="L1074" t="s">
        <v>1853</v>
      </c>
      <c r="N1074" t="s">
        <v>5913</v>
      </c>
      <c r="O1074" t="s">
        <v>5912</v>
      </c>
      <c r="Q1074" t="s">
        <v>1821</v>
      </c>
      <c r="R1074" s="1">
        <v>43126.318159722221</v>
      </c>
      <c r="S1074">
        <v>1073</v>
      </c>
    </row>
    <row r="1075" spans="1:19" x14ac:dyDescent="0.25">
      <c r="A1075" t="s">
        <v>5911</v>
      </c>
      <c r="B1075" t="s">
        <v>5910</v>
      </c>
      <c r="C1075" t="s">
        <v>5909</v>
      </c>
      <c r="D1075" t="s">
        <v>5908</v>
      </c>
      <c r="E1075" t="s">
        <v>1839</v>
      </c>
      <c r="F1075" t="s">
        <v>1838</v>
      </c>
      <c r="G1075" t="s">
        <v>1837</v>
      </c>
      <c r="H1075">
        <v>89113</v>
      </c>
      <c r="I1075" t="s">
        <v>1836</v>
      </c>
      <c r="J1075" t="s">
        <v>5907</v>
      </c>
      <c r="K1075" t="s">
        <v>1834</v>
      </c>
      <c r="L1075" t="s">
        <v>1853</v>
      </c>
      <c r="N1075" t="s">
        <v>1925</v>
      </c>
      <c r="O1075" t="s">
        <v>5906</v>
      </c>
      <c r="P1075" t="s">
        <v>3524</v>
      </c>
      <c r="Q1075" t="s">
        <v>1821</v>
      </c>
      <c r="R1075" s="1">
        <v>43129.248483796298</v>
      </c>
      <c r="S1075">
        <v>1074</v>
      </c>
    </row>
    <row r="1076" spans="1:19" x14ac:dyDescent="0.25">
      <c r="A1076" t="s">
        <v>5905</v>
      </c>
      <c r="B1076" t="s">
        <v>5904</v>
      </c>
      <c r="C1076" t="s">
        <v>5903</v>
      </c>
      <c r="D1076" t="s">
        <v>5902</v>
      </c>
      <c r="F1076" t="s">
        <v>1838</v>
      </c>
      <c r="G1076" t="s">
        <v>1837</v>
      </c>
      <c r="H1076">
        <v>89117</v>
      </c>
      <c r="J1076" t="s">
        <v>5851</v>
      </c>
      <c r="K1076" t="s">
        <v>1834</v>
      </c>
      <c r="L1076" t="s">
        <v>1853</v>
      </c>
      <c r="N1076" t="s">
        <v>1925</v>
      </c>
      <c r="O1076" t="s">
        <v>5901</v>
      </c>
      <c r="Q1076" t="s">
        <v>2357</v>
      </c>
      <c r="R1076" s="1">
        <v>42549.348900462966</v>
      </c>
      <c r="S1076">
        <v>1075</v>
      </c>
    </row>
    <row r="1077" spans="1:19" x14ac:dyDescent="0.25">
      <c r="A1077" t="s">
        <v>5900</v>
      </c>
      <c r="B1077" t="s">
        <v>5899</v>
      </c>
      <c r="C1077" t="s">
        <v>5898</v>
      </c>
      <c r="D1077" t="s">
        <v>5897</v>
      </c>
      <c r="E1077" t="s">
        <v>1839</v>
      </c>
      <c r="F1077" t="s">
        <v>1838</v>
      </c>
      <c r="G1077" t="s">
        <v>1837</v>
      </c>
      <c r="H1077">
        <v>89113</v>
      </c>
      <c r="J1077" t="s">
        <v>5896</v>
      </c>
      <c r="K1077" t="s">
        <v>1834</v>
      </c>
      <c r="L1077" t="s">
        <v>1853</v>
      </c>
      <c r="N1077" t="s">
        <v>5895</v>
      </c>
      <c r="O1077" t="s">
        <v>5894</v>
      </c>
      <c r="P1077" t="s">
        <v>3524</v>
      </c>
      <c r="Q1077" t="s">
        <v>1821</v>
      </c>
      <c r="R1077" s="1">
        <v>43128.781388888892</v>
      </c>
      <c r="S1077">
        <v>1076</v>
      </c>
    </row>
    <row r="1078" spans="1:19" x14ac:dyDescent="0.25">
      <c r="A1078" t="s">
        <v>5893</v>
      </c>
      <c r="B1078" t="s">
        <v>5892</v>
      </c>
      <c r="C1078" t="s">
        <v>5891</v>
      </c>
      <c r="D1078" t="s">
        <v>5890</v>
      </c>
      <c r="E1078" t="s">
        <v>3527</v>
      </c>
      <c r="F1078" t="s">
        <v>1838</v>
      </c>
      <c r="G1078" t="s">
        <v>1837</v>
      </c>
      <c r="H1078">
        <v>89117</v>
      </c>
      <c r="J1078" t="s">
        <v>2995</v>
      </c>
      <c r="K1078" t="s">
        <v>1834</v>
      </c>
      <c r="L1078" t="s">
        <v>1853</v>
      </c>
      <c r="N1078" t="s">
        <v>1925</v>
      </c>
      <c r="O1078" t="s">
        <v>5889</v>
      </c>
      <c r="P1078" t="s">
        <v>3524</v>
      </c>
      <c r="Q1078" t="s">
        <v>2357</v>
      </c>
      <c r="R1078" s="1">
        <v>42572.236689814818</v>
      </c>
      <c r="S1078">
        <v>1077</v>
      </c>
    </row>
    <row r="1079" spans="1:19" x14ac:dyDescent="0.25">
      <c r="A1079" t="s">
        <v>5888</v>
      </c>
      <c r="B1079" t="s">
        <v>5887</v>
      </c>
      <c r="C1079" t="s">
        <v>5886</v>
      </c>
      <c r="D1079" t="s">
        <v>5885</v>
      </c>
      <c r="E1079" t="s">
        <v>3527</v>
      </c>
      <c r="F1079" t="s">
        <v>1838</v>
      </c>
      <c r="G1079" t="s">
        <v>1837</v>
      </c>
      <c r="H1079">
        <v>89117</v>
      </c>
      <c r="J1079" t="s">
        <v>2995</v>
      </c>
      <c r="K1079" t="s">
        <v>1834</v>
      </c>
      <c r="L1079" t="s">
        <v>1853</v>
      </c>
      <c r="N1079" t="s">
        <v>1925</v>
      </c>
      <c r="O1079" t="s">
        <v>5884</v>
      </c>
      <c r="P1079" t="s">
        <v>3524</v>
      </c>
      <c r="Q1079" t="s">
        <v>2357</v>
      </c>
      <c r="R1079" s="1">
        <v>42593.286087962966</v>
      </c>
      <c r="S1079">
        <v>1078</v>
      </c>
    </row>
    <row r="1080" spans="1:19" x14ac:dyDescent="0.25">
      <c r="A1080" t="s">
        <v>3615</v>
      </c>
      <c r="B1080" t="s">
        <v>5883</v>
      </c>
      <c r="C1080" t="s">
        <v>5882</v>
      </c>
      <c r="D1080" t="s">
        <v>5881</v>
      </c>
      <c r="E1080" t="s">
        <v>3527</v>
      </c>
      <c r="F1080" t="s">
        <v>1838</v>
      </c>
      <c r="G1080" t="s">
        <v>1837</v>
      </c>
      <c r="H1080">
        <v>89117</v>
      </c>
      <c r="J1080" t="s">
        <v>2995</v>
      </c>
      <c r="K1080" t="s">
        <v>1834</v>
      </c>
      <c r="L1080" t="s">
        <v>1853</v>
      </c>
      <c r="N1080" t="s">
        <v>1925</v>
      </c>
      <c r="O1080" t="s">
        <v>5880</v>
      </c>
      <c r="P1080" t="s">
        <v>3524</v>
      </c>
      <c r="Q1080" t="s">
        <v>2357</v>
      </c>
      <c r="R1080" s="1">
        <v>42551.442199074074</v>
      </c>
      <c r="S1080">
        <v>1079</v>
      </c>
    </row>
    <row r="1081" spans="1:19" x14ac:dyDescent="0.25">
      <c r="A1081" t="s">
        <v>5879</v>
      </c>
      <c r="B1081" t="s">
        <v>5878</v>
      </c>
      <c r="C1081" t="s">
        <v>5877</v>
      </c>
      <c r="D1081" t="s">
        <v>5876</v>
      </c>
      <c r="E1081" t="s">
        <v>1839</v>
      </c>
      <c r="F1081" t="s">
        <v>1838</v>
      </c>
      <c r="G1081" t="s">
        <v>1837</v>
      </c>
      <c r="H1081">
        <v>89113</v>
      </c>
      <c r="J1081" t="s">
        <v>1854</v>
      </c>
      <c r="K1081" t="s">
        <v>1834</v>
      </c>
      <c r="L1081" t="s">
        <v>1853</v>
      </c>
      <c r="N1081" t="s">
        <v>5875</v>
      </c>
      <c r="O1081" t="s">
        <v>5874</v>
      </c>
      <c r="P1081" t="s">
        <v>2636</v>
      </c>
      <c r="Q1081" t="s">
        <v>1821</v>
      </c>
      <c r="R1081" s="1">
        <v>43126.24359953704</v>
      </c>
      <c r="S1081">
        <v>1080</v>
      </c>
    </row>
    <row r="1082" spans="1:19" x14ac:dyDescent="0.25">
      <c r="A1082" t="s">
        <v>5873</v>
      </c>
      <c r="B1082" t="s">
        <v>4429</v>
      </c>
      <c r="C1082" t="s">
        <v>5872</v>
      </c>
      <c r="D1082" t="s">
        <v>5871</v>
      </c>
      <c r="F1082" t="s">
        <v>1838</v>
      </c>
      <c r="G1082" t="s">
        <v>1837</v>
      </c>
      <c r="H1082">
        <v>89117</v>
      </c>
      <c r="J1082" t="s">
        <v>1854</v>
      </c>
      <c r="K1082" t="s">
        <v>1834</v>
      </c>
      <c r="L1082" t="s">
        <v>1853</v>
      </c>
      <c r="N1082" t="s">
        <v>4221</v>
      </c>
      <c r="O1082" t="s">
        <v>5870</v>
      </c>
      <c r="P1082" t="s">
        <v>2636</v>
      </c>
      <c r="Q1082" t="s">
        <v>2357</v>
      </c>
      <c r="R1082" s="1">
        <v>42780.675682870373</v>
      </c>
      <c r="S1082">
        <v>1081</v>
      </c>
    </row>
    <row r="1083" spans="1:19" x14ac:dyDescent="0.25">
      <c r="A1083" t="s">
        <v>5869</v>
      </c>
      <c r="B1083" t="s">
        <v>5868</v>
      </c>
      <c r="C1083" t="s">
        <v>5867</v>
      </c>
      <c r="D1083" t="s">
        <v>5866</v>
      </c>
      <c r="E1083" t="s">
        <v>3527</v>
      </c>
      <c r="F1083" t="s">
        <v>1838</v>
      </c>
      <c r="G1083" t="s">
        <v>1837</v>
      </c>
      <c r="H1083">
        <v>89117</v>
      </c>
      <c r="J1083" t="s">
        <v>1854</v>
      </c>
      <c r="K1083" t="s">
        <v>1834</v>
      </c>
      <c r="L1083" t="s">
        <v>1853</v>
      </c>
      <c r="N1083" t="s">
        <v>2901</v>
      </c>
      <c r="O1083" t="s">
        <v>5865</v>
      </c>
      <c r="P1083" t="s">
        <v>2636</v>
      </c>
      <c r="Q1083" t="s">
        <v>2357</v>
      </c>
      <c r="R1083" s="1">
        <v>42591.344004629631</v>
      </c>
      <c r="S1083">
        <v>1082</v>
      </c>
    </row>
    <row r="1084" spans="1:19" x14ac:dyDescent="0.25">
      <c r="A1084" t="s">
        <v>5232</v>
      </c>
      <c r="B1084" t="s">
        <v>5864</v>
      </c>
      <c r="C1084" t="s">
        <v>5863</v>
      </c>
      <c r="D1084" t="s">
        <v>5862</v>
      </c>
      <c r="F1084" t="s">
        <v>1838</v>
      </c>
      <c r="G1084" t="s">
        <v>1837</v>
      </c>
      <c r="H1084">
        <v>89117</v>
      </c>
      <c r="J1084" t="s">
        <v>2995</v>
      </c>
      <c r="K1084" t="s">
        <v>1834</v>
      </c>
      <c r="L1084" t="s">
        <v>1853</v>
      </c>
      <c r="N1084" t="s">
        <v>1925</v>
      </c>
      <c r="O1084" t="s">
        <v>5861</v>
      </c>
      <c r="P1084" t="s">
        <v>3524</v>
      </c>
      <c r="Q1084" t="s">
        <v>2357</v>
      </c>
      <c r="R1084" s="1">
        <v>42625.24931712963</v>
      </c>
      <c r="S1084">
        <v>1083</v>
      </c>
    </row>
    <row r="1085" spans="1:19" x14ac:dyDescent="0.25">
      <c r="A1085" t="s">
        <v>5860</v>
      </c>
      <c r="B1085" t="s">
        <v>5859</v>
      </c>
      <c r="C1085" t="s">
        <v>5858</v>
      </c>
      <c r="D1085" t="s">
        <v>5857</v>
      </c>
      <c r="E1085" t="s">
        <v>2752</v>
      </c>
      <c r="F1085" t="s">
        <v>1838</v>
      </c>
      <c r="G1085" t="s">
        <v>1837</v>
      </c>
      <c r="H1085">
        <v>89117</v>
      </c>
      <c r="J1085" t="s">
        <v>5851</v>
      </c>
      <c r="K1085" t="s">
        <v>1834</v>
      </c>
      <c r="L1085" t="s">
        <v>1853</v>
      </c>
      <c r="N1085" t="s">
        <v>5856</v>
      </c>
      <c r="O1085" t="s">
        <v>5855</v>
      </c>
      <c r="Q1085" t="s">
        <v>2357</v>
      </c>
      <c r="R1085" s="1">
        <v>42579.542037037034</v>
      </c>
      <c r="S1085">
        <v>1084</v>
      </c>
    </row>
    <row r="1086" spans="1:19" x14ac:dyDescent="0.25">
      <c r="A1086" t="s">
        <v>5854</v>
      </c>
      <c r="B1086" t="s">
        <v>5557</v>
      </c>
      <c r="C1086" t="s">
        <v>5853</v>
      </c>
      <c r="D1086" t="s">
        <v>5852</v>
      </c>
      <c r="F1086" t="s">
        <v>1838</v>
      </c>
      <c r="G1086" t="s">
        <v>1837</v>
      </c>
      <c r="H1086">
        <v>89117</v>
      </c>
      <c r="J1086" t="s">
        <v>5851</v>
      </c>
      <c r="K1086" t="s">
        <v>1834</v>
      </c>
      <c r="L1086" t="s">
        <v>1853</v>
      </c>
      <c r="N1086" t="s">
        <v>5850</v>
      </c>
      <c r="O1086" t="s">
        <v>5849</v>
      </c>
      <c r="Q1086" t="s">
        <v>2357</v>
      </c>
      <c r="R1086" s="1">
        <v>42590.599606481483</v>
      </c>
      <c r="S1086">
        <v>1085</v>
      </c>
    </row>
    <row r="1087" spans="1:19" x14ac:dyDescent="0.25">
      <c r="A1087" t="s">
        <v>5848</v>
      </c>
      <c r="B1087" t="s">
        <v>5847</v>
      </c>
      <c r="C1087" t="s">
        <v>5846</v>
      </c>
      <c r="D1087" t="s">
        <v>5845</v>
      </c>
      <c r="O1087" t="s">
        <v>5844</v>
      </c>
      <c r="Q1087" t="s">
        <v>1821</v>
      </c>
      <c r="R1087" s="1">
        <v>42630.840300925927</v>
      </c>
      <c r="S1087">
        <v>1086</v>
      </c>
    </row>
    <row r="1088" spans="1:19" x14ac:dyDescent="0.25">
      <c r="A1088" t="s">
        <v>263</v>
      </c>
      <c r="C1088" t="s">
        <v>263</v>
      </c>
      <c r="D1088" t="s">
        <v>5843</v>
      </c>
      <c r="Q1088" t="s">
        <v>1821</v>
      </c>
      <c r="R1088" s="1">
        <v>42819.696898148148</v>
      </c>
      <c r="S1088">
        <v>1087</v>
      </c>
    </row>
    <row r="1089" spans="1:19" x14ac:dyDescent="0.25">
      <c r="A1089" t="s">
        <v>5785</v>
      </c>
      <c r="B1089" t="s">
        <v>5842</v>
      </c>
      <c r="C1089" t="s">
        <v>265</v>
      </c>
      <c r="D1089" t="s">
        <v>5841</v>
      </c>
      <c r="O1089" t="s">
        <v>5840</v>
      </c>
      <c r="Q1089" t="s">
        <v>1821</v>
      </c>
      <c r="S1089">
        <v>1088</v>
      </c>
    </row>
    <row r="1090" spans="1:19" x14ac:dyDescent="0.25">
      <c r="A1090" t="s">
        <v>5818</v>
      </c>
      <c r="B1090" t="s">
        <v>5839</v>
      </c>
      <c r="C1090" t="s">
        <v>5838</v>
      </c>
      <c r="D1090" t="s">
        <v>5837</v>
      </c>
      <c r="O1090" t="s">
        <v>5836</v>
      </c>
      <c r="Q1090" t="s">
        <v>2357</v>
      </c>
      <c r="S1090">
        <v>1089</v>
      </c>
    </row>
    <row r="1091" spans="1:19" x14ac:dyDescent="0.25">
      <c r="A1091" t="s">
        <v>5831</v>
      </c>
      <c r="B1091" t="s">
        <v>5835</v>
      </c>
      <c r="C1091" t="s">
        <v>5834</v>
      </c>
      <c r="D1091" t="s">
        <v>5833</v>
      </c>
      <c r="O1091" t="s">
        <v>5832</v>
      </c>
      <c r="Q1091" t="s">
        <v>2357</v>
      </c>
      <c r="S1091">
        <v>1090</v>
      </c>
    </row>
    <row r="1092" spans="1:19" x14ac:dyDescent="0.25">
      <c r="A1092" t="s">
        <v>5831</v>
      </c>
      <c r="B1092" t="s">
        <v>5830</v>
      </c>
      <c r="C1092" t="s">
        <v>5829</v>
      </c>
      <c r="D1092" t="s">
        <v>5828</v>
      </c>
      <c r="O1092" t="s">
        <v>5827</v>
      </c>
      <c r="Q1092" t="s">
        <v>2357</v>
      </c>
      <c r="S1092">
        <v>1091</v>
      </c>
    </row>
    <row r="1093" spans="1:19" x14ac:dyDescent="0.25">
      <c r="A1093" t="s">
        <v>5818</v>
      </c>
      <c r="B1093" t="s">
        <v>5826</v>
      </c>
      <c r="C1093" t="s">
        <v>5825</v>
      </c>
      <c r="D1093" t="s">
        <v>5824</v>
      </c>
      <c r="O1093" t="s">
        <v>5823</v>
      </c>
      <c r="Q1093" t="s">
        <v>2357</v>
      </c>
      <c r="S1093">
        <v>1092</v>
      </c>
    </row>
    <row r="1094" spans="1:19" x14ac:dyDescent="0.25">
      <c r="A1094" t="s">
        <v>5818</v>
      </c>
      <c r="B1094" t="s">
        <v>5822</v>
      </c>
      <c r="C1094" t="s">
        <v>5821</v>
      </c>
      <c r="D1094" t="s">
        <v>5820</v>
      </c>
      <c r="O1094" t="s">
        <v>5819</v>
      </c>
      <c r="Q1094" t="s">
        <v>2357</v>
      </c>
      <c r="S1094">
        <v>1093</v>
      </c>
    </row>
    <row r="1095" spans="1:19" x14ac:dyDescent="0.25">
      <c r="A1095" t="s">
        <v>5818</v>
      </c>
      <c r="B1095" t="s">
        <v>5817</v>
      </c>
      <c r="C1095" t="s">
        <v>5816</v>
      </c>
      <c r="D1095" t="s">
        <v>5815</v>
      </c>
      <c r="O1095" t="s">
        <v>5814</v>
      </c>
      <c r="Q1095" t="s">
        <v>2357</v>
      </c>
      <c r="S1095">
        <v>1094</v>
      </c>
    </row>
    <row r="1096" spans="1:19" x14ac:dyDescent="0.25">
      <c r="A1096" t="s">
        <v>5813</v>
      </c>
      <c r="B1096" t="s">
        <v>5812</v>
      </c>
      <c r="C1096" t="s">
        <v>5811</v>
      </c>
      <c r="D1096" t="s">
        <v>5810</v>
      </c>
      <c r="Q1096" t="s">
        <v>1821</v>
      </c>
      <c r="S1096">
        <v>1095</v>
      </c>
    </row>
    <row r="1097" spans="1:19" x14ac:dyDescent="0.25">
      <c r="A1097" t="s">
        <v>4131</v>
      </c>
      <c r="B1097" t="s">
        <v>5809</v>
      </c>
      <c r="C1097" t="s">
        <v>5808</v>
      </c>
      <c r="D1097" t="s">
        <v>5807</v>
      </c>
      <c r="E1097" t="s">
        <v>1839</v>
      </c>
      <c r="F1097" t="s">
        <v>1838</v>
      </c>
      <c r="G1097" t="s">
        <v>1837</v>
      </c>
      <c r="H1097">
        <v>89113</v>
      </c>
      <c r="I1097" t="s">
        <v>1836</v>
      </c>
      <c r="J1097" t="s">
        <v>2112</v>
      </c>
      <c r="K1097" t="s">
        <v>1834</v>
      </c>
      <c r="L1097" t="s">
        <v>1944</v>
      </c>
      <c r="N1097" t="s">
        <v>1925</v>
      </c>
      <c r="O1097" t="s">
        <v>5806</v>
      </c>
      <c r="P1097" t="s">
        <v>5055</v>
      </c>
      <c r="Q1097" t="s">
        <v>1821</v>
      </c>
      <c r="R1097" s="1">
        <v>43129.281655092593</v>
      </c>
      <c r="S1097">
        <v>1096</v>
      </c>
    </row>
    <row r="1098" spans="1:19" x14ac:dyDescent="0.25">
      <c r="A1098" t="s">
        <v>5681</v>
      </c>
      <c r="B1098" t="s">
        <v>5805</v>
      </c>
      <c r="C1098" t="s">
        <v>5804</v>
      </c>
      <c r="D1098" t="s">
        <v>5803</v>
      </c>
      <c r="E1098" t="s">
        <v>1839</v>
      </c>
      <c r="F1098" t="s">
        <v>1838</v>
      </c>
      <c r="G1098" t="s">
        <v>1837</v>
      </c>
      <c r="H1098">
        <v>89113</v>
      </c>
      <c r="I1098" t="s">
        <v>1836</v>
      </c>
      <c r="J1098" t="s">
        <v>2362</v>
      </c>
      <c r="K1098" t="s">
        <v>1834</v>
      </c>
      <c r="L1098" t="s">
        <v>2277</v>
      </c>
      <c r="N1098" t="s">
        <v>1925</v>
      </c>
      <c r="O1098" t="s">
        <v>5802</v>
      </c>
      <c r="P1098" t="s">
        <v>3833</v>
      </c>
      <c r="Q1098" t="s">
        <v>1821</v>
      </c>
      <c r="R1098" s="1">
        <v>43129.309502314813</v>
      </c>
      <c r="S1098">
        <v>1097</v>
      </c>
    </row>
    <row r="1099" spans="1:19" x14ac:dyDescent="0.25">
      <c r="A1099" t="s">
        <v>5801</v>
      </c>
      <c r="B1099" t="s">
        <v>5800</v>
      </c>
      <c r="C1099" t="s">
        <v>5799</v>
      </c>
      <c r="D1099" t="s">
        <v>5798</v>
      </c>
      <c r="E1099" t="s">
        <v>2752</v>
      </c>
      <c r="F1099" t="s">
        <v>1838</v>
      </c>
      <c r="G1099" t="s">
        <v>1837</v>
      </c>
      <c r="H1099">
        <v>89119</v>
      </c>
      <c r="I1099" t="s">
        <v>1836</v>
      </c>
      <c r="J1099" t="s">
        <v>2296</v>
      </c>
      <c r="K1099" t="s">
        <v>1834</v>
      </c>
      <c r="L1099" t="s">
        <v>2277</v>
      </c>
      <c r="N1099" t="s">
        <v>2945</v>
      </c>
      <c r="O1099" t="s">
        <v>5797</v>
      </c>
      <c r="P1099" t="s">
        <v>2294</v>
      </c>
      <c r="Q1099" t="s">
        <v>2357</v>
      </c>
      <c r="R1099" s="1">
        <v>42702.474699074075</v>
      </c>
      <c r="S1099">
        <v>1098</v>
      </c>
    </row>
    <row r="1100" spans="1:19" x14ac:dyDescent="0.25">
      <c r="A1100" t="s">
        <v>5796</v>
      </c>
      <c r="C1100" t="s">
        <v>5796</v>
      </c>
      <c r="D1100" t="s">
        <v>5796</v>
      </c>
      <c r="Q1100" t="s">
        <v>1821</v>
      </c>
      <c r="S1100">
        <v>1099</v>
      </c>
    </row>
    <row r="1101" spans="1:19" x14ac:dyDescent="0.25">
      <c r="A1101" t="s">
        <v>5795</v>
      </c>
      <c r="B1101" t="s">
        <v>5794</v>
      </c>
      <c r="C1101" t="s">
        <v>5793</v>
      </c>
      <c r="D1101" t="s">
        <v>5792</v>
      </c>
      <c r="E1101" t="s">
        <v>1839</v>
      </c>
      <c r="F1101" t="s">
        <v>1838</v>
      </c>
      <c r="G1101" t="s">
        <v>1837</v>
      </c>
      <c r="H1101">
        <v>89113</v>
      </c>
      <c r="I1101" t="s">
        <v>1836</v>
      </c>
      <c r="J1101" t="s">
        <v>2591</v>
      </c>
      <c r="K1101" t="s">
        <v>1834</v>
      </c>
      <c r="L1101" t="s">
        <v>1868</v>
      </c>
      <c r="N1101" t="s">
        <v>1925</v>
      </c>
      <c r="O1101" t="s">
        <v>5791</v>
      </c>
      <c r="P1101" t="s">
        <v>1865</v>
      </c>
      <c r="Q1101" t="s">
        <v>1821</v>
      </c>
      <c r="R1101" s="1">
        <v>43122.289039351854</v>
      </c>
      <c r="S1101">
        <v>1100</v>
      </c>
    </row>
    <row r="1102" spans="1:19" x14ac:dyDescent="0.25">
      <c r="A1102" t="s">
        <v>5790</v>
      </c>
      <c r="B1102" t="s">
        <v>5789</v>
      </c>
      <c r="C1102" t="s">
        <v>5788</v>
      </c>
      <c r="D1102" t="s">
        <v>5787</v>
      </c>
      <c r="E1102" t="s">
        <v>3527</v>
      </c>
      <c r="F1102" t="s">
        <v>1838</v>
      </c>
      <c r="G1102" t="s">
        <v>1837</v>
      </c>
      <c r="H1102">
        <v>89119</v>
      </c>
      <c r="I1102" t="s">
        <v>1836</v>
      </c>
      <c r="J1102" t="s">
        <v>1854</v>
      </c>
      <c r="K1102" t="s">
        <v>1834</v>
      </c>
      <c r="L1102" t="s">
        <v>1853</v>
      </c>
      <c r="N1102" t="s">
        <v>3724</v>
      </c>
      <c r="O1102" t="s">
        <v>5786</v>
      </c>
      <c r="P1102" t="s">
        <v>2636</v>
      </c>
      <c r="Q1102" t="s">
        <v>2357</v>
      </c>
      <c r="R1102" s="1">
        <v>42856.247384259259</v>
      </c>
      <c r="S1102">
        <v>1101</v>
      </c>
    </row>
    <row r="1103" spans="1:19" x14ac:dyDescent="0.25">
      <c r="A1103" t="s">
        <v>5785</v>
      </c>
      <c r="B1103" t="s">
        <v>5784</v>
      </c>
      <c r="C1103" t="s">
        <v>267</v>
      </c>
      <c r="D1103" t="s">
        <v>267</v>
      </c>
      <c r="Q1103" t="s">
        <v>1821</v>
      </c>
      <c r="S1103">
        <v>1102</v>
      </c>
    </row>
    <row r="1104" spans="1:19" x14ac:dyDescent="0.25">
      <c r="A1104" t="s">
        <v>2325</v>
      </c>
      <c r="B1104" t="s">
        <v>5783</v>
      </c>
      <c r="C1104" t="s">
        <v>5782</v>
      </c>
      <c r="D1104" t="s">
        <v>5781</v>
      </c>
      <c r="E1104" t="s">
        <v>2752</v>
      </c>
      <c r="F1104" t="s">
        <v>1838</v>
      </c>
      <c r="G1104" t="s">
        <v>1837</v>
      </c>
      <c r="H1104">
        <v>89119</v>
      </c>
      <c r="I1104" t="s">
        <v>1836</v>
      </c>
      <c r="J1104" t="s">
        <v>2908</v>
      </c>
      <c r="K1104" t="s">
        <v>1834</v>
      </c>
      <c r="L1104" t="s">
        <v>1868</v>
      </c>
      <c r="N1104" t="s">
        <v>3480</v>
      </c>
      <c r="O1104" t="s">
        <v>5780</v>
      </c>
      <c r="P1104" t="s">
        <v>1891</v>
      </c>
      <c r="Q1104" t="s">
        <v>2357</v>
      </c>
      <c r="R1104" s="1">
        <v>42733.328715277778</v>
      </c>
      <c r="S1104">
        <v>1103</v>
      </c>
    </row>
    <row r="1105" spans="1:19" x14ac:dyDescent="0.25">
      <c r="A1105" t="s">
        <v>5779</v>
      </c>
      <c r="B1105" t="s">
        <v>5778</v>
      </c>
      <c r="C1105" t="s">
        <v>5777</v>
      </c>
      <c r="D1105" t="s">
        <v>5776</v>
      </c>
      <c r="E1105" t="s">
        <v>1839</v>
      </c>
      <c r="F1105" t="s">
        <v>1838</v>
      </c>
      <c r="G1105" t="s">
        <v>1837</v>
      </c>
      <c r="H1105">
        <v>89113</v>
      </c>
      <c r="J1105" t="s">
        <v>1854</v>
      </c>
      <c r="K1105" t="s">
        <v>1834</v>
      </c>
      <c r="L1105" t="s">
        <v>1853</v>
      </c>
      <c r="N1105" t="s">
        <v>5775</v>
      </c>
      <c r="O1105" t="s">
        <v>5774</v>
      </c>
      <c r="P1105" t="s">
        <v>2636</v>
      </c>
      <c r="Q1105" t="s">
        <v>1821</v>
      </c>
      <c r="R1105" s="1">
        <v>43125.251909722225</v>
      </c>
      <c r="S1105">
        <v>1104</v>
      </c>
    </row>
    <row r="1106" spans="1:19" x14ac:dyDescent="0.25">
      <c r="A1106" t="s">
        <v>5769</v>
      </c>
      <c r="B1106" t="s">
        <v>5773</v>
      </c>
      <c r="C1106" t="s">
        <v>5772</v>
      </c>
      <c r="D1106" t="s">
        <v>5771</v>
      </c>
      <c r="E1106" t="s">
        <v>1839</v>
      </c>
      <c r="F1106" t="s">
        <v>1838</v>
      </c>
      <c r="G1106" t="s">
        <v>1837</v>
      </c>
      <c r="H1106">
        <v>89113</v>
      </c>
      <c r="I1106" t="s">
        <v>1836</v>
      </c>
      <c r="J1106" t="s">
        <v>1945</v>
      </c>
      <c r="K1106" t="s">
        <v>1834</v>
      </c>
      <c r="L1106" t="s">
        <v>1944</v>
      </c>
      <c r="N1106" t="s">
        <v>1925</v>
      </c>
      <c r="O1106" t="s">
        <v>5770</v>
      </c>
      <c r="P1106" t="s">
        <v>3354</v>
      </c>
      <c r="Q1106" t="s">
        <v>1821</v>
      </c>
      <c r="R1106" s="1">
        <v>43125.458784722221</v>
      </c>
      <c r="S1106">
        <v>1105</v>
      </c>
    </row>
    <row r="1107" spans="1:19" x14ac:dyDescent="0.25">
      <c r="A1107" t="s">
        <v>5769</v>
      </c>
      <c r="B1107" t="s">
        <v>5768</v>
      </c>
      <c r="C1107" t="s">
        <v>5767</v>
      </c>
      <c r="D1107" t="s">
        <v>5766</v>
      </c>
      <c r="E1107" t="s">
        <v>1839</v>
      </c>
      <c r="F1107" t="s">
        <v>1838</v>
      </c>
      <c r="G1107" t="s">
        <v>1837</v>
      </c>
      <c r="H1107">
        <v>89113</v>
      </c>
      <c r="I1107" t="s">
        <v>1836</v>
      </c>
      <c r="J1107" t="s">
        <v>1945</v>
      </c>
      <c r="K1107" t="s">
        <v>1834</v>
      </c>
      <c r="L1107" t="s">
        <v>1944</v>
      </c>
      <c r="N1107" t="s">
        <v>1925</v>
      </c>
      <c r="O1107" t="s">
        <v>5765</v>
      </c>
      <c r="P1107" t="s">
        <v>3354</v>
      </c>
      <c r="Q1107" t="s">
        <v>1821</v>
      </c>
      <c r="R1107" s="1">
        <v>43122.182951388888</v>
      </c>
      <c r="S1107">
        <v>1106</v>
      </c>
    </row>
    <row r="1108" spans="1:19" x14ac:dyDescent="0.25">
      <c r="A1108" t="s">
        <v>3359</v>
      </c>
      <c r="B1108" t="s">
        <v>5764</v>
      </c>
      <c r="C1108" t="s">
        <v>5763</v>
      </c>
      <c r="D1108" t="s">
        <v>5762</v>
      </c>
      <c r="E1108" t="s">
        <v>1839</v>
      </c>
      <c r="F1108" t="s">
        <v>1838</v>
      </c>
      <c r="G1108" t="s">
        <v>1837</v>
      </c>
      <c r="H1108">
        <v>89113</v>
      </c>
      <c r="I1108" t="s">
        <v>1836</v>
      </c>
      <c r="J1108" t="s">
        <v>1945</v>
      </c>
      <c r="K1108" t="s">
        <v>1834</v>
      </c>
      <c r="L1108" t="s">
        <v>1944</v>
      </c>
      <c r="N1108" t="s">
        <v>1925</v>
      </c>
      <c r="O1108" t="s">
        <v>5761</v>
      </c>
      <c r="P1108" t="s">
        <v>5760</v>
      </c>
      <c r="Q1108" t="s">
        <v>1821</v>
      </c>
      <c r="R1108" s="1">
        <v>43128.861909722225</v>
      </c>
      <c r="S1108">
        <v>1107</v>
      </c>
    </row>
    <row r="1109" spans="1:19" x14ac:dyDescent="0.25">
      <c r="A1109" t="s">
        <v>5759</v>
      </c>
      <c r="B1109" t="s">
        <v>5758</v>
      </c>
      <c r="C1109" t="s">
        <v>5757</v>
      </c>
      <c r="D1109" t="s">
        <v>5756</v>
      </c>
      <c r="E1109" t="s">
        <v>1839</v>
      </c>
      <c r="F1109" t="s">
        <v>1838</v>
      </c>
      <c r="G1109" t="s">
        <v>1837</v>
      </c>
      <c r="H1109">
        <v>89113</v>
      </c>
      <c r="I1109" t="s">
        <v>1836</v>
      </c>
      <c r="J1109" t="s">
        <v>2925</v>
      </c>
      <c r="K1109" t="s">
        <v>1834</v>
      </c>
      <c r="L1109" t="s">
        <v>1910</v>
      </c>
      <c r="N1109" t="s">
        <v>5755</v>
      </c>
      <c r="O1109" t="s">
        <v>5754</v>
      </c>
      <c r="P1109" t="s">
        <v>2647</v>
      </c>
      <c r="Q1109" t="s">
        <v>1821</v>
      </c>
      <c r="R1109" s="1">
        <v>43125.765439814815</v>
      </c>
      <c r="S1109">
        <v>1108</v>
      </c>
    </row>
    <row r="1110" spans="1:19" x14ac:dyDescent="0.25">
      <c r="A1110" t="s">
        <v>3974</v>
      </c>
      <c r="B1110" t="s">
        <v>5753</v>
      </c>
      <c r="C1110" t="s">
        <v>5752</v>
      </c>
      <c r="D1110" t="s">
        <v>5751</v>
      </c>
      <c r="E1110" t="s">
        <v>1839</v>
      </c>
      <c r="F1110" t="s">
        <v>1838</v>
      </c>
      <c r="G1110" t="s">
        <v>1837</v>
      </c>
      <c r="H1110">
        <v>89113</v>
      </c>
      <c r="I1110" t="s">
        <v>1836</v>
      </c>
      <c r="J1110" t="s">
        <v>5750</v>
      </c>
      <c r="K1110" t="s">
        <v>1834</v>
      </c>
      <c r="L1110" t="s">
        <v>1853</v>
      </c>
      <c r="N1110" t="s">
        <v>5749</v>
      </c>
      <c r="O1110" t="s">
        <v>5748</v>
      </c>
      <c r="P1110" t="s">
        <v>3270</v>
      </c>
      <c r="Q1110" t="s">
        <v>1821</v>
      </c>
      <c r="R1110" s="1">
        <v>43122.976643518516</v>
      </c>
      <c r="S1110">
        <v>1109</v>
      </c>
    </row>
    <row r="1111" spans="1:19" x14ac:dyDescent="0.25">
      <c r="A1111" t="s">
        <v>3359</v>
      </c>
      <c r="B1111" t="s">
        <v>5747</v>
      </c>
      <c r="C1111" t="s">
        <v>5746</v>
      </c>
      <c r="D1111" t="s">
        <v>5745</v>
      </c>
      <c r="F1111" t="s">
        <v>1838</v>
      </c>
      <c r="G1111" t="s">
        <v>1837</v>
      </c>
      <c r="H1111">
        <v>89119</v>
      </c>
      <c r="I1111" t="s">
        <v>1836</v>
      </c>
      <c r="J1111" t="s">
        <v>2296</v>
      </c>
      <c r="K1111" t="s">
        <v>1834</v>
      </c>
      <c r="L1111" t="s">
        <v>2277</v>
      </c>
      <c r="N1111" t="s">
        <v>2945</v>
      </c>
      <c r="O1111" t="s">
        <v>5744</v>
      </c>
      <c r="P1111" t="s">
        <v>2294</v>
      </c>
      <c r="Q1111" t="s">
        <v>2357</v>
      </c>
      <c r="R1111" s="1">
        <v>42612.173321759263</v>
      </c>
      <c r="S1111">
        <v>1110</v>
      </c>
    </row>
    <row r="1112" spans="1:19" x14ac:dyDescent="0.25">
      <c r="A1112" t="s">
        <v>5743</v>
      </c>
      <c r="B1112" t="s">
        <v>3418</v>
      </c>
      <c r="C1112" t="s">
        <v>5742</v>
      </c>
      <c r="D1112" t="s">
        <v>5741</v>
      </c>
      <c r="F1112" t="s">
        <v>1838</v>
      </c>
      <c r="G1112" t="s">
        <v>1837</v>
      </c>
      <c r="H1112">
        <v>89119</v>
      </c>
      <c r="I1112" t="s">
        <v>1836</v>
      </c>
      <c r="J1112" t="s">
        <v>2296</v>
      </c>
      <c r="K1112" t="s">
        <v>1834</v>
      </c>
      <c r="L1112" t="s">
        <v>2277</v>
      </c>
      <c r="N1112" t="s">
        <v>2945</v>
      </c>
      <c r="O1112" t="s">
        <v>5740</v>
      </c>
      <c r="P1112" t="s">
        <v>2294</v>
      </c>
      <c r="Q1112" t="s">
        <v>2357</v>
      </c>
      <c r="R1112" s="1">
        <v>42961.537974537037</v>
      </c>
      <c r="S1112">
        <v>1111</v>
      </c>
    </row>
    <row r="1113" spans="1:19" x14ac:dyDescent="0.25">
      <c r="A1113" t="s">
        <v>5739</v>
      </c>
      <c r="B1113" t="s">
        <v>5738</v>
      </c>
      <c r="C1113" t="s">
        <v>5737</v>
      </c>
      <c r="D1113" t="s">
        <v>5736</v>
      </c>
      <c r="E1113" t="s">
        <v>2752</v>
      </c>
      <c r="F1113" t="s">
        <v>1838</v>
      </c>
      <c r="G1113" t="s">
        <v>1837</v>
      </c>
      <c r="H1113">
        <v>89119</v>
      </c>
      <c r="I1113" t="s">
        <v>1836</v>
      </c>
      <c r="J1113" t="s">
        <v>5735</v>
      </c>
      <c r="K1113" t="s">
        <v>1834</v>
      </c>
      <c r="L1113" t="s">
        <v>1901</v>
      </c>
      <c r="N1113" t="s">
        <v>2747</v>
      </c>
      <c r="O1113" t="s">
        <v>5734</v>
      </c>
      <c r="P1113" t="s">
        <v>5606</v>
      </c>
      <c r="Q1113" t="s">
        <v>2357</v>
      </c>
      <c r="R1113" s="1">
        <v>42967.391412037039</v>
      </c>
      <c r="S1113">
        <v>1112</v>
      </c>
    </row>
    <row r="1114" spans="1:19" x14ac:dyDescent="0.25">
      <c r="A1114" t="s">
        <v>5733</v>
      </c>
      <c r="B1114" t="s">
        <v>5732</v>
      </c>
      <c r="C1114" t="s">
        <v>5731</v>
      </c>
      <c r="D1114" t="s">
        <v>5730</v>
      </c>
      <c r="E1114" t="s">
        <v>2752</v>
      </c>
      <c r="F1114" t="s">
        <v>1838</v>
      </c>
      <c r="G1114" t="s">
        <v>1837</v>
      </c>
      <c r="H1114">
        <v>89119</v>
      </c>
      <c r="I1114" t="s">
        <v>1836</v>
      </c>
      <c r="J1114" t="s">
        <v>1933</v>
      </c>
      <c r="K1114" t="s">
        <v>1834</v>
      </c>
      <c r="L1114" t="s">
        <v>1877</v>
      </c>
      <c r="N1114" t="s">
        <v>1925</v>
      </c>
      <c r="P1114" t="s">
        <v>1931</v>
      </c>
      <c r="Q1114" t="s">
        <v>2357</v>
      </c>
      <c r="R1114" s="1">
        <v>42748.33253472222</v>
      </c>
      <c r="S1114">
        <v>1113</v>
      </c>
    </row>
    <row r="1115" spans="1:19" x14ac:dyDescent="0.25">
      <c r="A1115" t="s">
        <v>5729</v>
      </c>
      <c r="B1115" t="s">
        <v>2115</v>
      </c>
      <c r="C1115" t="s">
        <v>5728</v>
      </c>
      <c r="D1115" t="s">
        <v>5727</v>
      </c>
      <c r="E1115" t="s">
        <v>1839</v>
      </c>
      <c r="F1115" t="s">
        <v>1838</v>
      </c>
      <c r="G1115" t="s">
        <v>1837</v>
      </c>
      <c r="H1115">
        <v>89113</v>
      </c>
      <c r="I1115" t="s">
        <v>1836</v>
      </c>
      <c r="J1115" t="s">
        <v>2995</v>
      </c>
      <c r="K1115" t="s">
        <v>1834</v>
      </c>
      <c r="L1115" t="s">
        <v>1853</v>
      </c>
      <c r="N1115" t="s">
        <v>5726</v>
      </c>
      <c r="O1115" t="s">
        <v>5725</v>
      </c>
      <c r="P1115" t="s">
        <v>3524</v>
      </c>
      <c r="Q1115" t="s">
        <v>1821</v>
      </c>
      <c r="R1115" s="1">
        <v>43124.248969907407</v>
      </c>
      <c r="S1115">
        <v>1114</v>
      </c>
    </row>
    <row r="1116" spans="1:19" x14ac:dyDescent="0.25">
      <c r="A1116" t="s">
        <v>5724</v>
      </c>
      <c r="B1116" t="s">
        <v>5723</v>
      </c>
      <c r="C1116" t="s">
        <v>5722</v>
      </c>
      <c r="D1116" t="s">
        <v>5721</v>
      </c>
      <c r="E1116" t="s">
        <v>3527</v>
      </c>
      <c r="F1116" t="s">
        <v>1838</v>
      </c>
      <c r="G1116" t="s">
        <v>1837</v>
      </c>
      <c r="H1116">
        <v>89117</v>
      </c>
      <c r="I1116" t="s">
        <v>1836</v>
      </c>
      <c r="J1116" t="s">
        <v>2995</v>
      </c>
      <c r="K1116" t="s">
        <v>1834</v>
      </c>
      <c r="L1116" t="s">
        <v>1853</v>
      </c>
      <c r="N1116" t="s">
        <v>1925</v>
      </c>
      <c r="O1116" t="s">
        <v>5720</v>
      </c>
      <c r="P1116" t="s">
        <v>3524</v>
      </c>
      <c r="Q1116" t="s">
        <v>2357</v>
      </c>
      <c r="R1116" s="1">
        <v>42600.250613425924</v>
      </c>
      <c r="S1116">
        <v>1115</v>
      </c>
    </row>
    <row r="1117" spans="1:19" x14ac:dyDescent="0.25">
      <c r="A1117" t="s">
        <v>5719</v>
      </c>
      <c r="B1117" t="s">
        <v>5718</v>
      </c>
      <c r="C1117" t="s">
        <v>5717</v>
      </c>
      <c r="D1117" t="s">
        <v>5716</v>
      </c>
      <c r="E1117" t="s">
        <v>2752</v>
      </c>
      <c r="F1117" t="s">
        <v>1838</v>
      </c>
      <c r="G1117" t="s">
        <v>1837</v>
      </c>
      <c r="H1117">
        <v>89119</v>
      </c>
      <c r="I1117" t="s">
        <v>1836</v>
      </c>
      <c r="J1117" t="s">
        <v>1933</v>
      </c>
      <c r="K1117" t="s">
        <v>1834</v>
      </c>
      <c r="L1117" t="s">
        <v>1877</v>
      </c>
      <c r="N1117" t="s">
        <v>1925</v>
      </c>
      <c r="P1117" t="s">
        <v>1931</v>
      </c>
      <c r="Q1117" t="s">
        <v>2357</v>
      </c>
      <c r="R1117" s="1">
        <v>42583.409421296295</v>
      </c>
      <c r="S1117">
        <v>1116</v>
      </c>
    </row>
    <row r="1118" spans="1:19" x14ac:dyDescent="0.25">
      <c r="A1118" t="s">
        <v>5715</v>
      </c>
      <c r="B1118" t="s">
        <v>5030</v>
      </c>
      <c r="C1118" t="s">
        <v>5714</v>
      </c>
      <c r="D1118" t="s">
        <v>5713</v>
      </c>
      <c r="E1118" t="s">
        <v>1839</v>
      </c>
      <c r="F1118" t="s">
        <v>1838</v>
      </c>
      <c r="G1118" t="s">
        <v>1837</v>
      </c>
      <c r="H1118">
        <v>89113</v>
      </c>
      <c r="I1118" t="s">
        <v>1836</v>
      </c>
      <c r="J1118" t="s">
        <v>5712</v>
      </c>
      <c r="K1118" t="s">
        <v>1834</v>
      </c>
      <c r="L1118" t="s">
        <v>1910</v>
      </c>
      <c r="N1118" t="s">
        <v>5711</v>
      </c>
      <c r="O1118" t="s">
        <v>5710</v>
      </c>
      <c r="P1118" t="s">
        <v>4603</v>
      </c>
      <c r="Q1118" t="s">
        <v>1821</v>
      </c>
      <c r="R1118" s="1">
        <v>43122.722395833334</v>
      </c>
      <c r="S1118">
        <v>1117</v>
      </c>
    </row>
    <row r="1119" spans="1:19" x14ac:dyDescent="0.25">
      <c r="A1119" t="s">
        <v>3627</v>
      </c>
      <c r="B1119" t="s">
        <v>5709</v>
      </c>
      <c r="C1119" t="s">
        <v>5708</v>
      </c>
      <c r="D1119" t="s">
        <v>5707</v>
      </c>
      <c r="E1119" t="s">
        <v>1839</v>
      </c>
      <c r="F1119" t="s">
        <v>1838</v>
      </c>
      <c r="G1119" t="s">
        <v>1837</v>
      </c>
      <c r="H1119">
        <v>89113</v>
      </c>
      <c r="J1119" t="s">
        <v>4373</v>
      </c>
      <c r="K1119" t="s">
        <v>1834</v>
      </c>
      <c r="L1119" t="s">
        <v>1853</v>
      </c>
      <c r="N1119" t="s">
        <v>1925</v>
      </c>
      <c r="O1119" t="s">
        <v>5706</v>
      </c>
      <c r="P1119" t="s">
        <v>3524</v>
      </c>
      <c r="Q1119" t="s">
        <v>1821</v>
      </c>
      <c r="R1119" s="1">
        <v>43125.291481481479</v>
      </c>
      <c r="S1119">
        <v>1118</v>
      </c>
    </row>
    <row r="1120" spans="1:19" x14ac:dyDescent="0.25">
      <c r="A1120" t="s">
        <v>5705</v>
      </c>
      <c r="B1120" t="s">
        <v>2628</v>
      </c>
      <c r="C1120" t="s">
        <v>5704</v>
      </c>
      <c r="D1120" t="s">
        <v>5703</v>
      </c>
      <c r="E1120" t="s">
        <v>3527</v>
      </c>
      <c r="F1120" t="s">
        <v>1838</v>
      </c>
      <c r="G1120" t="s">
        <v>1837</v>
      </c>
      <c r="H1120">
        <v>89117</v>
      </c>
      <c r="I1120" t="s">
        <v>1836</v>
      </c>
      <c r="J1120" t="s">
        <v>1854</v>
      </c>
      <c r="K1120" t="s">
        <v>1834</v>
      </c>
      <c r="L1120" t="s">
        <v>1853</v>
      </c>
      <c r="N1120" t="s">
        <v>2741</v>
      </c>
      <c r="O1120" t="s">
        <v>5702</v>
      </c>
      <c r="P1120" t="s">
        <v>2636</v>
      </c>
      <c r="Q1120" t="s">
        <v>2357</v>
      </c>
      <c r="R1120" s="1">
        <v>42739.308611111112</v>
      </c>
      <c r="S1120">
        <v>1119</v>
      </c>
    </row>
    <row r="1121" spans="1:19" x14ac:dyDescent="0.25">
      <c r="A1121" t="s">
        <v>5701</v>
      </c>
      <c r="B1121" t="s">
        <v>3465</v>
      </c>
      <c r="C1121" t="s">
        <v>5700</v>
      </c>
      <c r="D1121" t="s">
        <v>5699</v>
      </c>
      <c r="E1121" t="s">
        <v>1839</v>
      </c>
      <c r="F1121" t="s">
        <v>1838</v>
      </c>
      <c r="G1121" t="s">
        <v>1837</v>
      </c>
      <c r="H1121">
        <v>89113</v>
      </c>
      <c r="I1121" t="s">
        <v>1836</v>
      </c>
      <c r="J1121" t="s">
        <v>5695</v>
      </c>
      <c r="K1121" t="s">
        <v>1834</v>
      </c>
      <c r="L1121" t="s">
        <v>1853</v>
      </c>
      <c r="Q1121" t="s">
        <v>2357</v>
      </c>
      <c r="S1121">
        <v>1120</v>
      </c>
    </row>
    <row r="1122" spans="1:19" x14ac:dyDescent="0.25">
      <c r="A1122" t="s">
        <v>3027</v>
      </c>
      <c r="B1122" t="s">
        <v>5698</v>
      </c>
      <c r="C1122" t="s">
        <v>5697</v>
      </c>
      <c r="D1122" t="s">
        <v>5696</v>
      </c>
      <c r="E1122" t="s">
        <v>1839</v>
      </c>
      <c r="F1122" t="s">
        <v>1838</v>
      </c>
      <c r="G1122" t="s">
        <v>1837</v>
      </c>
      <c r="H1122">
        <v>89113</v>
      </c>
      <c r="I1122" t="s">
        <v>1836</v>
      </c>
      <c r="J1122" t="s">
        <v>5695</v>
      </c>
      <c r="K1122" t="s">
        <v>1834</v>
      </c>
      <c r="L1122" t="s">
        <v>1853</v>
      </c>
      <c r="N1122" t="s">
        <v>5694</v>
      </c>
      <c r="O1122" t="s">
        <v>5693</v>
      </c>
      <c r="P1122" t="s">
        <v>3524</v>
      </c>
      <c r="Q1122" t="s">
        <v>1821</v>
      </c>
      <c r="R1122" s="1">
        <v>43122.246435185189</v>
      </c>
      <c r="S1122">
        <v>1121</v>
      </c>
    </row>
    <row r="1123" spans="1:19" x14ac:dyDescent="0.25">
      <c r="A1123" t="s">
        <v>5692</v>
      </c>
      <c r="B1123" t="s">
        <v>5691</v>
      </c>
      <c r="C1123" t="s">
        <v>5690</v>
      </c>
      <c r="D1123" t="s">
        <v>5689</v>
      </c>
      <c r="E1123" t="s">
        <v>1839</v>
      </c>
      <c r="F1123" t="s">
        <v>1838</v>
      </c>
      <c r="G1123" t="s">
        <v>1837</v>
      </c>
      <c r="H1123">
        <v>89113</v>
      </c>
      <c r="I1123" t="s">
        <v>1836</v>
      </c>
      <c r="J1123" t="s">
        <v>5554</v>
      </c>
      <c r="K1123" t="s">
        <v>1834</v>
      </c>
      <c r="L1123" t="s">
        <v>1961</v>
      </c>
      <c r="N1123" t="s">
        <v>1925</v>
      </c>
      <c r="O1123" t="s">
        <v>5688</v>
      </c>
      <c r="P1123" t="s">
        <v>2839</v>
      </c>
      <c r="Q1123" t="s">
        <v>1821</v>
      </c>
      <c r="R1123" s="1">
        <v>43125.520787037036</v>
      </c>
      <c r="S1123">
        <v>1122</v>
      </c>
    </row>
    <row r="1124" spans="1:19" x14ac:dyDescent="0.25">
      <c r="A1124" t="s">
        <v>5687</v>
      </c>
      <c r="B1124" t="s">
        <v>5686</v>
      </c>
      <c r="C1124" t="s">
        <v>5685</v>
      </c>
      <c r="D1124" t="s">
        <v>5684</v>
      </c>
      <c r="E1124" t="s">
        <v>1839</v>
      </c>
      <c r="F1124" t="s">
        <v>1838</v>
      </c>
      <c r="G1124" t="s">
        <v>1837</v>
      </c>
      <c r="H1124">
        <v>89113</v>
      </c>
      <c r="J1124" t="s">
        <v>1854</v>
      </c>
      <c r="K1124" t="s">
        <v>1834</v>
      </c>
      <c r="L1124" t="s">
        <v>1853</v>
      </c>
      <c r="N1124" t="s">
        <v>5683</v>
      </c>
      <c r="O1124" t="s">
        <v>5682</v>
      </c>
      <c r="P1124" t="s">
        <v>2636</v>
      </c>
      <c r="Q1124" t="s">
        <v>1821</v>
      </c>
      <c r="R1124" s="1">
        <v>43129.244606481479</v>
      </c>
      <c r="S1124">
        <v>1123</v>
      </c>
    </row>
    <row r="1125" spans="1:19" x14ac:dyDescent="0.25">
      <c r="A1125" t="s">
        <v>5681</v>
      </c>
      <c r="B1125" t="s">
        <v>5680</v>
      </c>
      <c r="C1125" t="s">
        <v>5679</v>
      </c>
      <c r="D1125" t="s">
        <v>5678</v>
      </c>
      <c r="E1125" t="s">
        <v>2752</v>
      </c>
      <c r="F1125" t="s">
        <v>1838</v>
      </c>
      <c r="G1125" t="s">
        <v>1837</v>
      </c>
      <c r="H1125">
        <v>89119</v>
      </c>
      <c r="I1125" t="s">
        <v>1836</v>
      </c>
      <c r="J1125" t="s">
        <v>2296</v>
      </c>
      <c r="K1125" t="s">
        <v>1834</v>
      </c>
      <c r="L1125" t="s">
        <v>2277</v>
      </c>
      <c r="N1125" t="s">
        <v>1925</v>
      </c>
      <c r="O1125" t="s">
        <v>5677</v>
      </c>
      <c r="P1125" t="s">
        <v>2294</v>
      </c>
      <c r="Q1125" t="s">
        <v>2357</v>
      </c>
      <c r="R1125" s="1">
        <v>42798.234594907408</v>
      </c>
      <c r="S1125">
        <v>1124</v>
      </c>
    </row>
    <row r="1126" spans="1:19" x14ac:dyDescent="0.25">
      <c r="A1126" t="s">
        <v>5676</v>
      </c>
      <c r="B1126" t="s">
        <v>5675</v>
      </c>
      <c r="C1126" t="s">
        <v>5674</v>
      </c>
      <c r="D1126" t="s">
        <v>5673</v>
      </c>
      <c r="E1126" t="s">
        <v>1839</v>
      </c>
      <c r="F1126" t="s">
        <v>1838</v>
      </c>
      <c r="G1126" t="s">
        <v>1837</v>
      </c>
      <c r="H1126">
        <v>89113</v>
      </c>
      <c r="I1126" t="s">
        <v>1836</v>
      </c>
      <c r="J1126" t="s">
        <v>2296</v>
      </c>
      <c r="K1126" t="s">
        <v>1834</v>
      </c>
      <c r="L1126" t="s">
        <v>2277</v>
      </c>
      <c r="N1126" t="s">
        <v>1925</v>
      </c>
      <c r="O1126" t="s">
        <v>5672</v>
      </c>
      <c r="P1126" t="s">
        <v>2294</v>
      </c>
      <c r="Q1126" t="s">
        <v>1821</v>
      </c>
      <c r="R1126" s="1">
        <v>43124.666122685187</v>
      </c>
      <c r="S1126">
        <v>1125</v>
      </c>
    </row>
    <row r="1127" spans="1:19" x14ac:dyDescent="0.25">
      <c r="A1127" t="s">
        <v>2320</v>
      </c>
      <c r="B1127" t="s">
        <v>5671</v>
      </c>
      <c r="C1127" t="s">
        <v>5670</v>
      </c>
      <c r="D1127" t="s">
        <v>5669</v>
      </c>
      <c r="E1127" t="s">
        <v>1839</v>
      </c>
      <c r="F1127" t="s">
        <v>1838</v>
      </c>
      <c r="G1127" t="s">
        <v>1837</v>
      </c>
      <c r="H1127">
        <v>89113</v>
      </c>
      <c r="I1127" t="s">
        <v>1836</v>
      </c>
      <c r="J1127" t="s">
        <v>2246</v>
      </c>
      <c r="K1127" t="s">
        <v>1834</v>
      </c>
      <c r="L1127" t="s">
        <v>1901</v>
      </c>
      <c r="N1127" t="s">
        <v>5668</v>
      </c>
      <c r="O1127" t="s">
        <v>5667</v>
      </c>
      <c r="P1127" t="s">
        <v>5541</v>
      </c>
      <c r="Q1127" t="s">
        <v>1821</v>
      </c>
      <c r="R1127" s="1">
        <v>43129.334872685184</v>
      </c>
      <c r="S1127">
        <v>1126</v>
      </c>
    </row>
    <row r="1128" spans="1:19" x14ac:dyDescent="0.25">
      <c r="A1128" t="s">
        <v>5666</v>
      </c>
      <c r="B1128" t="s">
        <v>3465</v>
      </c>
      <c r="C1128" t="s">
        <v>5665</v>
      </c>
      <c r="D1128" t="s">
        <v>5664</v>
      </c>
      <c r="E1128" t="s">
        <v>1839</v>
      </c>
      <c r="F1128" t="s">
        <v>1838</v>
      </c>
      <c r="G1128" t="s">
        <v>1837</v>
      </c>
      <c r="H1128">
        <v>89113</v>
      </c>
      <c r="I1128" t="s">
        <v>1836</v>
      </c>
      <c r="J1128" t="s">
        <v>2246</v>
      </c>
      <c r="K1128" t="s">
        <v>1834</v>
      </c>
      <c r="L1128" t="s">
        <v>1901</v>
      </c>
      <c r="P1128" t="s">
        <v>2596</v>
      </c>
      <c r="Q1128" t="s">
        <v>2357</v>
      </c>
      <c r="S1128">
        <v>1127</v>
      </c>
    </row>
    <row r="1129" spans="1:19" x14ac:dyDescent="0.25">
      <c r="A1129" t="s">
        <v>5663</v>
      </c>
      <c r="B1129" t="s">
        <v>5662</v>
      </c>
      <c r="C1129" t="s">
        <v>5661</v>
      </c>
      <c r="D1129" t="s">
        <v>5660</v>
      </c>
      <c r="E1129" t="s">
        <v>1839</v>
      </c>
      <c r="F1129" t="s">
        <v>1838</v>
      </c>
      <c r="G1129" t="s">
        <v>1837</v>
      </c>
      <c r="H1129">
        <v>89113</v>
      </c>
      <c r="I1129" t="s">
        <v>1836</v>
      </c>
      <c r="J1129" t="s">
        <v>2246</v>
      </c>
      <c r="K1129" t="s">
        <v>1834</v>
      </c>
      <c r="L1129" t="s">
        <v>1901</v>
      </c>
      <c r="N1129" t="s">
        <v>5659</v>
      </c>
      <c r="O1129" t="s">
        <v>5658</v>
      </c>
      <c r="P1129" t="s">
        <v>2596</v>
      </c>
      <c r="Q1129" t="s">
        <v>1821</v>
      </c>
      <c r="R1129" s="1">
        <v>43129.328541666669</v>
      </c>
      <c r="S1129">
        <v>1128</v>
      </c>
    </row>
    <row r="1130" spans="1:19" x14ac:dyDescent="0.25">
      <c r="A1130" t="s">
        <v>5657</v>
      </c>
      <c r="B1130" t="s">
        <v>5656</v>
      </c>
      <c r="C1130" t="s">
        <v>5655</v>
      </c>
      <c r="D1130" t="s">
        <v>5654</v>
      </c>
      <c r="E1130" t="s">
        <v>1839</v>
      </c>
      <c r="F1130" t="s">
        <v>1838</v>
      </c>
      <c r="G1130" t="s">
        <v>1837</v>
      </c>
      <c r="H1130">
        <v>89113</v>
      </c>
      <c r="I1130" t="s">
        <v>1836</v>
      </c>
      <c r="J1130" t="s">
        <v>2246</v>
      </c>
      <c r="K1130" t="s">
        <v>1834</v>
      </c>
      <c r="L1130" t="s">
        <v>1901</v>
      </c>
      <c r="N1130" t="s">
        <v>5653</v>
      </c>
      <c r="O1130" t="s">
        <v>5652</v>
      </c>
      <c r="P1130" t="s">
        <v>2596</v>
      </c>
      <c r="Q1130" t="s">
        <v>1821</v>
      </c>
      <c r="R1130" s="1">
        <v>43129.337962962964</v>
      </c>
      <c r="S1130">
        <v>1129</v>
      </c>
    </row>
    <row r="1131" spans="1:19" x14ac:dyDescent="0.25">
      <c r="A1131" t="s">
        <v>5651</v>
      </c>
      <c r="B1131" t="s">
        <v>3667</v>
      </c>
      <c r="C1131" t="s">
        <v>2779</v>
      </c>
      <c r="D1131" t="s">
        <v>5650</v>
      </c>
      <c r="E1131" t="s">
        <v>1839</v>
      </c>
      <c r="F1131" t="s">
        <v>1838</v>
      </c>
      <c r="G1131" t="s">
        <v>1837</v>
      </c>
      <c r="H1131">
        <v>89113</v>
      </c>
      <c r="I1131" t="s">
        <v>1836</v>
      </c>
      <c r="J1131" t="s">
        <v>4436</v>
      </c>
      <c r="K1131" t="s">
        <v>1834</v>
      </c>
      <c r="L1131" t="s">
        <v>1910</v>
      </c>
      <c r="N1131" t="s">
        <v>5649</v>
      </c>
      <c r="O1131" t="s">
        <v>5648</v>
      </c>
      <c r="P1131" t="s">
        <v>3823</v>
      </c>
      <c r="Q1131" t="s">
        <v>1821</v>
      </c>
      <c r="R1131" s="1">
        <v>43122.351458333331</v>
      </c>
      <c r="S1131">
        <v>1130</v>
      </c>
    </row>
    <row r="1132" spans="1:19" x14ac:dyDescent="0.25">
      <c r="A1132" t="s">
        <v>4440</v>
      </c>
      <c r="B1132" t="s">
        <v>5647</v>
      </c>
      <c r="C1132" t="s">
        <v>4110</v>
      </c>
      <c r="D1132" t="s">
        <v>5646</v>
      </c>
      <c r="E1132" t="s">
        <v>1839</v>
      </c>
      <c r="F1132" t="s">
        <v>1838</v>
      </c>
      <c r="G1132" t="s">
        <v>1837</v>
      </c>
      <c r="H1132">
        <v>89113</v>
      </c>
      <c r="I1132" t="s">
        <v>1836</v>
      </c>
      <c r="J1132" t="s">
        <v>3307</v>
      </c>
      <c r="K1132" t="s">
        <v>1834</v>
      </c>
      <c r="L1132" t="s">
        <v>1910</v>
      </c>
      <c r="N1132" t="s">
        <v>5645</v>
      </c>
      <c r="O1132" t="s">
        <v>5644</v>
      </c>
      <c r="P1132" t="s">
        <v>3823</v>
      </c>
      <c r="Q1132" t="s">
        <v>1821</v>
      </c>
      <c r="R1132" s="1">
        <v>43122.337384259263</v>
      </c>
      <c r="S1132">
        <v>1131</v>
      </c>
    </row>
    <row r="1133" spans="1:19" x14ac:dyDescent="0.25">
      <c r="A1133" t="s">
        <v>5643</v>
      </c>
      <c r="B1133" t="s">
        <v>5642</v>
      </c>
      <c r="C1133" t="s">
        <v>5641</v>
      </c>
      <c r="D1133" t="s">
        <v>5640</v>
      </c>
      <c r="E1133" t="s">
        <v>1839</v>
      </c>
      <c r="H1133">
        <v>89113</v>
      </c>
      <c r="Q1133" t="s">
        <v>1821</v>
      </c>
      <c r="R1133" s="1">
        <v>42584.433680555558</v>
      </c>
      <c r="S1133">
        <v>1132</v>
      </c>
    </row>
    <row r="1134" spans="1:19" x14ac:dyDescent="0.25">
      <c r="A1134" t="s">
        <v>5639</v>
      </c>
      <c r="B1134" t="s">
        <v>5638</v>
      </c>
      <c r="C1134" t="s">
        <v>5637</v>
      </c>
      <c r="D1134" t="s">
        <v>5636</v>
      </c>
      <c r="E1134" t="s">
        <v>1839</v>
      </c>
      <c r="H1134">
        <v>89113</v>
      </c>
      <c r="Q1134" t="s">
        <v>1821</v>
      </c>
      <c r="R1134" s="1">
        <v>42584.432939814818</v>
      </c>
      <c r="S1134">
        <v>1133</v>
      </c>
    </row>
    <row r="1135" spans="1:19" x14ac:dyDescent="0.25">
      <c r="A1135" t="s">
        <v>5635</v>
      </c>
      <c r="C1135" t="s">
        <v>5635</v>
      </c>
      <c r="D1135" t="s">
        <v>5634</v>
      </c>
      <c r="O1135" t="s">
        <v>5633</v>
      </c>
      <c r="Q1135" t="s">
        <v>1821</v>
      </c>
      <c r="S1135">
        <v>1134</v>
      </c>
    </row>
    <row r="1136" spans="1:19" x14ac:dyDescent="0.25">
      <c r="A1136" t="s">
        <v>5632</v>
      </c>
      <c r="C1136" t="s">
        <v>5632</v>
      </c>
      <c r="D1136" t="s">
        <v>5631</v>
      </c>
      <c r="O1136" t="s">
        <v>5630</v>
      </c>
      <c r="Q1136" t="s">
        <v>1821</v>
      </c>
      <c r="S1136">
        <v>1135</v>
      </c>
    </row>
    <row r="1137" spans="1:19" x14ac:dyDescent="0.25">
      <c r="A1137" t="s">
        <v>5629</v>
      </c>
      <c r="C1137" t="s">
        <v>5629</v>
      </c>
      <c r="D1137" t="s">
        <v>5628</v>
      </c>
      <c r="O1137" t="s">
        <v>5627</v>
      </c>
      <c r="Q1137" t="s">
        <v>1821</v>
      </c>
      <c r="S1137">
        <v>1136</v>
      </c>
    </row>
    <row r="1138" spans="1:19" x14ac:dyDescent="0.25">
      <c r="A1138" t="s">
        <v>5626</v>
      </c>
      <c r="C1138" t="s">
        <v>5626</v>
      </c>
      <c r="D1138" t="s">
        <v>5625</v>
      </c>
      <c r="O1138" t="s">
        <v>5624</v>
      </c>
      <c r="Q1138" t="s">
        <v>1821</v>
      </c>
      <c r="S1138">
        <v>1137</v>
      </c>
    </row>
    <row r="1139" spans="1:19" x14ac:dyDescent="0.25">
      <c r="A1139" t="s">
        <v>5623</v>
      </c>
      <c r="B1139" t="s">
        <v>5619</v>
      </c>
      <c r="C1139" t="s">
        <v>269</v>
      </c>
      <c r="D1139" t="s">
        <v>5622</v>
      </c>
      <c r="O1139" t="s">
        <v>5621</v>
      </c>
      <c r="Q1139" t="s">
        <v>1821</v>
      </c>
      <c r="R1139" s="1">
        <v>42578.478032407409</v>
      </c>
      <c r="S1139">
        <v>1138</v>
      </c>
    </row>
    <row r="1140" spans="1:19" x14ac:dyDescent="0.25">
      <c r="A1140" t="s">
        <v>5620</v>
      </c>
      <c r="B1140" t="s">
        <v>5619</v>
      </c>
      <c r="C1140" t="s">
        <v>271</v>
      </c>
      <c r="D1140" t="s">
        <v>5618</v>
      </c>
      <c r="O1140" t="s">
        <v>5617</v>
      </c>
      <c r="Q1140" t="s">
        <v>1821</v>
      </c>
      <c r="S1140">
        <v>1139</v>
      </c>
    </row>
    <row r="1141" spans="1:19" x14ac:dyDescent="0.25">
      <c r="A1141" t="s">
        <v>4382</v>
      </c>
      <c r="B1141" t="s">
        <v>5616</v>
      </c>
      <c r="C1141" t="s">
        <v>5615</v>
      </c>
      <c r="D1141" t="s">
        <v>5614</v>
      </c>
      <c r="E1141" t="s">
        <v>1839</v>
      </c>
      <c r="H1141">
        <v>89113</v>
      </c>
      <c r="J1141" t="s">
        <v>5395</v>
      </c>
      <c r="K1141" t="s">
        <v>1834</v>
      </c>
      <c r="L1141" t="s">
        <v>1853</v>
      </c>
      <c r="N1141" t="s">
        <v>5613</v>
      </c>
      <c r="O1141" t="s">
        <v>5612</v>
      </c>
      <c r="P1141" t="s">
        <v>3111</v>
      </c>
      <c r="Q1141" t="s">
        <v>1821</v>
      </c>
      <c r="R1141" s="1">
        <v>43122.293611111112</v>
      </c>
      <c r="S1141">
        <v>1140</v>
      </c>
    </row>
    <row r="1142" spans="1:19" x14ac:dyDescent="0.25">
      <c r="A1142" t="s">
        <v>2449</v>
      </c>
      <c r="B1142" t="s">
        <v>5611</v>
      </c>
      <c r="C1142" t="s">
        <v>5610</v>
      </c>
      <c r="D1142" t="s">
        <v>5609</v>
      </c>
      <c r="E1142" t="s">
        <v>1839</v>
      </c>
      <c r="F1142" t="s">
        <v>1838</v>
      </c>
      <c r="G1142" t="s">
        <v>1837</v>
      </c>
      <c r="H1142">
        <v>89113</v>
      </c>
      <c r="I1142" t="s">
        <v>1836</v>
      </c>
      <c r="J1142" t="s">
        <v>2246</v>
      </c>
      <c r="K1142" t="s">
        <v>1834</v>
      </c>
      <c r="L1142" t="s">
        <v>1901</v>
      </c>
      <c r="N1142" t="s">
        <v>5608</v>
      </c>
      <c r="O1142" t="s">
        <v>5607</v>
      </c>
      <c r="P1142" t="s">
        <v>5606</v>
      </c>
      <c r="Q1142" t="s">
        <v>1821</v>
      </c>
      <c r="R1142" s="1">
        <v>43129.348738425928</v>
      </c>
      <c r="S1142">
        <v>1141</v>
      </c>
    </row>
    <row r="1143" spans="1:19" x14ac:dyDescent="0.25">
      <c r="A1143" t="s">
        <v>5445</v>
      </c>
      <c r="B1143" t="s">
        <v>5605</v>
      </c>
      <c r="C1143" t="s">
        <v>5604</v>
      </c>
      <c r="D1143" t="s">
        <v>5603</v>
      </c>
      <c r="E1143" t="s">
        <v>2752</v>
      </c>
      <c r="F1143" t="s">
        <v>1838</v>
      </c>
      <c r="G1143" t="s">
        <v>1837</v>
      </c>
      <c r="H1143">
        <v>89119</v>
      </c>
      <c r="J1143" t="s">
        <v>2254</v>
      </c>
      <c r="K1143" t="s">
        <v>1834</v>
      </c>
      <c r="L1143" t="s">
        <v>2253</v>
      </c>
      <c r="N1143" t="s">
        <v>5602</v>
      </c>
      <c r="O1143" t="s">
        <v>5601</v>
      </c>
      <c r="P1143" t="s">
        <v>1830</v>
      </c>
      <c r="Q1143" t="s">
        <v>2357</v>
      </c>
      <c r="R1143" s="1">
        <v>42651.437719907408</v>
      </c>
      <c r="S1143">
        <v>1142</v>
      </c>
    </row>
    <row r="1144" spans="1:19" x14ac:dyDescent="0.25">
      <c r="A1144" t="s">
        <v>4371</v>
      </c>
      <c r="B1144" t="s">
        <v>5600</v>
      </c>
      <c r="C1144" t="s">
        <v>5599</v>
      </c>
      <c r="D1144" t="s">
        <v>5598</v>
      </c>
      <c r="E1144" t="s">
        <v>2752</v>
      </c>
      <c r="F1144" t="s">
        <v>1838</v>
      </c>
      <c r="G1144" t="s">
        <v>1837</v>
      </c>
      <c r="H1144">
        <v>89119</v>
      </c>
      <c r="I1144" t="s">
        <v>1836</v>
      </c>
      <c r="J1144" t="s">
        <v>1835</v>
      </c>
      <c r="K1144" t="s">
        <v>1834</v>
      </c>
      <c r="L1144" t="s">
        <v>1833</v>
      </c>
      <c r="N1144" t="s">
        <v>1925</v>
      </c>
      <c r="O1144" t="s">
        <v>5597</v>
      </c>
      <c r="P1144" t="s">
        <v>2847</v>
      </c>
      <c r="Q1144" t="s">
        <v>2357</v>
      </c>
      <c r="R1144" s="1">
        <v>42775.430092592593</v>
      </c>
      <c r="S1144">
        <v>1143</v>
      </c>
    </row>
    <row r="1145" spans="1:19" x14ac:dyDescent="0.25">
      <c r="A1145" t="s">
        <v>3099</v>
      </c>
      <c r="B1145" t="s">
        <v>5596</v>
      </c>
      <c r="C1145" t="s">
        <v>5595</v>
      </c>
      <c r="D1145" t="s">
        <v>2351</v>
      </c>
      <c r="E1145" t="s">
        <v>1839</v>
      </c>
      <c r="F1145" t="s">
        <v>1838</v>
      </c>
      <c r="G1145" t="s">
        <v>1837</v>
      </c>
      <c r="H1145">
        <v>89113</v>
      </c>
      <c r="I1145" t="s">
        <v>1836</v>
      </c>
      <c r="J1145" t="s">
        <v>1835</v>
      </c>
      <c r="K1145" t="s">
        <v>1834</v>
      </c>
      <c r="L1145" t="s">
        <v>1833</v>
      </c>
      <c r="N1145" t="s">
        <v>1925</v>
      </c>
      <c r="O1145" t="s">
        <v>5594</v>
      </c>
      <c r="P1145" t="s">
        <v>3920</v>
      </c>
      <c r="Q1145" t="s">
        <v>1821</v>
      </c>
      <c r="R1145" s="1">
        <v>43125.256307870368</v>
      </c>
      <c r="S1145">
        <v>1144</v>
      </c>
    </row>
    <row r="1146" spans="1:19" x14ac:dyDescent="0.25">
      <c r="A1146" t="s">
        <v>2412</v>
      </c>
      <c r="B1146" t="s">
        <v>5593</v>
      </c>
      <c r="C1146" t="s">
        <v>1070</v>
      </c>
      <c r="D1146" t="s">
        <v>5592</v>
      </c>
      <c r="E1146" t="s">
        <v>1839</v>
      </c>
      <c r="F1146" t="s">
        <v>1838</v>
      </c>
      <c r="G1146" t="s">
        <v>1837</v>
      </c>
      <c r="H1146">
        <v>89113</v>
      </c>
      <c r="I1146" t="s">
        <v>1836</v>
      </c>
      <c r="J1146" t="s">
        <v>5591</v>
      </c>
      <c r="K1146" t="s">
        <v>1834</v>
      </c>
      <c r="L1146" t="s">
        <v>2609</v>
      </c>
      <c r="N1146" t="s">
        <v>5590</v>
      </c>
      <c r="O1146" t="s">
        <v>5589</v>
      </c>
      <c r="P1146" t="s">
        <v>1790</v>
      </c>
      <c r="Q1146" t="s">
        <v>1821</v>
      </c>
      <c r="R1146" s="1">
        <v>43122.33425925926</v>
      </c>
      <c r="S1146">
        <v>1145</v>
      </c>
    </row>
    <row r="1147" spans="1:19" x14ac:dyDescent="0.25">
      <c r="A1147" t="s">
        <v>5588</v>
      </c>
      <c r="B1147" t="s">
        <v>1825</v>
      </c>
      <c r="C1147" t="s">
        <v>5587</v>
      </c>
      <c r="D1147" t="s">
        <v>5586</v>
      </c>
      <c r="L1147" t="s">
        <v>2602</v>
      </c>
      <c r="Q1147" t="s">
        <v>1821</v>
      </c>
      <c r="R1147" s="1">
        <v>43129.340891203705</v>
      </c>
      <c r="S1147">
        <v>1146</v>
      </c>
    </row>
    <row r="1148" spans="1:19" x14ac:dyDescent="0.25">
      <c r="A1148" t="s">
        <v>5585</v>
      </c>
      <c r="B1148" t="s">
        <v>5584</v>
      </c>
      <c r="C1148" t="s">
        <v>5583</v>
      </c>
      <c r="D1148" t="s">
        <v>5582</v>
      </c>
      <c r="E1148" t="s">
        <v>1839</v>
      </c>
      <c r="F1148" t="s">
        <v>1838</v>
      </c>
      <c r="G1148" t="s">
        <v>1837</v>
      </c>
      <c r="H1148">
        <v>89113</v>
      </c>
      <c r="I1148" t="s">
        <v>1836</v>
      </c>
      <c r="J1148" t="s">
        <v>2112</v>
      </c>
      <c r="K1148" t="s">
        <v>1834</v>
      </c>
      <c r="L1148" t="s">
        <v>1944</v>
      </c>
      <c r="N1148" t="s">
        <v>1925</v>
      </c>
      <c r="O1148" t="s">
        <v>5581</v>
      </c>
      <c r="P1148" t="s">
        <v>3354</v>
      </c>
      <c r="Q1148" t="s">
        <v>1821</v>
      </c>
      <c r="R1148" s="1">
        <v>43123.167037037034</v>
      </c>
      <c r="S1148">
        <v>1147</v>
      </c>
    </row>
    <row r="1149" spans="1:19" x14ac:dyDescent="0.25">
      <c r="A1149" t="s">
        <v>2116</v>
      </c>
      <c r="B1149" t="s">
        <v>5580</v>
      </c>
      <c r="C1149" t="s">
        <v>5579</v>
      </c>
      <c r="D1149" t="s">
        <v>5578</v>
      </c>
      <c r="E1149" t="s">
        <v>2752</v>
      </c>
      <c r="F1149" t="s">
        <v>1838</v>
      </c>
      <c r="G1149" t="s">
        <v>1837</v>
      </c>
      <c r="H1149">
        <v>89119</v>
      </c>
      <c r="I1149" t="s">
        <v>1836</v>
      </c>
      <c r="J1149" t="s">
        <v>1835</v>
      </c>
      <c r="K1149" t="s">
        <v>1834</v>
      </c>
      <c r="L1149" t="s">
        <v>1833</v>
      </c>
      <c r="N1149" t="s">
        <v>1925</v>
      </c>
      <c r="O1149" t="s">
        <v>5577</v>
      </c>
      <c r="P1149" t="s">
        <v>3920</v>
      </c>
      <c r="Q1149" t="s">
        <v>2357</v>
      </c>
      <c r="R1149" s="1">
        <v>42965.417824074073</v>
      </c>
      <c r="S1149">
        <v>1148</v>
      </c>
    </row>
    <row r="1150" spans="1:19" x14ac:dyDescent="0.25">
      <c r="A1150" t="s">
        <v>3684</v>
      </c>
      <c r="B1150" t="s">
        <v>5576</v>
      </c>
      <c r="C1150" t="s">
        <v>5575</v>
      </c>
      <c r="D1150" t="s">
        <v>5574</v>
      </c>
      <c r="E1150" t="s">
        <v>1839</v>
      </c>
      <c r="F1150" t="s">
        <v>1838</v>
      </c>
      <c r="G1150" t="s">
        <v>1837</v>
      </c>
      <c r="H1150">
        <v>89113</v>
      </c>
      <c r="I1150" t="s">
        <v>1836</v>
      </c>
      <c r="J1150" t="s">
        <v>1835</v>
      </c>
      <c r="K1150" t="s">
        <v>1834</v>
      </c>
      <c r="L1150" t="s">
        <v>1833</v>
      </c>
      <c r="N1150" t="s">
        <v>1925</v>
      </c>
      <c r="O1150" t="s">
        <v>5573</v>
      </c>
      <c r="P1150" t="s">
        <v>3920</v>
      </c>
      <c r="Q1150" t="s">
        <v>1821</v>
      </c>
      <c r="R1150" s="1">
        <v>43128.175555555557</v>
      </c>
      <c r="S1150">
        <v>1149</v>
      </c>
    </row>
    <row r="1151" spans="1:19" x14ac:dyDescent="0.25">
      <c r="A1151" t="s">
        <v>5572</v>
      </c>
      <c r="B1151" t="s">
        <v>5571</v>
      </c>
      <c r="C1151" t="s">
        <v>3920</v>
      </c>
      <c r="D1151" t="s">
        <v>5570</v>
      </c>
      <c r="E1151" t="s">
        <v>1839</v>
      </c>
      <c r="F1151" t="s">
        <v>1838</v>
      </c>
      <c r="G1151" t="s">
        <v>1837</v>
      </c>
      <c r="H1151">
        <v>89113</v>
      </c>
      <c r="I1151" t="s">
        <v>1836</v>
      </c>
      <c r="J1151" t="s">
        <v>1835</v>
      </c>
      <c r="K1151" t="s">
        <v>1834</v>
      </c>
      <c r="L1151" t="s">
        <v>1833</v>
      </c>
      <c r="N1151" t="s">
        <v>1925</v>
      </c>
      <c r="O1151" t="s">
        <v>5569</v>
      </c>
      <c r="P1151" t="s">
        <v>1830</v>
      </c>
      <c r="Q1151" t="s">
        <v>1821</v>
      </c>
      <c r="R1151" s="1">
        <v>43126.187638888892</v>
      </c>
      <c r="S1151">
        <v>1150</v>
      </c>
    </row>
    <row r="1152" spans="1:19" x14ac:dyDescent="0.25">
      <c r="A1152" t="s">
        <v>5568</v>
      </c>
      <c r="B1152" t="s">
        <v>5567</v>
      </c>
      <c r="C1152" t="s">
        <v>5566</v>
      </c>
      <c r="D1152" t="s">
        <v>5565</v>
      </c>
      <c r="E1152" t="s">
        <v>1839</v>
      </c>
      <c r="F1152" t="s">
        <v>1838</v>
      </c>
      <c r="G1152" t="s">
        <v>1837</v>
      </c>
      <c r="H1152">
        <v>89113</v>
      </c>
      <c r="J1152" t="s">
        <v>3494</v>
      </c>
      <c r="K1152" t="s">
        <v>1834</v>
      </c>
      <c r="L1152" t="s">
        <v>1877</v>
      </c>
      <c r="N1152" t="s">
        <v>5564</v>
      </c>
      <c r="O1152" t="s">
        <v>5563</v>
      </c>
      <c r="P1152" t="s">
        <v>1883</v>
      </c>
      <c r="Q1152" t="s">
        <v>1821</v>
      </c>
      <c r="R1152" s="1">
        <v>43126.518171296295</v>
      </c>
      <c r="S1152">
        <v>1151</v>
      </c>
    </row>
    <row r="1153" spans="1:19" x14ac:dyDescent="0.25">
      <c r="A1153" t="s">
        <v>5562</v>
      </c>
      <c r="B1153" t="s">
        <v>5561</v>
      </c>
      <c r="C1153" t="s">
        <v>5560</v>
      </c>
      <c r="D1153" t="s">
        <v>5559</v>
      </c>
      <c r="F1153" t="s">
        <v>1838</v>
      </c>
      <c r="G1153" t="s">
        <v>1837</v>
      </c>
      <c r="H1153">
        <v>89119</v>
      </c>
      <c r="I1153" t="s">
        <v>1836</v>
      </c>
      <c r="J1153" t="s">
        <v>2610</v>
      </c>
      <c r="K1153" t="s">
        <v>1834</v>
      </c>
      <c r="L1153" t="s">
        <v>2609</v>
      </c>
      <c r="N1153" t="s">
        <v>3162</v>
      </c>
      <c r="O1153" t="s">
        <v>5558</v>
      </c>
      <c r="P1153" t="s">
        <v>1790</v>
      </c>
      <c r="Q1153" t="s">
        <v>2357</v>
      </c>
      <c r="R1153" s="1">
        <v>42741.403240740743</v>
      </c>
      <c r="S1153">
        <v>1152</v>
      </c>
    </row>
    <row r="1154" spans="1:19" x14ac:dyDescent="0.25">
      <c r="A1154" t="s">
        <v>2125</v>
      </c>
      <c r="B1154" t="s">
        <v>5557</v>
      </c>
      <c r="C1154" t="s">
        <v>5556</v>
      </c>
      <c r="D1154" t="s">
        <v>5555</v>
      </c>
      <c r="E1154" t="s">
        <v>2752</v>
      </c>
      <c r="F1154" t="s">
        <v>1838</v>
      </c>
      <c r="G1154" t="s">
        <v>1837</v>
      </c>
      <c r="H1154">
        <v>89119</v>
      </c>
      <c r="I1154" t="s">
        <v>1836</v>
      </c>
      <c r="J1154" t="s">
        <v>5554</v>
      </c>
      <c r="K1154" t="s">
        <v>1834</v>
      </c>
      <c r="L1154" t="s">
        <v>1961</v>
      </c>
      <c r="N1154" t="s">
        <v>1925</v>
      </c>
      <c r="O1154" t="s">
        <v>5553</v>
      </c>
      <c r="P1154" t="s">
        <v>2839</v>
      </c>
      <c r="Q1154" t="s">
        <v>2357</v>
      </c>
      <c r="R1154" s="1">
        <v>42600.294039351851</v>
      </c>
      <c r="S1154">
        <v>1153</v>
      </c>
    </row>
    <row r="1155" spans="1:19" x14ac:dyDescent="0.25">
      <c r="A1155" t="s">
        <v>5552</v>
      </c>
      <c r="B1155" t="s">
        <v>5551</v>
      </c>
      <c r="C1155" t="s">
        <v>5550</v>
      </c>
      <c r="D1155" t="s">
        <v>5549</v>
      </c>
      <c r="E1155" t="s">
        <v>2752</v>
      </c>
      <c r="F1155" t="s">
        <v>1838</v>
      </c>
      <c r="G1155" t="s">
        <v>1837</v>
      </c>
      <c r="H1155">
        <v>89119</v>
      </c>
      <c r="I1155" t="s">
        <v>1836</v>
      </c>
      <c r="J1155" t="s">
        <v>3701</v>
      </c>
      <c r="K1155" t="s">
        <v>1834</v>
      </c>
      <c r="L1155" t="s">
        <v>1877</v>
      </c>
      <c r="N1155" t="s">
        <v>5548</v>
      </c>
      <c r="O1155" t="s">
        <v>5547</v>
      </c>
      <c r="P1155" t="s">
        <v>5281</v>
      </c>
      <c r="Q1155" t="s">
        <v>2357</v>
      </c>
      <c r="R1155" s="1">
        <v>42629.306516203702</v>
      </c>
      <c r="S1155">
        <v>1154</v>
      </c>
    </row>
    <row r="1156" spans="1:19" x14ac:dyDescent="0.25">
      <c r="A1156" t="s">
        <v>2799</v>
      </c>
      <c r="B1156" t="s">
        <v>5546</v>
      </c>
      <c r="C1156" t="s">
        <v>5545</v>
      </c>
      <c r="D1156" t="s">
        <v>5544</v>
      </c>
      <c r="E1156" t="s">
        <v>1839</v>
      </c>
      <c r="F1156" t="s">
        <v>1838</v>
      </c>
      <c r="G1156" t="s">
        <v>1837</v>
      </c>
      <c r="H1156">
        <v>89113</v>
      </c>
      <c r="I1156" t="s">
        <v>1836</v>
      </c>
      <c r="J1156" t="s">
        <v>2246</v>
      </c>
      <c r="K1156" t="s">
        <v>1834</v>
      </c>
      <c r="L1156" t="s">
        <v>1901</v>
      </c>
      <c r="N1156" t="s">
        <v>5543</v>
      </c>
      <c r="O1156" t="s">
        <v>5542</v>
      </c>
      <c r="P1156" t="s">
        <v>5541</v>
      </c>
      <c r="Q1156" t="s">
        <v>1821</v>
      </c>
      <c r="R1156" s="1">
        <v>43122.270960648151</v>
      </c>
      <c r="S1156">
        <v>1155</v>
      </c>
    </row>
    <row r="1157" spans="1:19" x14ac:dyDescent="0.25">
      <c r="A1157" t="s">
        <v>5540</v>
      </c>
      <c r="B1157" t="s">
        <v>5022</v>
      </c>
      <c r="C1157" t="s">
        <v>3750</v>
      </c>
      <c r="D1157" t="s">
        <v>5539</v>
      </c>
      <c r="E1157" t="s">
        <v>2752</v>
      </c>
      <c r="J1157" t="s">
        <v>4250</v>
      </c>
      <c r="K1157" t="s">
        <v>1834</v>
      </c>
      <c r="L1157" t="s">
        <v>1944</v>
      </c>
      <c r="N1157" t="s">
        <v>2759</v>
      </c>
      <c r="O1157" t="s">
        <v>5538</v>
      </c>
      <c r="P1157" t="s">
        <v>2757</v>
      </c>
      <c r="Q1157" t="s">
        <v>2357</v>
      </c>
      <c r="R1157" s="1">
        <v>42932.58630787037</v>
      </c>
      <c r="S1157">
        <v>1156</v>
      </c>
    </row>
    <row r="1158" spans="1:19" x14ac:dyDescent="0.25">
      <c r="A1158" t="s">
        <v>5537</v>
      </c>
      <c r="B1158" t="s">
        <v>5536</v>
      </c>
      <c r="C1158" t="s">
        <v>5535</v>
      </c>
      <c r="D1158" t="s">
        <v>5534</v>
      </c>
      <c r="E1158" t="s">
        <v>2752</v>
      </c>
      <c r="F1158" t="s">
        <v>1838</v>
      </c>
      <c r="G1158" t="s">
        <v>1837</v>
      </c>
      <c r="H1158">
        <v>89119</v>
      </c>
      <c r="J1158" t="s">
        <v>2112</v>
      </c>
      <c r="K1158" t="s">
        <v>1834</v>
      </c>
      <c r="L1158" t="s">
        <v>1944</v>
      </c>
      <c r="N1158" t="s">
        <v>5533</v>
      </c>
      <c r="O1158" t="s">
        <v>5532</v>
      </c>
      <c r="Q1158" t="s">
        <v>2357</v>
      </c>
      <c r="R1158" s="1">
        <v>42647.721620370372</v>
      </c>
      <c r="S1158">
        <v>1157</v>
      </c>
    </row>
    <row r="1159" spans="1:19" x14ac:dyDescent="0.25">
      <c r="A1159" t="s">
        <v>5531</v>
      </c>
      <c r="B1159" t="s">
        <v>5530</v>
      </c>
      <c r="C1159" t="s">
        <v>5529</v>
      </c>
      <c r="D1159" t="s">
        <v>5528</v>
      </c>
      <c r="E1159" t="s">
        <v>3527</v>
      </c>
      <c r="F1159" t="s">
        <v>1838</v>
      </c>
      <c r="G1159" t="s">
        <v>1837</v>
      </c>
      <c r="H1159">
        <v>89117</v>
      </c>
      <c r="J1159" t="s">
        <v>2995</v>
      </c>
      <c r="K1159" t="s">
        <v>1834</v>
      </c>
      <c r="L1159" t="s">
        <v>1853</v>
      </c>
      <c r="N1159" t="s">
        <v>1925</v>
      </c>
      <c r="O1159" t="s">
        <v>5527</v>
      </c>
      <c r="P1159" t="s">
        <v>3524</v>
      </c>
      <c r="Q1159" t="s">
        <v>2357</v>
      </c>
      <c r="R1159" s="1">
        <v>42786.24322916667</v>
      </c>
      <c r="S1159">
        <v>1158</v>
      </c>
    </row>
    <row r="1160" spans="1:19" x14ac:dyDescent="0.25">
      <c r="A1160" t="s">
        <v>5526</v>
      </c>
      <c r="C1160" t="s">
        <v>5526</v>
      </c>
      <c r="D1160" t="s">
        <v>5525</v>
      </c>
      <c r="E1160" t="s">
        <v>1839</v>
      </c>
      <c r="H1160">
        <v>89113</v>
      </c>
      <c r="O1160" t="s">
        <v>5524</v>
      </c>
      <c r="Q1160" t="s">
        <v>1821</v>
      </c>
      <c r="S1160">
        <v>1159</v>
      </c>
    </row>
    <row r="1161" spans="1:19" x14ac:dyDescent="0.25">
      <c r="A1161" t="s">
        <v>2412</v>
      </c>
      <c r="B1161" t="s">
        <v>5523</v>
      </c>
      <c r="C1161" t="s">
        <v>5522</v>
      </c>
      <c r="D1161" t="s">
        <v>5521</v>
      </c>
      <c r="E1161" t="s">
        <v>2752</v>
      </c>
      <c r="F1161" t="s">
        <v>1838</v>
      </c>
      <c r="G1161" t="s">
        <v>1837</v>
      </c>
      <c r="H1161">
        <v>89119</v>
      </c>
      <c r="I1161" t="s">
        <v>1836</v>
      </c>
      <c r="J1161" t="s">
        <v>1933</v>
      </c>
      <c r="K1161" t="s">
        <v>1834</v>
      </c>
      <c r="L1161" t="s">
        <v>1877</v>
      </c>
      <c r="P1161" t="s">
        <v>1931</v>
      </c>
      <c r="Q1161" t="s">
        <v>2357</v>
      </c>
      <c r="R1161" s="1">
        <v>42672.41715277778</v>
      </c>
      <c r="S1161">
        <v>1160</v>
      </c>
    </row>
    <row r="1162" spans="1:19" x14ac:dyDescent="0.25">
      <c r="A1162" t="s">
        <v>5520</v>
      </c>
      <c r="B1162" t="s">
        <v>5519</v>
      </c>
      <c r="C1162" t="s">
        <v>5518</v>
      </c>
      <c r="D1162" t="s">
        <v>5517</v>
      </c>
      <c r="E1162" t="s">
        <v>1839</v>
      </c>
      <c r="F1162" t="s">
        <v>1838</v>
      </c>
      <c r="G1162" t="s">
        <v>1837</v>
      </c>
      <c r="H1162">
        <v>89113</v>
      </c>
      <c r="J1162" t="s">
        <v>1854</v>
      </c>
      <c r="K1162" t="s">
        <v>1834</v>
      </c>
      <c r="L1162" t="s">
        <v>1853</v>
      </c>
      <c r="N1162" t="s">
        <v>5516</v>
      </c>
      <c r="O1162" t="s">
        <v>5515</v>
      </c>
      <c r="Q1162" t="s">
        <v>1821</v>
      </c>
      <c r="R1162" s="1">
        <v>43129.293912037036</v>
      </c>
      <c r="S1162">
        <v>1161</v>
      </c>
    </row>
    <row r="1163" spans="1:19" x14ac:dyDescent="0.25">
      <c r="A1163" t="s">
        <v>2405</v>
      </c>
      <c r="B1163" t="s">
        <v>5514</v>
      </c>
      <c r="C1163" t="s">
        <v>5513</v>
      </c>
      <c r="D1163" t="s">
        <v>5512</v>
      </c>
      <c r="E1163" t="s">
        <v>1839</v>
      </c>
      <c r="F1163" t="s">
        <v>1838</v>
      </c>
      <c r="G1163" t="s">
        <v>1837</v>
      </c>
      <c r="H1163">
        <v>89113</v>
      </c>
      <c r="I1163" t="s">
        <v>1836</v>
      </c>
      <c r="J1163" t="s">
        <v>5511</v>
      </c>
      <c r="K1163" t="s">
        <v>1834</v>
      </c>
      <c r="L1163" t="s">
        <v>1961</v>
      </c>
      <c r="N1163" t="s">
        <v>2945</v>
      </c>
      <c r="O1163" t="s">
        <v>5510</v>
      </c>
      <c r="P1163" t="s">
        <v>2839</v>
      </c>
      <c r="Q1163" t="s">
        <v>1821</v>
      </c>
      <c r="R1163" s="1">
        <v>43129.289571759262</v>
      </c>
      <c r="S1163">
        <v>1162</v>
      </c>
    </row>
    <row r="1164" spans="1:19" x14ac:dyDescent="0.25">
      <c r="A1164" t="s">
        <v>2806</v>
      </c>
      <c r="B1164" t="s">
        <v>5509</v>
      </c>
      <c r="C1164" t="s">
        <v>5508</v>
      </c>
      <c r="D1164" t="s">
        <v>5507</v>
      </c>
      <c r="E1164" t="s">
        <v>1839</v>
      </c>
      <c r="F1164" t="s">
        <v>1838</v>
      </c>
      <c r="G1164" t="s">
        <v>1837</v>
      </c>
      <c r="H1164">
        <v>89113</v>
      </c>
      <c r="I1164" t="s">
        <v>1836</v>
      </c>
      <c r="J1164" t="s">
        <v>2591</v>
      </c>
      <c r="K1164" t="s">
        <v>1834</v>
      </c>
      <c r="L1164" t="s">
        <v>1868</v>
      </c>
      <c r="N1164" t="s">
        <v>5506</v>
      </c>
      <c r="O1164" t="s">
        <v>5505</v>
      </c>
      <c r="P1164" t="s">
        <v>5210</v>
      </c>
      <c r="Q1164" t="s">
        <v>1821</v>
      </c>
      <c r="R1164" s="1">
        <v>43125.367210648146</v>
      </c>
      <c r="S1164">
        <v>1163</v>
      </c>
    </row>
    <row r="1165" spans="1:19" x14ac:dyDescent="0.25">
      <c r="A1165" t="s">
        <v>3027</v>
      </c>
      <c r="B1165" t="s">
        <v>4204</v>
      </c>
      <c r="C1165" t="s">
        <v>5504</v>
      </c>
      <c r="D1165" t="s">
        <v>5503</v>
      </c>
      <c r="E1165" t="s">
        <v>1839</v>
      </c>
      <c r="F1165" t="s">
        <v>1838</v>
      </c>
      <c r="G1165" t="s">
        <v>1837</v>
      </c>
      <c r="H1165">
        <v>89113</v>
      </c>
      <c r="I1165" t="s">
        <v>1836</v>
      </c>
      <c r="J1165" t="s">
        <v>3701</v>
      </c>
      <c r="K1165" t="s">
        <v>1834</v>
      </c>
      <c r="L1165" t="s">
        <v>5502</v>
      </c>
      <c r="N1165" t="s">
        <v>5299</v>
      </c>
      <c r="O1165" t="s">
        <v>5501</v>
      </c>
      <c r="P1165" t="s">
        <v>5281</v>
      </c>
      <c r="Q1165" t="s">
        <v>2357</v>
      </c>
      <c r="R1165" s="1">
        <v>43119.515115740738</v>
      </c>
      <c r="S1165">
        <v>1164</v>
      </c>
    </row>
    <row r="1166" spans="1:19" x14ac:dyDescent="0.25">
      <c r="A1166" t="s">
        <v>5500</v>
      </c>
      <c r="B1166" t="s">
        <v>5499</v>
      </c>
      <c r="C1166" t="s">
        <v>5498</v>
      </c>
      <c r="D1166" t="s">
        <v>5497</v>
      </c>
      <c r="E1166" t="s">
        <v>5496</v>
      </c>
      <c r="F1166" t="s">
        <v>1838</v>
      </c>
      <c r="G1166" t="s">
        <v>1837</v>
      </c>
      <c r="H1166">
        <v>89117</v>
      </c>
      <c r="J1166" t="s">
        <v>1854</v>
      </c>
      <c r="K1166" t="s">
        <v>1834</v>
      </c>
      <c r="L1166" t="s">
        <v>1853</v>
      </c>
      <c r="N1166" t="s">
        <v>1925</v>
      </c>
      <c r="O1166" t="s">
        <v>5495</v>
      </c>
      <c r="Q1166" t="s">
        <v>2357</v>
      </c>
      <c r="R1166" s="1">
        <v>42646.247800925928</v>
      </c>
      <c r="S1166">
        <v>1165</v>
      </c>
    </row>
    <row r="1167" spans="1:19" x14ac:dyDescent="0.25">
      <c r="A1167" t="s">
        <v>5494</v>
      </c>
      <c r="B1167" t="s">
        <v>5493</v>
      </c>
      <c r="C1167" t="s">
        <v>5492</v>
      </c>
      <c r="D1167" t="s">
        <v>5491</v>
      </c>
      <c r="E1167" t="s">
        <v>1839</v>
      </c>
      <c r="F1167" t="s">
        <v>1838</v>
      </c>
      <c r="G1167" t="s">
        <v>1837</v>
      </c>
      <c r="H1167">
        <v>89113</v>
      </c>
      <c r="I1167" t="s">
        <v>1836</v>
      </c>
      <c r="J1167" t="s">
        <v>1953</v>
      </c>
      <c r="K1167" t="s">
        <v>1834</v>
      </c>
      <c r="L1167" t="s">
        <v>1901</v>
      </c>
      <c r="N1167" t="s">
        <v>5490</v>
      </c>
      <c r="O1167" t="s">
        <v>5489</v>
      </c>
      <c r="P1167" t="s">
        <v>5488</v>
      </c>
      <c r="Q1167" t="s">
        <v>1821</v>
      </c>
      <c r="R1167" s="1">
        <v>43128.348020833335</v>
      </c>
      <c r="S1167">
        <v>1166</v>
      </c>
    </row>
    <row r="1168" spans="1:19" x14ac:dyDescent="0.25">
      <c r="A1168" t="s">
        <v>5487</v>
      </c>
      <c r="B1168" t="s">
        <v>5486</v>
      </c>
      <c r="C1168" t="s">
        <v>5485</v>
      </c>
      <c r="D1168" t="s">
        <v>5484</v>
      </c>
      <c r="E1168" t="s">
        <v>1839</v>
      </c>
      <c r="F1168" t="s">
        <v>1838</v>
      </c>
      <c r="G1168" t="s">
        <v>1837</v>
      </c>
      <c r="H1168">
        <v>89113</v>
      </c>
      <c r="I1168" t="s">
        <v>1836</v>
      </c>
      <c r="J1168" t="s">
        <v>3018</v>
      </c>
      <c r="K1168" t="s">
        <v>1834</v>
      </c>
      <c r="L1168" t="s">
        <v>1853</v>
      </c>
      <c r="N1168" t="s">
        <v>5483</v>
      </c>
      <c r="O1168" t="s">
        <v>5482</v>
      </c>
      <c r="P1168" t="s">
        <v>3015</v>
      </c>
      <c r="Q1168" t="s">
        <v>1821</v>
      </c>
      <c r="R1168" s="1">
        <v>43125.358622685184</v>
      </c>
      <c r="S1168">
        <v>1167</v>
      </c>
    </row>
    <row r="1169" spans="1:19" x14ac:dyDescent="0.25">
      <c r="A1169" t="s">
        <v>5481</v>
      </c>
      <c r="B1169" t="s">
        <v>4542</v>
      </c>
      <c r="C1169" t="s">
        <v>5480</v>
      </c>
      <c r="D1169" t="s">
        <v>5479</v>
      </c>
      <c r="E1169" t="s">
        <v>1839</v>
      </c>
      <c r="F1169" t="s">
        <v>1838</v>
      </c>
      <c r="G1169" t="s">
        <v>1837</v>
      </c>
      <c r="H1169">
        <v>89113</v>
      </c>
      <c r="J1169" t="s">
        <v>5478</v>
      </c>
      <c r="K1169" t="s">
        <v>1834</v>
      </c>
      <c r="L1169" t="s">
        <v>1853</v>
      </c>
      <c r="N1169" t="s">
        <v>1925</v>
      </c>
      <c r="O1169" t="s">
        <v>5477</v>
      </c>
      <c r="P1169" t="s">
        <v>3111</v>
      </c>
      <c r="Q1169" t="s">
        <v>1821</v>
      </c>
      <c r="R1169" s="1">
        <v>43125.333136574074</v>
      </c>
      <c r="S1169">
        <v>1168</v>
      </c>
    </row>
    <row r="1170" spans="1:19" x14ac:dyDescent="0.25">
      <c r="A1170" t="s">
        <v>5476</v>
      </c>
      <c r="B1170" t="s">
        <v>5475</v>
      </c>
      <c r="C1170" t="s">
        <v>5474</v>
      </c>
      <c r="D1170" t="s">
        <v>5473</v>
      </c>
      <c r="F1170" t="s">
        <v>1838</v>
      </c>
      <c r="G1170" t="s">
        <v>1837</v>
      </c>
      <c r="H1170">
        <v>89119</v>
      </c>
      <c r="I1170" t="s">
        <v>1836</v>
      </c>
      <c r="J1170" t="s">
        <v>1835</v>
      </c>
      <c r="K1170" t="s">
        <v>1834</v>
      </c>
      <c r="L1170" t="s">
        <v>1833</v>
      </c>
      <c r="N1170" t="s">
        <v>1925</v>
      </c>
      <c r="O1170" t="s">
        <v>5472</v>
      </c>
      <c r="P1170" t="s">
        <v>3920</v>
      </c>
      <c r="Q1170" t="s">
        <v>2357</v>
      </c>
      <c r="R1170" s="1">
        <v>42917.349189814813</v>
      </c>
      <c r="S1170">
        <v>1169</v>
      </c>
    </row>
    <row r="1171" spans="1:19" x14ac:dyDescent="0.25">
      <c r="A1171" t="s">
        <v>5471</v>
      </c>
      <c r="B1171" t="s">
        <v>5470</v>
      </c>
      <c r="C1171" t="s">
        <v>5469</v>
      </c>
      <c r="D1171" t="s">
        <v>5468</v>
      </c>
      <c r="E1171" t="s">
        <v>1839</v>
      </c>
      <c r="F1171" t="s">
        <v>1838</v>
      </c>
      <c r="G1171" t="s">
        <v>1837</v>
      </c>
      <c r="H1171">
        <v>89113</v>
      </c>
      <c r="I1171" t="s">
        <v>1836</v>
      </c>
      <c r="J1171" t="s">
        <v>1835</v>
      </c>
      <c r="K1171" t="s">
        <v>1834</v>
      </c>
      <c r="L1171" t="s">
        <v>1833</v>
      </c>
      <c r="N1171" t="s">
        <v>1925</v>
      </c>
      <c r="O1171" t="s">
        <v>5467</v>
      </c>
      <c r="P1171" t="s">
        <v>3920</v>
      </c>
      <c r="Q1171" t="s">
        <v>1821</v>
      </c>
      <c r="R1171" s="1">
        <v>43122.257835648146</v>
      </c>
      <c r="S1171">
        <v>1170</v>
      </c>
    </row>
    <row r="1172" spans="1:19" x14ac:dyDescent="0.25">
      <c r="A1172" t="s">
        <v>5466</v>
      </c>
      <c r="B1172" t="s">
        <v>5465</v>
      </c>
      <c r="C1172" t="s">
        <v>5464</v>
      </c>
      <c r="D1172" t="s">
        <v>5463</v>
      </c>
      <c r="E1172" t="s">
        <v>1839</v>
      </c>
      <c r="F1172" t="s">
        <v>1838</v>
      </c>
      <c r="G1172" t="s">
        <v>1837</v>
      </c>
      <c r="H1172">
        <v>89113</v>
      </c>
      <c r="I1172" t="s">
        <v>1836</v>
      </c>
      <c r="J1172" t="s">
        <v>1835</v>
      </c>
      <c r="K1172" t="s">
        <v>1834</v>
      </c>
      <c r="L1172" t="s">
        <v>1833</v>
      </c>
      <c r="N1172" t="s">
        <v>1925</v>
      </c>
      <c r="O1172" t="s">
        <v>5462</v>
      </c>
      <c r="P1172" t="s">
        <v>3920</v>
      </c>
      <c r="Q1172" t="s">
        <v>1821</v>
      </c>
      <c r="R1172" s="1">
        <v>43125.306261574071</v>
      </c>
      <c r="S1172">
        <v>1171</v>
      </c>
    </row>
    <row r="1173" spans="1:19" x14ac:dyDescent="0.25">
      <c r="A1173" t="s">
        <v>5461</v>
      </c>
      <c r="B1173" t="s">
        <v>3465</v>
      </c>
      <c r="C1173" t="s">
        <v>5460</v>
      </c>
      <c r="D1173" t="s">
        <v>5459</v>
      </c>
      <c r="E1173" t="s">
        <v>1839</v>
      </c>
      <c r="F1173" t="s">
        <v>1838</v>
      </c>
      <c r="G1173" t="s">
        <v>1837</v>
      </c>
      <c r="H1173">
        <v>89113</v>
      </c>
      <c r="K1173" t="s">
        <v>1834</v>
      </c>
      <c r="L1173" t="s">
        <v>1868</v>
      </c>
      <c r="P1173" t="s">
        <v>2913</v>
      </c>
      <c r="Q1173" t="s">
        <v>2357</v>
      </c>
      <c r="S1173">
        <v>1172</v>
      </c>
    </row>
    <row r="1174" spans="1:19" x14ac:dyDescent="0.25">
      <c r="A1174" t="s">
        <v>5458</v>
      </c>
      <c r="B1174" t="s">
        <v>5457</v>
      </c>
      <c r="C1174" t="s">
        <v>5456</v>
      </c>
      <c r="D1174" t="s">
        <v>5455</v>
      </c>
      <c r="E1174" t="s">
        <v>1839</v>
      </c>
      <c r="F1174" t="s">
        <v>1838</v>
      </c>
      <c r="G1174" t="s">
        <v>1837</v>
      </c>
      <c r="H1174">
        <v>89113</v>
      </c>
      <c r="J1174" t="s">
        <v>2916</v>
      </c>
      <c r="K1174" t="s">
        <v>1834</v>
      </c>
      <c r="L1174" t="s">
        <v>1868</v>
      </c>
      <c r="N1174" t="s">
        <v>5454</v>
      </c>
      <c r="O1174" t="s">
        <v>5453</v>
      </c>
      <c r="P1174" t="s">
        <v>2913</v>
      </c>
      <c r="Q1174" t="s">
        <v>1821</v>
      </c>
      <c r="R1174" s="1">
        <v>43127.880509259259</v>
      </c>
      <c r="S1174">
        <v>1173</v>
      </c>
    </row>
    <row r="1175" spans="1:19" x14ac:dyDescent="0.25">
      <c r="A1175" t="s">
        <v>5452</v>
      </c>
      <c r="B1175" t="s">
        <v>5451</v>
      </c>
      <c r="C1175" t="s">
        <v>5450</v>
      </c>
      <c r="D1175" t="s">
        <v>5449</v>
      </c>
      <c r="E1175" t="s">
        <v>1839</v>
      </c>
      <c r="F1175" t="s">
        <v>1838</v>
      </c>
      <c r="G1175" t="s">
        <v>1837</v>
      </c>
      <c r="H1175">
        <v>89113</v>
      </c>
      <c r="I1175" t="s">
        <v>1836</v>
      </c>
      <c r="J1175" t="s">
        <v>3018</v>
      </c>
      <c r="K1175" t="s">
        <v>1834</v>
      </c>
      <c r="L1175" t="s">
        <v>1853</v>
      </c>
      <c r="N1175" t="s">
        <v>5448</v>
      </c>
      <c r="O1175" t="s">
        <v>5447</v>
      </c>
      <c r="P1175" t="s">
        <v>5446</v>
      </c>
      <c r="Q1175" t="s">
        <v>1821</v>
      </c>
      <c r="R1175" s="1">
        <v>43125.288194444445</v>
      </c>
      <c r="S1175">
        <v>1174</v>
      </c>
    </row>
    <row r="1176" spans="1:19" x14ac:dyDescent="0.25">
      <c r="A1176" t="s">
        <v>5445</v>
      </c>
      <c r="B1176" t="s">
        <v>5444</v>
      </c>
      <c r="C1176" t="s">
        <v>5443</v>
      </c>
      <c r="D1176" t="s">
        <v>5442</v>
      </c>
      <c r="E1176" t="s">
        <v>2752</v>
      </c>
      <c r="F1176" t="s">
        <v>1838</v>
      </c>
      <c r="G1176" t="s">
        <v>1837</v>
      </c>
      <c r="H1176">
        <v>89119</v>
      </c>
      <c r="I1176" t="s">
        <v>1836</v>
      </c>
      <c r="J1176" t="s">
        <v>1933</v>
      </c>
      <c r="K1176" t="s">
        <v>1834</v>
      </c>
      <c r="L1176" t="s">
        <v>1877</v>
      </c>
      <c r="O1176" t="s">
        <v>5441</v>
      </c>
      <c r="P1176" t="s">
        <v>1931</v>
      </c>
      <c r="Q1176" t="s">
        <v>2357</v>
      </c>
      <c r="R1176" s="1">
        <v>42970.333935185183</v>
      </c>
      <c r="S1176">
        <v>1175</v>
      </c>
    </row>
    <row r="1177" spans="1:19" x14ac:dyDescent="0.25">
      <c r="A1177" t="s">
        <v>5440</v>
      </c>
      <c r="B1177" t="s">
        <v>2300</v>
      </c>
      <c r="C1177" t="s">
        <v>5439</v>
      </c>
      <c r="D1177" t="s">
        <v>5438</v>
      </c>
      <c r="E1177" t="s">
        <v>2752</v>
      </c>
      <c r="F1177" t="s">
        <v>1838</v>
      </c>
      <c r="G1177" t="s">
        <v>1837</v>
      </c>
      <c r="H1177">
        <v>89119</v>
      </c>
      <c r="I1177" t="s">
        <v>1836</v>
      </c>
      <c r="J1177" t="s">
        <v>1933</v>
      </c>
      <c r="K1177" t="s">
        <v>1834</v>
      </c>
      <c r="L1177" t="s">
        <v>1877</v>
      </c>
      <c r="P1177" t="s">
        <v>1931</v>
      </c>
      <c r="Q1177" t="s">
        <v>2357</v>
      </c>
      <c r="R1177" s="1">
        <v>42766.511874999997</v>
      </c>
      <c r="S1177">
        <v>1176</v>
      </c>
    </row>
    <row r="1178" spans="1:19" x14ac:dyDescent="0.25">
      <c r="A1178" t="s">
        <v>2468</v>
      </c>
      <c r="B1178" t="s">
        <v>5437</v>
      </c>
      <c r="C1178" t="s">
        <v>5436</v>
      </c>
      <c r="D1178" t="s">
        <v>5435</v>
      </c>
      <c r="E1178" t="s">
        <v>1839</v>
      </c>
      <c r="F1178" t="s">
        <v>1838</v>
      </c>
      <c r="G1178" t="s">
        <v>1837</v>
      </c>
      <c r="H1178">
        <v>89113</v>
      </c>
      <c r="I1178" t="s">
        <v>1836</v>
      </c>
      <c r="J1178" t="s">
        <v>5434</v>
      </c>
      <c r="K1178" t="s">
        <v>1834</v>
      </c>
      <c r="L1178" t="s">
        <v>1910</v>
      </c>
      <c r="N1178" t="s">
        <v>5433</v>
      </c>
      <c r="O1178" t="s">
        <v>5432</v>
      </c>
      <c r="P1178" t="s">
        <v>5251</v>
      </c>
      <c r="Q1178" t="s">
        <v>1821</v>
      </c>
      <c r="R1178" s="1">
        <v>43123.346990740742</v>
      </c>
      <c r="S1178">
        <v>1177</v>
      </c>
    </row>
    <row r="1179" spans="1:19" x14ac:dyDescent="0.25">
      <c r="A1179" t="s">
        <v>5429</v>
      </c>
      <c r="B1179" t="s">
        <v>5431</v>
      </c>
      <c r="C1179" t="s">
        <v>5430</v>
      </c>
      <c r="D1179" t="s">
        <v>5429</v>
      </c>
      <c r="O1179" t="s">
        <v>5428</v>
      </c>
      <c r="Q1179" t="s">
        <v>2357</v>
      </c>
      <c r="S1179">
        <v>1178</v>
      </c>
    </row>
    <row r="1180" spans="1:19" x14ac:dyDescent="0.25">
      <c r="A1180" t="s">
        <v>5425</v>
      </c>
      <c r="B1180" t="s">
        <v>5427</v>
      </c>
      <c r="C1180" t="s">
        <v>5426</v>
      </c>
      <c r="D1180" t="s">
        <v>5425</v>
      </c>
      <c r="O1180" t="s">
        <v>5424</v>
      </c>
      <c r="Q1180" t="s">
        <v>2357</v>
      </c>
      <c r="S1180">
        <v>1179</v>
      </c>
    </row>
    <row r="1181" spans="1:19" x14ac:dyDescent="0.25">
      <c r="A1181" t="s">
        <v>5421</v>
      </c>
      <c r="B1181" t="s">
        <v>5423</v>
      </c>
      <c r="C1181" t="s">
        <v>5422</v>
      </c>
      <c r="D1181" t="s">
        <v>5421</v>
      </c>
      <c r="O1181" t="s">
        <v>5420</v>
      </c>
      <c r="Q1181" t="s">
        <v>2357</v>
      </c>
      <c r="S1181">
        <v>1180</v>
      </c>
    </row>
    <row r="1182" spans="1:19" x14ac:dyDescent="0.25">
      <c r="A1182" t="s">
        <v>2824</v>
      </c>
      <c r="B1182" t="s">
        <v>5419</v>
      </c>
      <c r="C1182" t="s">
        <v>5418</v>
      </c>
      <c r="D1182" t="s">
        <v>5417</v>
      </c>
      <c r="E1182" t="s">
        <v>1839</v>
      </c>
      <c r="F1182" t="s">
        <v>1838</v>
      </c>
      <c r="G1182" t="s">
        <v>1837</v>
      </c>
      <c r="H1182">
        <v>89113</v>
      </c>
      <c r="J1182" t="s">
        <v>3102</v>
      </c>
      <c r="K1182" t="s">
        <v>1834</v>
      </c>
      <c r="L1182" t="s">
        <v>1868</v>
      </c>
      <c r="N1182" t="s">
        <v>5416</v>
      </c>
      <c r="O1182" t="s">
        <v>5415</v>
      </c>
      <c r="P1182" t="s">
        <v>1865</v>
      </c>
      <c r="Q1182" t="s">
        <v>1821</v>
      </c>
      <c r="R1182" s="1">
        <v>43128.275567129633</v>
      </c>
      <c r="S1182">
        <v>1181</v>
      </c>
    </row>
    <row r="1183" spans="1:19" x14ac:dyDescent="0.25">
      <c r="A1183" t="s">
        <v>5414</v>
      </c>
      <c r="B1183" t="s">
        <v>2928</v>
      </c>
      <c r="C1183" t="s">
        <v>5413</v>
      </c>
      <c r="D1183" t="s">
        <v>5412</v>
      </c>
      <c r="E1183" t="s">
        <v>1839</v>
      </c>
      <c r="F1183" t="s">
        <v>1838</v>
      </c>
      <c r="G1183" t="s">
        <v>1837</v>
      </c>
      <c r="H1183">
        <v>89113</v>
      </c>
      <c r="I1183" t="s">
        <v>1836</v>
      </c>
      <c r="J1183" t="s">
        <v>2995</v>
      </c>
      <c r="K1183" t="s">
        <v>1834</v>
      </c>
      <c r="L1183" t="s">
        <v>1853</v>
      </c>
      <c r="N1183" t="s">
        <v>1925</v>
      </c>
      <c r="O1183" t="s">
        <v>5411</v>
      </c>
      <c r="P1183" t="s">
        <v>3524</v>
      </c>
      <c r="Q1183" t="s">
        <v>1821</v>
      </c>
      <c r="R1183" s="1">
        <v>43126.490243055552</v>
      </c>
      <c r="S1183">
        <v>1182</v>
      </c>
    </row>
    <row r="1184" spans="1:19" x14ac:dyDescent="0.25">
      <c r="A1184" t="s">
        <v>5410</v>
      </c>
      <c r="B1184" t="s">
        <v>5409</v>
      </c>
      <c r="C1184" t="s">
        <v>5408</v>
      </c>
      <c r="D1184" t="s">
        <v>5407</v>
      </c>
      <c r="E1184" t="s">
        <v>1839</v>
      </c>
      <c r="F1184" t="s">
        <v>1838</v>
      </c>
      <c r="G1184" t="s">
        <v>1837</v>
      </c>
      <c r="H1184">
        <v>89113</v>
      </c>
      <c r="J1184" t="s">
        <v>2995</v>
      </c>
      <c r="K1184" t="s">
        <v>1834</v>
      </c>
      <c r="L1184" t="s">
        <v>1853</v>
      </c>
      <c r="N1184" t="s">
        <v>1925</v>
      </c>
      <c r="O1184" t="s">
        <v>5406</v>
      </c>
      <c r="P1184" t="s">
        <v>3524</v>
      </c>
      <c r="Q1184" t="s">
        <v>1821</v>
      </c>
      <c r="R1184" s="1">
        <v>43129.273472222223</v>
      </c>
      <c r="S1184">
        <v>1183</v>
      </c>
    </row>
    <row r="1185" spans="1:19" x14ac:dyDescent="0.25">
      <c r="A1185" t="s">
        <v>4872</v>
      </c>
      <c r="B1185" t="s">
        <v>5405</v>
      </c>
      <c r="C1185" t="s">
        <v>5404</v>
      </c>
      <c r="D1185" t="s">
        <v>5403</v>
      </c>
      <c r="E1185" t="s">
        <v>3527</v>
      </c>
      <c r="F1185" t="s">
        <v>1838</v>
      </c>
      <c r="G1185" t="s">
        <v>1837</v>
      </c>
      <c r="H1185">
        <v>89119</v>
      </c>
      <c r="I1185" t="s">
        <v>1836</v>
      </c>
      <c r="J1185" t="s">
        <v>5402</v>
      </c>
      <c r="K1185" t="s">
        <v>1834</v>
      </c>
      <c r="L1185" t="s">
        <v>1853</v>
      </c>
      <c r="N1185" t="s">
        <v>5401</v>
      </c>
      <c r="O1185" t="s">
        <v>5400</v>
      </c>
      <c r="P1185" t="s">
        <v>3270</v>
      </c>
      <c r="Q1185" t="s">
        <v>2357</v>
      </c>
      <c r="R1185" s="1">
        <v>42912.302534722221</v>
      </c>
      <c r="S1185">
        <v>1184</v>
      </c>
    </row>
    <row r="1186" spans="1:19" x14ac:dyDescent="0.25">
      <c r="A1186" t="s">
        <v>5399</v>
      </c>
      <c r="B1186" t="s">
        <v>5398</v>
      </c>
      <c r="C1186" t="s">
        <v>5397</v>
      </c>
      <c r="D1186" t="s">
        <v>5396</v>
      </c>
      <c r="E1186" t="s">
        <v>1839</v>
      </c>
      <c r="F1186" t="s">
        <v>1838</v>
      </c>
      <c r="G1186" t="s">
        <v>1837</v>
      </c>
      <c r="H1186">
        <v>89113</v>
      </c>
      <c r="J1186" t="s">
        <v>5395</v>
      </c>
      <c r="K1186" t="s">
        <v>1834</v>
      </c>
      <c r="L1186" t="s">
        <v>1853</v>
      </c>
      <c r="N1186" t="s">
        <v>5394</v>
      </c>
      <c r="O1186" t="s">
        <v>5393</v>
      </c>
      <c r="P1186" t="s">
        <v>3111</v>
      </c>
      <c r="Q1186" t="s">
        <v>1821</v>
      </c>
      <c r="R1186" s="1">
        <v>43129.243703703702</v>
      </c>
      <c r="S1186">
        <v>1185</v>
      </c>
    </row>
    <row r="1187" spans="1:19" x14ac:dyDescent="0.25">
      <c r="A1187" t="s">
        <v>5392</v>
      </c>
      <c r="B1187" t="s">
        <v>5391</v>
      </c>
      <c r="C1187" t="s">
        <v>5390</v>
      </c>
      <c r="D1187" t="s">
        <v>5389</v>
      </c>
      <c r="E1187" t="s">
        <v>1839</v>
      </c>
      <c r="H1187">
        <v>89113</v>
      </c>
      <c r="J1187" t="s">
        <v>5388</v>
      </c>
      <c r="K1187" t="s">
        <v>1834</v>
      </c>
      <c r="L1187" t="s">
        <v>1901</v>
      </c>
      <c r="P1187" t="s">
        <v>5387</v>
      </c>
      <c r="Q1187" t="s">
        <v>2357</v>
      </c>
      <c r="R1187" s="1">
        <v>42632.335879629631</v>
      </c>
      <c r="S1187">
        <v>1186</v>
      </c>
    </row>
    <row r="1188" spans="1:19" x14ac:dyDescent="0.25">
      <c r="A1188" t="s">
        <v>3259</v>
      </c>
      <c r="B1188" t="s">
        <v>4288</v>
      </c>
      <c r="C1188" t="s">
        <v>5386</v>
      </c>
      <c r="D1188" t="s">
        <v>5385</v>
      </c>
      <c r="E1188" t="s">
        <v>1839</v>
      </c>
      <c r="F1188" t="s">
        <v>1838</v>
      </c>
      <c r="G1188" t="s">
        <v>1837</v>
      </c>
      <c r="H1188">
        <v>89113</v>
      </c>
      <c r="I1188" t="s">
        <v>1836</v>
      </c>
      <c r="J1188" t="s">
        <v>4436</v>
      </c>
      <c r="K1188" t="s">
        <v>1834</v>
      </c>
      <c r="L1188" t="s">
        <v>1910</v>
      </c>
      <c r="N1188" t="s">
        <v>5384</v>
      </c>
      <c r="O1188" t="s">
        <v>5383</v>
      </c>
      <c r="P1188" t="s">
        <v>1907</v>
      </c>
      <c r="Q1188" t="s">
        <v>1821</v>
      </c>
      <c r="R1188" s="1">
        <v>43122.34652777778</v>
      </c>
      <c r="S1188">
        <v>1187</v>
      </c>
    </row>
    <row r="1189" spans="1:19" x14ac:dyDescent="0.25">
      <c r="A1189" t="s">
        <v>5382</v>
      </c>
      <c r="B1189" t="s">
        <v>5381</v>
      </c>
      <c r="C1189" t="s">
        <v>5380</v>
      </c>
      <c r="D1189" t="s">
        <v>5379</v>
      </c>
      <c r="E1189" t="s">
        <v>1839</v>
      </c>
      <c r="H1189">
        <v>89113</v>
      </c>
      <c r="O1189" t="s">
        <v>5378</v>
      </c>
      <c r="Q1189" t="s">
        <v>1821</v>
      </c>
      <c r="R1189" s="1">
        <v>42718.476493055554</v>
      </c>
      <c r="S1189">
        <v>1188</v>
      </c>
    </row>
    <row r="1190" spans="1:19" x14ac:dyDescent="0.25">
      <c r="A1190" t="s">
        <v>273</v>
      </c>
      <c r="C1190" t="s">
        <v>273</v>
      </c>
      <c r="D1190" t="s">
        <v>273</v>
      </c>
      <c r="Q1190" t="s">
        <v>1821</v>
      </c>
      <c r="R1190" s="1">
        <v>43120.907789351855</v>
      </c>
      <c r="S1190">
        <v>1189</v>
      </c>
    </row>
    <row r="1191" spans="1:19" x14ac:dyDescent="0.25">
      <c r="A1191" t="s">
        <v>5377</v>
      </c>
      <c r="B1191" t="s">
        <v>5376</v>
      </c>
      <c r="C1191" t="s">
        <v>5375</v>
      </c>
      <c r="D1191" t="s">
        <v>5374</v>
      </c>
      <c r="E1191" t="s">
        <v>2752</v>
      </c>
      <c r="F1191" t="s">
        <v>1838</v>
      </c>
      <c r="G1191" t="s">
        <v>1837</v>
      </c>
      <c r="H1191">
        <v>89119</v>
      </c>
      <c r="I1191" t="s">
        <v>1836</v>
      </c>
      <c r="J1191" t="s">
        <v>2498</v>
      </c>
      <c r="K1191" t="s">
        <v>1834</v>
      </c>
      <c r="L1191" t="s">
        <v>1901</v>
      </c>
      <c r="N1191" t="s">
        <v>3951</v>
      </c>
      <c r="O1191" t="s">
        <v>5373</v>
      </c>
      <c r="P1191" t="s">
        <v>4043</v>
      </c>
      <c r="Q1191" t="s">
        <v>2357</v>
      </c>
      <c r="R1191" s="1">
        <v>42964.342175925929</v>
      </c>
      <c r="S1191">
        <v>1190</v>
      </c>
    </row>
    <row r="1192" spans="1:19" x14ac:dyDescent="0.25">
      <c r="A1192" t="s">
        <v>5372</v>
      </c>
      <c r="C1192" t="s">
        <v>5372</v>
      </c>
      <c r="D1192" t="s">
        <v>5372</v>
      </c>
      <c r="Q1192" t="s">
        <v>2357</v>
      </c>
      <c r="R1192" s="1">
        <v>42641.619652777779</v>
      </c>
      <c r="S1192">
        <v>1191</v>
      </c>
    </row>
    <row r="1193" spans="1:19" x14ac:dyDescent="0.25">
      <c r="A1193" t="s">
        <v>275</v>
      </c>
      <c r="C1193" t="s">
        <v>275</v>
      </c>
      <c r="D1193" t="s">
        <v>5371</v>
      </c>
      <c r="Q1193" t="s">
        <v>1821</v>
      </c>
      <c r="R1193" s="1">
        <v>43119.56931712963</v>
      </c>
      <c r="S1193">
        <v>1192</v>
      </c>
    </row>
    <row r="1194" spans="1:19" x14ac:dyDescent="0.25">
      <c r="A1194" t="s">
        <v>277</v>
      </c>
      <c r="C1194" t="s">
        <v>277</v>
      </c>
      <c r="D1194" t="s">
        <v>5370</v>
      </c>
      <c r="Q1194" t="s">
        <v>1821</v>
      </c>
      <c r="R1194" s="1">
        <v>43052.532083333332</v>
      </c>
      <c r="S1194">
        <v>1193</v>
      </c>
    </row>
    <row r="1195" spans="1:19" x14ac:dyDescent="0.25">
      <c r="A1195" t="s">
        <v>5369</v>
      </c>
      <c r="B1195" t="s">
        <v>5368</v>
      </c>
      <c r="C1195" t="s">
        <v>5367</v>
      </c>
      <c r="D1195" t="s">
        <v>5366</v>
      </c>
      <c r="E1195" t="s">
        <v>3527</v>
      </c>
      <c r="F1195" t="s">
        <v>1838</v>
      </c>
      <c r="G1195" t="s">
        <v>1837</v>
      </c>
      <c r="H1195">
        <v>89117</v>
      </c>
      <c r="J1195" t="s">
        <v>2995</v>
      </c>
      <c r="K1195" t="s">
        <v>1834</v>
      </c>
      <c r="L1195" t="s">
        <v>1853</v>
      </c>
      <c r="N1195" t="s">
        <v>1925</v>
      </c>
      <c r="O1195" t="s">
        <v>5365</v>
      </c>
      <c r="P1195" t="s">
        <v>3524</v>
      </c>
      <c r="Q1195" t="s">
        <v>2357</v>
      </c>
      <c r="R1195" s="1">
        <v>42716.249548611115</v>
      </c>
      <c r="S1195">
        <v>1194</v>
      </c>
    </row>
    <row r="1196" spans="1:19" x14ac:dyDescent="0.25">
      <c r="A1196" t="s">
        <v>5364</v>
      </c>
      <c r="B1196" t="s">
        <v>5363</v>
      </c>
      <c r="C1196" t="s">
        <v>3949</v>
      </c>
      <c r="D1196" t="s">
        <v>5362</v>
      </c>
      <c r="E1196" t="s">
        <v>1839</v>
      </c>
      <c r="F1196" t="s">
        <v>1838</v>
      </c>
      <c r="G1196" t="s">
        <v>1837</v>
      </c>
      <c r="H1196">
        <v>89113</v>
      </c>
      <c r="I1196" t="s">
        <v>1836</v>
      </c>
      <c r="J1196" t="s">
        <v>5361</v>
      </c>
      <c r="K1196" t="s">
        <v>1834</v>
      </c>
      <c r="L1196" t="s">
        <v>1910</v>
      </c>
      <c r="N1196" t="s">
        <v>5360</v>
      </c>
      <c r="O1196" t="s">
        <v>5359</v>
      </c>
      <c r="P1196" t="s">
        <v>3823</v>
      </c>
      <c r="Q1196" t="s">
        <v>1821</v>
      </c>
      <c r="R1196" s="1">
        <v>43129.344965277778</v>
      </c>
      <c r="S1196">
        <v>1195</v>
      </c>
    </row>
    <row r="1197" spans="1:19" x14ac:dyDescent="0.25">
      <c r="A1197" t="s">
        <v>2799</v>
      </c>
      <c r="B1197" t="s">
        <v>5358</v>
      </c>
      <c r="C1197" t="s">
        <v>5357</v>
      </c>
      <c r="D1197" t="s">
        <v>5356</v>
      </c>
      <c r="E1197" t="s">
        <v>1839</v>
      </c>
      <c r="F1197" t="s">
        <v>1838</v>
      </c>
      <c r="G1197" t="s">
        <v>1837</v>
      </c>
      <c r="H1197">
        <v>89113</v>
      </c>
      <c r="I1197" t="s">
        <v>1836</v>
      </c>
      <c r="J1197" t="s">
        <v>5355</v>
      </c>
      <c r="K1197" t="s">
        <v>1834</v>
      </c>
      <c r="L1197" t="s">
        <v>1910</v>
      </c>
      <c r="N1197" t="s">
        <v>5354</v>
      </c>
      <c r="O1197" t="s">
        <v>5353</v>
      </c>
      <c r="P1197" t="s">
        <v>4924</v>
      </c>
      <c r="Q1197" t="s">
        <v>1821</v>
      </c>
      <c r="R1197" s="1">
        <v>43127.712280092594</v>
      </c>
      <c r="S1197">
        <v>1196</v>
      </c>
    </row>
    <row r="1198" spans="1:19" x14ac:dyDescent="0.25">
      <c r="A1198" t="s">
        <v>2405</v>
      </c>
      <c r="B1198" t="s">
        <v>5352</v>
      </c>
      <c r="C1198" t="s">
        <v>5351</v>
      </c>
      <c r="D1198" t="s">
        <v>5350</v>
      </c>
      <c r="E1198" t="s">
        <v>1839</v>
      </c>
      <c r="F1198" t="s">
        <v>1838</v>
      </c>
      <c r="G1198" t="s">
        <v>1837</v>
      </c>
      <c r="H1198">
        <v>89113</v>
      </c>
      <c r="I1198" t="s">
        <v>1836</v>
      </c>
      <c r="J1198" t="s">
        <v>2246</v>
      </c>
      <c r="K1198" t="s">
        <v>1834</v>
      </c>
      <c r="L1198" t="s">
        <v>1901</v>
      </c>
      <c r="N1198" t="s">
        <v>5349</v>
      </c>
      <c r="O1198" t="s">
        <v>5348</v>
      </c>
      <c r="P1198" t="s">
        <v>5347</v>
      </c>
      <c r="Q1198" t="s">
        <v>1821</v>
      </c>
      <c r="R1198" s="1">
        <v>43122.335023148145</v>
      </c>
      <c r="S1198">
        <v>1197</v>
      </c>
    </row>
    <row r="1199" spans="1:19" x14ac:dyDescent="0.25">
      <c r="A1199" t="s">
        <v>5346</v>
      </c>
      <c r="C1199" t="s">
        <v>5346</v>
      </c>
      <c r="D1199" t="s">
        <v>5345</v>
      </c>
      <c r="E1199" t="s">
        <v>1839</v>
      </c>
      <c r="H1199">
        <v>89113</v>
      </c>
      <c r="O1199" t="s">
        <v>5344</v>
      </c>
      <c r="Q1199" t="s">
        <v>1821</v>
      </c>
      <c r="S1199">
        <v>1198</v>
      </c>
    </row>
    <row r="1200" spans="1:19" x14ac:dyDescent="0.25">
      <c r="A1200" t="s">
        <v>5343</v>
      </c>
      <c r="B1200" t="s">
        <v>4209</v>
      </c>
      <c r="C1200" t="s">
        <v>279</v>
      </c>
      <c r="D1200" t="s">
        <v>5342</v>
      </c>
      <c r="O1200" t="s">
        <v>5341</v>
      </c>
      <c r="Q1200" t="s">
        <v>1821</v>
      </c>
      <c r="S1200">
        <v>1199</v>
      </c>
    </row>
    <row r="1201" spans="1:19" x14ac:dyDescent="0.25">
      <c r="A1201" t="s">
        <v>3027</v>
      </c>
      <c r="B1201" t="s">
        <v>5340</v>
      </c>
      <c r="C1201" t="s">
        <v>5339</v>
      </c>
      <c r="D1201" t="s">
        <v>5338</v>
      </c>
      <c r="F1201" t="s">
        <v>1838</v>
      </c>
      <c r="G1201" t="s">
        <v>1837</v>
      </c>
      <c r="H1201">
        <v>89119</v>
      </c>
      <c r="I1201" t="s">
        <v>1836</v>
      </c>
      <c r="J1201" t="s">
        <v>1953</v>
      </c>
      <c r="K1201" t="s">
        <v>1834</v>
      </c>
      <c r="L1201" t="s">
        <v>1901</v>
      </c>
      <c r="N1201" t="s">
        <v>5337</v>
      </c>
      <c r="O1201" t="s">
        <v>5336</v>
      </c>
      <c r="P1201" t="s">
        <v>5335</v>
      </c>
      <c r="Q1201" t="s">
        <v>2357</v>
      </c>
      <c r="R1201" s="1">
        <v>42995.398819444446</v>
      </c>
      <c r="S1201">
        <v>1200</v>
      </c>
    </row>
    <row r="1202" spans="1:19" x14ac:dyDescent="0.25">
      <c r="A1202" t="s">
        <v>5334</v>
      </c>
      <c r="B1202" t="s">
        <v>5333</v>
      </c>
      <c r="C1202" t="s">
        <v>5332</v>
      </c>
      <c r="D1202" t="s">
        <v>5331</v>
      </c>
      <c r="E1202" t="s">
        <v>3527</v>
      </c>
      <c r="F1202" t="s">
        <v>1838</v>
      </c>
      <c r="G1202" t="s">
        <v>1837</v>
      </c>
      <c r="H1202">
        <v>89117</v>
      </c>
      <c r="J1202" t="s">
        <v>1854</v>
      </c>
      <c r="K1202" t="s">
        <v>1834</v>
      </c>
      <c r="L1202" t="s">
        <v>1853</v>
      </c>
      <c r="N1202" t="s">
        <v>5246</v>
      </c>
      <c r="O1202" t="s">
        <v>5330</v>
      </c>
      <c r="P1202" t="s">
        <v>2636</v>
      </c>
      <c r="Q1202" t="s">
        <v>2357</v>
      </c>
      <c r="S1202">
        <v>1201</v>
      </c>
    </row>
    <row r="1203" spans="1:19" x14ac:dyDescent="0.25">
      <c r="A1203" t="s">
        <v>5329</v>
      </c>
      <c r="B1203" t="s">
        <v>2678</v>
      </c>
      <c r="C1203" t="s">
        <v>5328</v>
      </c>
      <c r="D1203" t="s">
        <v>5327</v>
      </c>
      <c r="E1203" t="s">
        <v>1839</v>
      </c>
      <c r="F1203" t="s">
        <v>1838</v>
      </c>
      <c r="G1203" t="s">
        <v>1837</v>
      </c>
      <c r="H1203">
        <v>89113</v>
      </c>
      <c r="J1203" t="s">
        <v>1854</v>
      </c>
      <c r="K1203" t="s">
        <v>1834</v>
      </c>
      <c r="L1203" t="s">
        <v>1853</v>
      </c>
      <c r="N1203" t="s">
        <v>5326</v>
      </c>
      <c r="O1203" t="s">
        <v>5325</v>
      </c>
      <c r="P1203" t="s">
        <v>2636</v>
      </c>
      <c r="Q1203" t="s">
        <v>1821</v>
      </c>
      <c r="R1203" s="1">
        <v>43129.332245370373</v>
      </c>
      <c r="S1203">
        <v>1202</v>
      </c>
    </row>
    <row r="1204" spans="1:19" x14ac:dyDescent="0.25">
      <c r="A1204" t="s">
        <v>5324</v>
      </c>
      <c r="B1204" t="s">
        <v>5323</v>
      </c>
      <c r="C1204" t="s">
        <v>5322</v>
      </c>
      <c r="D1204" t="s">
        <v>5321</v>
      </c>
      <c r="F1204" t="s">
        <v>1838</v>
      </c>
      <c r="G1204" t="s">
        <v>1837</v>
      </c>
      <c r="H1204">
        <v>89117</v>
      </c>
      <c r="J1204" t="s">
        <v>1854</v>
      </c>
      <c r="K1204" t="s">
        <v>1834</v>
      </c>
      <c r="L1204" t="s">
        <v>1853</v>
      </c>
      <c r="N1204" t="s">
        <v>4201</v>
      </c>
      <c r="O1204" t="s">
        <v>5320</v>
      </c>
      <c r="P1204" t="s">
        <v>2636</v>
      </c>
      <c r="Q1204" t="s">
        <v>2357</v>
      </c>
      <c r="R1204" s="1">
        <v>42744.252685185187</v>
      </c>
      <c r="S1204">
        <v>1203</v>
      </c>
    </row>
    <row r="1205" spans="1:19" x14ac:dyDescent="0.25">
      <c r="A1205" t="s">
        <v>5319</v>
      </c>
      <c r="B1205" t="s">
        <v>5318</v>
      </c>
      <c r="C1205" t="s">
        <v>5317</v>
      </c>
      <c r="D1205" t="s">
        <v>5316</v>
      </c>
      <c r="E1205" t="s">
        <v>1839</v>
      </c>
      <c r="F1205" t="s">
        <v>1838</v>
      </c>
      <c r="G1205" t="s">
        <v>1837</v>
      </c>
      <c r="H1205">
        <v>89113</v>
      </c>
      <c r="J1205" t="s">
        <v>1854</v>
      </c>
      <c r="K1205" t="s">
        <v>1834</v>
      </c>
      <c r="L1205" t="s">
        <v>1853</v>
      </c>
      <c r="N1205" t="s">
        <v>5315</v>
      </c>
      <c r="O1205" t="s">
        <v>5314</v>
      </c>
      <c r="P1205" t="s">
        <v>2636</v>
      </c>
      <c r="Q1205" t="s">
        <v>1821</v>
      </c>
      <c r="R1205" s="1">
        <v>43118.252233796295</v>
      </c>
      <c r="S1205">
        <v>1204</v>
      </c>
    </row>
    <row r="1206" spans="1:19" x14ac:dyDescent="0.25">
      <c r="A1206" t="s">
        <v>2389</v>
      </c>
      <c r="B1206" t="s">
        <v>5313</v>
      </c>
      <c r="C1206" t="s">
        <v>5312</v>
      </c>
      <c r="D1206" t="s">
        <v>5311</v>
      </c>
      <c r="E1206" t="s">
        <v>1839</v>
      </c>
      <c r="F1206" t="s">
        <v>1838</v>
      </c>
      <c r="G1206" t="s">
        <v>1837</v>
      </c>
      <c r="H1206">
        <v>89113</v>
      </c>
      <c r="I1206" t="s">
        <v>1836</v>
      </c>
      <c r="J1206" t="s">
        <v>2246</v>
      </c>
      <c r="K1206" t="s">
        <v>1834</v>
      </c>
      <c r="L1206" t="s">
        <v>1901</v>
      </c>
      <c r="N1206" t="s">
        <v>5310</v>
      </c>
      <c r="O1206" t="s">
        <v>5309</v>
      </c>
      <c r="P1206" t="s">
        <v>3055</v>
      </c>
      <c r="Q1206" t="s">
        <v>1821</v>
      </c>
      <c r="R1206" s="1">
        <v>43119.896458333336</v>
      </c>
      <c r="S1206">
        <v>1205</v>
      </c>
    </row>
    <row r="1207" spans="1:19" x14ac:dyDescent="0.25">
      <c r="A1207" t="s">
        <v>5308</v>
      </c>
      <c r="B1207" t="s">
        <v>5307</v>
      </c>
      <c r="C1207" t="s">
        <v>5306</v>
      </c>
      <c r="D1207" t="s">
        <v>5305</v>
      </c>
      <c r="E1207" t="s">
        <v>2752</v>
      </c>
      <c r="F1207" t="s">
        <v>1838</v>
      </c>
      <c r="G1207" t="s">
        <v>1837</v>
      </c>
      <c r="H1207">
        <v>89119</v>
      </c>
      <c r="I1207" t="s">
        <v>1836</v>
      </c>
      <c r="J1207" t="s">
        <v>2591</v>
      </c>
      <c r="K1207" t="s">
        <v>1834</v>
      </c>
      <c r="L1207" t="s">
        <v>1868</v>
      </c>
      <c r="N1207" t="s">
        <v>5122</v>
      </c>
      <c r="O1207" t="s">
        <v>5304</v>
      </c>
      <c r="P1207" t="s">
        <v>5210</v>
      </c>
      <c r="Q1207" t="s">
        <v>2357</v>
      </c>
      <c r="R1207" s="1">
        <v>42667.29109953704</v>
      </c>
      <c r="S1207">
        <v>1206</v>
      </c>
    </row>
    <row r="1208" spans="1:19" x14ac:dyDescent="0.25">
      <c r="A1208" t="s">
        <v>5303</v>
      </c>
      <c r="B1208" t="s">
        <v>5302</v>
      </c>
      <c r="C1208" t="s">
        <v>5301</v>
      </c>
      <c r="D1208" t="s">
        <v>5300</v>
      </c>
      <c r="E1208" t="s">
        <v>2752</v>
      </c>
      <c r="F1208" t="s">
        <v>1838</v>
      </c>
      <c r="G1208" t="s">
        <v>1837</v>
      </c>
      <c r="H1208">
        <v>89119</v>
      </c>
      <c r="I1208" t="s">
        <v>1836</v>
      </c>
      <c r="J1208" t="s">
        <v>1902</v>
      </c>
      <c r="K1208" t="s">
        <v>1834</v>
      </c>
      <c r="L1208" t="s">
        <v>1901</v>
      </c>
      <c r="N1208" t="s">
        <v>5299</v>
      </c>
      <c r="O1208" t="s">
        <v>5298</v>
      </c>
      <c r="P1208" t="s">
        <v>2267</v>
      </c>
      <c r="Q1208" t="s">
        <v>2357</v>
      </c>
      <c r="R1208" s="1">
        <v>42913.348530092589</v>
      </c>
      <c r="S1208">
        <v>1207</v>
      </c>
    </row>
    <row r="1209" spans="1:19" x14ac:dyDescent="0.25">
      <c r="A1209" t="s">
        <v>5297</v>
      </c>
      <c r="B1209" t="s">
        <v>2641</v>
      </c>
      <c r="C1209" t="s">
        <v>5296</v>
      </c>
      <c r="D1209" t="s">
        <v>5295</v>
      </c>
      <c r="E1209" t="s">
        <v>1839</v>
      </c>
      <c r="F1209" t="s">
        <v>1838</v>
      </c>
      <c r="G1209" t="s">
        <v>1837</v>
      </c>
      <c r="H1209">
        <v>89113</v>
      </c>
      <c r="I1209" t="s">
        <v>1836</v>
      </c>
      <c r="J1209" t="s">
        <v>5294</v>
      </c>
      <c r="K1209" t="s">
        <v>1834</v>
      </c>
      <c r="L1209" t="s">
        <v>1877</v>
      </c>
      <c r="N1209" t="s">
        <v>5293</v>
      </c>
      <c r="O1209" t="s">
        <v>5292</v>
      </c>
      <c r="P1209" t="s">
        <v>5291</v>
      </c>
      <c r="Q1209" t="s">
        <v>1821</v>
      </c>
      <c r="R1209" s="1">
        <v>43129.218935185185</v>
      </c>
      <c r="S1209">
        <v>1208</v>
      </c>
    </row>
    <row r="1210" spans="1:19" x14ac:dyDescent="0.25">
      <c r="A1210" t="s">
        <v>5290</v>
      </c>
      <c r="B1210" t="s">
        <v>5289</v>
      </c>
      <c r="C1210" t="s">
        <v>5288</v>
      </c>
      <c r="D1210" t="s">
        <v>5287</v>
      </c>
      <c r="F1210" t="s">
        <v>1838</v>
      </c>
      <c r="G1210" t="s">
        <v>1837</v>
      </c>
      <c r="H1210">
        <v>89119</v>
      </c>
      <c r="I1210" t="s">
        <v>1836</v>
      </c>
      <c r="J1210" t="s">
        <v>1933</v>
      </c>
      <c r="K1210" t="s">
        <v>1834</v>
      </c>
      <c r="L1210" t="s">
        <v>1877</v>
      </c>
      <c r="Q1210" t="s">
        <v>2357</v>
      </c>
      <c r="R1210" s="1">
        <v>42657.52239583333</v>
      </c>
      <c r="S1210">
        <v>1209</v>
      </c>
    </row>
    <row r="1211" spans="1:19" x14ac:dyDescent="0.25">
      <c r="A1211" t="s">
        <v>3523</v>
      </c>
      <c r="B1211" t="s">
        <v>5286</v>
      </c>
      <c r="C1211" t="s">
        <v>5285</v>
      </c>
      <c r="D1211" t="s">
        <v>5284</v>
      </c>
      <c r="E1211" t="s">
        <v>1839</v>
      </c>
      <c r="F1211" t="s">
        <v>1838</v>
      </c>
      <c r="G1211" t="s">
        <v>1837</v>
      </c>
      <c r="H1211">
        <v>89113</v>
      </c>
      <c r="I1211" t="s">
        <v>1836</v>
      </c>
      <c r="J1211" t="s">
        <v>1933</v>
      </c>
      <c r="K1211" t="s">
        <v>1834</v>
      </c>
      <c r="L1211" t="s">
        <v>1877</v>
      </c>
      <c r="N1211" t="s">
        <v>5283</v>
      </c>
      <c r="O1211" t="s">
        <v>5282</v>
      </c>
      <c r="P1211" t="s">
        <v>5281</v>
      </c>
      <c r="Q1211" t="s">
        <v>1821</v>
      </c>
      <c r="R1211" s="1">
        <v>43129.263379629629</v>
      </c>
      <c r="S1211">
        <v>1210</v>
      </c>
    </row>
    <row r="1212" spans="1:19" x14ac:dyDescent="0.25">
      <c r="A1212" t="s">
        <v>2768</v>
      </c>
      <c r="B1212" t="s">
        <v>5280</v>
      </c>
      <c r="C1212" t="s">
        <v>5279</v>
      </c>
      <c r="D1212" t="s">
        <v>5278</v>
      </c>
      <c r="E1212" t="s">
        <v>1839</v>
      </c>
      <c r="F1212" t="s">
        <v>1838</v>
      </c>
      <c r="G1212" t="s">
        <v>1837</v>
      </c>
      <c r="H1212">
        <v>89113</v>
      </c>
      <c r="I1212" t="s">
        <v>1836</v>
      </c>
      <c r="J1212" t="s">
        <v>1933</v>
      </c>
      <c r="K1212" t="s">
        <v>1834</v>
      </c>
      <c r="L1212" t="s">
        <v>1877</v>
      </c>
      <c r="O1212" t="s">
        <v>5277</v>
      </c>
      <c r="P1212" t="s">
        <v>1931</v>
      </c>
      <c r="Q1212" t="s">
        <v>1821</v>
      </c>
      <c r="R1212" s="1">
        <v>43122.412534722222</v>
      </c>
      <c r="S1212">
        <v>1211</v>
      </c>
    </row>
    <row r="1213" spans="1:19" x14ac:dyDescent="0.25">
      <c r="A1213" t="s">
        <v>3332</v>
      </c>
      <c r="B1213" t="s">
        <v>5276</v>
      </c>
      <c r="C1213" t="s">
        <v>5275</v>
      </c>
      <c r="D1213" t="s">
        <v>5274</v>
      </c>
      <c r="E1213" t="s">
        <v>2752</v>
      </c>
      <c r="F1213" t="s">
        <v>1838</v>
      </c>
      <c r="G1213" t="s">
        <v>1837</v>
      </c>
      <c r="H1213">
        <v>89119</v>
      </c>
      <c r="I1213" t="s">
        <v>1836</v>
      </c>
      <c r="J1213" t="s">
        <v>5273</v>
      </c>
      <c r="K1213" t="s">
        <v>1834</v>
      </c>
      <c r="L1213" t="s">
        <v>1944</v>
      </c>
      <c r="N1213" t="s">
        <v>3139</v>
      </c>
      <c r="O1213" t="s">
        <v>5272</v>
      </c>
      <c r="P1213" t="s">
        <v>1830</v>
      </c>
      <c r="Q1213" t="s">
        <v>2357</v>
      </c>
      <c r="R1213" s="1">
        <v>42878.435254629629</v>
      </c>
      <c r="S1213">
        <v>1212</v>
      </c>
    </row>
    <row r="1214" spans="1:19" x14ac:dyDescent="0.25">
      <c r="A1214" t="s">
        <v>5271</v>
      </c>
      <c r="B1214" t="s">
        <v>5270</v>
      </c>
      <c r="C1214" t="s">
        <v>5269</v>
      </c>
      <c r="D1214" t="s">
        <v>5268</v>
      </c>
      <c r="E1214" t="s">
        <v>5267</v>
      </c>
      <c r="F1214" t="s">
        <v>1838</v>
      </c>
      <c r="G1214" t="s">
        <v>1837</v>
      </c>
      <c r="H1214">
        <v>89119</v>
      </c>
      <c r="I1214" t="s">
        <v>1836</v>
      </c>
      <c r="J1214" t="s">
        <v>2112</v>
      </c>
      <c r="K1214" t="s">
        <v>1834</v>
      </c>
      <c r="L1214" t="s">
        <v>1944</v>
      </c>
      <c r="N1214" t="s">
        <v>3752</v>
      </c>
      <c r="O1214" t="s">
        <v>5266</v>
      </c>
      <c r="P1214" t="s">
        <v>2871</v>
      </c>
      <c r="Q1214" t="s">
        <v>2357</v>
      </c>
      <c r="R1214" s="1">
        <v>42667.719398148147</v>
      </c>
      <c r="S1214">
        <v>1213</v>
      </c>
    </row>
    <row r="1215" spans="1:19" x14ac:dyDescent="0.25">
      <c r="A1215" t="s">
        <v>2405</v>
      </c>
      <c r="B1215" t="s">
        <v>5265</v>
      </c>
      <c r="C1215" t="s">
        <v>4748</v>
      </c>
      <c r="D1215" t="s">
        <v>5264</v>
      </c>
      <c r="E1215" t="s">
        <v>1839</v>
      </c>
      <c r="F1215" t="s">
        <v>1838</v>
      </c>
      <c r="G1215" t="s">
        <v>1837</v>
      </c>
      <c r="H1215">
        <v>89113</v>
      </c>
      <c r="I1215" t="s">
        <v>1836</v>
      </c>
      <c r="J1215" t="s">
        <v>5263</v>
      </c>
      <c r="K1215" t="s">
        <v>1834</v>
      </c>
      <c r="L1215" t="s">
        <v>1910</v>
      </c>
      <c r="N1215" t="s">
        <v>5262</v>
      </c>
      <c r="O1215" t="s">
        <v>5261</v>
      </c>
      <c r="P1215" t="s">
        <v>5238</v>
      </c>
      <c r="Q1215" t="s">
        <v>1821</v>
      </c>
      <c r="R1215" s="1">
        <v>43126.59784722222</v>
      </c>
      <c r="S1215">
        <v>1214</v>
      </c>
    </row>
    <row r="1216" spans="1:19" x14ac:dyDescent="0.25">
      <c r="A1216" t="s">
        <v>5260</v>
      </c>
      <c r="C1216" t="s">
        <v>5260</v>
      </c>
      <c r="D1216" t="s">
        <v>5259</v>
      </c>
      <c r="K1216" t="s">
        <v>1834</v>
      </c>
      <c r="O1216" t="s">
        <v>5258</v>
      </c>
      <c r="Q1216" t="s">
        <v>2357</v>
      </c>
      <c r="R1216" s="1">
        <v>42707.468182870369</v>
      </c>
      <c r="S1216">
        <v>1215</v>
      </c>
    </row>
    <row r="1217" spans="1:19" x14ac:dyDescent="0.25">
      <c r="A1217" t="s">
        <v>2242</v>
      </c>
      <c r="B1217" t="s">
        <v>5257</v>
      </c>
      <c r="C1217" t="s">
        <v>5256</v>
      </c>
      <c r="D1217" t="s">
        <v>5255</v>
      </c>
      <c r="E1217" t="s">
        <v>1839</v>
      </c>
      <c r="F1217" t="s">
        <v>1838</v>
      </c>
      <c r="G1217" t="s">
        <v>1837</v>
      </c>
      <c r="H1217">
        <v>89113</v>
      </c>
      <c r="J1217" t="s">
        <v>5254</v>
      </c>
      <c r="K1217" t="s">
        <v>1834</v>
      </c>
      <c r="L1217" t="s">
        <v>1910</v>
      </c>
      <c r="N1217" t="s">
        <v>5253</v>
      </c>
      <c r="O1217" t="s">
        <v>5252</v>
      </c>
      <c r="P1217" t="s">
        <v>5251</v>
      </c>
      <c r="Q1217" t="s">
        <v>1821</v>
      </c>
      <c r="R1217" s="1">
        <v>43125.401273148149</v>
      </c>
      <c r="S1217">
        <v>1216</v>
      </c>
    </row>
    <row r="1218" spans="1:19" x14ac:dyDescent="0.25">
      <c r="A1218" t="s">
        <v>5250</v>
      </c>
      <c r="B1218" t="s">
        <v>5249</v>
      </c>
      <c r="C1218" t="s">
        <v>5248</v>
      </c>
      <c r="D1218" t="s">
        <v>5247</v>
      </c>
      <c r="E1218" t="s">
        <v>3527</v>
      </c>
      <c r="F1218" t="s">
        <v>1838</v>
      </c>
      <c r="G1218" t="s">
        <v>1837</v>
      </c>
      <c r="H1218">
        <v>89117</v>
      </c>
      <c r="J1218" t="s">
        <v>1854</v>
      </c>
      <c r="K1218" t="s">
        <v>1834</v>
      </c>
      <c r="L1218" t="s">
        <v>1853</v>
      </c>
      <c r="N1218" t="s">
        <v>5246</v>
      </c>
      <c r="O1218" t="s">
        <v>5245</v>
      </c>
      <c r="P1218" t="s">
        <v>3524</v>
      </c>
      <c r="Q1218" t="s">
        <v>2357</v>
      </c>
      <c r="R1218" s="1">
        <v>42691.251620370371</v>
      </c>
      <c r="S1218">
        <v>1217</v>
      </c>
    </row>
    <row r="1219" spans="1:19" x14ac:dyDescent="0.25">
      <c r="A1219" t="s">
        <v>5244</v>
      </c>
      <c r="B1219" t="s">
        <v>5243</v>
      </c>
      <c r="C1219" t="s">
        <v>4144</v>
      </c>
      <c r="D1219" t="s">
        <v>5242</v>
      </c>
      <c r="E1219" t="s">
        <v>1839</v>
      </c>
      <c r="F1219" t="s">
        <v>1838</v>
      </c>
      <c r="G1219" t="s">
        <v>1837</v>
      </c>
      <c r="H1219">
        <v>89113</v>
      </c>
      <c r="I1219" t="s">
        <v>1836</v>
      </c>
      <c r="J1219" t="s">
        <v>5241</v>
      </c>
      <c r="K1219" t="s">
        <v>1834</v>
      </c>
      <c r="L1219" t="s">
        <v>1910</v>
      </c>
      <c r="N1219" t="s">
        <v>5240</v>
      </c>
      <c r="O1219" t="s">
        <v>5239</v>
      </c>
      <c r="P1219" t="s">
        <v>5238</v>
      </c>
      <c r="Q1219" t="s">
        <v>1821</v>
      </c>
      <c r="R1219" s="1">
        <v>43119.511956018519</v>
      </c>
      <c r="S1219">
        <v>1218</v>
      </c>
    </row>
    <row r="1220" spans="1:19" x14ac:dyDescent="0.25">
      <c r="A1220" t="s">
        <v>5237</v>
      </c>
      <c r="B1220" t="s">
        <v>5236</v>
      </c>
      <c r="C1220" t="s">
        <v>5235</v>
      </c>
      <c r="D1220" t="s">
        <v>5234</v>
      </c>
      <c r="F1220" t="s">
        <v>1838</v>
      </c>
      <c r="G1220" t="s">
        <v>1837</v>
      </c>
      <c r="H1220">
        <v>89119</v>
      </c>
      <c r="I1220" t="s">
        <v>1836</v>
      </c>
      <c r="J1220" t="s">
        <v>2296</v>
      </c>
      <c r="K1220" t="s">
        <v>1834</v>
      </c>
      <c r="L1220" t="s">
        <v>2277</v>
      </c>
      <c r="N1220" t="s">
        <v>1925</v>
      </c>
      <c r="O1220" t="s">
        <v>5233</v>
      </c>
      <c r="P1220" t="s">
        <v>2294</v>
      </c>
      <c r="Q1220" t="s">
        <v>2357</v>
      </c>
      <c r="R1220" s="1">
        <v>42771.29996527778</v>
      </c>
      <c r="S1220">
        <v>1219</v>
      </c>
    </row>
    <row r="1221" spans="1:19" x14ac:dyDescent="0.25">
      <c r="A1221" t="s">
        <v>5232</v>
      </c>
      <c r="B1221" t="s">
        <v>5231</v>
      </c>
      <c r="C1221" t="s">
        <v>5230</v>
      </c>
      <c r="D1221" t="s">
        <v>5229</v>
      </c>
      <c r="E1221" t="s">
        <v>2752</v>
      </c>
      <c r="F1221" t="s">
        <v>1838</v>
      </c>
      <c r="G1221" t="s">
        <v>1837</v>
      </c>
      <c r="H1221">
        <v>89119</v>
      </c>
      <c r="I1221" t="s">
        <v>1836</v>
      </c>
      <c r="J1221" t="s">
        <v>3413</v>
      </c>
      <c r="K1221" t="s">
        <v>1834</v>
      </c>
      <c r="L1221" t="s">
        <v>2886</v>
      </c>
      <c r="N1221" t="s">
        <v>3629</v>
      </c>
      <c r="O1221" t="s">
        <v>5228</v>
      </c>
      <c r="P1221" t="s">
        <v>2977</v>
      </c>
      <c r="Q1221" t="s">
        <v>2357</v>
      </c>
      <c r="R1221" s="1">
        <v>42674.449155092596</v>
      </c>
      <c r="S1221">
        <v>1220</v>
      </c>
    </row>
    <row r="1222" spans="1:19" x14ac:dyDescent="0.25">
      <c r="A1222" t="s">
        <v>281</v>
      </c>
      <c r="C1222" t="s">
        <v>281</v>
      </c>
      <c r="D1222" t="s">
        <v>281</v>
      </c>
      <c r="Q1222" t="s">
        <v>1821</v>
      </c>
      <c r="R1222" s="1">
        <v>43123.316203703704</v>
      </c>
      <c r="S1222">
        <v>1221</v>
      </c>
    </row>
    <row r="1223" spans="1:19" x14ac:dyDescent="0.25">
      <c r="A1223" t="s">
        <v>5227</v>
      </c>
      <c r="B1223" t="s">
        <v>5226</v>
      </c>
      <c r="C1223" t="s">
        <v>5225</v>
      </c>
      <c r="D1223" t="s">
        <v>5224</v>
      </c>
      <c r="E1223" t="s">
        <v>1839</v>
      </c>
      <c r="F1223" t="s">
        <v>1838</v>
      </c>
      <c r="G1223" t="s">
        <v>1837</v>
      </c>
      <c r="H1223">
        <v>89113</v>
      </c>
      <c r="I1223" t="s">
        <v>1836</v>
      </c>
      <c r="J1223" t="s">
        <v>2112</v>
      </c>
      <c r="K1223" t="s">
        <v>1834</v>
      </c>
      <c r="L1223" t="s">
        <v>1944</v>
      </c>
      <c r="N1223" t="s">
        <v>5223</v>
      </c>
      <c r="O1223" t="s">
        <v>5222</v>
      </c>
      <c r="P1223" t="s">
        <v>2757</v>
      </c>
      <c r="Q1223" t="s">
        <v>1821</v>
      </c>
      <c r="R1223" s="1">
        <v>43126.354513888888</v>
      </c>
      <c r="S1223">
        <v>1222</v>
      </c>
    </row>
    <row r="1224" spans="1:19" x14ac:dyDescent="0.25">
      <c r="A1224" t="s">
        <v>2273</v>
      </c>
      <c r="B1224" t="s">
        <v>5221</v>
      </c>
      <c r="C1224" t="s">
        <v>5220</v>
      </c>
      <c r="D1224" t="s">
        <v>5219</v>
      </c>
      <c r="E1224" t="s">
        <v>2752</v>
      </c>
      <c r="F1224" t="s">
        <v>1838</v>
      </c>
      <c r="G1224" t="s">
        <v>1837</v>
      </c>
      <c r="H1224">
        <v>89119</v>
      </c>
      <c r="I1224" t="s">
        <v>1836</v>
      </c>
      <c r="J1224" t="s">
        <v>2246</v>
      </c>
      <c r="K1224" t="s">
        <v>1834</v>
      </c>
      <c r="L1224" t="s">
        <v>1901</v>
      </c>
      <c r="N1224" t="s">
        <v>5218</v>
      </c>
      <c r="O1224" t="s">
        <v>5217</v>
      </c>
      <c r="P1224" t="s">
        <v>3512</v>
      </c>
      <c r="Q1224" t="s">
        <v>2357</v>
      </c>
      <c r="R1224" s="1">
        <v>42908.343009259261</v>
      </c>
      <c r="S1224">
        <v>1223</v>
      </c>
    </row>
    <row r="1225" spans="1:19" x14ac:dyDescent="0.25">
      <c r="A1225" t="s">
        <v>5216</v>
      </c>
      <c r="B1225" t="s">
        <v>2928</v>
      </c>
      <c r="C1225" t="s">
        <v>5215</v>
      </c>
      <c r="D1225" t="s">
        <v>5214</v>
      </c>
      <c r="E1225" t="s">
        <v>1839</v>
      </c>
      <c r="F1225" t="s">
        <v>1838</v>
      </c>
      <c r="G1225" t="s">
        <v>1837</v>
      </c>
      <c r="H1225">
        <v>89113</v>
      </c>
      <c r="I1225" t="s">
        <v>1836</v>
      </c>
      <c r="J1225" t="s">
        <v>5213</v>
      </c>
      <c r="K1225" t="s">
        <v>1834</v>
      </c>
      <c r="L1225" t="s">
        <v>1868</v>
      </c>
      <c r="N1225" t="s">
        <v>5212</v>
      </c>
      <c r="O1225" t="s">
        <v>5211</v>
      </c>
      <c r="P1225" t="s">
        <v>5210</v>
      </c>
      <c r="Q1225" t="s">
        <v>1821</v>
      </c>
      <c r="R1225" s="1">
        <v>43129.291863425926</v>
      </c>
      <c r="S1225">
        <v>1224</v>
      </c>
    </row>
    <row r="1226" spans="1:19" x14ac:dyDescent="0.25">
      <c r="A1226" t="s">
        <v>5209</v>
      </c>
      <c r="B1226" t="s">
        <v>5208</v>
      </c>
      <c r="C1226" t="s">
        <v>5207</v>
      </c>
      <c r="D1226" t="s">
        <v>5206</v>
      </c>
      <c r="E1226" t="s">
        <v>1839</v>
      </c>
      <c r="F1226" t="s">
        <v>1838</v>
      </c>
      <c r="G1226" t="s">
        <v>1837</v>
      </c>
      <c r="H1226">
        <v>89113</v>
      </c>
      <c r="I1226" t="s">
        <v>1836</v>
      </c>
      <c r="J1226" t="s">
        <v>5205</v>
      </c>
      <c r="K1226" t="s">
        <v>1834</v>
      </c>
      <c r="L1226" t="s">
        <v>1853</v>
      </c>
      <c r="N1226" t="s">
        <v>5204</v>
      </c>
      <c r="O1226" t="s">
        <v>5203</v>
      </c>
      <c r="P1226" t="s">
        <v>3270</v>
      </c>
      <c r="Q1226" t="s">
        <v>1821</v>
      </c>
      <c r="R1226" s="1">
        <v>43122.314444444448</v>
      </c>
      <c r="S1226">
        <v>1225</v>
      </c>
    </row>
    <row r="1227" spans="1:19" x14ac:dyDescent="0.25">
      <c r="A1227" t="s">
        <v>2768</v>
      </c>
      <c r="B1227" t="s">
        <v>5202</v>
      </c>
      <c r="C1227" t="s">
        <v>5201</v>
      </c>
      <c r="D1227" t="s">
        <v>5200</v>
      </c>
      <c r="E1227" t="s">
        <v>1839</v>
      </c>
      <c r="F1227" t="s">
        <v>1838</v>
      </c>
      <c r="G1227" t="s">
        <v>1837</v>
      </c>
      <c r="H1227">
        <v>89113</v>
      </c>
      <c r="I1227" t="s">
        <v>1836</v>
      </c>
      <c r="J1227" t="s">
        <v>5199</v>
      </c>
      <c r="K1227" t="s">
        <v>1834</v>
      </c>
      <c r="L1227" t="s">
        <v>1868</v>
      </c>
      <c r="N1227" t="s">
        <v>5198</v>
      </c>
      <c r="O1227" t="s">
        <v>5197</v>
      </c>
      <c r="P1227" t="s">
        <v>5196</v>
      </c>
      <c r="Q1227" t="s">
        <v>1821</v>
      </c>
      <c r="R1227" s="1">
        <v>43122.293078703704</v>
      </c>
      <c r="S1227">
        <v>1226</v>
      </c>
    </row>
    <row r="1228" spans="1:19" x14ac:dyDescent="0.25">
      <c r="A1228" t="s">
        <v>4131</v>
      </c>
      <c r="B1228" t="s">
        <v>5195</v>
      </c>
      <c r="C1228" t="s">
        <v>5194</v>
      </c>
      <c r="D1228" t="s">
        <v>5193</v>
      </c>
      <c r="E1228" t="s">
        <v>2752</v>
      </c>
      <c r="F1228" t="s">
        <v>1838</v>
      </c>
      <c r="G1228" t="s">
        <v>1837</v>
      </c>
      <c r="H1228">
        <v>89119</v>
      </c>
      <c r="I1228" t="s">
        <v>1836</v>
      </c>
      <c r="J1228" t="s">
        <v>5192</v>
      </c>
      <c r="K1228" t="s">
        <v>1834</v>
      </c>
      <c r="L1228" t="s">
        <v>2386</v>
      </c>
      <c r="N1228" t="s">
        <v>4108</v>
      </c>
      <c r="O1228" t="s">
        <v>5191</v>
      </c>
      <c r="P1228" t="s">
        <v>5190</v>
      </c>
      <c r="Q1228" t="s">
        <v>2357</v>
      </c>
      <c r="R1228" s="1">
        <v>42730.757708333331</v>
      </c>
      <c r="S1228">
        <v>1227</v>
      </c>
    </row>
    <row r="1229" spans="1:19" x14ac:dyDescent="0.25">
      <c r="A1229" t="s">
        <v>5189</v>
      </c>
      <c r="B1229" t="s">
        <v>5188</v>
      </c>
      <c r="C1229" t="s">
        <v>5187</v>
      </c>
      <c r="D1229" t="s">
        <v>5186</v>
      </c>
      <c r="E1229" t="s">
        <v>1839</v>
      </c>
      <c r="F1229" t="s">
        <v>1838</v>
      </c>
      <c r="G1229" t="s">
        <v>1837</v>
      </c>
      <c r="H1229">
        <v>89113</v>
      </c>
      <c r="I1229" t="s">
        <v>1836</v>
      </c>
      <c r="J1229" t="s">
        <v>1933</v>
      </c>
      <c r="K1229" t="s">
        <v>1834</v>
      </c>
      <c r="L1229" t="s">
        <v>1877</v>
      </c>
      <c r="N1229" t="s">
        <v>1925</v>
      </c>
      <c r="O1229" t="s">
        <v>5185</v>
      </c>
      <c r="P1229" t="s">
        <v>1931</v>
      </c>
      <c r="Q1229" t="s">
        <v>1821</v>
      </c>
      <c r="R1229" s="1">
        <v>43123.24114583333</v>
      </c>
      <c r="S1229">
        <v>1228</v>
      </c>
    </row>
    <row r="1230" spans="1:19" x14ac:dyDescent="0.25">
      <c r="A1230" t="s">
        <v>5184</v>
      </c>
      <c r="B1230" t="s">
        <v>5183</v>
      </c>
      <c r="C1230" t="s">
        <v>4860</v>
      </c>
      <c r="D1230" t="s">
        <v>5182</v>
      </c>
      <c r="F1230" t="s">
        <v>1838</v>
      </c>
      <c r="G1230" t="s">
        <v>1837</v>
      </c>
      <c r="J1230" t="s">
        <v>5181</v>
      </c>
      <c r="K1230" t="s">
        <v>1834</v>
      </c>
      <c r="L1230" t="s">
        <v>2277</v>
      </c>
      <c r="N1230" t="s">
        <v>2624</v>
      </c>
      <c r="O1230" t="s">
        <v>5180</v>
      </c>
      <c r="P1230" t="s">
        <v>2274</v>
      </c>
      <c r="Q1230" t="s">
        <v>2357</v>
      </c>
      <c r="R1230" s="1">
        <v>42969.362349537034</v>
      </c>
      <c r="S1230">
        <v>1229</v>
      </c>
    </row>
    <row r="1231" spans="1:19" x14ac:dyDescent="0.25">
      <c r="A1231" t="s">
        <v>5179</v>
      </c>
      <c r="B1231" t="s">
        <v>5178</v>
      </c>
      <c r="C1231" t="s">
        <v>5177</v>
      </c>
      <c r="D1231" t="s">
        <v>5176</v>
      </c>
      <c r="E1231" t="s">
        <v>2752</v>
      </c>
      <c r="F1231" t="s">
        <v>1838</v>
      </c>
      <c r="G1231" t="s">
        <v>1837</v>
      </c>
      <c r="H1231">
        <v>89119</v>
      </c>
      <c r="I1231" t="s">
        <v>1836</v>
      </c>
      <c r="J1231" t="s">
        <v>5175</v>
      </c>
      <c r="K1231" t="s">
        <v>1834</v>
      </c>
      <c r="L1231" t="s">
        <v>5174</v>
      </c>
      <c r="N1231" t="s">
        <v>2894</v>
      </c>
      <c r="O1231" t="s">
        <v>5173</v>
      </c>
      <c r="P1231" t="s">
        <v>2884</v>
      </c>
      <c r="Q1231" t="s">
        <v>2357</v>
      </c>
      <c r="R1231" s="1">
        <v>42741.614548611113</v>
      </c>
      <c r="S1231">
        <v>1230</v>
      </c>
    </row>
    <row r="1232" spans="1:19" x14ac:dyDescent="0.25">
      <c r="A1232" t="s">
        <v>5172</v>
      </c>
      <c r="B1232" t="s">
        <v>5171</v>
      </c>
      <c r="C1232" t="s">
        <v>5170</v>
      </c>
      <c r="D1232" t="s">
        <v>5169</v>
      </c>
      <c r="E1232" t="s">
        <v>2752</v>
      </c>
      <c r="F1232" t="s">
        <v>1838</v>
      </c>
      <c r="G1232" t="s">
        <v>1837</v>
      </c>
      <c r="H1232">
        <v>89</v>
      </c>
      <c r="J1232" t="s">
        <v>1945</v>
      </c>
      <c r="K1232" t="s">
        <v>1834</v>
      </c>
      <c r="L1232" t="s">
        <v>1944</v>
      </c>
      <c r="N1232" t="s">
        <v>1925</v>
      </c>
      <c r="O1232" t="s">
        <v>5168</v>
      </c>
      <c r="P1232" t="s">
        <v>5055</v>
      </c>
      <c r="Q1232" t="s">
        <v>2357</v>
      </c>
      <c r="R1232" s="1">
        <v>42788.255324074074</v>
      </c>
      <c r="S1232">
        <v>1231</v>
      </c>
    </row>
    <row r="1233" spans="1:19" x14ac:dyDescent="0.25">
      <c r="A1233" t="s">
        <v>5167</v>
      </c>
      <c r="B1233" t="s">
        <v>5166</v>
      </c>
      <c r="C1233" t="s">
        <v>5165</v>
      </c>
      <c r="D1233" t="s">
        <v>5164</v>
      </c>
      <c r="E1233" t="s">
        <v>1839</v>
      </c>
      <c r="F1233" t="s">
        <v>1838</v>
      </c>
      <c r="G1233" t="s">
        <v>1837</v>
      </c>
      <c r="H1233">
        <v>89113</v>
      </c>
      <c r="I1233" t="s">
        <v>1836</v>
      </c>
      <c r="J1233" t="s">
        <v>3181</v>
      </c>
      <c r="K1233" t="s">
        <v>1834</v>
      </c>
      <c r="L1233" t="s">
        <v>3180</v>
      </c>
      <c r="N1233" t="s">
        <v>5163</v>
      </c>
      <c r="O1233" t="s">
        <v>5162</v>
      </c>
      <c r="P1233" t="s">
        <v>3366</v>
      </c>
      <c r="Q1233" t="s">
        <v>1821</v>
      </c>
      <c r="R1233" s="1">
        <v>43128.960243055553</v>
      </c>
      <c r="S1233">
        <v>1232</v>
      </c>
    </row>
    <row r="1234" spans="1:19" x14ac:dyDescent="0.25">
      <c r="A1234" t="s">
        <v>5161</v>
      </c>
      <c r="B1234" t="s">
        <v>1825</v>
      </c>
      <c r="C1234" t="s">
        <v>5160</v>
      </c>
      <c r="D1234" t="s">
        <v>5159</v>
      </c>
      <c r="Q1234" t="s">
        <v>1821</v>
      </c>
      <c r="R1234" s="1">
        <v>43111.621192129627</v>
      </c>
      <c r="S1234">
        <v>1233</v>
      </c>
    </row>
    <row r="1235" spans="1:19" x14ac:dyDescent="0.25">
      <c r="A1235" t="s">
        <v>3027</v>
      </c>
      <c r="B1235" t="s">
        <v>5158</v>
      </c>
      <c r="C1235" t="s">
        <v>1801</v>
      </c>
      <c r="D1235" t="s">
        <v>5154</v>
      </c>
      <c r="E1235" t="s">
        <v>1839</v>
      </c>
      <c r="F1235" t="s">
        <v>1838</v>
      </c>
      <c r="G1235" t="s">
        <v>1837</v>
      </c>
      <c r="H1235">
        <v>89113</v>
      </c>
      <c r="I1235" t="s">
        <v>1836</v>
      </c>
      <c r="J1235" t="s">
        <v>5157</v>
      </c>
      <c r="K1235" t="s">
        <v>1834</v>
      </c>
      <c r="L1235" t="s">
        <v>2886</v>
      </c>
      <c r="N1235" t="s">
        <v>5156</v>
      </c>
      <c r="O1235" t="s">
        <v>5155</v>
      </c>
      <c r="P1235" t="s">
        <v>3410</v>
      </c>
      <c r="Q1235" t="s">
        <v>1821</v>
      </c>
      <c r="R1235" s="1">
        <v>43128.763425925928</v>
      </c>
      <c r="S1235">
        <v>1234</v>
      </c>
    </row>
    <row r="1236" spans="1:19" x14ac:dyDescent="0.25">
      <c r="A1236" t="s">
        <v>5154</v>
      </c>
      <c r="B1236" t="s">
        <v>1825</v>
      </c>
      <c r="C1236" t="s">
        <v>5153</v>
      </c>
      <c r="D1236" t="s">
        <v>5152</v>
      </c>
      <c r="Q1236" t="s">
        <v>1821</v>
      </c>
      <c r="R1236" s="1">
        <v>43128.739606481482</v>
      </c>
      <c r="S1236">
        <v>1235</v>
      </c>
    </row>
    <row r="1237" spans="1:19" x14ac:dyDescent="0.25">
      <c r="A1237" t="s">
        <v>5151</v>
      </c>
      <c r="B1237" t="s">
        <v>1825</v>
      </c>
      <c r="C1237" t="s">
        <v>5150</v>
      </c>
      <c r="D1237" t="s">
        <v>5149</v>
      </c>
      <c r="Q1237" t="s">
        <v>1821</v>
      </c>
      <c r="R1237" s="1">
        <v>43108.944444444445</v>
      </c>
      <c r="S1237">
        <v>1236</v>
      </c>
    </row>
    <row r="1238" spans="1:19" x14ac:dyDescent="0.25">
      <c r="A1238" t="s">
        <v>3536</v>
      </c>
      <c r="B1238" t="s">
        <v>5148</v>
      </c>
      <c r="C1238" t="s">
        <v>5147</v>
      </c>
      <c r="D1238" t="s">
        <v>5146</v>
      </c>
      <c r="E1238" t="s">
        <v>1839</v>
      </c>
      <c r="F1238" t="s">
        <v>1838</v>
      </c>
      <c r="G1238" t="s">
        <v>1837</v>
      </c>
      <c r="H1238">
        <v>89113</v>
      </c>
      <c r="I1238" t="s">
        <v>1836</v>
      </c>
      <c r="J1238" t="s">
        <v>2995</v>
      </c>
      <c r="K1238" t="s">
        <v>1834</v>
      </c>
      <c r="L1238" t="s">
        <v>1853</v>
      </c>
      <c r="N1238" t="s">
        <v>1925</v>
      </c>
      <c r="O1238" t="s">
        <v>5145</v>
      </c>
      <c r="P1238" t="s">
        <v>2629</v>
      </c>
      <c r="Q1238" t="s">
        <v>2357</v>
      </c>
      <c r="R1238" s="1">
        <v>43070.471574074072</v>
      </c>
      <c r="S1238">
        <v>1237</v>
      </c>
    </row>
    <row r="1239" spans="1:19" x14ac:dyDescent="0.25">
      <c r="A1239" t="s">
        <v>5144</v>
      </c>
      <c r="B1239" t="s">
        <v>5143</v>
      </c>
      <c r="C1239" t="s">
        <v>2383</v>
      </c>
      <c r="D1239" t="s">
        <v>5142</v>
      </c>
      <c r="E1239" t="s">
        <v>1839</v>
      </c>
      <c r="F1239" t="s">
        <v>1838</v>
      </c>
      <c r="G1239" t="s">
        <v>1837</v>
      </c>
      <c r="H1239">
        <v>89113</v>
      </c>
      <c r="I1239" t="s">
        <v>1836</v>
      </c>
      <c r="J1239" t="s">
        <v>5141</v>
      </c>
      <c r="K1239" t="s">
        <v>1834</v>
      </c>
      <c r="L1239" t="s">
        <v>2386</v>
      </c>
      <c r="N1239" t="s">
        <v>5140</v>
      </c>
      <c r="O1239" t="s">
        <v>5139</v>
      </c>
      <c r="P1239" t="s">
        <v>3366</v>
      </c>
      <c r="Q1239" t="s">
        <v>1821</v>
      </c>
      <c r="R1239" s="1">
        <v>43125.399965277778</v>
      </c>
      <c r="S1239">
        <v>1238</v>
      </c>
    </row>
    <row r="1240" spans="1:19" x14ac:dyDescent="0.25">
      <c r="A1240" t="s">
        <v>5138</v>
      </c>
      <c r="B1240" t="s">
        <v>1825</v>
      </c>
      <c r="C1240" t="s">
        <v>5137</v>
      </c>
      <c r="D1240" t="s">
        <v>5136</v>
      </c>
      <c r="L1240" t="s">
        <v>2602</v>
      </c>
      <c r="Q1240" t="s">
        <v>1821</v>
      </c>
      <c r="R1240" s="1">
        <v>42976.439282407409</v>
      </c>
      <c r="S1240">
        <v>1239</v>
      </c>
    </row>
    <row r="1241" spans="1:19" x14ac:dyDescent="0.25">
      <c r="A1241" t="s">
        <v>5135</v>
      </c>
      <c r="B1241" t="s">
        <v>5134</v>
      </c>
      <c r="C1241" t="s">
        <v>5133</v>
      </c>
      <c r="D1241" t="s">
        <v>5132</v>
      </c>
      <c r="E1241" t="s">
        <v>1839</v>
      </c>
      <c r="F1241" t="s">
        <v>1838</v>
      </c>
      <c r="G1241" t="s">
        <v>1837</v>
      </c>
      <c r="H1241">
        <v>89113</v>
      </c>
      <c r="I1241" t="s">
        <v>1836</v>
      </c>
      <c r="J1241" t="s">
        <v>1835</v>
      </c>
      <c r="K1241" t="s">
        <v>1834</v>
      </c>
      <c r="L1241" t="s">
        <v>1833</v>
      </c>
      <c r="N1241" t="s">
        <v>5131</v>
      </c>
      <c r="O1241" t="s">
        <v>5130</v>
      </c>
      <c r="P1241" t="s">
        <v>1830</v>
      </c>
      <c r="Q1241" t="s">
        <v>2357</v>
      </c>
      <c r="R1241" s="1">
        <v>43118.336481481485</v>
      </c>
      <c r="S1241">
        <v>1240</v>
      </c>
    </row>
    <row r="1242" spans="1:19" x14ac:dyDescent="0.25">
      <c r="A1242" t="s">
        <v>5129</v>
      </c>
      <c r="B1242" t="s">
        <v>5128</v>
      </c>
      <c r="C1242" t="s">
        <v>5127</v>
      </c>
      <c r="D1242" t="s">
        <v>5126</v>
      </c>
      <c r="Q1242" t="s">
        <v>2357</v>
      </c>
      <c r="R1242" s="1">
        <v>43101.028229166666</v>
      </c>
      <c r="S1242">
        <v>1241</v>
      </c>
    </row>
    <row r="1243" spans="1:19" x14ac:dyDescent="0.25">
      <c r="A1243" t="s">
        <v>283</v>
      </c>
      <c r="C1243" t="s">
        <v>283</v>
      </c>
      <c r="D1243" t="s">
        <v>283</v>
      </c>
      <c r="Q1243" t="s">
        <v>1821</v>
      </c>
      <c r="R1243" s="1">
        <v>43126.261469907404</v>
      </c>
      <c r="S1243">
        <v>1242</v>
      </c>
    </row>
    <row r="1244" spans="1:19" x14ac:dyDescent="0.25">
      <c r="A1244" t="s">
        <v>5125</v>
      </c>
      <c r="B1244" t="s">
        <v>3067</v>
      </c>
      <c r="C1244" t="s">
        <v>5124</v>
      </c>
      <c r="D1244" t="s">
        <v>5123</v>
      </c>
      <c r="E1244" t="s">
        <v>1839</v>
      </c>
      <c r="F1244" t="s">
        <v>1838</v>
      </c>
      <c r="G1244" t="s">
        <v>1837</v>
      </c>
      <c r="H1244">
        <v>89113</v>
      </c>
      <c r="I1244" t="s">
        <v>1836</v>
      </c>
      <c r="J1244" t="s">
        <v>2591</v>
      </c>
      <c r="K1244" t="s">
        <v>1834</v>
      </c>
      <c r="L1244" t="s">
        <v>1868</v>
      </c>
      <c r="N1244" t="s">
        <v>5122</v>
      </c>
      <c r="O1244" t="s">
        <v>5121</v>
      </c>
      <c r="Q1244" t="s">
        <v>1821</v>
      </c>
      <c r="R1244" s="1">
        <v>43118.291331018518</v>
      </c>
      <c r="S1244">
        <v>1243</v>
      </c>
    </row>
    <row r="1245" spans="1:19" x14ac:dyDescent="0.25">
      <c r="A1245" t="s">
        <v>5120</v>
      </c>
      <c r="B1245" t="s">
        <v>5119</v>
      </c>
      <c r="C1245" t="s">
        <v>5118</v>
      </c>
      <c r="D1245" t="s">
        <v>5117</v>
      </c>
      <c r="E1245" t="s">
        <v>1839</v>
      </c>
      <c r="F1245" t="s">
        <v>1838</v>
      </c>
      <c r="G1245" t="s">
        <v>1837</v>
      </c>
      <c r="H1245">
        <v>89113</v>
      </c>
      <c r="I1245" t="s">
        <v>1836</v>
      </c>
      <c r="J1245" t="s">
        <v>2591</v>
      </c>
      <c r="K1245" t="s">
        <v>1834</v>
      </c>
      <c r="L1245" t="s">
        <v>1868</v>
      </c>
      <c r="N1245" t="s">
        <v>5116</v>
      </c>
      <c r="O1245" t="s">
        <v>5115</v>
      </c>
      <c r="P1245" t="s">
        <v>5114</v>
      </c>
      <c r="Q1245" t="s">
        <v>1821</v>
      </c>
      <c r="R1245" s="1">
        <v>43126.292337962965</v>
      </c>
      <c r="S1245">
        <v>1244</v>
      </c>
    </row>
    <row r="1246" spans="1:19" x14ac:dyDescent="0.25">
      <c r="A1246" t="s">
        <v>3238</v>
      </c>
      <c r="B1246" t="s">
        <v>5113</v>
      </c>
      <c r="C1246" t="s">
        <v>2283</v>
      </c>
      <c r="D1246" t="s">
        <v>5112</v>
      </c>
      <c r="E1246" t="s">
        <v>1839</v>
      </c>
      <c r="F1246" t="s">
        <v>1838</v>
      </c>
      <c r="G1246" t="s">
        <v>1837</v>
      </c>
      <c r="H1246">
        <v>89113</v>
      </c>
      <c r="I1246" t="s">
        <v>1836</v>
      </c>
      <c r="J1246" t="s">
        <v>5111</v>
      </c>
      <c r="K1246" t="s">
        <v>1834</v>
      </c>
      <c r="L1246" t="s">
        <v>2960</v>
      </c>
      <c r="N1246" t="s">
        <v>5110</v>
      </c>
      <c r="O1246" t="s">
        <v>5109</v>
      </c>
      <c r="P1246" t="s">
        <v>5108</v>
      </c>
      <c r="Q1246" t="s">
        <v>1821</v>
      </c>
      <c r="R1246" s="1">
        <v>43122.584837962961</v>
      </c>
      <c r="S1246">
        <v>1245</v>
      </c>
    </row>
    <row r="1247" spans="1:19" x14ac:dyDescent="0.25">
      <c r="A1247" t="s">
        <v>5107</v>
      </c>
      <c r="B1247" t="s">
        <v>3707</v>
      </c>
      <c r="C1247" t="s">
        <v>5106</v>
      </c>
      <c r="D1247" t="s">
        <v>5105</v>
      </c>
      <c r="E1247" t="s">
        <v>1839</v>
      </c>
      <c r="F1247" t="s">
        <v>1838</v>
      </c>
      <c r="G1247" t="s">
        <v>1837</v>
      </c>
      <c r="H1247">
        <v>89113</v>
      </c>
      <c r="I1247" t="s">
        <v>1836</v>
      </c>
      <c r="J1247" t="s">
        <v>1933</v>
      </c>
      <c r="K1247" t="s">
        <v>1834</v>
      </c>
      <c r="L1247" t="s">
        <v>1877</v>
      </c>
      <c r="N1247" t="s">
        <v>1925</v>
      </c>
      <c r="O1247" t="s">
        <v>5104</v>
      </c>
      <c r="P1247" t="s">
        <v>1931</v>
      </c>
      <c r="Q1247" t="s">
        <v>1821</v>
      </c>
      <c r="R1247" s="1">
        <v>43123.232638888891</v>
      </c>
      <c r="S1247">
        <v>1246</v>
      </c>
    </row>
    <row r="1248" spans="1:19" x14ac:dyDescent="0.25">
      <c r="A1248" t="s">
        <v>5103</v>
      </c>
      <c r="B1248" t="s">
        <v>5102</v>
      </c>
      <c r="C1248" t="s">
        <v>5101</v>
      </c>
      <c r="D1248" t="s">
        <v>5100</v>
      </c>
      <c r="E1248" t="s">
        <v>1839</v>
      </c>
      <c r="F1248" t="s">
        <v>1838</v>
      </c>
      <c r="G1248" t="s">
        <v>1837</v>
      </c>
      <c r="H1248">
        <v>89113</v>
      </c>
      <c r="I1248" t="s">
        <v>1836</v>
      </c>
      <c r="J1248" t="s">
        <v>2246</v>
      </c>
      <c r="K1248" t="s">
        <v>1834</v>
      </c>
      <c r="L1248" t="s">
        <v>1901</v>
      </c>
      <c r="N1248" t="s">
        <v>5099</v>
      </c>
      <c r="O1248" t="s">
        <v>5098</v>
      </c>
      <c r="P1248" t="s">
        <v>5097</v>
      </c>
      <c r="Q1248" t="s">
        <v>1821</v>
      </c>
      <c r="R1248" s="1">
        <v>43122.330509259256</v>
      </c>
      <c r="S1248">
        <v>1247</v>
      </c>
    </row>
    <row r="1249" spans="1:19" x14ac:dyDescent="0.25">
      <c r="A1249" t="s">
        <v>4271</v>
      </c>
      <c r="B1249" t="s">
        <v>5096</v>
      </c>
      <c r="C1249" t="s">
        <v>285</v>
      </c>
      <c r="D1249" t="s">
        <v>5095</v>
      </c>
      <c r="O1249" t="s">
        <v>5094</v>
      </c>
      <c r="Q1249" t="s">
        <v>1821</v>
      </c>
      <c r="R1249" s="1">
        <v>43123.460879629631</v>
      </c>
      <c r="S1249">
        <v>1248</v>
      </c>
    </row>
    <row r="1250" spans="1:19" x14ac:dyDescent="0.25">
      <c r="A1250" t="s">
        <v>5093</v>
      </c>
      <c r="B1250" t="s">
        <v>5092</v>
      </c>
      <c r="C1250" t="s">
        <v>5091</v>
      </c>
      <c r="D1250" t="s">
        <v>5083</v>
      </c>
      <c r="E1250" t="s">
        <v>1839</v>
      </c>
      <c r="F1250" t="s">
        <v>2888</v>
      </c>
      <c r="G1250" t="s">
        <v>1837</v>
      </c>
      <c r="H1250">
        <v>89113</v>
      </c>
      <c r="I1250" t="s">
        <v>1836</v>
      </c>
      <c r="J1250" t="s">
        <v>3633</v>
      </c>
      <c r="K1250" t="s">
        <v>1834</v>
      </c>
      <c r="L1250" t="s">
        <v>2886</v>
      </c>
      <c r="N1250" t="s">
        <v>5090</v>
      </c>
      <c r="O1250" t="s">
        <v>5089</v>
      </c>
      <c r="P1250" t="s">
        <v>2977</v>
      </c>
      <c r="Q1250" t="s">
        <v>1821</v>
      </c>
      <c r="R1250" s="1">
        <v>43126.736458333333</v>
      </c>
      <c r="S1250">
        <v>1249</v>
      </c>
    </row>
    <row r="1251" spans="1:19" x14ac:dyDescent="0.25">
      <c r="A1251" t="s">
        <v>2405</v>
      </c>
      <c r="B1251" t="s">
        <v>5088</v>
      </c>
      <c r="C1251" t="s">
        <v>3638</v>
      </c>
      <c r="D1251" t="s">
        <v>5087</v>
      </c>
      <c r="E1251" t="s">
        <v>2752</v>
      </c>
      <c r="F1251" t="s">
        <v>1838</v>
      </c>
      <c r="G1251" t="s">
        <v>1837</v>
      </c>
      <c r="H1251">
        <v>89119</v>
      </c>
      <c r="I1251" t="s">
        <v>1836</v>
      </c>
      <c r="J1251" t="s">
        <v>5086</v>
      </c>
      <c r="K1251" t="s">
        <v>1834</v>
      </c>
      <c r="L1251" t="s">
        <v>1944</v>
      </c>
      <c r="N1251" t="s">
        <v>5085</v>
      </c>
      <c r="O1251" t="s">
        <v>5084</v>
      </c>
      <c r="P1251" t="s">
        <v>1830</v>
      </c>
      <c r="Q1251" t="s">
        <v>2357</v>
      </c>
      <c r="R1251" s="1">
        <v>42889.821562500001</v>
      </c>
      <c r="S1251">
        <v>1250</v>
      </c>
    </row>
    <row r="1252" spans="1:19" x14ac:dyDescent="0.25">
      <c r="A1252" t="s">
        <v>5083</v>
      </c>
      <c r="B1252" t="s">
        <v>1825</v>
      </c>
      <c r="C1252" t="s">
        <v>5082</v>
      </c>
      <c r="D1252" t="s">
        <v>5081</v>
      </c>
      <c r="L1252" t="s">
        <v>2602</v>
      </c>
      <c r="Q1252" t="s">
        <v>1821</v>
      </c>
      <c r="R1252" s="1">
        <v>43126.797418981485</v>
      </c>
      <c r="S1252">
        <v>1251</v>
      </c>
    </row>
    <row r="1253" spans="1:19" x14ac:dyDescent="0.25">
      <c r="A1253" t="s">
        <v>5080</v>
      </c>
      <c r="B1253" t="s">
        <v>5079</v>
      </c>
      <c r="C1253" t="s">
        <v>5078</v>
      </c>
      <c r="D1253" t="s">
        <v>5077</v>
      </c>
      <c r="E1253" t="s">
        <v>1839</v>
      </c>
      <c r="F1253" t="s">
        <v>1838</v>
      </c>
      <c r="G1253" t="s">
        <v>1837</v>
      </c>
      <c r="H1253">
        <v>89113</v>
      </c>
      <c r="I1253" t="s">
        <v>1836</v>
      </c>
      <c r="J1253" t="s">
        <v>1953</v>
      </c>
      <c r="K1253" t="s">
        <v>1834</v>
      </c>
      <c r="L1253" t="s">
        <v>1901</v>
      </c>
      <c r="N1253" t="s">
        <v>5076</v>
      </c>
      <c r="O1253" t="s">
        <v>5075</v>
      </c>
      <c r="P1253" t="s">
        <v>2596</v>
      </c>
      <c r="Q1253" t="s">
        <v>1821</v>
      </c>
      <c r="R1253" s="1">
        <v>43122.341643518521</v>
      </c>
      <c r="S1253">
        <v>1252</v>
      </c>
    </row>
    <row r="1254" spans="1:19" x14ac:dyDescent="0.25">
      <c r="A1254" t="s">
        <v>5074</v>
      </c>
      <c r="B1254" t="s">
        <v>5073</v>
      </c>
      <c r="C1254" t="s">
        <v>5072</v>
      </c>
      <c r="D1254" t="s">
        <v>5071</v>
      </c>
      <c r="E1254" t="s">
        <v>1839</v>
      </c>
      <c r="F1254" t="s">
        <v>1838</v>
      </c>
      <c r="G1254" t="s">
        <v>1837</v>
      </c>
      <c r="H1254">
        <v>89113</v>
      </c>
      <c r="I1254" t="s">
        <v>1836</v>
      </c>
      <c r="J1254" t="s">
        <v>1933</v>
      </c>
      <c r="K1254" t="s">
        <v>1834</v>
      </c>
      <c r="L1254" t="s">
        <v>1877</v>
      </c>
      <c r="O1254" t="s">
        <v>5070</v>
      </c>
      <c r="P1254" t="s">
        <v>1931</v>
      </c>
      <c r="Q1254" t="s">
        <v>1821</v>
      </c>
      <c r="R1254" s="1">
        <v>43126.393379629626</v>
      </c>
      <c r="S1254">
        <v>1253</v>
      </c>
    </row>
    <row r="1255" spans="1:19" x14ac:dyDescent="0.25">
      <c r="A1255" t="s">
        <v>5069</v>
      </c>
      <c r="B1255" t="s">
        <v>3237</v>
      </c>
      <c r="C1255" t="s">
        <v>5068</v>
      </c>
      <c r="D1255" t="s">
        <v>5067</v>
      </c>
      <c r="E1255" t="s">
        <v>1839</v>
      </c>
      <c r="F1255" t="s">
        <v>1838</v>
      </c>
      <c r="G1255" t="s">
        <v>1837</v>
      </c>
      <c r="H1255">
        <v>89113</v>
      </c>
      <c r="I1255" t="s">
        <v>1836</v>
      </c>
      <c r="J1255" t="s">
        <v>1933</v>
      </c>
      <c r="K1255" t="s">
        <v>1834</v>
      </c>
      <c r="L1255" t="s">
        <v>1877</v>
      </c>
      <c r="O1255" t="s">
        <v>5066</v>
      </c>
      <c r="P1255" t="s">
        <v>1931</v>
      </c>
      <c r="Q1255" t="s">
        <v>2357</v>
      </c>
      <c r="R1255" s="1">
        <v>42859.637314814812</v>
      </c>
      <c r="S1255">
        <v>1254</v>
      </c>
    </row>
    <row r="1256" spans="1:19" x14ac:dyDescent="0.25">
      <c r="A1256" t="s">
        <v>5065</v>
      </c>
      <c r="B1256" t="s">
        <v>5064</v>
      </c>
      <c r="C1256" t="s">
        <v>5063</v>
      </c>
      <c r="D1256" t="s">
        <v>5062</v>
      </c>
      <c r="E1256" t="s">
        <v>2752</v>
      </c>
      <c r="F1256" t="s">
        <v>1838</v>
      </c>
      <c r="G1256" t="s">
        <v>1837</v>
      </c>
      <c r="H1256">
        <v>89119</v>
      </c>
      <c r="I1256" t="s">
        <v>1836</v>
      </c>
      <c r="J1256" t="s">
        <v>1933</v>
      </c>
      <c r="K1256" t="s">
        <v>1834</v>
      </c>
      <c r="L1256" t="s">
        <v>1877</v>
      </c>
      <c r="P1256" t="s">
        <v>1931</v>
      </c>
      <c r="Q1256" t="s">
        <v>2357</v>
      </c>
      <c r="R1256" s="1">
        <v>42817.636562500003</v>
      </c>
      <c r="S1256">
        <v>1255</v>
      </c>
    </row>
    <row r="1257" spans="1:19" x14ac:dyDescent="0.25">
      <c r="A1257" t="s">
        <v>3190</v>
      </c>
      <c r="B1257" t="s">
        <v>5061</v>
      </c>
      <c r="C1257" t="s">
        <v>5060</v>
      </c>
      <c r="D1257" t="s">
        <v>5059</v>
      </c>
      <c r="E1257" t="s">
        <v>1839</v>
      </c>
      <c r="F1257" t="s">
        <v>1838</v>
      </c>
      <c r="G1257" t="s">
        <v>1837</v>
      </c>
      <c r="H1257">
        <v>89113</v>
      </c>
      <c r="I1257" t="s">
        <v>1836</v>
      </c>
      <c r="J1257" t="s">
        <v>5058</v>
      </c>
      <c r="K1257" t="s">
        <v>1834</v>
      </c>
      <c r="L1257" t="s">
        <v>1944</v>
      </c>
      <c r="N1257" t="s">
        <v>5057</v>
      </c>
      <c r="O1257" t="s">
        <v>5056</v>
      </c>
      <c r="P1257" t="s">
        <v>5055</v>
      </c>
      <c r="Q1257" t="s">
        <v>1821</v>
      </c>
      <c r="R1257" s="1">
        <v>43126.181967592594</v>
      </c>
      <c r="S1257">
        <v>1256</v>
      </c>
    </row>
    <row r="1258" spans="1:19" x14ac:dyDescent="0.25">
      <c r="A1258" t="s">
        <v>1915</v>
      </c>
      <c r="B1258" t="s">
        <v>5054</v>
      </c>
      <c r="C1258" t="s">
        <v>5053</v>
      </c>
      <c r="D1258" t="s">
        <v>5052</v>
      </c>
      <c r="E1258" t="s">
        <v>1839</v>
      </c>
      <c r="F1258" t="s">
        <v>1838</v>
      </c>
      <c r="G1258" t="s">
        <v>1837</v>
      </c>
      <c r="H1258">
        <v>89113</v>
      </c>
      <c r="J1258" t="s">
        <v>1854</v>
      </c>
      <c r="K1258" t="s">
        <v>1834</v>
      </c>
      <c r="L1258" t="s">
        <v>1853</v>
      </c>
      <c r="N1258" t="s">
        <v>5051</v>
      </c>
      <c r="O1258" t="s">
        <v>5050</v>
      </c>
      <c r="Q1258" t="s">
        <v>1821</v>
      </c>
      <c r="R1258" s="1">
        <v>43129.242777777778</v>
      </c>
      <c r="S1258">
        <v>1257</v>
      </c>
    </row>
    <row r="1259" spans="1:19" x14ac:dyDescent="0.25">
      <c r="A1259" t="s">
        <v>5049</v>
      </c>
      <c r="B1259" t="s">
        <v>5048</v>
      </c>
      <c r="C1259" t="s">
        <v>5047</v>
      </c>
      <c r="D1259" t="s">
        <v>5046</v>
      </c>
      <c r="E1259" t="s">
        <v>3527</v>
      </c>
      <c r="F1259" t="s">
        <v>1838</v>
      </c>
      <c r="G1259" t="s">
        <v>1837</v>
      </c>
      <c r="H1259">
        <v>89117</v>
      </c>
      <c r="J1259" t="s">
        <v>1854</v>
      </c>
      <c r="K1259" t="s">
        <v>1834</v>
      </c>
      <c r="L1259" t="s">
        <v>1853</v>
      </c>
      <c r="N1259" t="s">
        <v>4231</v>
      </c>
      <c r="O1259" t="s">
        <v>5045</v>
      </c>
      <c r="Q1259" t="s">
        <v>2357</v>
      </c>
      <c r="R1259" s="1">
        <v>42786.263356481482</v>
      </c>
      <c r="S1259">
        <v>1258</v>
      </c>
    </row>
    <row r="1260" spans="1:19" x14ac:dyDescent="0.25">
      <c r="D1260" t="s">
        <v>5044</v>
      </c>
      <c r="Q1260" t="s">
        <v>2357</v>
      </c>
      <c r="S1260">
        <v>1259</v>
      </c>
    </row>
    <row r="1261" spans="1:19" x14ac:dyDescent="0.25">
      <c r="B1261" t="s">
        <v>5043</v>
      </c>
      <c r="C1261" t="s">
        <v>4987</v>
      </c>
      <c r="D1261" t="s">
        <v>5042</v>
      </c>
      <c r="O1261" t="s">
        <v>5041</v>
      </c>
      <c r="Q1261" t="s">
        <v>2357</v>
      </c>
      <c r="S1261">
        <v>1260</v>
      </c>
    </row>
    <row r="1262" spans="1:19" x14ac:dyDescent="0.25">
      <c r="B1262" t="s">
        <v>5040</v>
      </c>
      <c r="C1262" t="s">
        <v>5039</v>
      </c>
      <c r="D1262" t="s">
        <v>5038</v>
      </c>
      <c r="O1262" t="s">
        <v>5037</v>
      </c>
      <c r="Q1262" t="s">
        <v>2357</v>
      </c>
      <c r="S1262">
        <v>1261</v>
      </c>
    </row>
    <row r="1263" spans="1:19" x14ac:dyDescent="0.25">
      <c r="B1263" t="s">
        <v>5036</v>
      </c>
      <c r="C1263" t="s">
        <v>5035</v>
      </c>
      <c r="D1263" t="s">
        <v>5034</v>
      </c>
      <c r="O1263" t="s">
        <v>5033</v>
      </c>
      <c r="Q1263" t="s">
        <v>2357</v>
      </c>
      <c r="S1263">
        <v>1262</v>
      </c>
    </row>
    <row r="1264" spans="1:19" x14ac:dyDescent="0.25">
      <c r="A1264" t="s">
        <v>5032</v>
      </c>
      <c r="C1264" t="s">
        <v>5032</v>
      </c>
      <c r="D1264" t="s">
        <v>5032</v>
      </c>
      <c r="O1264" t="s">
        <v>5031</v>
      </c>
      <c r="Q1264" t="s">
        <v>1821</v>
      </c>
      <c r="S1264">
        <v>1263</v>
      </c>
    </row>
    <row r="1265" spans="1:19" x14ac:dyDescent="0.25">
      <c r="A1265" t="s">
        <v>5030</v>
      </c>
      <c r="B1265" t="s">
        <v>5029</v>
      </c>
      <c r="C1265" t="s">
        <v>5028</v>
      </c>
      <c r="D1265" t="s">
        <v>5025</v>
      </c>
      <c r="E1265" t="s">
        <v>1839</v>
      </c>
      <c r="H1265">
        <v>89113</v>
      </c>
      <c r="J1265" t="s">
        <v>2112</v>
      </c>
      <c r="K1265" t="s">
        <v>1834</v>
      </c>
      <c r="L1265" t="s">
        <v>1944</v>
      </c>
      <c r="N1265" t="s">
        <v>5027</v>
      </c>
      <c r="O1265" t="s">
        <v>5026</v>
      </c>
      <c r="P1265" t="s">
        <v>3160</v>
      </c>
      <c r="Q1265" t="s">
        <v>2357</v>
      </c>
      <c r="R1265" s="1">
        <v>43082.333402777775</v>
      </c>
      <c r="S1265">
        <v>1264</v>
      </c>
    </row>
    <row r="1266" spans="1:19" x14ac:dyDescent="0.25">
      <c r="A1266" t="s">
        <v>5025</v>
      </c>
      <c r="B1266" t="s">
        <v>1825</v>
      </c>
      <c r="C1266" t="s">
        <v>5024</v>
      </c>
      <c r="D1266" t="s">
        <v>5023</v>
      </c>
      <c r="J1266" t="s">
        <v>2112</v>
      </c>
      <c r="L1266" t="s">
        <v>2602</v>
      </c>
      <c r="Q1266" t="s">
        <v>2357</v>
      </c>
      <c r="R1266" s="1">
        <v>43083.608229166668</v>
      </c>
      <c r="S1266">
        <v>1265</v>
      </c>
    </row>
    <row r="1267" spans="1:19" x14ac:dyDescent="0.25">
      <c r="A1267" t="s">
        <v>2405</v>
      </c>
      <c r="B1267" t="s">
        <v>5022</v>
      </c>
      <c r="C1267" t="s">
        <v>5021</v>
      </c>
      <c r="D1267" t="s">
        <v>5020</v>
      </c>
      <c r="E1267" t="s">
        <v>2752</v>
      </c>
      <c r="F1267" t="s">
        <v>1838</v>
      </c>
      <c r="G1267" t="s">
        <v>1837</v>
      </c>
      <c r="H1267">
        <v>89117</v>
      </c>
      <c r="J1267" t="s">
        <v>2995</v>
      </c>
      <c r="K1267" t="s">
        <v>1834</v>
      </c>
      <c r="L1267" t="s">
        <v>1853</v>
      </c>
      <c r="N1267" t="s">
        <v>1925</v>
      </c>
      <c r="O1267" t="s">
        <v>5019</v>
      </c>
      <c r="P1267" t="s">
        <v>3524</v>
      </c>
      <c r="Q1267" t="s">
        <v>2357</v>
      </c>
      <c r="R1267" s="1">
        <v>42787.269814814812</v>
      </c>
      <c r="S1267">
        <v>1266</v>
      </c>
    </row>
    <row r="1268" spans="1:19" x14ac:dyDescent="0.25">
      <c r="A1268" t="s">
        <v>5018</v>
      </c>
      <c r="B1268" t="s">
        <v>5017</v>
      </c>
      <c r="C1268" t="s">
        <v>5016</v>
      </c>
      <c r="D1268" t="s">
        <v>5015</v>
      </c>
      <c r="O1268" t="s">
        <v>5014</v>
      </c>
      <c r="Q1268" t="s">
        <v>1821</v>
      </c>
      <c r="S1268">
        <v>1267</v>
      </c>
    </row>
    <row r="1269" spans="1:19" x14ac:dyDescent="0.25">
      <c r="A1269" t="s">
        <v>5013</v>
      </c>
      <c r="B1269" t="s">
        <v>3067</v>
      </c>
      <c r="C1269" t="s">
        <v>5012</v>
      </c>
      <c r="D1269" t="s">
        <v>5011</v>
      </c>
      <c r="E1269" t="s">
        <v>2752</v>
      </c>
      <c r="F1269" t="s">
        <v>1838</v>
      </c>
      <c r="G1269" t="s">
        <v>1837</v>
      </c>
      <c r="H1269">
        <v>89119</v>
      </c>
      <c r="I1269" t="s">
        <v>1836</v>
      </c>
      <c r="J1269" t="s">
        <v>5010</v>
      </c>
      <c r="K1269" t="s">
        <v>1834</v>
      </c>
      <c r="L1269" t="s">
        <v>1910</v>
      </c>
      <c r="N1269" t="s">
        <v>1900</v>
      </c>
      <c r="O1269" t="s">
        <v>5009</v>
      </c>
      <c r="P1269" t="s">
        <v>5008</v>
      </c>
      <c r="Q1269" t="s">
        <v>2357</v>
      </c>
      <c r="R1269" s="1">
        <v>42817.413738425923</v>
      </c>
      <c r="S1269">
        <v>1268</v>
      </c>
    </row>
    <row r="1270" spans="1:19" x14ac:dyDescent="0.25">
      <c r="A1270" t="s">
        <v>4978</v>
      </c>
      <c r="B1270" t="s">
        <v>5007</v>
      </c>
      <c r="C1270" t="s">
        <v>2117</v>
      </c>
      <c r="D1270" t="s">
        <v>5006</v>
      </c>
      <c r="E1270" t="s">
        <v>1839</v>
      </c>
      <c r="F1270" t="s">
        <v>1838</v>
      </c>
      <c r="G1270" t="s">
        <v>1837</v>
      </c>
      <c r="H1270">
        <v>89113</v>
      </c>
      <c r="I1270" t="s">
        <v>1836</v>
      </c>
      <c r="J1270" t="s">
        <v>1918</v>
      </c>
      <c r="K1270" t="s">
        <v>1834</v>
      </c>
      <c r="L1270" t="s">
        <v>2120</v>
      </c>
      <c r="N1270" t="s">
        <v>5005</v>
      </c>
      <c r="O1270" t="s">
        <v>5004</v>
      </c>
      <c r="P1270" t="s">
        <v>2950</v>
      </c>
      <c r="Q1270" t="s">
        <v>1821</v>
      </c>
      <c r="R1270" s="1">
        <v>43122.581006944441</v>
      </c>
      <c r="S1270">
        <v>1269</v>
      </c>
    </row>
    <row r="1271" spans="1:19" x14ac:dyDescent="0.25">
      <c r="A1271" t="s">
        <v>5003</v>
      </c>
      <c r="C1271" t="s">
        <v>5003</v>
      </c>
      <c r="D1271" t="s">
        <v>5003</v>
      </c>
      <c r="O1271" t="s">
        <v>5002</v>
      </c>
      <c r="Q1271" t="s">
        <v>1821</v>
      </c>
      <c r="R1271" s="1">
        <v>42719.531655092593</v>
      </c>
      <c r="S1271">
        <v>1270</v>
      </c>
    </row>
    <row r="1272" spans="1:19" x14ac:dyDescent="0.25">
      <c r="A1272" t="s">
        <v>5001</v>
      </c>
      <c r="B1272" t="s">
        <v>5000</v>
      </c>
      <c r="C1272" t="s">
        <v>4999</v>
      </c>
      <c r="D1272" t="s">
        <v>4998</v>
      </c>
      <c r="E1272" t="s">
        <v>1839</v>
      </c>
      <c r="H1272">
        <v>89113</v>
      </c>
      <c r="J1272" t="s">
        <v>2254</v>
      </c>
      <c r="K1272" t="s">
        <v>1834</v>
      </c>
      <c r="L1272" t="s">
        <v>2253</v>
      </c>
      <c r="N1272" t="s">
        <v>4997</v>
      </c>
      <c r="O1272" t="s">
        <v>4996</v>
      </c>
      <c r="P1272" t="s">
        <v>1830</v>
      </c>
      <c r="Q1272" t="s">
        <v>1821</v>
      </c>
      <c r="R1272" s="1">
        <v>43126.543194444443</v>
      </c>
      <c r="S1272">
        <v>1271</v>
      </c>
    </row>
    <row r="1273" spans="1:19" x14ac:dyDescent="0.25">
      <c r="A1273" t="s">
        <v>4543</v>
      </c>
      <c r="B1273" t="s">
        <v>2620</v>
      </c>
      <c r="C1273" t="s">
        <v>4995</v>
      </c>
      <c r="D1273" t="s">
        <v>4994</v>
      </c>
      <c r="E1273" t="s">
        <v>1839</v>
      </c>
      <c r="F1273" t="s">
        <v>1838</v>
      </c>
      <c r="G1273" t="s">
        <v>1837</v>
      </c>
      <c r="H1273">
        <v>89113</v>
      </c>
      <c r="J1273" t="s">
        <v>1854</v>
      </c>
      <c r="K1273" t="s">
        <v>1834</v>
      </c>
      <c r="L1273" t="s">
        <v>1853</v>
      </c>
      <c r="N1273" t="s">
        <v>4993</v>
      </c>
      <c r="O1273" t="s">
        <v>4992</v>
      </c>
      <c r="P1273" t="s">
        <v>2636</v>
      </c>
      <c r="Q1273" t="s">
        <v>1821</v>
      </c>
      <c r="R1273" s="1">
        <v>43128.294120370374</v>
      </c>
      <c r="S1273">
        <v>1272</v>
      </c>
    </row>
    <row r="1274" spans="1:19" x14ac:dyDescent="0.25">
      <c r="C1274" t="s">
        <v>4991</v>
      </c>
      <c r="D1274" t="s">
        <v>4990</v>
      </c>
      <c r="O1274" t="s">
        <v>4989</v>
      </c>
      <c r="Q1274" t="s">
        <v>1821</v>
      </c>
      <c r="R1274" s="1">
        <v>42772.18109953704</v>
      </c>
      <c r="S1274">
        <v>1273</v>
      </c>
    </row>
    <row r="1275" spans="1:19" x14ac:dyDescent="0.25">
      <c r="B1275" t="s">
        <v>4988</v>
      </c>
      <c r="C1275" t="s">
        <v>4987</v>
      </c>
      <c r="D1275" t="s">
        <v>4986</v>
      </c>
      <c r="O1275" t="s">
        <v>4985</v>
      </c>
      <c r="Q1275" t="s">
        <v>2357</v>
      </c>
      <c r="S1275">
        <v>1274</v>
      </c>
    </row>
    <row r="1276" spans="1:19" x14ac:dyDescent="0.25">
      <c r="C1276" t="s">
        <v>4984</v>
      </c>
      <c r="D1276" t="s">
        <v>4983</v>
      </c>
      <c r="O1276" t="s">
        <v>4982</v>
      </c>
      <c r="Q1276" t="s">
        <v>1821</v>
      </c>
      <c r="R1276" s="1">
        <v>42772.386874999997</v>
      </c>
      <c r="S1276">
        <v>1275</v>
      </c>
    </row>
    <row r="1277" spans="1:19" x14ac:dyDescent="0.25">
      <c r="C1277" t="s">
        <v>4981</v>
      </c>
      <c r="D1277" t="s">
        <v>4980</v>
      </c>
      <c r="O1277" t="s">
        <v>4979</v>
      </c>
      <c r="Q1277" t="s">
        <v>1821</v>
      </c>
      <c r="R1277" s="1">
        <v>42772.407881944448</v>
      </c>
      <c r="S1277">
        <v>1276</v>
      </c>
    </row>
    <row r="1278" spans="1:19" x14ac:dyDescent="0.25">
      <c r="A1278" t="s">
        <v>4978</v>
      </c>
      <c r="B1278" t="s">
        <v>4977</v>
      </c>
      <c r="C1278" t="s">
        <v>4976</v>
      </c>
      <c r="D1278" t="s">
        <v>4975</v>
      </c>
      <c r="E1278" t="s">
        <v>1839</v>
      </c>
      <c r="F1278" t="s">
        <v>1838</v>
      </c>
      <c r="G1278" t="s">
        <v>1837</v>
      </c>
      <c r="H1278">
        <v>89113</v>
      </c>
      <c r="I1278" t="s">
        <v>1836</v>
      </c>
      <c r="J1278" t="s">
        <v>1854</v>
      </c>
      <c r="K1278" t="s">
        <v>1834</v>
      </c>
      <c r="L1278" t="s">
        <v>1853</v>
      </c>
      <c r="N1278" t="s">
        <v>4974</v>
      </c>
      <c r="O1278" t="s">
        <v>4973</v>
      </c>
      <c r="P1278" t="s">
        <v>2636</v>
      </c>
      <c r="Q1278" t="s">
        <v>1821</v>
      </c>
      <c r="R1278" s="1">
        <v>43129.247372685182</v>
      </c>
      <c r="S1278">
        <v>1277</v>
      </c>
    </row>
    <row r="1279" spans="1:19" x14ac:dyDescent="0.25">
      <c r="A1279" t="s">
        <v>4972</v>
      </c>
      <c r="B1279" t="s">
        <v>4971</v>
      </c>
      <c r="C1279" t="s">
        <v>4970</v>
      </c>
      <c r="D1279" t="s">
        <v>4969</v>
      </c>
      <c r="E1279" t="s">
        <v>1839</v>
      </c>
      <c r="F1279" t="s">
        <v>1838</v>
      </c>
      <c r="G1279" t="s">
        <v>1837</v>
      </c>
      <c r="H1279">
        <v>89113</v>
      </c>
      <c r="I1279" t="s">
        <v>1836</v>
      </c>
      <c r="J1279" t="s">
        <v>2296</v>
      </c>
      <c r="K1279" t="s">
        <v>1834</v>
      </c>
      <c r="L1279" t="s">
        <v>2277</v>
      </c>
      <c r="N1279" t="s">
        <v>1925</v>
      </c>
      <c r="O1279" t="s">
        <v>4968</v>
      </c>
      <c r="P1279" t="s">
        <v>2294</v>
      </c>
      <c r="Q1279" t="s">
        <v>1821</v>
      </c>
      <c r="R1279" s="1">
        <v>43124.270937499998</v>
      </c>
      <c r="S1279">
        <v>1278</v>
      </c>
    </row>
    <row r="1280" spans="1:19" x14ac:dyDescent="0.25">
      <c r="A1280" t="s">
        <v>4967</v>
      </c>
      <c r="B1280" t="s">
        <v>3673</v>
      </c>
      <c r="C1280" t="s">
        <v>4966</v>
      </c>
      <c r="D1280" t="s">
        <v>4965</v>
      </c>
      <c r="E1280" t="s">
        <v>1839</v>
      </c>
      <c r="F1280" t="s">
        <v>1838</v>
      </c>
      <c r="G1280" t="s">
        <v>1837</v>
      </c>
      <c r="H1280">
        <v>89113</v>
      </c>
      <c r="I1280" t="s">
        <v>1836</v>
      </c>
      <c r="J1280" t="s">
        <v>2296</v>
      </c>
      <c r="K1280" t="s">
        <v>1834</v>
      </c>
      <c r="L1280" t="s">
        <v>2277</v>
      </c>
      <c r="N1280" t="s">
        <v>1925</v>
      </c>
      <c r="O1280" t="s">
        <v>4964</v>
      </c>
      <c r="P1280" t="s">
        <v>2294</v>
      </c>
      <c r="Q1280" t="s">
        <v>1821</v>
      </c>
      <c r="R1280" s="1">
        <v>43093.00136574074</v>
      </c>
      <c r="S1280">
        <v>1279</v>
      </c>
    </row>
    <row r="1281" spans="1:19" x14ac:dyDescent="0.25">
      <c r="A1281" t="s">
        <v>4963</v>
      </c>
      <c r="B1281" t="s">
        <v>4962</v>
      </c>
      <c r="C1281" t="s">
        <v>4961</v>
      </c>
      <c r="D1281" t="s">
        <v>4960</v>
      </c>
      <c r="E1281" t="s">
        <v>1839</v>
      </c>
      <c r="F1281" t="s">
        <v>1838</v>
      </c>
      <c r="G1281" t="s">
        <v>1837</v>
      </c>
      <c r="H1281">
        <v>89113</v>
      </c>
      <c r="I1281" t="s">
        <v>1836</v>
      </c>
      <c r="J1281" t="s">
        <v>3796</v>
      </c>
      <c r="K1281" t="s">
        <v>1834</v>
      </c>
      <c r="L1281" t="s">
        <v>1910</v>
      </c>
      <c r="N1281" t="s">
        <v>4959</v>
      </c>
      <c r="O1281" t="s">
        <v>4958</v>
      </c>
      <c r="P1281" t="s">
        <v>3793</v>
      </c>
      <c r="Q1281" t="s">
        <v>1821</v>
      </c>
      <c r="R1281" s="1">
        <v>43128.019756944443</v>
      </c>
      <c r="S1281">
        <v>1280</v>
      </c>
    </row>
    <row r="1282" spans="1:19" x14ac:dyDescent="0.25">
      <c r="A1282" t="s">
        <v>4957</v>
      </c>
      <c r="B1282" t="s">
        <v>4956</v>
      </c>
      <c r="C1282" t="s">
        <v>4955</v>
      </c>
      <c r="D1282" t="s">
        <v>4954</v>
      </c>
      <c r="E1282" t="s">
        <v>3527</v>
      </c>
      <c r="F1282" t="s">
        <v>1838</v>
      </c>
      <c r="G1282" t="s">
        <v>1837</v>
      </c>
      <c r="H1282">
        <v>89119</v>
      </c>
      <c r="I1282" t="s">
        <v>1836</v>
      </c>
      <c r="J1282" t="s">
        <v>4953</v>
      </c>
      <c r="K1282" t="s">
        <v>1834</v>
      </c>
      <c r="L1282" t="s">
        <v>1853</v>
      </c>
      <c r="N1282" t="s">
        <v>4952</v>
      </c>
      <c r="O1282" t="s">
        <v>4951</v>
      </c>
      <c r="P1282" t="s">
        <v>4950</v>
      </c>
      <c r="Q1282" t="s">
        <v>2357</v>
      </c>
      <c r="R1282" s="1">
        <v>42856.183067129627</v>
      </c>
      <c r="S1282">
        <v>1281</v>
      </c>
    </row>
    <row r="1283" spans="1:19" x14ac:dyDescent="0.25">
      <c r="A1283" t="s">
        <v>1915</v>
      </c>
      <c r="B1283" t="s">
        <v>4949</v>
      </c>
      <c r="C1283" t="s">
        <v>4948</v>
      </c>
      <c r="D1283" t="s">
        <v>4947</v>
      </c>
      <c r="E1283" t="s">
        <v>3527</v>
      </c>
      <c r="F1283" t="s">
        <v>1838</v>
      </c>
      <c r="G1283" t="s">
        <v>1837</v>
      </c>
      <c r="H1283">
        <v>89117</v>
      </c>
      <c r="I1283" t="s">
        <v>1836</v>
      </c>
      <c r="J1283" t="s">
        <v>4309</v>
      </c>
      <c r="K1283" t="s">
        <v>1834</v>
      </c>
      <c r="L1283" t="s">
        <v>1853</v>
      </c>
      <c r="N1283" t="s">
        <v>3740</v>
      </c>
      <c r="O1283" t="s">
        <v>4946</v>
      </c>
      <c r="P1283" t="s">
        <v>3111</v>
      </c>
      <c r="Q1283" t="s">
        <v>2357</v>
      </c>
      <c r="R1283" s="1">
        <v>42751.469826388886</v>
      </c>
      <c r="S1283">
        <v>1282</v>
      </c>
    </row>
    <row r="1284" spans="1:19" x14ac:dyDescent="0.25">
      <c r="A1284" t="s">
        <v>4945</v>
      </c>
      <c r="B1284" t="s">
        <v>4944</v>
      </c>
      <c r="C1284" t="s">
        <v>4943</v>
      </c>
      <c r="D1284" t="s">
        <v>4942</v>
      </c>
      <c r="E1284" t="s">
        <v>1839</v>
      </c>
      <c r="F1284" t="s">
        <v>1838</v>
      </c>
      <c r="G1284" t="s">
        <v>1837</v>
      </c>
      <c r="H1284">
        <v>89113</v>
      </c>
      <c r="I1284" t="s">
        <v>1836</v>
      </c>
      <c r="J1284" t="s">
        <v>4941</v>
      </c>
      <c r="K1284" t="s">
        <v>1834</v>
      </c>
      <c r="L1284" t="s">
        <v>1853</v>
      </c>
      <c r="N1284" t="s">
        <v>4940</v>
      </c>
      <c r="O1284" t="s">
        <v>4939</v>
      </c>
      <c r="P1284" t="s">
        <v>3524</v>
      </c>
      <c r="Q1284" t="s">
        <v>1821</v>
      </c>
      <c r="R1284" s="1">
        <v>43129.298391203702</v>
      </c>
      <c r="S1284">
        <v>1283</v>
      </c>
    </row>
    <row r="1285" spans="1:19" x14ac:dyDescent="0.25">
      <c r="A1285" t="s">
        <v>4938</v>
      </c>
      <c r="C1285" t="s">
        <v>4938</v>
      </c>
      <c r="D1285" t="s">
        <v>4938</v>
      </c>
      <c r="E1285" t="s">
        <v>1839</v>
      </c>
      <c r="H1285">
        <v>89113</v>
      </c>
      <c r="O1285" t="s">
        <v>4937</v>
      </c>
      <c r="Q1285" t="s">
        <v>1821</v>
      </c>
      <c r="S1285">
        <v>1284</v>
      </c>
    </row>
    <row r="1286" spans="1:19" x14ac:dyDescent="0.25">
      <c r="A1286" t="s">
        <v>3027</v>
      </c>
      <c r="B1286" t="s">
        <v>4936</v>
      </c>
      <c r="C1286" t="s">
        <v>3167</v>
      </c>
      <c r="D1286" t="s">
        <v>4935</v>
      </c>
      <c r="F1286" t="s">
        <v>1838</v>
      </c>
      <c r="G1286" t="s">
        <v>1837</v>
      </c>
      <c r="H1286">
        <v>89119</v>
      </c>
      <c r="I1286" t="s">
        <v>1836</v>
      </c>
      <c r="J1286" t="s">
        <v>4934</v>
      </c>
      <c r="K1286" t="s">
        <v>1834</v>
      </c>
      <c r="L1286" t="s">
        <v>2609</v>
      </c>
      <c r="N1286" t="s">
        <v>4933</v>
      </c>
      <c r="O1286" t="s">
        <v>4932</v>
      </c>
      <c r="P1286" t="s">
        <v>1790</v>
      </c>
      <c r="Q1286" t="s">
        <v>2357</v>
      </c>
      <c r="R1286" s="1">
        <v>43029.302314814813</v>
      </c>
      <c r="S1286">
        <v>1285</v>
      </c>
    </row>
    <row r="1287" spans="1:19" x14ac:dyDescent="0.25">
      <c r="A1287" t="s">
        <v>4931</v>
      </c>
      <c r="B1287" t="s">
        <v>4930</v>
      </c>
      <c r="C1287" t="s">
        <v>4929</v>
      </c>
      <c r="D1287" t="s">
        <v>4928</v>
      </c>
      <c r="E1287" t="s">
        <v>1839</v>
      </c>
      <c r="F1287" t="s">
        <v>1838</v>
      </c>
      <c r="G1287" t="s">
        <v>1837</v>
      </c>
      <c r="H1287">
        <v>89113</v>
      </c>
      <c r="I1287" t="s">
        <v>1836</v>
      </c>
      <c r="J1287" t="s">
        <v>4927</v>
      </c>
      <c r="K1287" t="s">
        <v>1834</v>
      </c>
      <c r="L1287" t="s">
        <v>1910</v>
      </c>
      <c r="N1287" t="s">
        <v>4926</v>
      </c>
      <c r="O1287" t="s">
        <v>4925</v>
      </c>
      <c r="P1287" t="s">
        <v>4924</v>
      </c>
      <c r="Q1287" t="s">
        <v>1821</v>
      </c>
      <c r="R1287" s="1">
        <v>43126.57571759259</v>
      </c>
      <c r="S1287">
        <v>1286</v>
      </c>
    </row>
    <row r="1288" spans="1:19" x14ac:dyDescent="0.25">
      <c r="A1288" t="s">
        <v>4923</v>
      </c>
      <c r="B1288" t="s">
        <v>4922</v>
      </c>
      <c r="C1288" t="s">
        <v>4921</v>
      </c>
      <c r="D1288" t="s">
        <v>4918</v>
      </c>
      <c r="E1288" t="s">
        <v>1839</v>
      </c>
      <c r="H1288">
        <v>89113</v>
      </c>
      <c r="J1288" t="s">
        <v>4250</v>
      </c>
      <c r="K1288" t="s">
        <v>1834</v>
      </c>
      <c r="L1288" t="s">
        <v>1944</v>
      </c>
      <c r="N1288" t="s">
        <v>4920</v>
      </c>
      <c r="O1288" t="s">
        <v>4919</v>
      </c>
      <c r="P1288" t="s">
        <v>2110</v>
      </c>
      <c r="Q1288" t="s">
        <v>1821</v>
      </c>
      <c r="R1288" s="1">
        <v>43125.496828703705</v>
      </c>
      <c r="S1288">
        <v>1287</v>
      </c>
    </row>
    <row r="1289" spans="1:19" x14ac:dyDescent="0.25">
      <c r="A1289" t="s">
        <v>4918</v>
      </c>
      <c r="B1289" t="s">
        <v>1825</v>
      </c>
      <c r="C1289" t="s">
        <v>4917</v>
      </c>
      <c r="D1289" t="s">
        <v>4916</v>
      </c>
      <c r="L1289" t="s">
        <v>2602</v>
      </c>
      <c r="Q1289" t="s">
        <v>1821</v>
      </c>
      <c r="R1289" s="1">
        <v>42867.601006944446</v>
      </c>
      <c r="S1289">
        <v>1288</v>
      </c>
    </row>
    <row r="1290" spans="1:19" x14ac:dyDescent="0.25">
      <c r="A1290" t="s">
        <v>293</v>
      </c>
      <c r="C1290" t="s">
        <v>293</v>
      </c>
      <c r="D1290" t="s">
        <v>293</v>
      </c>
      <c r="Q1290" t="s">
        <v>1821</v>
      </c>
      <c r="R1290" s="1">
        <v>43122.158194444448</v>
      </c>
      <c r="S1290">
        <v>1289</v>
      </c>
    </row>
    <row r="1291" spans="1:19" x14ac:dyDescent="0.25">
      <c r="A1291" t="s">
        <v>295</v>
      </c>
      <c r="C1291" t="s">
        <v>295</v>
      </c>
      <c r="D1291" t="s">
        <v>295</v>
      </c>
      <c r="Q1291" t="s">
        <v>1821</v>
      </c>
      <c r="R1291" s="1">
        <v>43129.017939814818</v>
      </c>
      <c r="S1291">
        <v>1290</v>
      </c>
    </row>
    <row r="1292" spans="1:19" x14ac:dyDescent="0.25">
      <c r="A1292" t="s">
        <v>297</v>
      </c>
      <c r="C1292" t="s">
        <v>297</v>
      </c>
      <c r="D1292" t="s">
        <v>4915</v>
      </c>
      <c r="Q1292" t="s">
        <v>1821</v>
      </c>
      <c r="R1292" s="1">
        <v>43120.527800925927</v>
      </c>
      <c r="S1292">
        <v>1291</v>
      </c>
    </row>
    <row r="1293" spans="1:19" x14ac:dyDescent="0.25">
      <c r="A1293" t="s">
        <v>299</v>
      </c>
      <c r="C1293" t="s">
        <v>299</v>
      </c>
      <c r="D1293" t="s">
        <v>299</v>
      </c>
      <c r="Q1293" t="s">
        <v>1821</v>
      </c>
      <c r="R1293" s="1">
        <v>43126.045706018522</v>
      </c>
      <c r="S1293">
        <v>1292</v>
      </c>
    </row>
    <row r="1294" spans="1:19" x14ac:dyDescent="0.25">
      <c r="A1294" t="s">
        <v>301</v>
      </c>
      <c r="C1294" t="s">
        <v>301</v>
      </c>
      <c r="D1294" t="s">
        <v>301</v>
      </c>
      <c r="Q1294" t="s">
        <v>1821</v>
      </c>
      <c r="R1294" s="1">
        <v>43127.576527777775</v>
      </c>
      <c r="S1294">
        <v>1293</v>
      </c>
    </row>
    <row r="1295" spans="1:19" x14ac:dyDescent="0.25">
      <c r="A1295" t="s">
        <v>303</v>
      </c>
      <c r="C1295" t="s">
        <v>303</v>
      </c>
      <c r="D1295" t="s">
        <v>4914</v>
      </c>
      <c r="Q1295" t="s">
        <v>1821</v>
      </c>
      <c r="R1295" s="1">
        <v>42863.521215277775</v>
      </c>
      <c r="S1295">
        <v>1294</v>
      </c>
    </row>
    <row r="1296" spans="1:19" x14ac:dyDescent="0.25">
      <c r="A1296" t="s">
        <v>305</v>
      </c>
      <c r="C1296" t="s">
        <v>305</v>
      </c>
      <c r="D1296" t="s">
        <v>305</v>
      </c>
      <c r="Q1296" t="s">
        <v>1821</v>
      </c>
      <c r="R1296" s="1">
        <v>43122.031134259261</v>
      </c>
      <c r="S1296">
        <v>1295</v>
      </c>
    </row>
    <row r="1297" spans="1:19" x14ac:dyDescent="0.25">
      <c r="A1297" t="s">
        <v>4913</v>
      </c>
      <c r="B1297" t="s">
        <v>4912</v>
      </c>
      <c r="C1297" t="s">
        <v>4911</v>
      </c>
      <c r="D1297" t="s">
        <v>4910</v>
      </c>
      <c r="E1297" t="s">
        <v>2752</v>
      </c>
      <c r="F1297" t="s">
        <v>1838</v>
      </c>
      <c r="G1297" t="s">
        <v>1837</v>
      </c>
      <c r="H1297">
        <v>89119</v>
      </c>
      <c r="I1297" t="s">
        <v>1836</v>
      </c>
      <c r="J1297" t="s">
        <v>2908</v>
      </c>
      <c r="K1297" t="s">
        <v>1834</v>
      </c>
      <c r="L1297" t="s">
        <v>1868</v>
      </c>
      <c r="N1297" t="s">
        <v>3255</v>
      </c>
      <c r="O1297" t="s">
        <v>4909</v>
      </c>
      <c r="P1297" t="s">
        <v>1891</v>
      </c>
      <c r="Q1297" t="s">
        <v>2357</v>
      </c>
      <c r="R1297" s="1">
        <v>42912.33902777778</v>
      </c>
      <c r="S1297">
        <v>1296</v>
      </c>
    </row>
    <row r="1298" spans="1:19" x14ac:dyDescent="0.25">
      <c r="A1298" t="s">
        <v>4908</v>
      </c>
      <c r="B1298" t="s">
        <v>4907</v>
      </c>
      <c r="C1298" t="s">
        <v>4906</v>
      </c>
      <c r="D1298" t="s">
        <v>4905</v>
      </c>
      <c r="E1298" t="s">
        <v>1839</v>
      </c>
      <c r="F1298" t="s">
        <v>1838</v>
      </c>
      <c r="G1298" t="s">
        <v>1837</v>
      </c>
      <c r="H1298">
        <v>89113</v>
      </c>
      <c r="I1298" t="s">
        <v>1836</v>
      </c>
      <c r="J1298" t="s">
        <v>4904</v>
      </c>
      <c r="K1298" t="s">
        <v>1834</v>
      </c>
      <c r="L1298" t="s">
        <v>3180</v>
      </c>
      <c r="N1298" t="s">
        <v>1925</v>
      </c>
      <c r="O1298" t="s">
        <v>4903</v>
      </c>
      <c r="P1298" t="s">
        <v>3366</v>
      </c>
      <c r="Q1298" t="s">
        <v>1821</v>
      </c>
      <c r="R1298" s="1">
        <v>43122.24019675926</v>
      </c>
      <c r="S1298">
        <v>1297</v>
      </c>
    </row>
    <row r="1299" spans="1:19" x14ac:dyDescent="0.25">
      <c r="A1299" t="s">
        <v>4902</v>
      </c>
      <c r="B1299" t="s">
        <v>4901</v>
      </c>
      <c r="C1299" t="s">
        <v>4900</v>
      </c>
      <c r="D1299" t="s">
        <v>4899</v>
      </c>
      <c r="E1299" t="s">
        <v>1839</v>
      </c>
      <c r="F1299" t="s">
        <v>1838</v>
      </c>
      <c r="G1299" t="s">
        <v>1837</v>
      </c>
      <c r="H1299">
        <v>89113</v>
      </c>
      <c r="I1299" t="s">
        <v>1836</v>
      </c>
      <c r="J1299" t="s">
        <v>2925</v>
      </c>
      <c r="K1299" t="s">
        <v>1834</v>
      </c>
      <c r="L1299" t="s">
        <v>1910</v>
      </c>
      <c r="N1299" t="s">
        <v>4898</v>
      </c>
      <c r="O1299" t="s">
        <v>4897</v>
      </c>
      <c r="P1299" t="s">
        <v>2647</v>
      </c>
      <c r="Q1299" t="s">
        <v>1821</v>
      </c>
      <c r="R1299" s="1">
        <v>43129.337523148148</v>
      </c>
      <c r="S1299">
        <v>1298</v>
      </c>
    </row>
    <row r="1300" spans="1:19" x14ac:dyDescent="0.25">
      <c r="A1300" t="s">
        <v>4543</v>
      </c>
      <c r="B1300" t="s">
        <v>4896</v>
      </c>
      <c r="C1300" t="s">
        <v>4895</v>
      </c>
      <c r="D1300" t="s">
        <v>4894</v>
      </c>
      <c r="E1300" t="s">
        <v>1839</v>
      </c>
      <c r="F1300" t="s">
        <v>1838</v>
      </c>
      <c r="G1300" t="s">
        <v>1837</v>
      </c>
      <c r="H1300">
        <v>89113</v>
      </c>
      <c r="I1300" t="s">
        <v>1836</v>
      </c>
      <c r="J1300" t="s">
        <v>4893</v>
      </c>
      <c r="K1300" t="s">
        <v>1834</v>
      </c>
      <c r="L1300" t="s">
        <v>1944</v>
      </c>
      <c r="N1300" t="s">
        <v>1925</v>
      </c>
      <c r="O1300" t="s">
        <v>4892</v>
      </c>
      <c r="P1300" t="s">
        <v>3600</v>
      </c>
      <c r="Q1300" t="s">
        <v>1821</v>
      </c>
      <c r="R1300" s="1">
        <v>43122.216874999998</v>
      </c>
      <c r="S1300">
        <v>1299</v>
      </c>
    </row>
    <row r="1301" spans="1:19" x14ac:dyDescent="0.25">
      <c r="A1301" t="s">
        <v>4891</v>
      </c>
      <c r="B1301" t="s">
        <v>4890</v>
      </c>
      <c r="C1301" t="s">
        <v>3077</v>
      </c>
      <c r="D1301" t="s">
        <v>4889</v>
      </c>
      <c r="E1301" t="s">
        <v>1839</v>
      </c>
      <c r="F1301" t="s">
        <v>1838</v>
      </c>
      <c r="G1301" t="s">
        <v>1837</v>
      </c>
      <c r="H1301">
        <v>89113</v>
      </c>
      <c r="I1301" t="s">
        <v>1836</v>
      </c>
      <c r="J1301" t="s">
        <v>4888</v>
      </c>
      <c r="K1301" t="s">
        <v>1834</v>
      </c>
      <c r="L1301" t="s">
        <v>1901</v>
      </c>
      <c r="N1301" t="s">
        <v>4887</v>
      </c>
      <c r="O1301" t="s">
        <v>4886</v>
      </c>
      <c r="P1301" t="s">
        <v>3812</v>
      </c>
      <c r="Q1301" t="s">
        <v>1821</v>
      </c>
      <c r="R1301" s="1">
        <v>43129.331736111111</v>
      </c>
      <c r="S1301">
        <v>1300</v>
      </c>
    </row>
    <row r="1302" spans="1:19" x14ac:dyDescent="0.25">
      <c r="A1302" t="s">
        <v>3395</v>
      </c>
      <c r="B1302" t="s">
        <v>4885</v>
      </c>
      <c r="C1302" t="s">
        <v>4884</v>
      </c>
      <c r="D1302" t="s">
        <v>4883</v>
      </c>
      <c r="E1302" t="s">
        <v>2752</v>
      </c>
      <c r="F1302" t="s">
        <v>1838</v>
      </c>
      <c r="G1302" t="s">
        <v>1837</v>
      </c>
      <c r="H1302">
        <v>89119</v>
      </c>
      <c r="J1302" t="s">
        <v>2916</v>
      </c>
      <c r="K1302" t="s">
        <v>1834</v>
      </c>
      <c r="L1302" t="s">
        <v>1868</v>
      </c>
      <c r="N1302" t="s">
        <v>3993</v>
      </c>
      <c r="O1302" t="s">
        <v>4882</v>
      </c>
      <c r="P1302" t="s">
        <v>2913</v>
      </c>
      <c r="Q1302" t="s">
        <v>2357</v>
      </c>
      <c r="R1302" s="1">
        <v>42771.580775462964</v>
      </c>
      <c r="S1302">
        <v>1301</v>
      </c>
    </row>
    <row r="1303" spans="1:19" x14ac:dyDescent="0.25">
      <c r="A1303" t="s">
        <v>4881</v>
      </c>
      <c r="B1303" t="s">
        <v>4876</v>
      </c>
      <c r="C1303" t="s">
        <v>4880</v>
      </c>
      <c r="D1303" t="s">
        <v>4879</v>
      </c>
      <c r="O1303" t="s">
        <v>4878</v>
      </c>
      <c r="Q1303" t="s">
        <v>1821</v>
      </c>
      <c r="S1303">
        <v>1302</v>
      </c>
    </row>
    <row r="1304" spans="1:19" x14ac:dyDescent="0.25">
      <c r="A1304" t="s">
        <v>4877</v>
      </c>
      <c r="B1304" t="s">
        <v>4876</v>
      </c>
      <c r="C1304" t="s">
        <v>4875</v>
      </c>
      <c r="D1304" t="s">
        <v>4874</v>
      </c>
      <c r="O1304" t="s">
        <v>4873</v>
      </c>
      <c r="Q1304" t="s">
        <v>1821</v>
      </c>
      <c r="S1304">
        <v>1303</v>
      </c>
    </row>
    <row r="1305" spans="1:19" x14ac:dyDescent="0.25">
      <c r="A1305" t="s">
        <v>4872</v>
      </c>
      <c r="B1305" t="s">
        <v>4871</v>
      </c>
      <c r="C1305" t="s">
        <v>4870</v>
      </c>
      <c r="D1305" t="s">
        <v>4869</v>
      </c>
      <c r="E1305" t="s">
        <v>1839</v>
      </c>
      <c r="F1305" t="s">
        <v>1838</v>
      </c>
      <c r="G1305" t="s">
        <v>1837</v>
      </c>
      <c r="H1305">
        <v>89113</v>
      </c>
      <c r="I1305" t="s">
        <v>1836</v>
      </c>
      <c r="J1305" t="s">
        <v>2121</v>
      </c>
      <c r="K1305" t="s">
        <v>1834</v>
      </c>
      <c r="L1305" t="s">
        <v>1868</v>
      </c>
      <c r="N1305" t="s">
        <v>4868</v>
      </c>
      <c r="O1305" t="s">
        <v>4867</v>
      </c>
      <c r="P1305" t="s">
        <v>4866</v>
      </c>
      <c r="Q1305" t="s">
        <v>1821</v>
      </c>
      <c r="R1305" s="1">
        <v>43122.355740740742</v>
      </c>
      <c r="S1305">
        <v>1304</v>
      </c>
    </row>
    <row r="1306" spans="1:19" x14ac:dyDescent="0.25">
      <c r="A1306" t="s">
        <v>4865</v>
      </c>
      <c r="B1306" t="s">
        <v>4864</v>
      </c>
      <c r="C1306" t="s">
        <v>4863</v>
      </c>
      <c r="D1306" t="s">
        <v>4862</v>
      </c>
      <c r="F1306" t="s">
        <v>1838</v>
      </c>
      <c r="G1306" t="s">
        <v>1837</v>
      </c>
      <c r="J1306" t="s">
        <v>2362</v>
      </c>
      <c r="K1306" t="s">
        <v>1834</v>
      </c>
      <c r="L1306" t="s">
        <v>2277</v>
      </c>
      <c r="N1306" t="s">
        <v>1925</v>
      </c>
      <c r="O1306" t="s">
        <v>4861</v>
      </c>
      <c r="P1306" t="s">
        <v>4860</v>
      </c>
      <c r="Q1306" t="s">
        <v>2357</v>
      </c>
      <c r="R1306" s="1">
        <v>42983.237523148149</v>
      </c>
      <c r="S1306">
        <v>1305</v>
      </c>
    </row>
    <row r="1307" spans="1:19" x14ac:dyDescent="0.25">
      <c r="A1307" t="s">
        <v>4859</v>
      </c>
      <c r="B1307" t="s">
        <v>4858</v>
      </c>
      <c r="C1307" t="s">
        <v>4857</v>
      </c>
      <c r="D1307" t="s">
        <v>4856</v>
      </c>
      <c r="E1307" t="s">
        <v>1839</v>
      </c>
      <c r="F1307" t="s">
        <v>1838</v>
      </c>
      <c r="G1307" t="s">
        <v>1837</v>
      </c>
      <c r="H1307">
        <v>89113</v>
      </c>
      <c r="I1307" t="s">
        <v>1836</v>
      </c>
      <c r="J1307" t="s">
        <v>1933</v>
      </c>
      <c r="K1307" t="s">
        <v>1834</v>
      </c>
      <c r="L1307" t="s">
        <v>1877</v>
      </c>
      <c r="O1307" t="s">
        <v>4855</v>
      </c>
      <c r="P1307" t="s">
        <v>1931</v>
      </c>
      <c r="Q1307" t="s">
        <v>1821</v>
      </c>
      <c r="R1307" s="1">
        <v>43119.466805555552</v>
      </c>
      <c r="S1307">
        <v>1306</v>
      </c>
    </row>
    <row r="1308" spans="1:19" x14ac:dyDescent="0.25">
      <c r="A1308" t="s">
        <v>4854</v>
      </c>
      <c r="B1308" t="s">
        <v>4853</v>
      </c>
      <c r="C1308" t="s">
        <v>4852</v>
      </c>
      <c r="D1308" t="s">
        <v>4851</v>
      </c>
      <c r="E1308" t="s">
        <v>1839</v>
      </c>
      <c r="F1308" t="s">
        <v>1838</v>
      </c>
      <c r="G1308" t="s">
        <v>1837</v>
      </c>
      <c r="H1308">
        <v>89113</v>
      </c>
      <c r="I1308" t="s">
        <v>1836</v>
      </c>
      <c r="J1308" t="s">
        <v>4850</v>
      </c>
      <c r="K1308" t="s">
        <v>1834</v>
      </c>
      <c r="L1308" t="s">
        <v>1944</v>
      </c>
      <c r="O1308" t="s">
        <v>4849</v>
      </c>
      <c r="P1308" t="s">
        <v>4848</v>
      </c>
      <c r="Q1308" t="s">
        <v>1821</v>
      </c>
      <c r="R1308" s="1">
        <v>43122.164687500001</v>
      </c>
      <c r="S1308">
        <v>1307</v>
      </c>
    </row>
    <row r="1309" spans="1:19" x14ac:dyDescent="0.25">
      <c r="A1309" t="s">
        <v>4847</v>
      </c>
      <c r="B1309" t="s">
        <v>4846</v>
      </c>
      <c r="C1309" t="s">
        <v>4845</v>
      </c>
      <c r="D1309" t="s">
        <v>4844</v>
      </c>
      <c r="E1309" t="s">
        <v>1839</v>
      </c>
      <c r="F1309" t="s">
        <v>1838</v>
      </c>
      <c r="G1309" t="s">
        <v>1837</v>
      </c>
      <c r="H1309">
        <v>89113</v>
      </c>
      <c r="I1309" t="s">
        <v>1836</v>
      </c>
      <c r="J1309" t="s">
        <v>2112</v>
      </c>
      <c r="K1309" t="s">
        <v>1834</v>
      </c>
      <c r="L1309" t="s">
        <v>1944</v>
      </c>
      <c r="N1309" t="s">
        <v>1925</v>
      </c>
      <c r="O1309" t="s">
        <v>4843</v>
      </c>
      <c r="P1309" t="s">
        <v>2110</v>
      </c>
      <c r="Q1309" t="s">
        <v>1821</v>
      </c>
      <c r="R1309" s="1">
        <v>43127.26489583333</v>
      </c>
      <c r="S1309">
        <v>1308</v>
      </c>
    </row>
    <row r="1310" spans="1:19" x14ac:dyDescent="0.25">
      <c r="A1310" t="s">
        <v>4842</v>
      </c>
      <c r="B1310" t="s">
        <v>4841</v>
      </c>
      <c r="C1310" t="s">
        <v>4840</v>
      </c>
      <c r="D1310" t="s">
        <v>4839</v>
      </c>
      <c r="E1310" t="s">
        <v>1839</v>
      </c>
      <c r="F1310" t="s">
        <v>1838</v>
      </c>
      <c r="G1310" t="s">
        <v>1837</v>
      </c>
      <c r="H1310">
        <v>89113</v>
      </c>
      <c r="I1310" t="s">
        <v>1836</v>
      </c>
      <c r="J1310" t="s">
        <v>2112</v>
      </c>
      <c r="K1310" t="s">
        <v>1834</v>
      </c>
      <c r="L1310" t="s">
        <v>1944</v>
      </c>
      <c r="N1310" t="s">
        <v>1925</v>
      </c>
      <c r="O1310" t="s">
        <v>4838</v>
      </c>
      <c r="P1310" t="s">
        <v>2110</v>
      </c>
      <c r="Q1310" t="s">
        <v>1821</v>
      </c>
      <c r="R1310" s="1">
        <v>43126.1875462963</v>
      </c>
      <c r="S1310">
        <v>1309</v>
      </c>
    </row>
    <row r="1311" spans="1:19" x14ac:dyDescent="0.25">
      <c r="A1311" t="s">
        <v>4837</v>
      </c>
      <c r="B1311" t="s">
        <v>4836</v>
      </c>
      <c r="C1311" t="s">
        <v>4835</v>
      </c>
      <c r="D1311" t="s">
        <v>4834</v>
      </c>
      <c r="F1311" t="s">
        <v>1838</v>
      </c>
      <c r="G1311" t="s">
        <v>1837</v>
      </c>
      <c r="H1311">
        <v>89119</v>
      </c>
      <c r="I1311" t="s">
        <v>1836</v>
      </c>
      <c r="J1311" t="s">
        <v>2112</v>
      </c>
      <c r="K1311" t="s">
        <v>1834</v>
      </c>
      <c r="L1311" t="s">
        <v>1944</v>
      </c>
      <c r="O1311" t="s">
        <v>4833</v>
      </c>
      <c r="P1311" t="s">
        <v>2110</v>
      </c>
      <c r="Q1311" t="s">
        <v>2357</v>
      </c>
      <c r="R1311" s="1">
        <v>42844.233217592591</v>
      </c>
      <c r="S1311">
        <v>1310</v>
      </c>
    </row>
    <row r="1312" spans="1:19" x14ac:dyDescent="0.25">
      <c r="A1312" t="s">
        <v>4832</v>
      </c>
      <c r="B1312" t="s">
        <v>3465</v>
      </c>
      <c r="C1312" t="s">
        <v>4831</v>
      </c>
      <c r="D1312" t="s">
        <v>4830</v>
      </c>
      <c r="E1312" t="s">
        <v>1839</v>
      </c>
      <c r="F1312" t="s">
        <v>1838</v>
      </c>
      <c r="G1312" t="s">
        <v>1837</v>
      </c>
      <c r="H1312">
        <v>89113</v>
      </c>
      <c r="I1312" t="s">
        <v>1836</v>
      </c>
      <c r="J1312" t="s">
        <v>2286</v>
      </c>
      <c r="K1312" t="s">
        <v>1834</v>
      </c>
      <c r="L1312" t="s">
        <v>1910</v>
      </c>
      <c r="P1312" t="s">
        <v>2283</v>
      </c>
      <c r="Q1312" t="s">
        <v>2357</v>
      </c>
      <c r="S1312">
        <v>1311</v>
      </c>
    </row>
    <row r="1313" spans="1:19" x14ac:dyDescent="0.25">
      <c r="A1313" t="s">
        <v>3859</v>
      </c>
      <c r="B1313" t="s">
        <v>4829</v>
      </c>
      <c r="C1313" t="s">
        <v>4828</v>
      </c>
      <c r="D1313" t="s">
        <v>4827</v>
      </c>
      <c r="E1313" t="s">
        <v>1839</v>
      </c>
      <c r="F1313" t="s">
        <v>1838</v>
      </c>
      <c r="G1313" t="s">
        <v>1837</v>
      </c>
      <c r="H1313">
        <v>89113</v>
      </c>
      <c r="I1313" t="s">
        <v>1836</v>
      </c>
      <c r="J1313" t="s">
        <v>4826</v>
      </c>
      <c r="K1313" t="s">
        <v>1834</v>
      </c>
      <c r="L1313" t="s">
        <v>2960</v>
      </c>
      <c r="N1313" t="s">
        <v>4825</v>
      </c>
      <c r="O1313" t="s">
        <v>4824</v>
      </c>
      <c r="P1313" t="s">
        <v>2283</v>
      </c>
      <c r="Q1313" t="s">
        <v>1821</v>
      </c>
      <c r="R1313" s="1">
        <v>43122.335787037038</v>
      </c>
      <c r="S1313">
        <v>1312</v>
      </c>
    </row>
    <row r="1314" spans="1:19" x14ac:dyDescent="0.25">
      <c r="A1314" t="s">
        <v>4823</v>
      </c>
      <c r="B1314" t="s">
        <v>4822</v>
      </c>
      <c r="C1314" t="s">
        <v>4821</v>
      </c>
      <c r="D1314" t="s">
        <v>4820</v>
      </c>
      <c r="E1314" t="s">
        <v>2752</v>
      </c>
      <c r="F1314" t="s">
        <v>1838</v>
      </c>
      <c r="G1314" t="s">
        <v>1837</v>
      </c>
      <c r="H1314">
        <v>89117</v>
      </c>
      <c r="J1314" t="s">
        <v>1854</v>
      </c>
      <c r="K1314" t="s">
        <v>1834</v>
      </c>
      <c r="L1314" t="s">
        <v>1853</v>
      </c>
      <c r="N1314" t="s">
        <v>4819</v>
      </c>
      <c r="O1314" t="s">
        <v>4818</v>
      </c>
      <c r="P1314" t="s">
        <v>1923</v>
      </c>
      <c r="Q1314" t="s">
        <v>2357</v>
      </c>
      <c r="R1314" s="1">
        <v>42793.250451388885</v>
      </c>
      <c r="S1314">
        <v>1313</v>
      </c>
    </row>
    <row r="1315" spans="1:19" x14ac:dyDescent="0.25">
      <c r="A1315" t="s">
        <v>4817</v>
      </c>
      <c r="B1315" t="s">
        <v>4816</v>
      </c>
      <c r="C1315" t="s">
        <v>4815</v>
      </c>
      <c r="D1315" t="s">
        <v>4814</v>
      </c>
      <c r="E1315" t="s">
        <v>2752</v>
      </c>
      <c r="F1315" t="s">
        <v>1838</v>
      </c>
      <c r="G1315" t="s">
        <v>1837</v>
      </c>
      <c r="H1315">
        <v>89119</v>
      </c>
      <c r="I1315" t="s">
        <v>1836</v>
      </c>
      <c r="J1315" t="s">
        <v>3413</v>
      </c>
      <c r="K1315" t="s">
        <v>1834</v>
      </c>
      <c r="L1315" t="s">
        <v>2886</v>
      </c>
      <c r="N1315" t="s">
        <v>3629</v>
      </c>
      <c r="O1315" t="s">
        <v>4813</v>
      </c>
      <c r="P1315" t="s">
        <v>2977</v>
      </c>
      <c r="Q1315" t="s">
        <v>2357</v>
      </c>
      <c r="R1315" s="1">
        <v>42852.552743055552</v>
      </c>
      <c r="S1315">
        <v>1314</v>
      </c>
    </row>
    <row r="1316" spans="1:19" x14ac:dyDescent="0.25">
      <c r="C1316" t="s">
        <v>4812</v>
      </c>
      <c r="D1316" t="s">
        <v>4811</v>
      </c>
      <c r="O1316" t="s">
        <v>4810</v>
      </c>
      <c r="Q1316" t="s">
        <v>1821</v>
      </c>
      <c r="R1316" s="1">
        <v>43106.35396990741</v>
      </c>
      <c r="S1316">
        <v>1315</v>
      </c>
    </row>
    <row r="1317" spans="1:19" x14ac:dyDescent="0.25">
      <c r="C1317" t="s">
        <v>4809</v>
      </c>
      <c r="D1317" t="s">
        <v>4808</v>
      </c>
      <c r="O1317" t="s">
        <v>4807</v>
      </c>
      <c r="Q1317" t="s">
        <v>1821</v>
      </c>
      <c r="R1317" s="1">
        <v>43106.009062500001</v>
      </c>
      <c r="S1317">
        <v>1316</v>
      </c>
    </row>
    <row r="1318" spans="1:19" x14ac:dyDescent="0.25">
      <c r="C1318" t="s">
        <v>4806</v>
      </c>
      <c r="D1318" t="s">
        <v>4805</v>
      </c>
      <c r="O1318" t="s">
        <v>4804</v>
      </c>
      <c r="Q1318" t="s">
        <v>1821</v>
      </c>
      <c r="R1318" s="1">
        <v>43054.979664351849</v>
      </c>
      <c r="S1318">
        <v>1317</v>
      </c>
    </row>
    <row r="1319" spans="1:19" x14ac:dyDescent="0.25">
      <c r="C1319" t="s">
        <v>4803</v>
      </c>
      <c r="D1319" t="s">
        <v>4802</v>
      </c>
      <c r="O1319" t="s">
        <v>4801</v>
      </c>
      <c r="Q1319" t="s">
        <v>1821</v>
      </c>
      <c r="R1319" s="1">
        <v>42964.562337962961</v>
      </c>
      <c r="S1319">
        <v>1318</v>
      </c>
    </row>
    <row r="1320" spans="1:19" x14ac:dyDescent="0.25">
      <c r="C1320" t="s">
        <v>4800</v>
      </c>
      <c r="D1320" t="s">
        <v>4799</v>
      </c>
      <c r="O1320" t="s">
        <v>4798</v>
      </c>
      <c r="Q1320" t="s">
        <v>1821</v>
      </c>
      <c r="R1320" s="1">
        <v>42783.990439814814</v>
      </c>
      <c r="S1320">
        <v>1319</v>
      </c>
    </row>
    <row r="1321" spans="1:19" x14ac:dyDescent="0.25">
      <c r="C1321" t="s">
        <v>4797</v>
      </c>
      <c r="D1321" t="s">
        <v>4796</v>
      </c>
      <c r="O1321" t="s">
        <v>4795</v>
      </c>
      <c r="Q1321" t="s">
        <v>1821</v>
      </c>
      <c r="R1321" s="1">
        <v>42964.285381944443</v>
      </c>
      <c r="S1321">
        <v>1320</v>
      </c>
    </row>
    <row r="1322" spans="1:19" x14ac:dyDescent="0.25">
      <c r="C1322" t="s">
        <v>4794</v>
      </c>
      <c r="D1322" t="s">
        <v>4793</v>
      </c>
      <c r="O1322" t="s">
        <v>4792</v>
      </c>
      <c r="Q1322" t="s">
        <v>1821</v>
      </c>
      <c r="R1322" s="1">
        <v>43106.138599537036</v>
      </c>
      <c r="S1322">
        <v>1321</v>
      </c>
    </row>
    <row r="1323" spans="1:19" x14ac:dyDescent="0.25">
      <c r="C1323" t="s">
        <v>4791</v>
      </c>
      <c r="D1323" t="s">
        <v>4790</v>
      </c>
      <c r="O1323" t="s">
        <v>4789</v>
      </c>
      <c r="Q1323" t="s">
        <v>1821</v>
      </c>
      <c r="R1323" s="1">
        <v>43105.95621527778</v>
      </c>
      <c r="S1323">
        <v>1322</v>
      </c>
    </row>
    <row r="1324" spans="1:19" x14ac:dyDescent="0.25">
      <c r="C1324" t="s">
        <v>4473</v>
      </c>
      <c r="D1324" t="s">
        <v>4788</v>
      </c>
      <c r="O1324" t="s">
        <v>4787</v>
      </c>
      <c r="Q1324" t="s">
        <v>1821</v>
      </c>
      <c r="R1324" s="1">
        <v>42783.980636574073</v>
      </c>
      <c r="S1324">
        <v>1323</v>
      </c>
    </row>
    <row r="1325" spans="1:19" x14ac:dyDescent="0.25">
      <c r="C1325" t="s">
        <v>4786</v>
      </c>
      <c r="D1325" t="s">
        <v>4785</v>
      </c>
      <c r="O1325" t="s">
        <v>4784</v>
      </c>
      <c r="Q1325" t="s">
        <v>1821</v>
      </c>
      <c r="R1325" s="1">
        <v>43106.004849537036</v>
      </c>
      <c r="S1325">
        <v>1324</v>
      </c>
    </row>
    <row r="1326" spans="1:19" x14ac:dyDescent="0.25">
      <c r="C1326" t="s">
        <v>4783</v>
      </c>
      <c r="D1326" t="s">
        <v>4782</v>
      </c>
      <c r="O1326" t="s">
        <v>4781</v>
      </c>
      <c r="Q1326" t="s">
        <v>1821</v>
      </c>
      <c r="R1326" s="1">
        <v>43106.050740740742</v>
      </c>
      <c r="S1326">
        <v>1325</v>
      </c>
    </row>
    <row r="1327" spans="1:19" x14ac:dyDescent="0.25">
      <c r="C1327" t="s">
        <v>4780</v>
      </c>
      <c r="D1327" t="s">
        <v>4779</v>
      </c>
      <c r="O1327" t="s">
        <v>4778</v>
      </c>
      <c r="Q1327" t="s">
        <v>1821</v>
      </c>
      <c r="R1327" s="1">
        <v>42783.969456018516</v>
      </c>
      <c r="S1327">
        <v>1326</v>
      </c>
    </row>
    <row r="1328" spans="1:19" x14ac:dyDescent="0.25">
      <c r="C1328" t="s">
        <v>4777</v>
      </c>
      <c r="D1328" t="s">
        <v>4776</v>
      </c>
      <c r="O1328" t="s">
        <v>4775</v>
      </c>
      <c r="Q1328" t="s">
        <v>1821</v>
      </c>
      <c r="R1328" s="1">
        <v>42773.975717592592</v>
      </c>
      <c r="S1328">
        <v>1327</v>
      </c>
    </row>
    <row r="1329" spans="1:19" x14ac:dyDescent="0.25">
      <c r="C1329" t="s">
        <v>4774</v>
      </c>
      <c r="D1329" t="s">
        <v>4773</v>
      </c>
      <c r="O1329" t="s">
        <v>4772</v>
      </c>
      <c r="Q1329" t="s">
        <v>1821</v>
      </c>
      <c r="R1329" s="1">
        <v>43105.960428240738</v>
      </c>
      <c r="S1329">
        <v>1328</v>
      </c>
    </row>
    <row r="1330" spans="1:19" x14ac:dyDescent="0.25">
      <c r="C1330" t="s">
        <v>4771</v>
      </c>
      <c r="D1330" t="s">
        <v>4770</v>
      </c>
      <c r="O1330" t="s">
        <v>4769</v>
      </c>
      <c r="Q1330" t="s">
        <v>1821</v>
      </c>
      <c r="R1330" s="1">
        <v>43105.938530092593</v>
      </c>
      <c r="S1330">
        <v>1329</v>
      </c>
    </row>
    <row r="1331" spans="1:19" x14ac:dyDescent="0.25">
      <c r="C1331" t="s">
        <v>4768</v>
      </c>
      <c r="D1331" t="s">
        <v>4767</v>
      </c>
      <c r="O1331" t="s">
        <v>4766</v>
      </c>
      <c r="Q1331" t="s">
        <v>1821</v>
      </c>
      <c r="R1331" s="1">
        <v>43105.98400462963</v>
      </c>
      <c r="S1331">
        <v>1330</v>
      </c>
    </row>
    <row r="1332" spans="1:19" x14ac:dyDescent="0.25">
      <c r="A1332" t="s">
        <v>4765</v>
      </c>
      <c r="B1332" t="s">
        <v>4764</v>
      </c>
      <c r="C1332" t="s">
        <v>4763</v>
      </c>
      <c r="D1332" t="s">
        <v>4762</v>
      </c>
      <c r="E1332" t="s">
        <v>1839</v>
      </c>
      <c r="F1332" t="s">
        <v>1838</v>
      </c>
      <c r="G1332" t="s">
        <v>1837</v>
      </c>
      <c r="H1332">
        <v>89113</v>
      </c>
      <c r="I1332" t="s">
        <v>1836</v>
      </c>
      <c r="J1332" t="s">
        <v>2498</v>
      </c>
      <c r="K1332" t="s">
        <v>1834</v>
      </c>
      <c r="L1332" t="s">
        <v>1901</v>
      </c>
      <c r="N1332" t="s">
        <v>4761</v>
      </c>
      <c r="O1332" t="s">
        <v>4760</v>
      </c>
      <c r="P1332" t="s">
        <v>3505</v>
      </c>
      <c r="Q1332" t="s">
        <v>1821</v>
      </c>
      <c r="R1332" s="1">
        <v>43120.457245370373</v>
      </c>
      <c r="S1332">
        <v>1331</v>
      </c>
    </row>
    <row r="1333" spans="1:19" x14ac:dyDescent="0.25">
      <c r="A1333" t="s">
        <v>4759</v>
      </c>
      <c r="B1333" t="s">
        <v>4758</v>
      </c>
      <c r="C1333" t="s">
        <v>4757</v>
      </c>
      <c r="D1333" t="s">
        <v>4756</v>
      </c>
      <c r="F1333" t="s">
        <v>1838</v>
      </c>
      <c r="G1333" t="s">
        <v>1837</v>
      </c>
      <c r="H1333">
        <v>89119</v>
      </c>
      <c r="I1333" t="s">
        <v>1836</v>
      </c>
      <c r="J1333" t="s">
        <v>3072</v>
      </c>
      <c r="K1333" t="s">
        <v>1834</v>
      </c>
      <c r="L1333" t="s">
        <v>1910</v>
      </c>
      <c r="N1333" t="s">
        <v>4755</v>
      </c>
      <c r="O1333" t="s">
        <v>4754</v>
      </c>
      <c r="P1333" t="s">
        <v>3069</v>
      </c>
      <c r="Q1333" t="s">
        <v>2357</v>
      </c>
      <c r="R1333" s="1">
        <v>42779.445590277777</v>
      </c>
      <c r="S1333">
        <v>1332</v>
      </c>
    </row>
    <row r="1334" spans="1:19" x14ac:dyDescent="0.25">
      <c r="A1334" t="s">
        <v>3249</v>
      </c>
      <c r="B1334" t="s">
        <v>2928</v>
      </c>
      <c r="C1334" t="s">
        <v>4753</v>
      </c>
      <c r="D1334" t="s">
        <v>4752</v>
      </c>
      <c r="E1334" t="s">
        <v>1839</v>
      </c>
      <c r="F1334" t="s">
        <v>1838</v>
      </c>
      <c r="G1334" t="s">
        <v>1837</v>
      </c>
      <c r="H1334">
        <v>89113</v>
      </c>
      <c r="I1334" t="s">
        <v>1836</v>
      </c>
      <c r="J1334" t="s">
        <v>4751</v>
      </c>
      <c r="K1334" t="s">
        <v>1834</v>
      </c>
      <c r="L1334" t="s">
        <v>1910</v>
      </c>
      <c r="N1334" t="s">
        <v>4750</v>
      </c>
      <c r="O1334" t="s">
        <v>4749</v>
      </c>
      <c r="P1334" t="s">
        <v>4748</v>
      </c>
      <c r="Q1334" t="s">
        <v>1821</v>
      </c>
      <c r="R1334" s="1">
        <v>43119.647534722222</v>
      </c>
      <c r="S1334">
        <v>1333</v>
      </c>
    </row>
    <row r="1335" spans="1:19" x14ac:dyDescent="0.25">
      <c r="A1335" t="s">
        <v>3332</v>
      </c>
      <c r="B1335" t="s">
        <v>4747</v>
      </c>
      <c r="C1335" t="s">
        <v>3793</v>
      </c>
      <c r="D1335" t="s">
        <v>4746</v>
      </c>
      <c r="E1335" t="s">
        <v>1839</v>
      </c>
      <c r="F1335" t="s">
        <v>1838</v>
      </c>
      <c r="G1335" t="s">
        <v>1837</v>
      </c>
      <c r="H1335">
        <v>89113</v>
      </c>
      <c r="I1335" t="s">
        <v>1836</v>
      </c>
      <c r="J1335" t="s">
        <v>4745</v>
      </c>
      <c r="K1335" t="s">
        <v>1834</v>
      </c>
      <c r="L1335" t="s">
        <v>2960</v>
      </c>
      <c r="N1335" t="s">
        <v>4744</v>
      </c>
      <c r="O1335" t="s">
        <v>4743</v>
      </c>
      <c r="P1335" t="s">
        <v>2283</v>
      </c>
      <c r="Q1335" t="s">
        <v>1821</v>
      </c>
      <c r="R1335" s="1">
        <v>43122.346226851849</v>
      </c>
      <c r="S1335">
        <v>1334</v>
      </c>
    </row>
    <row r="1336" spans="1:19" x14ac:dyDescent="0.25">
      <c r="A1336" t="s">
        <v>2405</v>
      </c>
      <c r="B1336" t="s">
        <v>4742</v>
      </c>
      <c r="C1336" t="s">
        <v>4741</v>
      </c>
      <c r="D1336" t="s">
        <v>4740</v>
      </c>
      <c r="E1336" t="s">
        <v>1839</v>
      </c>
      <c r="F1336" t="s">
        <v>1838</v>
      </c>
      <c r="G1336" t="s">
        <v>1837</v>
      </c>
      <c r="H1336">
        <v>89113</v>
      </c>
      <c r="I1336" t="s">
        <v>1836</v>
      </c>
      <c r="J1336" t="s">
        <v>3260</v>
      </c>
      <c r="K1336" t="s">
        <v>1834</v>
      </c>
      <c r="L1336" t="s">
        <v>1961</v>
      </c>
      <c r="N1336" t="s">
        <v>4739</v>
      </c>
      <c r="O1336" t="s">
        <v>4738</v>
      </c>
      <c r="P1336" t="s">
        <v>2099</v>
      </c>
      <c r="Q1336" t="s">
        <v>1821</v>
      </c>
      <c r="R1336" s="1">
        <v>43119.561215277776</v>
      </c>
      <c r="S1336">
        <v>1335</v>
      </c>
    </row>
    <row r="1337" spans="1:19" x14ac:dyDescent="0.25">
      <c r="A1337" t="s">
        <v>3259</v>
      </c>
      <c r="B1337" t="s">
        <v>4737</v>
      </c>
      <c r="C1337" t="s">
        <v>4736</v>
      </c>
      <c r="D1337" t="s">
        <v>4735</v>
      </c>
      <c r="E1337" t="s">
        <v>1839</v>
      </c>
      <c r="F1337" t="s">
        <v>1838</v>
      </c>
      <c r="G1337" t="s">
        <v>1837</v>
      </c>
      <c r="H1337">
        <v>89113</v>
      </c>
      <c r="I1337" t="s">
        <v>1836</v>
      </c>
      <c r="J1337" t="s">
        <v>4734</v>
      </c>
      <c r="K1337" t="s">
        <v>1834</v>
      </c>
      <c r="L1337" t="s">
        <v>1961</v>
      </c>
      <c r="N1337" t="s">
        <v>4733</v>
      </c>
      <c r="O1337" t="s">
        <v>4732</v>
      </c>
      <c r="P1337" t="s">
        <v>1958</v>
      </c>
      <c r="Q1337" t="s">
        <v>1821</v>
      </c>
      <c r="R1337" s="1">
        <v>43119.540995370371</v>
      </c>
      <c r="S1337">
        <v>1336</v>
      </c>
    </row>
    <row r="1338" spans="1:19" x14ac:dyDescent="0.25">
      <c r="A1338" t="s">
        <v>3332</v>
      </c>
      <c r="B1338" t="s">
        <v>4731</v>
      </c>
      <c r="C1338" t="s">
        <v>4730</v>
      </c>
      <c r="D1338" t="s">
        <v>4729</v>
      </c>
      <c r="E1338" t="s">
        <v>1839</v>
      </c>
      <c r="F1338" t="s">
        <v>1838</v>
      </c>
      <c r="G1338" t="s">
        <v>1837</v>
      </c>
      <c r="H1338">
        <v>89113</v>
      </c>
      <c r="I1338" t="s">
        <v>1836</v>
      </c>
      <c r="J1338" t="s">
        <v>4728</v>
      </c>
      <c r="K1338" t="s">
        <v>1834</v>
      </c>
      <c r="L1338" t="s">
        <v>4727</v>
      </c>
      <c r="N1338" t="s">
        <v>4726</v>
      </c>
      <c r="O1338" t="s">
        <v>4725</v>
      </c>
      <c r="P1338" t="s">
        <v>4724</v>
      </c>
      <c r="Q1338" t="s">
        <v>1821</v>
      </c>
      <c r="R1338" s="1">
        <v>43126.529432870368</v>
      </c>
      <c r="S1338">
        <v>1337</v>
      </c>
    </row>
    <row r="1339" spans="1:19" x14ac:dyDescent="0.25">
      <c r="A1339" t="s">
        <v>4723</v>
      </c>
      <c r="B1339" t="s">
        <v>4722</v>
      </c>
      <c r="C1339" t="s">
        <v>4721</v>
      </c>
      <c r="D1339" t="s">
        <v>4720</v>
      </c>
      <c r="E1339" t="s">
        <v>1839</v>
      </c>
      <c r="F1339" t="s">
        <v>1838</v>
      </c>
      <c r="G1339" t="s">
        <v>1837</v>
      </c>
      <c r="H1339">
        <v>89113</v>
      </c>
      <c r="I1339" t="s">
        <v>1836</v>
      </c>
      <c r="J1339" t="s">
        <v>4719</v>
      </c>
      <c r="K1339" t="s">
        <v>1834</v>
      </c>
      <c r="L1339" t="s">
        <v>1853</v>
      </c>
      <c r="N1339" t="s">
        <v>4718</v>
      </c>
      <c r="O1339" t="s">
        <v>4717</v>
      </c>
      <c r="P1339" t="s">
        <v>3015</v>
      </c>
      <c r="Q1339" t="s">
        <v>1821</v>
      </c>
      <c r="R1339" s="1">
        <v>43126.966238425928</v>
      </c>
      <c r="S1339">
        <v>1338</v>
      </c>
    </row>
    <row r="1340" spans="1:19" x14ac:dyDescent="0.25">
      <c r="A1340" t="s">
        <v>4716</v>
      </c>
      <c r="B1340" t="s">
        <v>3689</v>
      </c>
      <c r="C1340" t="s">
        <v>4715</v>
      </c>
      <c r="D1340" t="s">
        <v>4714</v>
      </c>
      <c r="E1340" t="s">
        <v>1839</v>
      </c>
      <c r="F1340" t="s">
        <v>1838</v>
      </c>
      <c r="G1340" t="s">
        <v>1837</v>
      </c>
      <c r="H1340">
        <v>89113</v>
      </c>
      <c r="I1340" t="s">
        <v>1836</v>
      </c>
      <c r="J1340" t="s">
        <v>3444</v>
      </c>
      <c r="K1340" t="s">
        <v>1834</v>
      </c>
      <c r="L1340" t="s">
        <v>1853</v>
      </c>
      <c r="N1340" t="s">
        <v>4713</v>
      </c>
      <c r="O1340" t="s">
        <v>4712</v>
      </c>
      <c r="P1340" t="s">
        <v>3441</v>
      </c>
      <c r="Q1340" t="s">
        <v>1821</v>
      </c>
      <c r="R1340" s="1">
        <v>43129.186053240737</v>
      </c>
      <c r="S1340">
        <v>1339</v>
      </c>
    </row>
    <row r="1341" spans="1:19" x14ac:dyDescent="0.25">
      <c r="A1341" t="s">
        <v>4711</v>
      </c>
      <c r="B1341" t="s">
        <v>4710</v>
      </c>
      <c r="C1341" t="s">
        <v>4709</v>
      </c>
      <c r="D1341" t="s">
        <v>4708</v>
      </c>
      <c r="E1341" t="s">
        <v>1839</v>
      </c>
      <c r="F1341" t="s">
        <v>1838</v>
      </c>
      <c r="G1341" t="s">
        <v>1837</v>
      </c>
      <c r="H1341">
        <v>89113</v>
      </c>
      <c r="I1341" t="s">
        <v>1836</v>
      </c>
      <c r="J1341" t="s">
        <v>1953</v>
      </c>
      <c r="K1341" t="s">
        <v>1834</v>
      </c>
      <c r="L1341" t="s">
        <v>1901</v>
      </c>
      <c r="N1341" t="s">
        <v>4707</v>
      </c>
      <c r="O1341" t="s">
        <v>4706</v>
      </c>
      <c r="P1341" t="s">
        <v>2596</v>
      </c>
      <c r="Q1341" t="s">
        <v>1821</v>
      </c>
      <c r="R1341" s="1">
        <v>43127.27542824074</v>
      </c>
      <c r="S1341">
        <v>1340</v>
      </c>
    </row>
    <row r="1342" spans="1:19" x14ac:dyDescent="0.25">
      <c r="A1342" t="s">
        <v>4705</v>
      </c>
      <c r="B1342" t="s">
        <v>4704</v>
      </c>
      <c r="C1342" t="s">
        <v>4703</v>
      </c>
      <c r="D1342" t="s">
        <v>4702</v>
      </c>
      <c r="E1342" t="s">
        <v>1839</v>
      </c>
      <c r="F1342" t="s">
        <v>1838</v>
      </c>
      <c r="G1342" t="s">
        <v>1837</v>
      </c>
      <c r="H1342">
        <v>89113</v>
      </c>
      <c r="I1342" t="s">
        <v>1836</v>
      </c>
      <c r="J1342" t="s">
        <v>2498</v>
      </c>
      <c r="K1342" t="s">
        <v>1834</v>
      </c>
      <c r="L1342" t="s">
        <v>1901</v>
      </c>
      <c r="N1342" t="s">
        <v>4701</v>
      </c>
      <c r="O1342" t="s">
        <v>4700</v>
      </c>
      <c r="P1342" t="s">
        <v>3812</v>
      </c>
      <c r="Q1342" t="s">
        <v>1821</v>
      </c>
      <c r="R1342" s="1">
        <v>43122.368217592593</v>
      </c>
      <c r="S1342">
        <v>1341</v>
      </c>
    </row>
    <row r="1343" spans="1:19" x14ac:dyDescent="0.25">
      <c r="A1343" t="s">
        <v>3563</v>
      </c>
      <c r="B1343" t="s">
        <v>4699</v>
      </c>
      <c r="C1343" t="s">
        <v>4698</v>
      </c>
      <c r="D1343" t="s">
        <v>4697</v>
      </c>
      <c r="E1343" t="s">
        <v>1839</v>
      </c>
      <c r="F1343" t="s">
        <v>1838</v>
      </c>
      <c r="G1343" t="s">
        <v>1837</v>
      </c>
      <c r="H1343">
        <v>89113</v>
      </c>
      <c r="I1343" t="s">
        <v>1836</v>
      </c>
      <c r="J1343" t="s">
        <v>2995</v>
      </c>
      <c r="K1343" t="s">
        <v>1834</v>
      </c>
      <c r="L1343" t="s">
        <v>1853</v>
      </c>
      <c r="O1343" t="s">
        <v>4696</v>
      </c>
      <c r="Q1343" t="s">
        <v>1821</v>
      </c>
      <c r="R1343" s="1">
        <v>43126.322314814817</v>
      </c>
      <c r="S1343">
        <v>1342</v>
      </c>
    </row>
    <row r="1344" spans="1:19" x14ac:dyDescent="0.25">
      <c r="A1344" t="s">
        <v>4695</v>
      </c>
      <c r="B1344" t="s">
        <v>4694</v>
      </c>
      <c r="C1344" t="s">
        <v>4693</v>
      </c>
      <c r="D1344" t="s">
        <v>4692</v>
      </c>
      <c r="E1344" t="s">
        <v>1839</v>
      </c>
      <c r="F1344" t="s">
        <v>1838</v>
      </c>
      <c r="G1344" t="s">
        <v>1837</v>
      </c>
      <c r="H1344">
        <v>89113</v>
      </c>
      <c r="I1344" t="s">
        <v>1836</v>
      </c>
      <c r="J1344" t="s">
        <v>2112</v>
      </c>
      <c r="K1344" t="s">
        <v>1834</v>
      </c>
      <c r="L1344" t="s">
        <v>1944</v>
      </c>
      <c r="N1344" t="s">
        <v>1925</v>
      </c>
      <c r="O1344" t="s">
        <v>4691</v>
      </c>
      <c r="P1344" t="s">
        <v>2110</v>
      </c>
      <c r="Q1344" t="s">
        <v>1821</v>
      </c>
      <c r="R1344" s="1">
        <v>43122.135625000003</v>
      </c>
      <c r="S1344">
        <v>1343</v>
      </c>
    </row>
    <row r="1345" spans="1:19" x14ac:dyDescent="0.25">
      <c r="A1345" t="s">
        <v>4690</v>
      </c>
      <c r="B1345" t="s">
        <v>4689</v>
      </c>
      <c r="C1345" t="s">
        <v>4688</v>
      </c>
      <c r="D1345" t="s">
        <v>4687</v>
      </c>
      <c r="F1345" t="s">
        <v>1838</v>
      </c>
      <c r="G1345" t="s">
        <v>1837</v>
      </c>
      <c r="H1345">
        <v>89119</v>
      </c>
      <c r="I1345" t="s">
        <v>1836</v>
      </c>
      <c r="J1345" t="s">
        <v>2112</v>
      </c>
      <c r="K1345" t="s">
        <v>1834</v>
      </c>
      <c r="L1345" t="s">
        <v>1944</v>
      </c>
      <c r="N1345" t="s">
        <v>4686</v>
      </c>
      <c r="O1345" t="s">
        <v>4685</v>
      </c>
      <c r="P1345" t="s">
        <v>2110</v>
      </c>
      <c r="Q1345" t="s">
        <v>2357</v>
      </c>
      <c r="R1345" s="1">
        <v>42949.173958333333</v>
      </c>
      <c r="S1345">
        <v>1344</v>
      </c>
    </row>
    <row r="1346" spans="1:19" x14ac:dyDescent="0.25">
      <c r="C1346" t="s">
        <v>4684</v>
      </c>
      <c r="D1346" t="s">
        <v>4683</v>
      </c>
      <c r="O1346" t="s">
        <v>4682</v>
      </c>
      <c r="Q1346" t="s">
        <v>1821</v>
      </c>
      <c r="R1346" s="1">
        <v>43105.963171296295</v>
      </c>
      <c r="S1346">
        <v>1345</v>
      </c>
    </row>
    <row r="1347" spans="1:19" x14ac:dyDescent="0.25">
      <c r="C1347" t="s">
        <v>4681</v>
      </c>
      <c r="D1347" t="s">
        <v>4680</v>
      </c>
      <c r="O1347" t="s">
        <v>4679</v>
      </c>
      <c r="Q1347" t="s">
        <v>1821</v>
      </c>
      <c r="R1347" s="1">
        <v>43105.928113425929</v>
      </c>
      <c r="S1347">
        <v>1346</v>
      </c>
    </row>
    <row r="1348" spans="1:19" x14ac:dyDescent="0.25">
      <c r="C1348" t="s">
        <v>2026</v>
      </c>
      <c r="D1348" t="s">
        <v>4678</v>
      </c>
      <c r="O1348" t="s">
        <v>4677</v>
      </c>
      <c r="Q1348" t="s">
        <v>1821</v>
      </c>
      <c r="R1348" s="1">
        <v>43105.929363425923</v>
      </c>
      <c r="S1348">
        <v>1347</v>
      </c>
    </row>
    <row r="1349" spans="1:19" x14ac:dyDescent="0.25">
      <c r="C1349" t="s">
        <v>4676</v>
      </c>
      <c r="D1349" t="s">
        <v>4675</v>
      </c>
      <c r="O1349" t="s">
        <v>4674</v>
      </c>
      <c r="Q1349" t="s">
        <v>1821</v>
      </c>
      <c r="R1349" s="1">
        <v>43125.938078703701</v>
      </c>
      <c r="S1349">
        <v>1348</v>
      </c>
    </row>
    <row r="1350" spans="1:19" x14ac:dyDescent="0.25">
      <c r="C1350" t="s">
        <v>2055</v>
      </c>
      <c r="D1350" t="s">
        <v>4673</v>
      </c>
      <c r="O1350" t="s">
        <v>4672</v>
      </c>
      <c r="Q1350" t="s">
        <v>1821</v>
      </c>
      <c r="R1350" s="1">
        <v>43105.936423611114</v>
      </c>
      <c r="S1350">
        <v>1349</v>
      </c>
    </row>
    <row r="1351" spans="1:19" x14ac:dyDescent="0.25">
      <c r="C1351" t="s">
        <v>2023</v>
      </c>
      <c r="D1351" t="s">
        <v>4671</v>
      </c>
      <c r="O1351" t="s">
        <v>4670</v>
      </c>
      <c r="Q1351" t="s">
        <v>1821</v>
      </c>
      <c r="R1351" s="1">
        <v>43105.938611111109</v>
      </c>
      <c r="S1351">
        <v>1350</v>
      </c>
    </row>
    <row r="1352" spans="1:19" x14ac:dyDescent="0.25">
      <c r="C1352" t="s">
        <v>2080</v>
      </c>
      <c r="D1352" t="s">
        <v>4669</v>
      </c>
      <c r="O1352" t="s">
        <v>4668</v>
      </c>
      <c r="Q1352" t="s">
        <v>1821</v>
      </c>
      <c r="R1352" s="1">
        <v>43105.939675925925</v>
      </c>
      <c r="S1352">
        <v>1351</v>
      </c>
    </row>
    <row r="1353" spans="1:19" x14ac:dyDescent="0.25">
      <c r="C1353" t="s">
        <v>2020</v>
      </c>
      <c r="D1353" t="s">
        <v>4667</v>
      </c>
      <c r="O1353" t="s">
        <v>4666</v>
      </c>
      <c r="Q1353" t="s">
        <v>1821</v>
      </c>
      <c r="S1353">
        <v>1352</v>
      </c>
    </row>
    <row r="1354" spans="1:19" x14ac:dyDescent="0.25">
      <c r="C1354" t="s">
        <v>4665</v>
      </c>
      <c r="D1354" t="s">
        <v>4664</v>
      </c>
      <c r="O1354" t="s">
        <v>4663</v>
      </c>
      <c r="Q1354" t="s">
        <v>1821</v>
      </c>
      <c r="S1354">
        <v>1353</v>
      </c>
    </row>
    <row r="1355" spans="1:19" x14ac:dyDescent="0.25">
      <c r="C1355" t="s">
        <v>2052</v>
      </c>
      <c r="D1355" t="s">
        <v>4662</v>
      </c>
      <c r="O1355" t="s">
        <v>4661</v>
      </c>
      <c r="Q1355" t="s">
        <v>1821</v>
      </c>
      <c r="S1355">
        <v>1354</v>
      </c>
    </row>
    <row r="1356" spans="1:19" x14ac:dyDescent="0.25">
      <c r="C1356" t="s">
        <v>2017</v>
      </c>
      <c r="D1356" t="s">
        <v>4660</v>
      </c>
      <c r="O1356" t="s">
        <v>4659</v>
      </c>
      <c r="Q1356" t="s">
        <v>1821</v>
      </c>
      <c r="S1356">
        <v>1355</v>
      </c>
    </row>
    <row r="1357" spans="1:19" x14ac:dyDescent="0.25">
      <c r="C1357" t="s">
        <v>2077</v>
      </c>
      <c r="D1357" t="s">
        <v>4658</v>
      </c>
      <c r="O1357" t="s">
        <v>4657</v>
      </c>
      <c r="Q1357" t="s">
        <v>1821</v>
      </c>
      <c r="S1357">
        <v>1356</v>
      </c>
    </row>
    <row r="1358" spans="1:19" x14ac:dyDescent="0.25">
      <c r="C1358" t="s">
        <v>4656</v>
      </c>
      <c r="D1358" t="s">
        <v>4655</v>
      </c>
      <c r="O1358" t="s">
        <v>4654</v>
      </c>
      <c r="Q1358" t="s">
        <v>1821</v>
      </c>
      <c r="R1358" s="1">
        <v>42774.971585648149</v>
      </c>
      <c r="S1358">
        <v>1357</v>
      </c>
    </row>
    <row r="1359" spans="1:19" x14ac:dyDescent="0.25">
      <c r="C1359" t="s">
        <v>2086</v>
      </c>
      <c r="D1359" t="s">
        <v>4653</v>
      </c>
      <c r="O1359" t="s">
        <v>4652</v>
      </c>
      <c r="Q1359" t="s">
        <v>1821</v>
      </c>
      <c r="R1359" s="1">
        <v>42774.97215277778</v>
      </c>
      <c r="S1359">
        <v>1358</v>
      </c>
    </row>
    <row r="1360" spans="1:19" x14ac:dyDescent="0.25">
      <c r="C1360" t="s">
        <v>1994</v>
      </c>
      <c r="D1360" t="s">
        <v>4651</v>
      </c>
      <c r="O1360" t="s">
        <v>4650</v>
      </c>
      <c r="Q1360" t="s">
        <v>1821</v>
      </c>
      <c r="R1360" s="1">
        <v>43105.939143518517</v>
      </c>
      <c r="S1360">
        <v>1359</v>
      </c>
    </row>
    <row r="1361" spans="3:19" x14ac:dyDescent="0.25">
      <c r="C1361" t="s">
        <v>4649</v>
      </c>
      <c r="D1361" t="s">
        <v>4648</v>
      </c>
      <c r="O1361" t="s">
        <v>4647</v>
      </c>
      <c r="Q1361" t="s">
        <v>1821</v>
      </c>
      <c r="R1361" s="1">
        <v>43106.029895833337</v>
      </c>
      <c r="S1361">
        <v>1360</v>
      </c>
    </row>
    <row r="1362" spans="3:19" x14ac:dyDescent="0.25">
      <c r="C1362" t="s">
        <v>2040</v>
      </c>
      <c r="D1362" t="s">
        <v>4646</v>
      </c>
      <c r="O1362" t="s">
        <v>4645</v>
      </c>
      <c r="Q1362" t="s">
        <v>1821</v>
      </c>
      <c r="R1362" s="1">
        <v>43105.93309027778</v>
      </c>
      <c r="S1362">
        <v>1361</v>
      </c>
    </row>
    <row r="1363" spans="3:19" x14ac:dyDescent="0.25">
      <c r="C1363" t="s">
        <v>4644</v>
      </c>
      <c r="D1363" t="s">
        <v>4643</v>
      </c>
      <c r="O1363" t="s">
        <v>4642</v>
      </c>
      <c r="Q1363" t="s">
        <v>1821</v>
      </c>
      <c r="R1363" s="1">
        <v>43125.967881944445</v>
      </c>
      <c r="S1363">
        <v>1362</v>
      </c>
    </row>
    <row r="1364" spans="3:19" x14ac:dyDescent="0.25">
      <c r="C1364" t="s">
        <v>4641</v>
      </c>
      <c r="D1364" t="s">
        <v>4640</v>
      </c>
      <c r="O1364" t="s">
        <v>4639</v>
      </c>
      <c r="Q1364" t="s">
        <v>1821</v>
      </c>
      <c r="R1364" s="1">
        <v>43105.930995370371</v>
      </c>
      <c r="S1364">
        <v>1363</v>
      </c>
    </row>
    <row r="1365" spans="3:19" x14ac:dyDescent="0.25">
      <c r="C1365" t="s">
        <v>2049</v>
      </c>
      <c r="D1365" t="s">
        <v>4638</v>
      </c>
      <c r="O1365" t="s">
        <v>4637</v>
      </c>
      <c r="Q1365" t="s">
        <v>1821</v>
      </c>
      <c r="R1365" s="1">
        <v>43105.94153935185</v>
      </c>
      <c r="S1365">
        <v>1364</v>
      </c>
    </row>
    <row r="1366" spans="3:19" x14ac:dyDescent="0.25">
      <c r="C1366" t="s">
        <v>1991</v>
      </c>
      <c r="D1366" t="s">
        <v>4636</v>
      </c>
      <c r="O1366" t="s">
        <v>4635</v>
      </c>
      <c r="Q1366" t="s">
        <v>1821</v>
      </c>
      <c r="R1366" s="1">
        <v>43109.665960648148</v>
      </c>
      <c r="S1366">
        <v>1365</v>
      </c>
    </row>
    <row r="1367" spans="3:19" x14ac:dyDescent="0.25">
      <c r="C1367" t="s">
        <v>2032</v>
      </c>
      <c r="D1367" t="s">
        <v>4634</v>
      </c>
      <c r="O1367" t="s">
        <v>4633</v>
      </c>
      <c r="Q1367" t="s">
        <v>1821</v>
      </c>
      <c r="R1367" s="1">
        <v>43105.936944444446</v>
      </c>
      <c r="S1367">
        <v>1366</v>
      </c>
    </row>
    <row r="1368" spans="3:19" x14ac:dyDescent="0.25">
      <c r="C1368" t="s">
        <v>2083</v>
      </c>
      <c r="D1368" t="s">
        <v>4632</v>
      </c>
      <c r="O1368" t="s">
        <v>4631</v>
      </c>
      <c r="Q1368" t="s">
        <v>1821</v>
      </c>
      <c r="S1368">
        <v>1367</v>
      </c>
    </row>
    <row r="1369" spans="3:19" x14ac:dyDescent="0.25">
      <c r="C1369" t="s">
        <v>2046</v>
      </c>
      <c r="D1369" t="s">
        <v>4630</v>
      </c>
      <c r="O1369" t="s">
        <v>4629</v>
      </c>
      <c r="Q1369" t="s">
        <v>1821</v>
      </c>
      <c r="R1369" s="1">
        <v>42784.979618055557</v>
      </c>
      <c r="S1369">
        <v>1368</v>
      </c>
    </row>
    <row r="1370" spans="3:19" x14ac:dyDescent="0.25">
      <c r="C1370" t="s">
        <v>1988</v>
      </c>
      <c r="D1370" t="s">
        <v>4628</v>
      </c>
      <c r="O1370" t="s">
        <v>4627</v>
      </c>
      <c r="Q1370" t="s">
        <v>1821</v>
      </c>
      <c r="S1370">
        <v>1369</v>
      </c>
    </row>
    <row r="1371" spans="3:19" x14ac:dyDescent="0.25">
      <c r="C1371" t="s">
        <v>2093</v>
      </c>
      <c r="D1371" t="s">
        <v>4626</v>
      </c>
      <c r="O1371" t="s">
        <v>4625</v>
      </c>
      <c r="Q1371" t="s">
        <v>1821</v>
      </c>
      <c r="R1371" s="1">
        <v>43105.928842592592</v>
      </c>
      <c r="S1371">
        <v>1370</v>
      </c>
    </row>
    <row r="1372" spans="3:19" x14ac:dyDescent="0.25">
      <c r="C1372" t="s">
        <v>2035</v>
      </c>
      <c r="D1372" t="s">
        <v>4624</v>
      </c>
      <c r="O1372" t="s">
        <v>4623</v>
      </c>
      <c r="Q1372" t="s">
        <v>1821</v>
      </c>
      <c r="S1372">
        <v>1371</v>
      </c>
    </row>
    <row r="1373" spans="3:19" x14ac:dyDescent="0.25">
      <c r="C1373" t="s">
        <v>4622</v>
      </c>
      <c r="D1373" t="s">
        <v>4621</v>
      </c>
      <c r="O1373" t="s">
        <v>4620</v>
      </c>
      <c r="Q1373" t="s">
        <v>1821</v>
      </c>
      <c r="S1373">
        <v>1372</v>
      </c>
    </row>
    <row r="1374" spans="3:19" x14ac:dyDescent="0.25">
      <c r="C1374" t="s">
        <v>4619</v>
      </c>
      <c r="D1374" t="s">
        <v>4618</v>
      </c>
      <c r="O1374" t="s">
        <v>4617</v>
      </c>
      <c r="Q1374" t="s">
        <v>1821</v>
      </c>
      <c r="S1374">
        <v>1373</v>
      </c>
    </row>
    <row r="1375" spans="3:19" x14ac:dyDescent="0.25">
      <c r="C1375" t="s">
        <v>2043</v>
      </c>
      <c r="D1375" t="s">
        <v>4616</v>
      </c>
      <c r="O1375" t="s">
        <v>4615</v>
      </c>
      <c r="Q1375" t="s">
        <v>1821</v>
      </c>
      <c r="S1375">
        <v>1374</v>
      </c>
    </row>
    <row r="1376" spans="3:19" x14ac:dyDescent="0.25">
      <c r="C1376" t="s">
        <v>2029</v>
      </c>
      <c r="D1376" t="s">
        <v>4614</v>
      </c>
      <c r="O1376" t="s">
        <v>4613</v>
      </c>
      <c r="Q1376" t="s">
        <v>1821</v>
      </c>
      <c r="S1376">
        <v>1375</v>
      </c>
    </row>
    <row r="1377" spans="1:19" x14ac:dyDescent="0.25">
      <c r="C1377" t="s">
        <v>1979</v>
      </c>
      <c r="D1377" t="s">
        <v>4612</v>
      </c>
      <c r="O1377" t="s">
        <v>4611</v>
      </c>
      <c r="Q1377" t="s">
        <v>1821</v>
      </c>
      <c r="S1377">
        <v>1376</v>
      </c>
    </row>
    <row r="1378" spans="1:19" x14ac:dyDescent="0.25">
      <c r="C1378" t="s">
        <v>1976</v>
      </c>
      <c r="D1378" t="s">
        <v>4610</v>
      </c>
      <c r="O1378" t="s">
        <v>4609</v>
      </c>
      <c r="Q1378" t="s">
        <v>1821</v>
      </c>
      <c r="S1378">
        <v>1377</v>
      </c>
    </row>
    <row r="1379" spans="1:19" x14ac:dyDescent="0.25">
      <c r="A1379" t="s">
        <v>3389</v>
      </c>
      <c r="B1379" t="s">
        <v>3841</v>
      </c>
      <c r="C1379" t="s">
        <v>4608</v>
      </c>
      <c r="D1379" t="s">
        <v>4607</v>
      </c>
      <c r="E1379" t="s">
        <v>1839</v>
      </c>
      <c r="F1379" t="s">
        <v>1838</v>
      </c>
      <c r="G1379" t="s">
        <v>1837</v>
      </c>
      <c r="H1379">
        <v>89113</v>
      </c>
      <c r="I1379" t="s">
        <v>1836</v>
      </c>
      <c r="J1379" t="s">
        <v>4606</v>
      </c>
      <c r="K1379" t="s">
        <v>1834</v>
      </c>
      <c r="L1379" t="s">
        <v>1910</v>
      </c>
      <c r="N1379" t="s">
        <v>4605</v>
      </c>
      <c r="O1379" t="s">
        <v>4604</v>
      </c>
      <c r="P1379" t="s">
        <v>4603</v>
      </c>
      <c r="Q1379" t="s">
        <v>1821</v>
      </c>
      <c r="R1379" s="1">
        <v>43127.867511574077</v>
      </c>
      <c r="S1379">
        <v>1378</v>
      </c>
    </row>
    <row r="1380" spans="1:19" x14ac:dyDescent="0.25">
      <c r="A1380" t="s">
        <v>4602</v>
      </c>
      <c r="B1380" t="s">
        <v>4601</v>
      </c>
      <c r="C1380" t="s">
        <v>4600</v>
      </c>
      <c r="D1380" t="s">
        <v>4599</v>
      </c>
      <c r="E1380" t="s">
        <v>1839</v>
      </c>
      <c r="F1380" t="s">
        <v>1838</v>
      </c>
      <c r="G1380" t="s">
        <v>1837</v>
      </c>
      <c r="H1380">
        <v>89113</v>
      </c>
      <c r="I1380" t="s">
        <v>1836</v>
      </c>
      <c r="J1380" t="s">
        <v>3018</v>
      </c>
      <c r="K1380" t="s">
        <v>1834</v>
      </c>
      <c r="L1380" t="s">
        <v>1853</v>
      </c>
      <c r="N1380" t="s">
        <v>4598</v>
      </c>
      <c r="O1380" t="s">
        <v>4597</v>
      </c>
      <c r="P1380" t="s">
        <v>3015</v>
      </c>
      <c r="Q1380" t="s">
        <v>1821</v>
      </c>
      <c r="R1380" s="1">
        <v>43123.59684027778</v>
      </c>
      <c r="S1380">
        <v>1379</v>
      </c>
    </row>
    <row r="1381" spans="1:19" x14ac:dyDescent="0.25">
      <c r="A1381" t="s">
        <v>4596</v>
      </c>
      <c r="B1381" t="s">
        <v>4595</v>
      </c>
      <c r="C1381" t="s">
        <v>4594</v>
      </c>
      <c r="D1381" t="s">
        <v>4593</v>
      </c>
      <c r="E1381" t="s">
        <v>1839</v>
      </c>
      <c r="F1381" t="s">
        <v>1838</v>
      </c>
      <c r="G1381" t="s">
        <v>1837</v>
      </c>
      <c r="H1381">
        <v>89113</v>
      </c>
      <c r="I1381" t="s">
        <v>1836</v>
      </c>
      <c r="J1381" t="s">
        <v>2254</v>
      </c>
      <c r="K1381" t="s">
        <v>1834</v>
      </c>
      <c r="L1381" t="s">
        <v>2960</v>
      </c>
      <c r="N1381" t="s">
        <v>4592</v>
      </c>
      <c r="O1381" t="s">
        <v>4591</v>
      </c>
      <c r="P1381" t="s">
        <v>2283</v>
      </c>
      <c r="Q1381" t="s">
        <v>1821</v>
      </c>
      <c r="R1381" s="1">
        <v>43125.403171296297</v>
      </c>
      <c r="S1381">
        <v>1380</v>
      </c>
    </row>
    <row r="1382" spans="1:19" x14ac:dyDescent="0.25">
      <c r="A1382" t="s">
        <v>4590</v>
      </c>
      <c r="B1382" t="s">
        <v>2653</v>
      </c>
      <c r="C1382" t="s">
        <v>4589</v>
      </c>
      <c r="D1382" t="s">
        <v>4588</v>
      </c>
      <c r="E1382" t="s">
        <v>1839</v>
      </c>
      <c r="F1382" t="s">
        <v>1838</v>
      </c>
      <c r="G1382" t="s">
        <v>1837</v>
      </c>
      <c r="H1382">
        <v>89113</v>
      </c>
      <c r="I1382" t="s">
        <v>1836</v>
      </c>
      <c r="J1382" t="s">
        <v>4587</v>
      </c>
      <c r="K1382" t="s">
        <v>1834</v>
      </c>
      <c r="L1382" t="s">
        <v>2960</v>
      </c>
      <c r="N1382" t="s">
        <v>4586</v>
      </c>
      <c r="O1382" t="s">
        <v>4585</v>
      </c>
      <c r="P1382" t="s">
        <v>2283</v>
      </c>
      <c r="Q1382" t="s">
        <v>2357</v>
      </c>
      <c r="R1382" s="1">
        <v>43111.553599537037</v>
      </c>
      <c r="S1382">
        <v>1381</v>
      </c>
    </row>
    <row r="1383" spans="1:19" x14ac:dyDescent="0.25">
      <c r="A1383" t="s">
        <v>2679</v>
      </c>
      <c r="B1383" t="s">
        <v>4584</v>
      </c>
      <c r="C1383" t="s">
        <v>4583</v>
      </c>
      <c r="D1383" t="s">
        <v>4582</v>
      </c>
      <c r="J1383" t="s">
        <v>4581</v>
      </c>
      <c r="K1383" t="s">
        <v>1834</v>
      </c>
      <c r="L1383" t="s">
        <v>3180</v>
      </c>
      <c r="N1383" t="s">
        <v>2261</v>
      </c>
      <c r="O1383" t="s">
        <v>4580</v>
      </c>
      <c r="P1383" t="s">
        <v>3366</v>
      </c>
      <c r="Q1383" t="s">
        <v>2357</v>
      </c>
      <c r="R1383" s="1">
        <v>42806.65121527778</v>
      </c>
      <c r="S1383">
        <v>1382</v>
      </c>
    </row>
    <row r="1384" spans="1:19" x14ac:dyDescent="0.25">
      <c r="A1384" t="s">
        <v>3679</v>
      </c>
      <c r="B1384" t="s">
        <v>4579</v>
      </c>
      <c r="C1384" t="s">
        <v>4578</v>
      </c>
      <c r="D1384" t="s">
        <v>4577</v>
      </c>
      <c r="F1384" t="s">
        <v>1838</v>
      </c>
      <c r="G1384" t="s">
        <v>1837</v>
      </c>
      <c r="H1384">
        <v>89119</v>
      </c>
      <c r="I1384" t="s">
        <v>1836</v>
      </c>
      <c r="J1384" t="s">
        <v>2112</v>
      </c>
      <c r="K1384" t="s">
        <v>1834</v>
      </c>
      <c r="L1384" t="s">
        <v>1944</v>
      </c>
      <c r="O1384" t="s">
        <v>4576</v>
      </c>
      <c r="P1384" t="s">
        <v>2110</v>
      </c>
      <c r="Q1384" t="s">
        <v>2357</v>
      </c>
      <c r="R1384" s="1">
        <v>42800.752430555556</v>
      </c>
      <c r="S1384">
        <v>1383</v>
      </c>
    </row>
    <row r="1385" spans="1:19" x14ac:dyDescent="0.25">
      <c r="A1385" t="s">
        <v>4159</v>
      </c>
      <c r="B1385" t="s">
        <v>4575</v>
      </c>
      <c r="C1385" t="s">
        <v>4574</v>
      </c>
      <c r="D1385" t="s">
        <v>4574</v>
      </c>
      <c r="E1385" t="s">
        <v>1839</v>
      </c>
      <c r="H1385">
        <v>89113</v>
      </c>
      <c r="O1385" t="s">
        <v>4573</v>
      </c>
      <c r="Q1385" t="s">
        <v>1821</v>
      </c>
      <c r="R1385" s="1">
        <v>42836.489374999997</v>
      </c>
      <c r="S1385">
        <v>1384</v>
      </c>
    </row>
    <row r="1386" spans="1:19" x14ac:dyDescent="0.25">
      <c r="A1386" t="s">
        <v>4159</v>
      </c>
      <c r="B1386" t="s">
        <v>4334</v>
      </c>
      <c r="C1386" t="s">
        <v>4572</v>
      </c>
      <c r="D1386" t="s">
        <v>4572</v>
      </c>
      <c r="E1386" t="s">
        <v>1839</v>
      </c>
      <c r="H1386">
        <v>89113</v>
      </c>
      <c r="O1386" t="s">
        <v>4571</v>
      </c>
      <c r="Q1386" t="s">
        <v>1821</v>
      </c>
      <c r="R1386" s="1">
        <v>42812.077974537038</v>
      </c>
      <c r="S1386">
        <v>1385</v>
      </c>
    </row>
    <row r="1387" spans="1:19" x14ac:dyDescent="0.25">
      <c r="A1387" t="s">
        <v>4159</v>
      </c>
      <c r="B1387" t="s">
        <v>4570</v>
      </c>
      <c r="C1387" t="s">
        <v>4569</v>
      </c>
      <c r="D1387" t="s">
        <v>4569</v>
      </c>
      <c r="E1387" t="s">
        <v>1839</v>
      </c>
      <c r="H1387">
        <v>89113</v>
      </c>
      <c r="O1387" t="s">
        <v>4568</v>
      </c>
      <c r="Q1387" t="s">
        <v>1821</v>
      </c>
      <c r="R1387" s="1">
        <v>42812.606516203705</v>
      </c>
      <c r="S1387">
        <v>1386</v>
      </c>
    </row>
    <row r="1388" spans="1:19" x14ac:dyDescent="0.25">
      <c r="A1388" t="s">
        <v>4159</v>
      </c>
      <c r="B1388" t="s">
        <v>4567</v>
      </c>
      <c r="C1388" t="s">
        <v>4566</v>
      </c>
      <c r="D1388" t="s">
        <v>4566</v>
      </c>
      <c r="E1388" t="s">
        <v>1839</v>
      </c>
      <c r="H1388">
        <v>89113</v>
      </c>
      <c r="O1388" t="s">
        <v>4565</v>
      </c>
      <c r="Q1388" t="s">
        <v>1821</v>
      </c>
      <c r="R1388" s="1">
        <v>42813.264479166668</v>
      </c>
      <c r="S1388">
        <v>1387</v>
      </c>
    </row>
    <row r="1389" spans="1:19" x14ac:dyDescent="0.25">
      <c r="A1389" t="s">
        <v>4159</v>
      </c>
      <c r="B1389" t="s">
        <v>4564</v>
      </c>
      <c r="C1389" t="s">
        <v>4563</v>
      </c>
      <c r="D1389" t="s">
        <v>4563</v>
      </c>
      <c r="E1389" t="s">
        <v>1839</v>
      </c>
      <c r="H1389">
        <v>89113</v>
      </c>
      <c r="O1389" t="s">
        <v>4562</v>
      </c>
      <c r="Q1389" t="s">
        <v>1821</v>
      </c>
      <c r="R1389" s="1">
        <v>42811.605694444443</v>
      </c>
      <c r="S1389">
        <v>1388</v>
      </c>
    </row>
    <row r="1390" spans="1:19" x14ac:dyDescent="0.25">
      <c r="A1390" t="s">
        <v>4131</v>
      </c>
      <c r="B1390" t="s">
        <v>4561</v>
      </c>
      <c r="C1390" t="s">
        <v>4560</v>
      </c>
      <c r="D1390" t="s">
        <v>4559</v>
      </c>
      <c r="E1390" t="s">
        <v>1839</v>
      </c>
      <c r="F1390" t="s">
        <v>1838</v>
      </c>
      <c r="G1390" t="s">
        <v>1837</v>
      </c>
      <c r="H1390">
        <v>89113</v>
      </c>
      <c r="I1390" t="s">
        <v>1836</v>
      </c>
      <c r="J1390" t="s">
        <v>1835</v>
      </c>
      <c r="K1390" t="s">
        <v>1834</v>
      </c>
      <c r="L1390" t="s">
        <v>1833</v>
      </c>
      <c r="O1390" t="s">
        <v>4558</v>
      </c>
      <c r="P1390" t="s">
        <v>3920</v>
      </c>
      <c r="Q1390" t="s">
        <v>1821</v>
      </c>
      <c r="R1390" s="1">
        <v>43120.190416666665</v>
      </c>
      <c r="S1390">
        <v>1389</v>
      </c>
    </row>
    <row r="1391" spans="1:19" x14ac:dyDescent="0.25">
      <c r="A1391" t="s">
        <v>4557</v>
      </c>
      <c r="B1391" t="s">
        <v>4556</v>
      </c>
      <c r="C1391" t="s">
        <v>4555</v>
      </c>
      <c r="D1391" t="s">
        <v>4554</v>
      </c>
      <c r="E1391" t="s">
        <v>1839</v>
      </c>
      <c r="F1391" t="s">
        <v>1838</v>
      </c>
      <c r="G1391" t="s">
        <v>1837</v>
      </c>
      <c r="H1391">
        <v>89113</v>
      </c>
      <c r="I1391" t="s">
        <v>1836</v>
      </c>
      <c r="J1391" t="s">
        <v>4347</v>
      </c>
      <c r="K1391" t="s">
        <v>1834</v>
      </c>
      <c r="L1391" t="s">
        <v>1944</v>
      </c>
      <c r="N1391" t="s">
        <v>1925</v>
      </c>
      <c r="O1391" t="s">
        <v>4553</v>
      </c>
      <c r="P1391" t="s">
        <v>2110</v>
      </c>
      <c r="Q1391" t="s">
        <v>1821</v>
      </c>
      <c r="R1391" s="1">
        <v>43120.180648148147</v>
      </c>
      <c r="S1391">
        <v>1390</v>
      </c>
    </row>
    <row r="1392" spans="1:19" x14ac:dyDescent="0.25">
      <c r="A1392" t="s">
        <v>4552</v>
      </c>
      <c r="B1392" t="s">
        <v>3067</v>
      </c>
      <c r="C1392" t="s">
        <v>4551</v>
      </c>
      <c r="D1392" t="s">
        <v>4550</v>
      </c>
      <c r="E1392" t="s">
        <v>2752</v>
      </c>
      <c r="F1392" t="s">
        <v>1838</v>
      </c>
      <c r="G1392" t="s">
        <v>1837</v>
      </c>
      <c r="H1392">
        <v>89119</v>
      </c>
      <c r="J1392" t="s">
        <v>4549</v>
      </c>
      <c r="K1392" t="s">
        <v>1834</v>
      </c>
      <c r="L1392" t="s">
        <v>4548</v>
      </c>
      <c r="N1392" t="s">
        <v>4547</v>
      </c>
      <c r="O1392" t="s">
        <v>4546</v>
      </c>
      <c r="P1392" t="s">
        <v>1830</v>
      </c>
      <c r="Q1392" t="s">
        <v>2357</v>
      </c>
      <c r="R1392" s="1">
        <v>42823.623113425929</v>
      </c>
      <c r="S1392">
        <v>1391</v>
      </c>
    </row>
    <row r="1393" spans="1:19" x14ac:dyDescent="0.25">
      <c r="C1393" t="s">
        <v>2068</v>
      </c>
      <c r="D1393" t="s">
        <v>4545</v>
      </c>
      <c r="O1393" t="s">
        <v>4544</v>
      </c>
      <c r="Q1393" t="s">
        <v>1821</v>
      </c>
      <c r="R1393" s="1">
        <v>43105.933182870373</v>
      </c>
      <c r="S1393">
        <v>1392</v>
      </c>
    </row>
    <row r="1394" spans="1:19" x14ac:dyDescent="0.25">
      <c r="A1394" t="s">
        <v>4543</v>
      </c>
      <c r="B1394" t="s">
        <v>4542</v>
      </c>
      <c r="C1394" t="s">
        <v>4541</v>
      </c>
      <c r="D1394" t="s">
        <v>4540</v>
      </c>
      <c r="E1394" t="s">
        <v>1839</v>
      </c>
      <c r="F1394" t="s">
        <v>1838</v>
      </c>
      <c r="G1394" t="s">
        <v>1837</v>
      </c>
      <c r="H1394">
        <v>89113</v>
      </c>
      <c r="J1394" t="s">
        <v>3595</v>
      </c>
      <c r="K1394" t="s">
        <v>1834</v>
      </c>
      <c r="L1394" t="s">
        <v>1853</v>
      </c>
      <c r="N1394" t="s">
        <v>4539</v>
      </c>
      <c r="O1394" t="s">
        <v>4538</v>
      </c>
      <c r="P1394" t="s">
        <v>3524</v>
      </c>
      <c r="Q1394" t="s">
        <v>1821</v>
      </c>
      <c r="R1394" s="1">
        <v>43129.332199074073</v>
      </c>
      <c r="S1394">
        <v>1393</v>
      </c>
    </row>
    <row r="1395" spans="1:19" x14ac:dyDescent="0.25">
      <c r="C1395" t="s">
        <v>4537</v>
      </c>
      <c r="D1395" t="s">
        <v>4536</v>
      </c>
      <c r="O1395" t="s">
        <v>4535</v>
      </c>
      <c r="Q1395" t="s">
        <v>1821</v>
      </c>
      <c r="R1395" s="1">
        <v>43106.022951388892</v>
      </c>
      <c r="S1395">
        <v>1394</v>
      </c>
    </row>
    <row r="1396" spans="1:19" x14ac:dyDescent="0.25">
      <c r="C1396" t="s">
        <v>2046</v>
      </c>
      <c r="D1396" t="s">
        <v>4534</v>
      </c>
      <c r="O1396" t="s">
        <v>4533</v>
      </c>
      <c r="Q1396" t="s">
        <v>1821</v>
      </c>
      <c r="R1396" s="1">
        <v>43105.932835648149</v>
      </c>
      <c r="S1396">
        <v>1395</v>
      </c>
    </row>
    <row r="1397" spans="1:19" x14ac:dyDescent="0.25">
      <c r="C1397" t="s">
        <v>1979</v>
      </c>
      <c r="D1397" t="s">
        <v>4532</v>
      </c>
      <c r="O1397" t="s">
        <v>4531</v>
      </c>
      <c r="Q1397" t="s">
        <v>1821</v>
      </c>
      <c r="R1397" s="1">
        <v>43105.955266203702</v>
      </c>
      <c r="S1397">
        <v>1396</v>
      </c>
    </row>
    <row r="1398" spans="1:19" x14ac:dyDescent="0.25">
      <c r="C1398" t="s">
        <v>4530</v>
      </c>
      <c r="D1398" t="s">
        <v>4529</v>
      </c>
      <c r="O1398" t="s">
        <v>4528</v>
      </c>
      <c r="Q1398" t="s">
        <v>1821</v>
      </c>
      <c r="R1398" s="1">
        <v>43105.937488425923</v>
      </c>
      <c r="S1398">
        <v>1397</v>
      </c>
    </row>
    <row r="1399" spans="1:19" x14ac:dyDescent="0.25">
      <c r="C1399" t="s">
        <v>4527</v>
      </c>
      <c r="D1399" t="s">
        <v>4526</v>
      </c>
      <c r="O1399" t="s">
        <v>4525</v>
      </c>
      <c r="Q1399" t="s">
        <v>1821</v>
      </c>
      <c r="R1399" s="1">
        <v>43106.239884259259</v>
      </c>
      <c r="S1399">
        <v>1398</v>
      </c>
    </row>
    <row r="1400" spans="1:19" x14ac:dyDescent="0.25">
      <c r="C1400" t="s">
        <v>4524</v>
      </c>
      <c r="D1400" t="s">
        <v>4523</v>
      </c>
      <c r="O1400" t="s">
        <v>4522</v>
      </c>
      <c r="Q1400" t="s">
        <v>1821</v>
      </c>
      <c r="R1400" s="1">
        <v>43106.282673611109</v>
      </c>
      <c r="S1400">
        <v>1399</v>
      </c>
    </row>
    <row r="1401" spans="1:19" x14ac:dyDescent="0.25">
      <c r="C1401" t="s">
        <v>4521</v>
      </c>
      <c r="D1401" t="s">
        <v>4520</v>
      </c>
      <c r="O1401" t="s">
        <v>4519</v>
      </c>
      <c r="Q1401" t="s">
        <v>1821</v>
      </c>
      <c r="R1401" s="1">
        <v>43105.969849537039</v>
      </c>
      <c r="S1401">
        <v>1400</v>
      </c>
    </row>
    <row r="1402" spans="1:19" x14ac:dyDescent="0.25">
      <c r="C1402" t="s">
        <v>4518</v>
      </c>
      <c r="D1402" t="s">
        <v>4517</v>
      </c>
      <c r="O1402" t="s">
        <v>4516</v>
      </c>
      <c r="Q1402" t="s">
        <v>1821</v>
      </c>
      <c r="R1402" s="1">
        <v>42967.085127314815</v>
      </c>
      <c r="S1402">
        <v>1401</v>
      </c>
    </row>
    <row r="1403" spans="1:19" x14ac:dyDescent="0.25">
      <c r="C1403" t="s">
        <v>4515</v>
      </c>
      <c r="D1403" t="s">
        <v>4514</v>
      </c>
      <c r="O1403" t="s">
        <v>4513</v>
      </c>
      <c r="Q1403" t="s">
        <v>1821</v>
      </c>
      <c r="R1403" s="1">
        <v>42897.632615740738</v>
      </c>
      <c r="S1403">
        <v>1402</v>
      </c>
    </row>
    <row r="1404" spans="1:19" x14ac:dyDescent="0.25">
      <c r="C1404" t="s">
        <v>4512</v>
      </c>
      <c r="D1404" t="s">
        <v>4511</v>
      </c>
      <c r="O1404" t="s">
        <v>4510</v>
      </c>
      <c r="Q1404" t="s">
        <v>1821</v>
      </c>
      <c r="R1404" s="1">
        <v>42897.66134259259</v>
      </c>
      <c r="S1404">
        <v>1403</v>
      </c>
    </row>
    <row r="1405" spans="1:19" x14ac:dyDescent="0.25">
      <c r="C1405" t="s">
        <v>4509</v>
      </c>
      <c r="D1405" t="s">
        <v>4508</v>
      </c>
      <c r="O1405" t="s">
        <v>4507</v>
      </c>
      <c r="Q1405" t="s">
        <v>1821</v>
      </c>
      <c r="R1405" s="1">
        <v>43038.771111111113</v>
      </c>
      <c r="S1405">
        <v>1404</v>
      </c>
    </row>
    <row r="1406" spans="1:19" x14ac:dyDescent="0.25">
      <c r="C1406" t="s">
        <v>4506</v>
      </c>
      <c r="D1406" t="s">
        <v>4505</v>
      </c>
      <c r="O1406" t="s">
        <v>4504</v>
      </c>
      <c r="Q1406" t="s">
        <v>1821</v>
      </c>
      <c r="R1406" s="1">
        <v>42968.233668981484</v>
      </c>
      <c r="S1406">
        <v>1405</v>
      </c>
    </row>
    <row r="1407" spans="1:19" x14ac:dyDescent="0.25">
      <c r="C1407" t="s">
        <v>4503</v>
      </c>
      <c r="D1407" t="s">
        <v>4502</v>
      </c>
      <c r="O1407" t="s">
        <v>4501</v>
      </c>
      <c r="Q1407" t="s">
        <v>1821</v>
      </c>
      <c r="R1407" s="1">
        <v>43105.972928240742</v>
      </c>
      <c r="S1407">
        <v>1406</v>
      </c>
    </row>
    <row r="1408" spans="1:19" x14ac:dyDescent="0.25">
      <c r="C1408" t="s">
        <v>4500</v>
      </c>
      <c r="D1408" t="s">
        <v>4499</v>
      </c>
      <c r="O1408" t="s">
        <v>4498</v>
      </c>
      <c r="Q1408" t="s">
        <v>1821</v>
      </c>
      <c r="R1408" s="1">
        <v>43105.995162037034</v>
      </c>
      <c r="S1408">
        <v>1407</v>
      </c>
    </row>
    <row r="1409" spans="1:19" x14ac:dyDescent="0.25">
      <c r="C1409" t="s">
        <v>4497</v>
      </c>
      <c r="D1409" t="s">
        <v>4496</v>
      </c>
      <c r="O1409" t="s">
        <v>4495</v>
      </c>
      <c r="Q1409" t="s">
        <v>1821</v>
      </c>
      <c r="R1409" s="1">
        <v>42897.7343287037</v>
      </c>
      <c r="S1409">
        <v>1408</v>
      </c>
    </row>
    <row r="1410" spans="1:19" x14ac:dyDescent="0.25">
      <c r="C1410" t="s">
        <v>4494</v>
      </c>
      <c r="D1410" t="s">
        <v>4493</v>
      </c>
      <c r="O1410" t="s">
        <v>4492</v>
      </c>
      <c r="Q1410" t="s">
        <v>1821</v>
      </c>
      <c r="R1410" s="1">
        <v>43106.165844907409</v>
      </c>
      <c r="S1410">
        <v>1409</v>
      </c>
    </row>
    <row r="1411" spans="1:19" x14ac:dyDescent="0.25">
      <c r="C1411" t="s">
        <v>4491</v>
      </c>
      <c r="D1411" t="s">
        <v>4490</v>
      </c>
      <c r="O1411" t="s">
        <v>4489</v>
      </c>
      <c r="Q1411" t="s">
        <v>1821</v>
      </c>
      <c r="R1411" s="1">
        <v>42897.953958333332</v>
      </c>
      <c r="S1411">
        <v>1410</v>
      </c>
    </row>
    <row r="1412" spans="1:19" x14ac:dyDescent="0.25">
      <c r="C1412" t="s">
        <v>4488</v>
      </c>
      <c r="D1412" t="s">
        <v>4487</v>
      </c>
      <c r="O1412" t="s">
        <v>4486</v>
      </c>
      <c r="Q1412" t="s">
        <v>1821</v>
      </c>
      <c r="R1412" s="1">
        <v>43106.053206018521</v>
      </c>
      <c r="S1412">
        <v>1411</v>
      </c>
    </row>
    <row r="1413" spans="1:19" x14ac:dyDescent="0.25">
      <c r="C1413" t="s">
        <v>4485</v>
      </c>
      <c r="D1413" t="s">
        <v>4484</v>
      </c>
      <c r="O1413" t="s">
        <v>4483</v>
      </c>
      <c r="Q1413" t="s">
        <v>1821</v>
      </c>
      <c r="R1413" s="1">
        <v>43106.272511574076</v>
      </c>
      <c r="S1413">
        <v>1412</v>
      </c>
    </row>
    <row r="1414" spans="1:19" x14ac:dyDescent="0.25">
      <c r="C1414" t="s">
        <v>4482</v>
      </c>
      <c r="D1414" t="s">
        <v>4481</v>
      </c>
      <c r="O1414" t="s">
        <v>4480</v>
      </c>
      <c r="Q1414" t="s">
        <v>1821</v>
      </c>
      <c r="R1414" s="1">
        <v>43105.966377314813</v>
      </c>
      <c r="S1414">
        <v>1413</v>
      </c>
    </row>
    <row r="1415" spans="1:19" x14ac:dyDescent="0.25">
      <c r="C1415" t="s">
        <v>4479</v>
      </c>
      <c r="D1415" t="s">
        <v>4478</v>
      </c>
      <c r="O1415" t="s">
        <v>4477</v>
      </c>
      <c r="Q1415" t="s">
        <v>1821</v>
      </c>
      <c r="R1415" s="1">
        <v>43106.216458333336</v>
      </c>
      <c r="S1415">
        <v>1414</v>
      </c>
    </row>
    <row r="1416" spans="1:19" x14ac:dyDescent="0.25">
      <c r="C1416" t="s">
        <v>4476</v>
      </c>
      <c r="D1416" t="s">
        <v>4475</v>
      </c>
      <c r="O1416" t="s">
        <v>4474</v>
      </c>
      <c r="Q1416" t="s">
        <v>1821</v>
      </c>
      <c r="R1416" s="1">
        <v>43105.981273148151</v>
      </c>
      <c r="S1416">
        <v>1415</v>
      </c>
    </row>
    <row r="1417" spans="1:19" x14ac:dyDescent="0.25">
      <c r="C1417" t="s">
        <v>4473</v>
      </c>
      <c r="D1417" t="s">
        <v>4472</v>
      </c>
      <c r="O1417" t="s">
        <v>4471</v>
      </c>
      <c r="Q1417" t="s">
        <v>1821</v>
      </c>
      <c r="R1417" s="1">
        <v>43105.942326388889</v>
      </c>
      <c r="S1417">
        <v>1416</v>
      </c>
    </row>
    <row r="1418" spans="1:19" x14ac:dyDescent="0.25">
      <c r="A1418" t="s">
        <v>4470</v>
      </c>
      <c r="B1418" t="s">
        <v>4469</v>
      </c>
      <c r="C1418" t="s">
        <v>4468</v>
      </c>
      <c r="D1418" t="s">
        <v>4468</v>
      </c>
      <c r="O1418" t="s">
        <v>4467</v>
      </c>
      <c r="Q1418" t="s">
        <v>1821</v>
      </c>
      <c r="R1418" s="1">
        <v>42849.563761574071</v>
      </c>
      <c r="S1418">
        <v>1417</v>
      </c>
    </row>
    <row r="1419" spans="1:19" x14ac:dyDescent="0.25">
      <c r="A1419" t="s">
        <v>3574</v>
      </c>
      <c r="B1419" t="s">
        <v>2786</v>
      </c>
      <c r="C1419" t="s">
        <v>4466</v>
      </c>
      <c r="D1419" t="s">
        <v>4465</v>
      </c>
      <c r="E1419" t="s">
        <v>1839</v>
      </c>
      <c r="F1419" t="s">
        <v>1838</v>
      </c>
      <c r="G1419" t="s">
        <v>1837</v>
      </c>
      <c r="H1419">
        <v>89113</v>
      </c>
      <c r="I1419" t="s">
        <v>1836</v>
      </c>
      <c r="J1419" t="s">
        <v>3611</v>
      </c>
      <c r="K1419" t="s">
        <v>1834</v>
      </c>
      <c r="L1419" t="s">
        <v>2609</v>
      </c>
      <c r="N1419" t="s">
        <v>4464</v>
      </c>
      <c r="O1419" t="s">
        <v>4463</v>
      </c>
      <c r="P1419" t="s">
        <v>3167</v>
      </c>
      <c r="Q1419" t="s">
        <v>2357</v>
      </c>
      <c r="R1419" s="1">
        <v>43099.789201388892</v>
      </c>
      <c r="S1419">
        <v>1418</v>
      </c>
    </row>
    <row r="1420" spans="1:19" x14ac:dyDescent="0.25">
      <c r="A1420" t="s">
        <v>4462</v>
      </c>
      <c r="B1420" t="s">
        <v>4461</v>
      </c>
      <c r="C1420" t="s">
        <v>4460</v>
      </c>
      <c r="D1420" t="s">
        <v>4456</v>
      </c>
      <c r="E1420" t="s">
        <v>1839</v>
      </c>
      <c r="F1420" t="s">
        <v>1838</v>
      </c>
      <c r="G1420" t="s">
        <v>1837</v>
      </c>
      <c r="H1420">
        <v>89113</v>
      </c>
      <c r="I1420" t="s">
        <v>1836</v>
      </c>
      <c r="J1420" t="s">
        <v>4459</v>
      </c>
      <c r="K1420" t="s">
        <v>1834</v>
      </c>
      <c r="L1420" t="s">
        <v>2386</v>
      </c>
      <c r="N1420" t="s">
        <v>4458</v>
      </c>
      <c r="O1420" t="s">
        <v>4457</v>
      </c>
      <c r="P1420" t="s">
        <v>3366</v>
      </c>
      <c r="Q1420" t="s">
        <v>1821</v>
      </c>
      <c r="R1420" s="1">
        <v>43124.049004629633</v>
      </c>
      <c r="S1420">
        <v>1419</v>
      </c>
    </row>
    <row r="1421" spans="1:19" x14ac:dyDescent="0.25">
      <c r="A1421" t="s">
        <v>4456</v>
      </c>
      <c r="B1421" t="s">
        <v>1825</v>
      </c>
      <c r="C1421" t="s">
        <v>4455</v>
      </c>
      <c r="D1421" t="s">
        <v>4454</v>
      </c>
      <c r="L1421" t="s">
        <v>2602</v>
      </c>
      <c r="Q1421" t="s">
        <v>1821</v>
      </c>
      <c r="R1421" s="1">
        <v>43119.635416666664</v>
      </c>
      <c r="S1421">
        <v>1420</v>
      </c>
    </row>
    <row r="1422" spans="1:19" x14ac:dyDescent="0.25">
      <c r="A1422" t="s">
        <v>4453</v>
      </c>
      <c r="B1422" t="s">
        <v>4452</v>
      </c>
      <c r="C1422" t="s">
        <v>4451</v>
      </c>
      <c r="D1422" t="s">
        <v>4450</v>
      </c>
      <c r="E1422" t="s">
        <v>3527</v>
      </c>
      <c r="F1422" t="s">
        <v>1838</v>
      </c>
      <c r="G1422" t="s">
        <v>1837</v>
      </c>
      <c r="H1422">
        <v>89119</v>
      </c>
      <c r="I1422" t="s">
        <v>1836</v>
      </c>
      <c r="J1422" t="s">
        <v>4449</v>
      </c>
      <c r="K1422" t="s">
        <v>1834</v>
      </c>
      <c r="L1422" t="s">
        <v>1853</v>
      </c>
      <c r="N1422" t="s">
        <v>3403</v>
      </c>
      <c r="O1422" t="s">
        <v>4448</v>
      </c>
      <c r="P1422" t="s">
        <v>3270</v>
      </c>
      <c r="Q1422" t="s">
        <v>2357</v>
      </c>
      <c r="R1422" s="1">
        <v>42894.385682870372</v>
      </c>
      <c r="S1422">
        <v>1421</v>
      </c>
    </row>
    <row r="1423" spans="1:19" x14ac:dyDescent="0.25">
      <c r="A1423" t="s">
        <v>4447</v>
      </c>
      <c r="B1423" t="s">
        <v>4446</v>
      </c>
      <c r="C1423" t="s">
        <v>4445</v>
      </c>
      <c r="D1423" t="s">
        <v>4444</v>
      </c>
      <c r="F1423" t="s">
        <v>1838</v>
      </c>
      <c r="G1423" t="s">
        <v>1837</v>
      </c>
      <c r="H1423">
        <v>89119</v>
      </c>
      <c r="I1423" t="s">
        <v>1836</v>
      </c>
      <c r="J1423" t="s">
        <v>4443</v>
      </c>
      <c r="K1423" t="s">
        <v>1834</v>
      </c>
      <c r="L1423" t="s">
        <v>2609</v>
      </c>
      <c r="N1423" t="s">
        <v>4442</v>
      </c>
      <c r="O1423" t="s">
        <v>4441</v>
      </c>
      <c r="P1423" t="s">
        <v>1790</v>
      </c>
      <c r="Q1423" t="s">
        <v>2357</v>
      </c>
      <c r="R1423" s="1">
        <v>42820.425879629627</v>
      </c>
      <c r="S1423">
        <v>1422</v>
      </c>
    </row>
    <row r="1424" spans="1:19" x14ac:dyDescent="0.25">
      <c r="A1424" t="s">
        <v>4440</v>
      </c>
      <c r="B1424" t="s">
        <v>4439</v>
      </c>
      <c r="C1424" t="s">
        <v>4438</v>
      </c>
      <c r="D1424" t="s">
        <v>4437</v>
      </c>
      <c r="E1424" t="s">
        <v>1839</v>
      </c>
      <c r="F1424" t="s">
        <v>1838</v>
      </c>
      <c r="G1424" t="s">
        <v>1837</v>
      </c>
      <c r="H1424">
        <v>89113</v>
      </c>
      <c r="I1424" t="s">
        <v>1836</v>
      </c>
      <c r="J1424" t="s">
        <v>4436</v>
      </c>
      <c r="K1424" t="s">
        <v>1834</v>
      </c>
      <c r="L1424" t="s">
        <v>1910</v>
      </c>
      <c r="N1424" t="s">
        <v>4435</v>
      </c>
      <c r="O1424" t="s">
        <v>4434</v>
      </c>
      <c r="P1424" t="s">
        <v>1907</v>
      </c>
      <c r="Q1424" t="s">
        <v>1821</v>
      </c>
      <c r="R1424" s="1">
        <v>43128.106180555558</v>
      </c>
      <c r="S1424">
        <v>1423</v>
      </c>
    </row>
    <row r="1425" spans="1:19" x14ac:dyDescent="0.25">
      <c r="A1425" t="s">
        <v>2949</v>
      </c>
      <c r="B1425" t="s">
        <v>4433</v>
      </c>
      <c r="C1425" t="s">
        <v>4432</v>
      </c>
      <c r="D1425" t="s">
        <v>2354</v>
      </c>
      <c r="E1425" t="s">
        <v>1839</v>
      </c>
      <c r="F1425" t="s">
        <v>1838</v>
      </c>
      <c r="G1425" t="s">
        <v>1837</v>
      </c>
      <c r="H1425">
        <v>89113</v>
      </c>
      <c r="I1425" t="s">
        <v>1836</v>
      </c>
      <c r="J1425" t="s">
        <v>1835</v>
      </c>
      <c r="K1425" t="s">
        <v>1834</v>
      </c>
      <c r="L1425" t="s">
        <v>1833</v>
      </c>
      <c r="O1425" t="s">
        <v>4431</v>
      </c>
      <c r="P1425" t="s">
        <v>3920</v>
      </c>
      <c r="Q1425" t="s">
        <v>1821</v>
      </c>
      <c r="R1425" s="1">
        <v>43129.153391203705</v>
      </c>
      <c r="S1425">
        <v>1424</v>
      </c>
    </row>
    <row r="1426" spans="1:19" x14ac:dyDescent="0.25">
      <c r="A1426" t="s">
        <v>4430</v>
      </c>
      <c r="B1426" t="s">
        <v>4429</v>
      </c>
      <c r="C1426" t="s">
        <v>4428</v>
      </c>
      <c r="D1426" t="s">
        <v>4427</v>
      </c>
      <c r="J1426" t="s">
        <v>4426</v>
      </c>
      <c r="K1426" t="s">
        <v>1834</v>
      </c>
      <c r="L1426" t="s">
        <v>1961</v>
      </c>
      <c r="N1426" t="s">
        <v>3692</v>
      </c>
      <c r="O1426" t="s">
        <v>4425</v>
      </c>
      <c r="P1426" t="s">
        <v>2839</v>
      </c>
      <c r="Q1426" t="s">
        <v>2357</v>
      </c>
      <c r="R1426" s="1">
        <v>42827.311400462961</v>
      </c>
      <c r="S1426">
        <v>1425</v>
      </c>
    </row>
    <row r="1427" spans="1:19" x14ac:dyDescent="0.25">
      <c r="C1427" t="s">
        <v>4424</v>
      </c>
      <c r="D1427" t="s">
        <v>4423</v>
      </c>
      <c r="O1427" t="s">
        <v>4422</v>
      </c>
      <c r="Q1427" t="s">
        <v>1821</v>
      </c>
      <c r="R1427" s="1">
        <v>42793.613449074073</v>
      </c>
      <c r="S1427">
        <v>1426</v>
      </c>
    </row>
    <row r="1428" spans="1:19" x14ac:dyDescent="0.25">
      <c r="A1428" t="s">
        <v>4159</v>
      </c>
      <c r="B1428" t="s">
        <v>4421</v>
      </c>
      <c r="C1428" t="s">
        <v>4420</v>
      </c>
      <c r="D1428" t="s">
        <v>4419</v>
      </c>
      <c r="O1428" t="s">
        <v>4418</v>
      </c>
      <c r="Q1428" t="s">
        <v>1821</v>
      </c>
      <c r="R1428" s="1">
        <v>42794.376620370371</v>
      </c>
      <c r="S1428">
        <v>1427</v>
      </c>
    </row>
    <row r="1429" spans="1:19" x14ac:dyDescent="0.25">
      <c r="A1429" t="s">
        <v>4159</v>
      </c>
      <c r="B1429" t="s">
        <v>4417</v>
      </c>
      <c r="C1429" t="s">
        <v>4416</v>
      </c>
      <c r="D1429" t="s">
        <v>4415</v>
      </c>
      <c r="O1429" t="s">
        <v>4414</v>
      </c>
      <c r="Q1429" t="s">
        <v>1821</v>
      </c>
      <c r="R1429" s="1">
        <v>42794.393229166664</v>
      </c>
      <c r="S1429">
        <v>1428</v>
      </c>
    </row>
    <row r="1430" spans="1:19" x14ac:dyDescent="0.25">
      <c r="A1430" t="s">
        <v>4413</v>
      </c>
      <c r="B1430" t="s">
        <v>4412</v>
      </c>
      <c r="C1430" t="s">
        <v>4411</v>
      </c>
      <c r="D1430" t="s">
        <v>4410</v>
      </c>
      <c r="E1430" t="s">
        <v>1839</v>
      </c>
      <c r="F1430" t="s">
        <v>1838</v>
      </c>
      <c r="G1430" t="s">
        <v>1837</v>
      </c>
      <c r="H1430">
        <v>89113</v>
      </c>
      <c r="I1430" t="s">
        <v>1836</v>
      </c>
      <c r="J1430" t="s">
        <v>1835</v>
      </c>
      <c r="K1430" t="s">
        <v>1834</v>
      </c>
      <c r="L1430" t="s">
        <v>1833</v>
      </c>
      <c r="O1430" t="s">
        <v>4409</v>
      </c>
      <c r="P1430" t="s">
        <v>3920</v>
      </c>
      <c r="Q1430" t="s">
        <v>1821</v>
      </c>
      <c r="R1430" s="1">
        <v>43122.191284722219</v>
      </c>
      <c r="S1430">
        <v>1429</v>
      </c>
    </row>
    <row r="1431" spans="1:19" x14ac:dyDescent="0.25">
      <c r="A1431" t="s">
        <v>453</v>
      </c>
      <c r="C1431" t="s">
        <v>453</v>
      </c>
      <c r="D1431" t="s">
        <v>4408</v>
      </c>
      <c r="Q1431" t="s">
        <v>1821</v>
      </c>
      <c r="R1431" s="1">
        <v>42914.515636574077</v>
      </c>
      <c r="S1431">
        <v>1430</v>
      </c>
    </row>
    <row r="1432" spans="1:19" x14ac:dyDescent="0.25">
      <c r="A1432" t="s">
        <v>3147</v>
      </c>
      <c r="B1432" t="s">
        <v>4407</v>
      </c>
      <c r="C1432" t="s">
        <v>4406</v>
      </c>
      <c r="D1432" t="s">
        <v>4405</v>
      </c>
      <c r="E1432" t="s">
        <v>1839</v>
      </c>
      <c r="F1432" t="s">
        <v>1838</v>
      </c>
      <c r="G1432" t="s">
        <v>1837</v>
      </c>
      <c r="H1432">
        <v>89113</v>
      </c>
      <c r="I1432" t="s">
        <v>1836</v>
      </c>
      <c r="J1432" t="s">
        <v>1835</v>
      </c>
      <c r="K1432" t="s">
        <v>1834</v>
      </c>
      <c r="L1432" t="s">
        <v>1833</v>
      </c>
      <c r="O1432" t="s">
        <v>4404</v>
      </c>
      <c r="P1432" t="s">
        <v>3920</v>
      </c>
      <c r="Q1432" t="s">
        <v>1821</v>
      </c>
      <c r="R1432" s="1">
        <v>43122.184884259259</v>
      </c>
      <c r="S1432">
        <v>1431</v>
      </c>
    </row>
    <row r="1433" spans="1:19" x14ac:dyDescent="0.25">
      <c r="C1433" t="s">
        <v>4403</v>
      </c>
      <c r="D1433" t="s">
        <v>4402</v>
      </c>
      <c r="O1433" t="s">
        <v>4401</v>
      </c>
      <c r="Q1433" t="s">
        <v>1821</v>
      </c>
      <c r="R1433" s="1">
        <v>43105.961527777778</v>
      </c>
      <c r="S1433">
        <v>1432</v>
      </c>
    </row>
    <row r="1434" spans="1:19" x14ac:dyDescent="0.25">
      <c r="C1434" t="s">
        <v>4400</v>
      </c>
      <c r="D1434" t="s">
        <v>4399</v>
      </c>
      <c r="O1434" t="s">
        <v>4398</v>
      </c>
      <c r="Q1434" t="s">
        <v>1821</v>
      </c>
      <c r="R1434" s="1">
        <v>43106.081284722219</v>
      </c>
      <c r="S1434">
        <v>1433</v>
      </c>
    </row>
    <row r="1435" spans="1:19" x14ac:dyDescent="0.25">
      <c r="C1435" t="s">
        <v>4397</v>
      </c>
      <c r="D1435" t="s">
        <v>4396</v>
      </c>
      <c r="O1435" t="s">
        <v>4395</v>
      </c>
      <c r="Q1435" t="s">
        <v>1821</v>
      </c>
      <c r="R1435" s="1">
        <v>43105.987222222226</v>
      </c>
      <c r="S1435">
        <v>1434</v>
      </c>
    </row>
    <row r="1436" spans="1:19" x14ac:dyDescent="0.25">
      <c r="C1436" t="s">
        <v>4394</v>
      </c>
      <c r="D1436" t="s">
        <v>4393</v>
      </c>
      <c r="O1436" t="s">
        <v>4392</v>
      </c>
      <c r="Q1436" t="s">
        <v>1821</v>
      </c>
      <c r="R1436" s="1">
        <v>43126.037800925929</v>
      </c>
      <c r="S1436">
        <v>1435</v>
      </c>
    </row>
    <row r="1437" spans="1:19" x14ac:dyDescent="0.25">
      <c r="C1437" t="s">
        <v>4391</v>
      </c>
      <c r="D1437" t="s">
        <v>4390</v>
      </c>
      <c r="O1437" t="s">
        <v>4389</v>
      </c>
      <c r="Q1437" t="s">
        <v>1821</v>
      </c>
      <c r="R1437" s="1">
        <v>43105.994166666664</v>
      </c>
      <c r="S1437">
        <v>1436</v>
      </c>
    </row>
    <row r="1438" spans="1:19" x14ac:dyDescent="0.25">
      <c r="C1438" t="s">
        <v>4388</v>
      </c>
      <c r="D1438" t="s">
        <v>4387</v>
      </c>
      <c r="O1438" t="s">
        <v>4386</v>
      </c>
      <c r="Q1438" t="s">
        <v>1821</v>
      </c>
      <c r="R1438" s="1">
        <v>43106.24322916667</v>
      </c>
      <c r="S1438">
        <v>1437</v>
      </c>
    </row>
    <row r="1439" spans="1:19" x14ac:dyDescent="0.25">
      <c r="C1439" t="s">
        <v>4385</v>
      </c>
      <c r="D1439" t="s">
        <v>4384</v>
      </c>
      <c r="O1439" t="s">
        <v>4383</v>
      </c>
      <c r="Q1439" t="s">
        <v>1821</v>
      </c>
      <c r="R1439" s="1">
        <v>43106.021851851852</v>
      </c>
      <c r="S1439">
        <v>1438</v>
      </c>
    </row>
    <row r="1440" spans="1:19" x14ac:dyDescent="0.25">
      <c r="A1440" t="s">
        <v>4382</v>
      </c>
      <c r="B1440" t="s">
        <v>4381</v>
      </c>
      <c r="C1440" t="s">
        <v>4380</v>
      </c>
      <c r="D1440" t="s">
        <v>4379</v>
      </c>
      <c r="E1440" t="s">
        <v>2752</v>
      </c>
      <c r="F1440" t="s">
        <v>1838</v>
      </c>
      <c r="G1440" t="s">
        <v>1837</v>
      </c>
      <c r="H1440">
        <v>89119</v>
      </c>
      <c r="I1440" t="s">
        <v>1836</v>
      </c>
      <c r="J1440" t="s">
        <v>3307</v>
      </c>
      <c r="K1440" t="s">
        <v>1834</v>
      </c>
      <c r="L1440" t="s">
        <v>1910</v>
      </c>
      <c r="N1440" t="s">
        <v>2269</v>
      </c>
      <c r="O1440" t="s">
        <v>4378</v>
      </c>
      <c r="P1440" t="s">
        <v>1907</v>
      </c>
      <c r="Q1440" t="s">
        <v>2357</v>
      </c>
      <c r="R1440" s="1">
        <v>42954.327384259261</v>
      </c>
      <c r="S1440">
        <v>1439</v>
      </c>
    </row>
    <row r="1441" spans="1:19" x14ac:dyDescent="0.25">
      <c r="A1441" t="s">
        <v>4377</v>
      </c>
      <c r="B1441" t="s">
        <v>4376</v>
      </c>
      <c r="C1441" t="s">
        <v>4375</v>
      </c>
      <c r="D1441" t="s">
        <v>4374</v>
      </c>
      <c r="E1441" t="s">
        <v>1839</v>
      </c>
      <c r="F1441" t="s">
        <v>1838</v>
      </c>
      <c r="G1441" t="s">
        <v>1837</v>
      </c>
      <c r="H1441">
        <v>89113</v>
      </c>
      <c r="I1441" t="s">
        <v>1836</v>
      </c>
      <c r="J1441" t="s">
        <v>4373</v>
      </c>
      <c r="K1441" t="s">
        <v>1834</v>
      </c>
      <c r="L1441" t="s">
        <v>1853</v>
      </c>
      <c r="O1441" t="s">
        <v>4372</v>
      </c>
      <c r="Q1441" t="s">
        <v>1821</v>
      </c>
      <c r="R1441" s="1">
        <v>43118.24560185185</v>
      </c>
      <c r="S1441">
        <v>1440</v>
      </c>
    </row>
    <row r="1442" spans="1:19" x14ac:dyDescent="0.25">
      <c r="A1442" t="s">
        <v>3738</v>
      </c>
      <c r="B1442" t="s">
        <v>4371</v>
      </c>
      <c r="C1442" t="s">
        <v>4370</v>
      </c>
      <c r="D1442" t="s">
        <v>4369</v>
      </c>
      <c r="E1442" t="s">
        <v>1839</v>
      </c>
      <c r="F1442" t="s">
        <v>1838</v>
      </c>
      <c r="G1442" t="s">
        <v>1837</v>
      </c>
      <c r="H1442">
        <v>89113</v>
      </c>
      <c r="I1442" t="s">
        <v>1836</v>
      </c>
      <c r="J1442" t="s">
        <v>1933</v>
      </c>
      <c r="K1442" t="s">
        <v>1834</v>
      </c>
      <c r="L1442" t="s">
        <v>1877</v>
      </c>
      <c r="O1442" t="s">
        <v>4368</v>
      </c>
      <c r="Q1442" t="s">
        <v>1821</v>
      </c>
      <c r="R1442" s="1">
        <v>43120.398877314816</v>
      </c>
      <c r="S1442">
        <v>1441</v>
      </c>
    </row>
    <row r="1443" spans="1:19" x14ac:dyDescent="0.25">
      <c r="A1443" t="s">
        <v>2405</v>
      </c>
      <c r="B1443" t="s">
        <v>4367</v>
      </c>
      <c r="C1443" t="s">
        <v>4366</v>
      </c>
      <c r="D1443" t="s">
        <v>4365</v>
      </c>
      <c r="E1443" t="s">
        <v>1839</v>
      </c>
      <c r="F1443" t="s">
        <v>1838</v>
      </c>
      <c r="G1443" t="s">
        <v>1837</v>
      </c>
      <c r="H1443">
        <v>89113</v>
      </c>
      <c r="I1443" t="s">
        <v>1836</v>
      </c>
      <c r="J1443" t="s">
        <v>1933</v>
      </c>
      <c r="K1443" t="s">
        <v>1834</v>
      </c>
      <c r="L1443" t="s">
        <v>1877</v>
      </c>
      <c r="N1443" t="s">
        <v>1925</v>
      </c>
      <c r="O1443" t="s">
        <v>4364</v>
      </c>
      <c r="Q1443" t="s">
        <v>1821</v>
      </c>
      <c r="R1443" s="1">
        <v>43127.278356481482</v>
      </c>
      <c r="S1443">
        <v>1442</v>
      </c>
    </row>
    <row r="1444" spans="1:19" x14ac:dyDescent="0.25">
      <c r="A1444" t="s">
        <v>2405</v>
      </c>
      <c r="B1444" t="s">
        <v>4363</v>
      </c>
      <c r="C1444" t="s">
        <v>4362</v>
      </c>
      <c r="D1444" t="s">
        <v>4361</v>
      </c>
      <c r="E1444" t="s">
        <v>1839</v>
      </c>
      <c r="F1444" t="s">
        <v>1838</v>
      </c>
      <c r="G1444" t="s">
        <v>1837</v>
      </c>
      <c r="H1444">
        <v>89113</v>
      </c>
      <c r="I1444" t="s">
        <v>1836</v>
      </c>
      <c r="J1444" t="s">
        <v>1933</v>
      </c>
      <c r="K1444" t="s">
        <v>1834</v>
      </c>
      <c r="L1444" t="s">
        <v>1877</v>
      </c>
      <c r="N1444" t="s">
        <v>1925</v>
      </c>
      <c r="O1444" t="s">
        <v>4360</v>
      </c>
      <c r="Q1444" t="s">
        <v>1821</v>
      </c>
      <c r="R1444" s="1">
        <v>43124.43178240741</v>
      </c>
      <c r="S1444">
        <v>1443</v>
      </c>
    </row>
    <row r="1445" spans="1:19" x14ac:dyDescent="0.25">
      <c r="A1445" t="s">
        <v>2824</v>
      </c>
      <c r="B1445" t="s">
        <v>4320</v>
      </c>
      <c r="C1445" t="s">
        <v>4359</v>
      </c>
      <c r="D1445" t="s">
        <v>4358</v>
      </c>
      <c r="E1445" t="s">
        <v>1839</v>
      </c>
      <c r="F1445" t="s">
        <v>1838</v>
      </c>
      <c r="G1445" t="s">
        <v>1837</v>
      </c>
      <c r="H1445">
        <v>89113</v>
      </c>
      <c r="I1445" t="s">
        <v>1836</v>
      </c>
      <c r="J1445" t="s">
        <v>1933</v>
      </c>
      <c r="K1445" t="s">
        <v>1834</v>
      </c>
      <c r="L1445" t="s">
        <v>1877</v>
      </c>
      <c r="N1445" t="s">
        <v>1925</v>
      </c>
      <c r="O1445" t="s">
        <v>4357</v>
      </c>
      <c r="Q1445" t="s">
        <v>1821</v>
      </c>
      <c r="R1445" s="1">
        <v>43125.598136574074</v>
      </c>
      <c r="S1445">
        <v>1444</v>
      </c>
    </row>
    <row r="1446" spans="1:19" x14ac:dyDescent="0.25">
      <c r="A1446" t="s">
        <v>4356</v>
      </c>
      <c r="B1446" t="s">
        <v>4355</v>
      </c>
      <c r="C1446" t="s">
        <v>4354</v>
      </c>
      <c r="D1446" t="s">
        <v>4353</v>
      </c>
      <c r="E1446" t="s">
        <v>1839</v>
      </c>
      <c r="F1446" t="s">
        <v>1838</v>
      </c>
      <c r="G1446" t="s">
        <v>1837</v>
      </c>
      <c r="H1446">
        <v>89113</v>
      </c>
      <c r="I1446" t="s">
        <v>1836</v>
      </c>
      <c r="J1446" t="s">
        <v>1953</v>
      </c>
      <c r="K1446" t="s">
        <v>1834</v>
      </c>
      <c r="L1446" t="s">
        <v>1901</v>
      </c>
      <c r="N1446" t="s">
        <v>4352</v>
      </c>
      <c r="O1446" t="s">
        <v>4351</v>
      </c>
      <c r="P1446" t="s">
        <v>2243</v>
      </c>
      <c r="Q1446" t="s">
        <v>1821</v>
      </c>
      <c r="R1446" s="1">
        <v>43122.348912037036</v>
      </c>
      <c r="S1446">
        <v>1445</v>
      </c>
    </row>
    <row r="1447" spans="1:19" x14ac:dyDescent="0.25">
      <c r="A1447" t="s">
        <v>3195</v>
      </c>
      <c r="B1447" t="s">
        <v>4350</v>
      </c>
      <c r="C1447" t="s">
        <v>4349</v>
      </c>
      <c r="D1447" t="s">
        <v>4348</v>
      </c>
      <c r="E1447" t="s">
        <v>1839</v>
      </c>
      <c r="F1447" t="s">
        <v>1838</v>
      </c>
      <c r="G1447" t="s">
        <v>1837</v>
      </c>
      <c r="H1447">
        <v>89113</v>
      </c>
      <c r="I1447" t="s">
        <v>1836</v>
      </c>
      <c r="J1447" t="s">
        <v>4347</v>
      </c>
      <c r="K1447" t="s">
        <v>1834</v>
      </c>
      <c r="L1447" t="s">
        <v>1944</v>
      </c>
      <c r="N1447" t="s">
        <v>1925</v>
      </c>
      <c r="O1447" t="s">
        <v>4346</v>
      </c>
      <c r="P1447" t="s">
        <v>2110</v>
      </c>
      <c r="Q1447" t="s">
        <v>1821</v>
      </c>
      <c r="R1447" s="1">
        <v>43105.645543981482</v>
      </c>
      <c r="S1447">
        <v>1446</v>
      </c>
    </row>
    <row r="1448" spans="1:19" x14ac:dyDescent="0.25">
      <c r="A1448" t="s">
        <v>4345</v>
      </c>
      <c r="B1448" t="s">
        <v>4344</v>
      </c>
      <c r="C1448" t="s">
        <v>2372</v>
      </c>
      <c r="D1448" t="s">
        <v>4343</v>
      </c>
      <c r="E1448" t="s">
        <v>1839</v>
      </c>
      <c r="F1448" t="s">
        <v>1838</v>
      </c>
      <c r="G1448" t="s">
        <v>1837</v>
      </c>
      <c r="H1448">
        <v>89113</v>
      </c>
      <c r="I1448" t="s">
        <v>1836</v>
      </c>
      <c r="J1448" t="s">
        <v>4342</v>
      </c>
      <c r="K1448" t="s">
        <v>1834</v>
      </c>
      <c r="L1448" t="s">
        <v>1910</v>
      </c>
      <c r="N1448" t="s">
        <v>4341</v>
      </c>
      <c r="O1448" t="s">
        <v>4340</v>
      </c>
      <c r="P1448" t="s">
        <v>4339</v>
      </c>
      <c r="Q1448" t="s">
        <v>1821</v>
      </c>
      <c r="R1448" s="1">
        <v>43128.474374999998</v>
      </c>
      <c r="S1448">
        <v>1447</v>
      </c>
    </row>
    <row r="1449" spans="1:19" x14ac:dyDescent="0.25">
      <c r="A1449" t="s">
        <v>4335</v>
      </c>
      <c r="B1449" t="s">
        <v>4338</v>
      </c>
      <c r="C1449" t="s">
        <v>4337</v>
      </c>
      <c r="D1449" t="s">
        <v>4336</v>
      </c>
      <c r="E1449" t="s">
        <v>1839</v>
      </c>
      <c r="H1449">
        <v>89113</v>
      </c>
      <c r="Q1449" t="s">
        <v>1821</v>
      </c>
      <c r="R1449" s="1">
        <v>42800.597592592596</v>
      </c>
      <c r="S1449">
        <v>1448</v>
      </c>
    </row>
    <row r="1450" spans="1:19" x14ac:dyDescent="0.25">
      <c r="A1450" t="s">
        <v>4335</v>
      </c>
      <c r="B1450" t="s">
        <v>4334</v>
      </c>
      <c r="C1450" t="s">
        <v>4333</v>
      </c>
      <c r="D1450" t="s">
        <v>4332</v>
      </c>
      <c r="E1450" t="s">
        <v>1839</v>
      </c>
      <c r="H1450">
        <v>89113</v>
      </c>
      <c r="Q1450" t="s">
        <v>1821</v>
      </c>
      <c r="R1450" s="1">
        <v>42800.658993055556</v>
      </c>
      <c r="S1450">
        <v>1449</v>
      </c>
    </row>
    <row r="1451" spans="1:19" x14ac:dyDescent="0.25">
      <c r="A1451" t="s">
        <v>469</v>
      </c>
      <c r="C1451" t="s">
        <v>469</v>
      </c>
      <c r="D1451" t="s">
        <v>469</v>
      </c>
      <c r="Q1451" t="s">
        <v>1821</v>
      </c>
      <c r="R1451" s="1">
        <v>43118.560844907406</v>
      </c>
      <c r="S1451">
        <v>1450</v>
      </c>
    </row>
    <row r="1452" spans="1:19" x14ac:dyDescent="0.25">
      <c r="A1452" t="s">
        <v>471</v>
      </c>
      <c r="C1452" t="s">
        <v>471</v>
      </c>
      <c r="D1452" t="s">
        <v>471</v>
      </c>
      <c r="Q1452" t="s">
        <v>1821</v>
      </c>
      <c r="R1452" s="1">
        <v>43056.637743055559</v>
      </c>
      <c r="S1452">
        <v>1451</v>
      </c>
    </row>
    <row r="1453" spans="1:19" x14ac:dyDescent="0.25">
      <c r="A1453" t="s">
        <v>3419</v>
      </c>
      <c r="B1453" t="s">
        <v>4331</v>
      </c>
      <c r="C1453" t="s">
        <v>4330</v>
      </c>
      <c r="D1453" t="s">
        <v>4329</v>
      </c>
      <c r="E1453" t="s">
        <v>1839</v>
      </c>
      <c r="F1453" t="s">
        <v>1838</v>
      </c>
      <c r="G1453" t="s">
        <v>1837</v>
      </c>
      <c r="H1453">
        <v>89113</v>
      </c>
      <c r="I1453" t="s">
        <v>1836</v>
      </c>
      <c r="J1453" t="s">
        <v>2112</v>
      </c>
      <c r="K1453" t="s">
        <v>1834</v>
      </c>
      <c r="L1453" t="s">
        <v>1944</v>
      </c>
      <c r="N1453" t="s">
        <v>1925</v>
      </c>
      <c r="O1453" t="s">
        <v>4328</v>
      </c>
      <c r="P1453" t="s">
        <v>2110</v>
      </c>
      <c r="Q1453" t="s">
        <v>1821</v>
      </c>
      <c r="R1453" s="1">
        <v>43126.682766203703</v>
      </c>
      <c r="S1453">
        <v>1452</v>
      </c>
    </row>
    <row r="1454" spans="1:19" x14ac:dyDescent="0.25">
      <c r="A1454" t="s">
        <v>4327</v>
      </c>
      <c r="B1454" t="s">
        <v>2600</v>
      </c>
      <c r="C1454" t="s">
        <v>4326</v>
      </c>
      <c r="D1454" t="s">
        <v>4325</v>
      </c>
      <c r="E1454" t="s">
        <v>1839</v>
      </c>
      <c r="F1454" t="s">
        <v>1838</v>
      </c>
      <c r="G1454" t="s">
        <v>1837</v>
      </c>
      <c r="H1454">
        <v>89113</v>
      </c>
      <c r="I1454" t="s">
        <v>1836</v>
      </c>
      <c r="J1454" t="s">
        <v>2246</v>
      </c>
      <c r="K1454" t="s">
        <v>1834</v>
      </c>
      <c r="L1454" t="s">
        <v>1901</v>
      </c>
      <c r="N1454" t="s">
        <v>4324</v>
      </c>
      <c r="O1454" t="s">
        <v>4323</v>
      </c>
      <c r="P1454" t="s">
        <v>4322</v>
      </c>
      <c r="Q1454" t="s">
        <v>1821</v>
      </c>
      <c r="R1454" s="1">
        <v>43122.341620370367</v>
      </c>
      <c r="S1454">
        <v>1453</v>
      </c>
    </row>
    <row r="1455" spans="1:19" x14ac:dyDescent="0.25">
      <c r="A1455" t="s">
        <v>4321</v>
      </c>
      <c r="B1455" t="s">
        <v>4320</v>
      </c>
      <c r="C1455" t="s">
        <v>4319</v>
      </c>
      <c r="D1455" t="s">
        <v>4318</v>
      </c>
      <c r="E1455" t="s">
        <v>3527</v>
      </c>
      <c r="F1455" t="s">
        <v>1838</v>
      </c>
      <c r="G1455" t="s">
        <v>1837</v>
      </c>
      <c r="H1455">
        <v>89119</v>
      </c>
      <c r="J1455" t="s">
        <v>4317</v>
      </c>
      <c r="K1455" t="s">
        <v>1834</v>
      </c>
      <c r="L1455" t="s">
        <v>1853</v>
      </c>
      <c r="N1455" t="s">
        <v>4316</v>
      </c>
      <c r="O1455" t="s">
        <v>4315</v>
      </c>
      <c r="P1455" t="s">
        <v>4314</v>
      </c>
      <c r="Q1455" t="s">
        <v>2357</v>
      </c>
      <c r="R1455" s="1">
        <v>43055.246238425927</v>
      </c>
      <c r="S1455">
        <v>1454</v>
      </c>
    </row>
    <row r="1456" spans="1:19" x14ac:dyDescent="0.25">
      <c r="A1456" t="s">
        <v>4313</v>
      </c>
      <c r="B1456" t="s">
        <v>4312</v>
      </c>
      <c r="C1456" t="s">
        <v>4311</v>
      </c>
      <c r="D1456" t="s">
        <v>4310</v>
      </c>
      <c r="E1456" t="s">
        <v>3527</v>
      </c>
      <c r="F1456" t="s">
        <v>1838</v>
      </c>
      <c r="G1456" t="s">
        <v>1837</v>
      </c>
      <c r="H1456">
        <v>89117</v>
      </c>
      <c r="I1456" t="s">
        <v>1836</v>
      </c>
      <c r="J1456" t="s">
        <v>4309</v>
      </c>
      <c r="K1456" t="s">
        <v>1834</v>
      </c>
      <c r="L1456" t="s">
        <v>1853</v>
      </c>
      <c r="N1456" t="s">
        <v>3052</v>
      </c>
      <c r="O1456" t="s">
        <v>4308</v>
      </c>
      <c r="P1456" t="s">
        <v>3111</v>
      </c>
      <c r="Q1456" t="s">
        <v>2357</v>
      </c>
      <c r="R1456" s="1">
        <v>42940.298229166663</v>
      </c>
      <c r="S1456">
        <v>1455</v>
      </c>
    </row>
    <row r="1457" spans="1:19" x14ac:dyDescent="0.25">
      <c r="C1457" t="s">
        <v>4307</v>
      </c>
      <c r="D1457" t="s">
        <v>4307</v>
      </c>
      <c r="O1457" t="s">
        <v>4306</v>
      </c>
      <c r="Q1457" t="s">
        <v>2357</v>
      </c>
      <c r="S1457">
        <v>1456</v>
      </c>
    </row>
    <row r="1458" spans="1:19" x14ac:dyDescent="0.25">
      <c r="A1458" t="s">
        <v>4305</v>
      </c>
      <c r="B1458" t="s">
        <v>4304</v>
      </c>
      <c r="C1458" t="s">
        <v>4303</v>
      </c>
      <c r="D1458" t="s">
        <v>4302</v>
      </c>
      <c r="E1458" t="s">
        <v>2752</v>
      </c>
      <c r="F1458" t="s">
        <v>1838</v>
      </c>
      <c r="G1458" t="s">
        <v>1837</v>
      </c>
      <c r="H1458">
        <v>89119</v>
      </c>
      <c r="I1458" t="s">
        <v>1836</v>
      </c>
      <c r="J1458" t="s">
        <v>2254</v>
      </c>
      <c r="K1458" t="s">
        <v>1834</v>
      </c>
      <c r="L1458" t="s">
        <v>2960</v>
      </c>
      <c r="N1458" t="s">
        <v>2401</v>
      </c>
      <c r="O1458" t="s">
        <v>4301</v>
      </c>
      <c r="P1458" t="s">
        <v>2283</v>
      </c>
      <c r="Q1458" t="s">
        <v>2357</v>
      </c>
      <c r="R1458" s="1">
        <v>42914.882650462961</v>
      </c>
      <c r="S1458">
        <v>1457</v>
      </c>
    </row>
    <row r="1459" spans="1:19" x14ac:dyDescent="0.25">
      <c r="A1459" t="s">
        <v>4300</v>
      </c>
      <c r="B1459" t="s">
        <v>4299</v>
      </c>
      <c r="C1459" t="s">
        <v>4298</v>
      </c>
      <c r="D1459" t="s">
        <v>4297</v>
      </c>
      <c r="E1459" t="s">
        <v>1839</v>
      </c>
      <c r="F1459" t="s">
        <v>1838</v>
      </c>
      <c r="G1459" t="s">
        <v>1837</v>
      </c>
      <c r="H1459">
        <v>89113</v>
      </c>
      <c r="J1459" t="s">
        <v>4296</v>
      </c>
      <c r="K1459" t="s">
        <v>1834</v>
      </c>
      <c r="L1459" t="s">
        <v>1853</v>
      </c>
      <c r="N1459" t="s">
        <v>4295</v>
      </c>
      <c r="O1459" t="s">
        <v>4294</v>
      </c>
      <c r="P1459" t="s">
        <v>2629</v>
      </c>
      <c r="Q1459" t="s">
        <v>1821</v>
      </c>
      <c r="R1459" s="1">
        <v>43129.353807870371</v>
      </c>
      <c r="S1459">
        <v>1458</v>
      </c>
    </row>
    <row r="1460" spans="1:19" x14ac:dyDescent="0.25">
      <c r="A1460" t="s">
        <v>1897</v>
      </c>
      <c r="B1460" t="s">
        <v>4293</v>
      </c>
      <c r="C1460" t="s">
        <v>4292</v>
      </c>
      <c r="D1460" t="s">
        <v>4291</v>
      </c>
      <c r="E1460" t="s">
        <v>1839</v>
      </c>
      <c r="H1460">
        <v>89113</v>
      </c>
      <c r="J1460" t="s">
        <v>1835</v>
      </c>
      <c r="K1460" t="s">
        <v>1834</v>
      </c>
      <c r="L1460" t="s">
        <v>1833</v>
      </c>
      <c r="N1460" t="s">
        <v>4290</v>
      </c>
      <c r="O1460" t="s">
        <v>4289</v>
      </c>
      <c r="P1460" t="s">
        <v>1830</v>
      </c>
      <c r="Q1460" t="s">
        <v>2357</v>
      </c>
      <c r="R1460" s="1">
        <v>43093.41302083333</v>
      </c>
      <c r="S1460">
        <v>1459</v>
      </c>
    </row>
    <row r="1461" spans="1:19" x14ac:dyDescent="0.25">
      <c r="A1461" t="s">
        <v>2949</v>
      </c>
      <c r="B1461" t="s">
        <v>4288</v>
      </c>
      <c r="C1461" t="s">
        <v>4287</v>
      </c>
      <c r="D1461" t="s">
        <v>4286</v>
      </c>
      <c r="E1461" t="s">
        <v>1839</v>
      </c>
      <c r="H1461">
        <v>89113</v>
      </c>
      <c r="J1461" t="s">
        <v>2254</v>
      </c>
      <c r="K1461" t="s">
        <v>1834</v>
      </c>
      <c r="L1461" t="s">
        <v>2253</v>
      </c>
      <c r="N1461" t="s">
        <v>4285</v>
      </c>
      <c r="O1461" t="s">
        <v>4284</v>
      </c>
      <c r="P1461" t="s">
        <v>1830</v>
      </c>
      <c r="Q1461" t="s">
        <v>1821</v>
      </c>
      <c r="R1461" s="1">
        <v>43129.323391203703</v>
      </c>
      <c r="S1461">
        <v>1460</v>
      </c>
    </row>
    <row r="1462" spans="1:19" x14ac:dyDescent="0.25">
      <c r="A1462" t="s">
        <v>4283</v>
      </c>
      <c r="B1462" t="s">
        <v>4282</v>
      </c>
      <c r="C1462" t="s">
        <v>4281</v>
      </c>
      <c r="D1462" t="s">
        <v>4280</v>
      </c>
      <c r="E1462" t="s">
        <v>1839</v>
      </c>
      <c r="H1462">
        <v>89113</v>
      </c>
      <c r="J1462" t="s">
        <v>2254</v>
      </c>
      <c r="K1462" t="s">
        <v>1834</v>
      </c>
      <c r="L1462" t="s">
        <v>2253</v>
      </c>
      <c r="N1462" t="s">
        <v>4279</v>
      </c>
      <c r="O1462" t="s">
        <v>4278</v>
      </c>
      <c r="P1462" t="s">
        <v>1830</v>
      </c>
      <c r="Q1462" t="s">
        <v>2357</v>
      </c>
      <c r="R1462" s="1">
        <v>43090.302777777775</v>
      </c>
      <c r="S1462">
        <v>1461</v>
      </c>
    </row>
    <row r="1463" spans="1:19" x14ac:dyDescent="0.25">
      <c r="C1463" t="s">
        <v>4277</v>
      </c>
      <c r="D1463" t="s">
        <v>4276</v>
      </c>
      <c r="O1463" t="s">
        <v>4275</v>
      </c>
      <c r="Q1463" t="s">
        <v>2357</v>
      </c>
      <c r="S1463">
        <v>1462</v>
      </c>
    </row>
    <row r="1464" spans="1:19" x14ac:dyDescent="0.25">
      <c r="C1464" t="s">
        <v>4274</v>
      </c>
      <c r="D1464" t="s">
        <v>4273</v>
      </c>
      <c r="O1464" t="s">
        <v>4272</v>
      </c>
      <c r="Q1464" t="s">
        <v>2357</v>
      </c>
      <c r="S1464">
        <v>1463</v>
      </c>
    </row>
    <row r="1465" spans="1:19" x14ac:dyDescent="0.25">
      <c r="A1465" t="s">
        <v>2339</v>
      </c>
      <c r="B1465" t="s">
        <v>4271</v>
      </c>
      <c r="C1465" t="s">
        <v>473</v>
      </c>
      <c r="D1465" t="s">
        <v>4270</v>
      </c>
      <c r="O1465" t="s">
        <v>4269</v>
      </c>
      <c r="Q1465" t="s">
        <v>1821</v>
      </c>
      <c r="R1465" s="1">
        <v>43010.004976851851</v>
      </c>
      <c r="S1465">
        <v>1464</v>
      </c>
    </row>
    <row r="1466" spans="1:19" x14ac:dyDescent="0.25">
      <c r="A1466" t="s">
        <v>2405</v>
      </c>
      <c r="B1466" t="s">
        <v>4268</v>
      </c>
      <c r="C1466" t="s">
        <v>4267</v>
      </c>
      <c r="D1466" t="s">
        <v>4266</v>
      </c>
      <c r="E1466" t="s">
        <v>1839</v>
      </c>
      <c r="F1466" t="s">
        <v>1838</v>
      </c>
      <c r="G1466" t="s">
        <v>1837</v>
      </c>
      <c r="H1466">
        <v>89113</v>
      </c>
      <c r="I1466" t="s">
        <v>1836</v>
      </c>
      <c r="J1466" t="s">
        <v>2387</v>
      </c>
      <c r="K1466" t="s">
        <v>1834</v>
      </c>
      <c r="L1466" t="s">
        <v>2386</v>
      </c>
      <c r="N1466" t="s">
        <v>4265</v>
      </c>
      <c r="O1466" t="s">
        <v>4264</v>
      </c>
      <c r="P1466" t="s">
        <v>3366</v>
      </c>
      <c r="Q1466" t="s">
        <v>1821</v>
      </c>
      <c r="R1466" s="1">
        <v>43120.449861111112</v>
      </c>
      <c r="S1466">
        <v>1465</v>
      </c>
    </row>
    <row r="1467" spans="1:19" x14ac:dyDescent="0.25">
      <c r="A1467" t="s">
        <v>4263</v>
      </c>
      <c r="B1467" t="s">
        <v>4262</v>
      </c>
      <c r="C1467" t="s">
        <v>4261</v>
      </c>
      <c r="D1467" t="s">
        <v>4260</v>
      </c>
      <c r="E1467" t="s">
        <v>1839</v>
      </c>
      <c r="F1467" t="s">
        <v>1838</v>
      </c>
      <c r="G1467" t="s">
        <v>1837</v>
      </c>
      <c r="H1467">
        <v>89113</v>
      </c>
      <c r="I1467" t="s">
        <v>1836</v>
      </c>
      <c r="J1467" t="s">
        <v>4259</v>
      </c>
      <c r="K1467" t="s">
        <v>1834</v>
      </c>
      <c r="L1467" t="s">
        <v>1910</v>
      </c>
      <c r="N1467" t="s">
        <v>4258</v>
      </c>
      <c r="O1467" t="s">
        <v>4257</v>
      </c>
      <c r="P1467" t="s">
        <v>2235</v>
      </c>
      <c r="Q1467" t="s">
        <v>1821</v>
      </c>
      <c r="R1467" s="1">
        <v>43124.82439814815</v>
      </c>
      <c r="S1467">
        <v>1466</v>
      </c>
    </row>
    <row r="1468" spans="1:19" x14ac:dyDescent="0.25">
      <c r="A1468" t="s">
        <v>4256</v>
      </c>
      <c r="B1468" t="s">
        <v>1825</v>
      </c>
      <c r="C1468" t="s">
        <v>4255</v>
      </c>
      <c r="D1468" t="s">
        <v>4254</v>
      </c>
      <c r="Q1468" t="s">
        <v>1821</v>
      </c>
      <c r="R1468" s="1">
        <v>43123.698483796295</v>
      </c>
      <c r="S1468">
        <v>1467</v>
      </c>
    </row>
    <row r="1469" spans="1:19" x14ac:dyDescent="0.25">
      <c r="A1469" t="s">
        <v>3332</v>
      </c>
      <c r="B1469" t="s">
        <v>4253</v>
      </c>
      <c r="C1469" t="s">
        <v>4252</v>
      </c>
      <c r="D1469" t="s">
        <v>4251</v>
      </c>
      <c r="E1469" t="s">
        <v>1839</v>
      </c>
      <c r="F1469" t="s">
        <v>1838</v>
      </c>
      <c r="G1469" t="s">
        <v>1837</v>
      </c>
      <c r="H1469">
        <v>89113</v>
      </c>
      <c r="I1469" t="s">
        <v>1836</v>
      </c>
      <c r="J1469" t="s">
        <v>4250</v>
      </c>
      <c r="K1469" t="s">
        <v>1834</v>
      </c>
      <c r="L1469" t="s">
        <v>1944</v>
      </c>
      <c r="N1469" t="s">
        <v>4249</v>
      </c>
      <c r="O1469" t="s">
        <v>4248</v>
      </c>
      <c r="P1469" t="s">
        <v>3638</v>
      </c>
      <c r="Q1469" t="s">
        <v>1821</v>
      </c>
      <c r="R1469" s="1">
        <v>43120.797939814816</v>
      </c>
      <c r="S1469">
        <v>1468</v>
      </c>
    </row>
    <row r="1470" spans="1:19" x14ac:dyDescent="0.25">
      <c r="A1470" t="s">
        <v>4247</v>
      </c>
      <c r="B1470" t="s">
        <v>3465</v>
      </c>
      <c r="C1470" t="s">
        <v>4246</v>
      </c>
      <c r="D1470" t="s">
        <v>4245</v>
      </c>
      <c r="E1470" t="s">
        <v>1839</v>
      </c>
      <c r="F1470" t="s">
        <v>1838</v>
      </c>
      <c r="G1470" t="s">
        <v>1837</v>
      </c>
      <c r="H1470">
        <v>89113</v>
      </c>
      <c r="I1470" t="s">
        <v>1836</v>
      </c>
      <c r="Q1470" t="s">
        <v>2357</v>
      </c>
      <c r="S1470">
        <v>1469</v>
      </c>
    </row>
    <row r="1471" spans="1:19" x14ac:dyDescent="0.25">
      <c r="A1471" t="s">
        <v>4244</v>
      </c>
      <c r="B1471" t="s">
        <v>1825</v>
      </c>
      <c r="C1471" t="s">
        <v>4243</v>
      </c>
      <c r="D1471" t="s">
        <v>4242</v>
      </c>
      <c r="L1471" t="s">
        <v>2602</v>
      </c>
      <c r="Q1471" t="s">
        <v>1821</v>
      </c>
      <c r="R1471" s="1">
        <v>43123.669212962966</v>
      </c>
      <c r="S1471">
        <v>1470</v>
      </c>
    </row>
    <row r="1472" spans="1:19" x14ac:dyDescent="0.25">
      <c r="A1472" t="s">
        <v>2405</v>
      </c>
      <c r="B1472" t="s">
        <v>4241</v>
      </c>
      <c r="C1472" t="s">
        <v>4240</v>
      </c>
      <c r="D1472" t="s">
        <v>4239</v>
      </c>
      <c r="E1472" t="s">
        <v>1839</v>
      </c>
      <c r="F1472" t="s">
        <v>1838</v>
      </c>
      <c r="G1472" t="s">
        <v>1837</v>
      </c>
      <c r="H1472">
        <v>89113</v>
      </c>
      <c r="I1472" t="s">
        <v>1836</v>
      </c>
      <c r="J1472" t="s">
        <v>4238</v>
      </c>
      <c r="K1472" t="s">
        <v>1834</v>
      </c>
      <c r="L1472" t="s">
        <v>1910</v>
      </c>
      <c r="N1472" t="s">
        <v>4237</v>
      </c>
      <c r="O1472" t="s">
        <v>4236</v>
      </c>
      <c r="P1472" t="s">
        <v>4235</v>
      </c>
      <c r="Q1472" t="s">
        <v>1821</v>
      </c>
      <c r="R1472" s="1">
        <v>43125.335196759261</v>
      </c>
      <c r="S1472">
        <v>1471</v>
      </c>
    </row>
    <row r="1473" spans="1:19" x14ac:dyDescent="0.25">
      <c r="A1473" t="s">
        <v>4234</v>
      </c>
      <c r="B1473" t="s">
        <v>4142</v>
      </c>
      <c r="C1473" t="s">
        <v>4233</v>
      </c>
      <c r="D1473" t="s">
        <v>4232</v>
      </c>
      <c r="E1473" t="s">
        <v>1839</v>
      </c>
      <c r="F1473" t="s">
        <v>1838</v>
      </c>
      <c r="G1473" t="s">
        <v>1837</v>
      </c>
      <c r="H1473">
        <v>89113</v>
      </c>
      <c r="J1473" t="s">
        <v>1854</v>
      </c>
      <c r="K1473" t="s">
        <v>1834</v>
      </c>
      <c r="L1473" t="s">
        <v>1853</v>
      </c>
      <c r="N1473" t="s">
        <v>4231</v>
      </c>
      <c r="O1473" t="s">
        <v>4230</v>
      </c>
      <c r="P1473" t="s">
        <v>1859</v>
      </c>
      <c r="Q1473" t="s">
        <v>1821</v>
      </c>
      <c r="R1473" s="1">
        <v>43125.29109953704</v>
      </c>
      <c r="S1473">
        <v>1472</v>
      </c>
    </row>
    <row r="1474" spans="1:19" x14ac:dyDescent="0.25">
      <c r="A1474" t="s">
        <v>3573</v>
      </c>
      <c r="B1474" t="s">
        <v>4229</v>
      </c>
      <c r="C1474" t="s">
        <v>4228</v>
      </c>
      <c r="D1474" t="s">
        <v>4227</v>
      </c>
      <c r="E1474" t="s">
        <v>1839</v>
      </c>
      <c r="F1474" t="s">
        <v>1838</v>
      </c>
      <c r="G1474" t="s">
        <v>1837</v>
      </c>
      <c r="H1474">
        <v>89113</v>
      </c>
      <c r="J1474" t="s">
        <v>1854</v>
      </c>
      <c r="K1474" t="s">
        <v>1834</v>
      </c>
      <c r="L1474" t="s">
        <v>1853</v>
      </c>
      <c r="N1474" t="s">
        <v>4226</v>
      </c>
      <c r="O1474" t="s">
        <v>4225</v>
      </c>
      <c r="P1474" t="s">
        <v>1859</v>
      </c>
      <c r="Q1474" t="s">
        <v>1821</v>
      </c>
      <c r="R1474" s="1">
        <v>43129.2500462963</v>
      </c>
      <c r="S1474">
        <v>1473</v>
      </c>
    </row>
    <row r="1475" spans="1:19" x14ac:dyDescent="0.25">
      <c r="A1475" t="s">
        <v>2824</v>
      </c>
      <c r="B1475" t="s">
        <v>4224</v>
      </c>
      <c r="C1475" t="s">
        <v>4223</v>
      </c>
      <c r="D1475" t="s">
        <v>4222</v>
      </c>
      <c r="E1475" t="s">
        <v>3527</v>
      </c>
      <c r="F1475" t="s">
        <v>1838</v>
      </c>
      <c r="G1475" t="s">
        <v>1837</v>
      </c>
      <c r="H1475">
        <v>89117</v>
      </c>
      <c r="J1475" t="s">
        <v>1854</v>
      </c>
      <c r="K1475" t="s">
        <v>1834</v>
      </c>
      <c r="L1475" t="s">
        <v>1853</v>
      </c>
      <c r="N1475" t="s">
        <v>4221</v>
      </c>
      <c r="O1475" t="s">
        <v>4220</v>
      </c>
      <c r="P1475" t="s">
        <v>4219</v>
      </c>
      <c r="Q1475" t="s">
        <v>2357</v>
      </c>
      <c r="R1475" s="1">
        <v>42964.247939814813</v>
      </c>
      <c r="S1475">
        <v>1474</v>
      </c>
    </row>
    <row r="1476" spans="1:19" x14ac:dyDescent="0.25">
      <c r="A1476" t="s">
        <v>4218</v>
      </c>
      <c r="B1476" t="s">
        <v>2594</v>
      </c>
      <c r="C1476" t="s">
        <v>4217</v>
      </c>
      <c r="D1476" t="s">
        <v>4216</v>
      </c>
      <c r="E1476" t="s">
        <v>1839</v>
      </c>
      <c r="F1476" t="s">
        <v>1838</v>
      </c>
      <c r="G1476" t="s">
        <v>1837</v>
      </c>
      <c r="H1476">
        <v>89113</v>
      </c>
      <c r="J1476" t="s">
        <v>1854</v>
      </c>
      <c r="K1476" t="s">
        <v>1834</v>
      </c>
      <c r="L1476" t="s">
        <v>1853</v>
      </c>
      <c r="N1476" t="s">
        <v>4215</v>
      </c>
      <c r="O1476" t="s">
        <v>4214</v>
      </c>
      <c r="P1476" t="s">
        <v>1859</v>
      </c>
      <c r="Q1476" t="s">
        <v>2357</v>
      </c>
      <c r="R1476" s="1">
        <v>43060.293622685182</v>
      </c>
      <c r="S1476">
        <v>1475</v>
      </c>
    </row>
    <row r="1477" spans="1:19" x14ac:dyDescent="0.25">
      <c r="C1477" t="s">
        <v>4213</v>
      </c>
      <c r="D1477" t="s">
        <v>4212</v>
      </c>
      <c r="O1477" t="s">
        <v>4211</v>
      </c>
      <c r="Q1477" t="s">
        <v>2357</v>
      </c>
      <c r="S1477">
        <v>1476</v>
      </c>
    </row>
    <row r="1478" spans="1:19" x14ac:dyDescent="0.25">
      <c r="A1478" t="s">
        <v>4210</v>
      </c>
      <c r="B1478" t="s">
        <v>4209</v>
      </c>
      <c r="C1478" t="s">
        <v>4208</v>
      </c>
      <c r="D1478" t="s">
        <v>4207</v>
      </c>
      <c r="O1478" t="s">
        <v>4206</v>
      </c>
      <c r="Q1478" t="s">
        <v>1821</v>
      </c>
      <c r="S1478">
        <v>1477</v>
      </c>
    </row>
    <row r="1479" spans="1:19" x14ac:dyDescent="0.25">
      <c r="A1479" t="s">
        <v>4205</v>
      </c>
      <c r="B1479" t="s">
        <v>4204</v>
      </c>
      <c r="C1479" t="s">
        <v>4203</v>
      </c>
      <c r="D1479" t="s">
        <v>4202</v>
      </c>
      <c r="E1479" t="s">
        <v>1839</v>
      </c>
      <c r="F1479" t="s">
        <v>1838</v>
      </c>
      <c r="G1479" t="s">
        <v>1837</v>
      </c>
      <c r="H1479">
        <v>89113</v>
      </c>
      <c r="J1479" t="s">
        <v>1854</v>
      </c>
      <c r="K1479" t="s">
        <v>1834</v>
      </c>
      <c r="L1479" t="s">
        <v>1853</v>
      </c>
      <c r="N1479" t="s">
        <v>4201</v>
      </c>
      <c r="O1479" t="s">
        <v>4200</v>
      </c>
      <c r="P1479" t="s">
        <v>1859</v>
      </c>
      <c r="Q1479" t="s">
        <v>1821</v>
      </c>
      <c r="R1479" s="1">
        <v>43129.206064814818</v>
      </c>
      <c r="S1479">
        <v>1478</v>
      </c>
    </row>
    <row r="1480" spans="1:19" x14ac:dyDescent="0.25">
      <c r="A1480" t="s">
        <v>4199</v>
      </c>
      <c r="B1480" t="s">
        <v>4198</v>
      </c>
      <c r="C1480" t="s">
        <v>4197</v>
      </c>
      <c r="D1480" t="s">
        <v>4196</v>
      </c>
      <c r="E1480" t="s">
        <v>1839</v>
      </c>
      <c r="H1480">
        <v>89113</v>
      </c>
      <c r="O1480" t="s">
        <v>4195</v>
      </c>
      <c r="Q1480" t="s">
        <v>1821</v>
      </c>
      <c r="R1480" s="1">
        <v>42851.966793981483</v>
      </c>
      <c r="S1480">
        <v>1479</v>
      </c>
    </row>
    <row r="1481" spans="1:19" x14ac:dyDescent="0.25">
      <c r="A1481" t="s">
        <v>3332</v>
      </c>
      <c r="B1481" t="s">
        <v>4190</v>
      </c>
      <c r="C1481" t="s">
        <v>4194</v>
      </c>
      <c r="D1481" t="s">
        <v>4193</v>
      </c>
      <c r="E1481" t="s">
        <v>1839</v>
      </c>
      <c r="F1481" t="s">
        <v>1838</v>
      </c>
      <c r="G1481" t="s">
        <v>1837</v>
      </c>
      <c r="H1481">
        <v>89113</v>
      </c>
      <c r="I1481" t="s">
        <v>1836</v>
      </c>
      <c r="J1481" t="s">
        <v>3413</v>
      </c>
      <c r="K1481" t="s">
        <v>1834</v>
      </c>
      <c r="L1481" t="s">
        <v>2886</v>
      </c>
      <c r="N1481" t="s">
        <v>4192</v>
      </c>
      <c r="O1481" t="s">
        <v>4191</v>
      </c>
      <c r="P1481" t="s">
        <v>3410</v>
      </c>
      <c r="Q1481" t="s">
        <v>1821</v>
      </c>
      <c r="R1481" s="1">
        <v>43121.982604166667</v>
      </c>
      <c r="S1481">
        <v>1480</v>
      </c>
    </row>
    <row r="1482" spans="1:19" x14ac:dyDescent="0.25">
      <c r="A1482" t="s">
        <v>3332</v>
      </c>
      <c r="B1482" t="s">
        <v>4190</v>
      </c>
      <c r="C1482" t="s">
        <v>4189</v>
      </c>
      <c r="D1482" t="s">
        <v>4188</v>
      </c>
      <c r="Q1482" t="s">
        <v>1821</v>
      </c>
      <c r="R1482" s="1">
        <v>43127.171655092592</v>
      </c>
      <c r="S1482">
        <v>1481</v>
      </c>
    </row>
    <row r="1483" spans="1:19" x14ac:dyDescent="0.25">
      <c r="A1483" t="s">
        <v>4183</v>
      </c>
      <c r="B1483" t="s">
        <v>4182</v>
      </c>
      <c r="C1483" t="s">
        <v>3410</v>
      </c>
      <c r="D1483" t="s">
        <v>4187</v>
      </c>
      <c r="E1483" t="s">
        <v>1839</v>
      </c>
      <c r="F1483" t="s">
        <v>1838</v>
      </c>
      <c r="G1483" t="s">
        <v>1837</v>
      </c>
      <c r="H1483">
        <v>89113</v>
      </c>
      <c r="I1483" t="s">
        <v>1836</v>
      </c>
      <c r="J1483" t="s">
        <v>4186</v>
      </c>
      <c r="K1483" t="s">
        <v>1834</v>
      </c>
      <c r="L1483" t="s">
        <v>2886</v>
      </c>
      <c r="N1483" t="s">
        <v>4185</v>
      </c>
      <c r="O1483" t="s">
        <v>4184</v>
      </c>
      <c r="P1483" t="s">
        <v>2884</v>
      </c>
      <c r="Q1483" t="s">
        <v>1821</v>
      </c>
      <c r="R1483" s="1">
        <v>43128.683993055558</v>
      </c>
      <c r="S1483">
        <v>1482</v>
      </c>
    </row>
    <row r="1484" spans="1:19" x14ac:dyDescent="0.25">
      <c r="A1484" t="s">
        <v>4183</v>
      </c>
      <c r="B1484" t="s">
        <v>4182</v>
      </c>
      <c r="C1484" t="s">
        <v>3410</v>
      </c>
      <c r="D1484" t="s">
        <v>4181</v>
      </c>
      <c r="Q1484" t="s">
        <v>1821</v>
      </c>
      <c r="R1484" s="1">
        <v>43122.465983796297</v>
      </c>
      <c r="S1484">
        <v>1483</v>
      </c>
    </row>
    <row r="1485" spans="1:19" x14ac:dyDescent="0.25">
      <c r="A1485" t="s">
        <v>4180</v>
      </c>
      <c r="B1485" t="s">
        <v>4179</v>
      </c>
      <c r="C1485" t="s">
        <v>4178</v>
      </c>
      <c r="D1485" t="s">
        <v>4177</v>
      </c>
      <c r="E1485" t="s">
        <v>1839</v>
      </c>
      <c r="F1485" t="s">
        <v>1838</v>
      </c>
      <c r="G1485" t="s">
        <v>1837</v>
      </c>
      <c r="H1485">
        <v>89113</v>
      </c>
      <c r="I1485" t="s">
        <v>1836</v>
      </c>
      <c r="J1485" t="s">
        <v>2995</v>
      </c>
      <c r="K1485" t="s">
        <v>1834</v>
      </c>
      <c r="L1485" t="s">
        <v>1853</v>
      </c>
      <c r="N1485" t="s">
        <v>4176</v>
      </c>
      <c r="O1485" t="s">
        <v>4175</v>
      </c>
      <c r="P1485" t="s">
        <v>3524</v>
      </c>
      <c r="Q1485" t="s">
        <v>1821</v>
      </c>
      <c r="R1485" s="1">
        <v>43125.505509259259</v>
      </c>
      <c r="S1485">
        <v>1484</v>
      </c>
    </row>
    <row r="1486" spans="1:19" x14ac:dyDescent="0.25">
      <c r="A1486" t="s">
        <v>3004</v>
      </c>
      <c r="B1486" t="s">
        <v>4174</v>
      </c>
      <c r="C1486" t="s">
        <v>4173</v>
      </c>
      <c r="D1486" t="s">
        <v>4172</v>
      </c>
      <c r="E1486" t="s">
        <v>2752</v>
      </c>
      <c r="F1486" t="s">
        <v>1838</v>
      </c>
      <c r="G1486" t="s">
        <v>1837</v>
      </c>
      <c r="H1486">
        <v>89119</v>
      </c>
      <c r="I1486" t="s">
        <v>1836</v>
      </c>
      <c r="J1486" t="s">
        <v>3018</v>
      </c>
      <c r="K1486" t="s">
        <v>1834</v>
      </c>
      <c r="L1486" t="s">
        <v>1853</v>
      </c>
      <c r="N1486" t="s">
        <v>3664</v>
      </c>
      <c r="O1486" t="s">
        <v>4171</v>
      </c>
      <c r="P1486" t="s">
        <v>3015</v>
      </c>
      <c r="Q1486" t="s">
        <v>2357</v>
      </c>
      <c r="R1486" s="1">
        <v>42821.335717592592</v>
      </c>
      <c r="S1486">
        <v>1485</v>
      </c>
    </row>
    <row r="1487" spans="1:19" x14ac:dyDescent="0.25">
      <c r="A1487" t="s">
        <v>2320</v>
      </c>
      <c r="B1487" t="s">
        <v>4170</v>
      </c>
      <c r="C1487" t="s">
        <v>4169</v>
      </c>
      <c r="D1487" t="s">
        <v>4168</v>
      </c>
      <c r="E1487" t="s">
        <v>1839</v>
      </c>
      <c r="F1487" t="s">
        <v>1838</v>
      </c>
      <c r="G1487" t="s">
        <v>1837</v>
      </c>
      <c r="H1487">
        <v>89113</v>
      </c>
      <c r="J1487" t="s">
        <v>1854</v>
      </c>
      <c r="K1487" t="s">
        <v>1834</v>
      </c>
      <c r="L1487" t="s">
        <v>1853</v>
      </c>
      <c r="N1487" t="s">
        <v>4167</v>
      </c>
      <c r="O1487" t="s">
        <v>4166</v>
      </c>
      <c r="Q1487" t="s">
        <v>1821</v>
      </c>
      <c r="R1487" s="1">
        <v>43125.295567129629</v>
      </c>
      <c r="S1487">
        <v>1486</v>
      </c>
    </row>
    <row r="1488" spans="1:19" x14ac:dyDescent="0.25">
      <c r="A1488" t="s">
        <v>4165</v>
      </c>
      <c r="B1488" t="s">
        <v>4164</v>
      </c>
      <c r="C1488" t="s">
        <v>4163</v>
      </c>
      <c r="D1488" t="s">
        <v>4162</v>
      </c>
      <c r="E1488" t="s">
        <v>2752</v>
      </c>
      <c r="F1488" t="s">
        <v>1838</v>
      </c>
      <c r="G1488" t="s">
        <v>1837</v>
      </c>
      <c r="H1488">
        <v>89119</v>
      </c>
      <c r="J1488" t="s">
        <v>3102</v>
      </c>
      <c r="K1488" t="s">
        <v>1834</v>
      </c>
      <c r="L1488" t="s">
        <v>1868</v>
      </c>
      <c r="N1488" t="s">
        <v>4161</v>
      </c>
      <c r="O1488" t="s">
        <v>4160</v>
      </c>
      <c r="P1488" t="s">
        <v>2913</v>
      </c>
      <c r="Q1488" t="s">
        <v>2357</v>
      </c>
      <c r="R1488" s="1">
        <v>42858.659108796295</v>
      </c>
      <c r="S1488">
        <v>1487</v>
      </c>
    </row>
    <row r="1489" spans="1:19" x14ac:dyDescent="0.25">
      <c r="A1489" t="s">
        <v>4159</v>
      </c>
      <c r="B1489" t="s">
        <v>4158</v>
      </c>
      <c r="C1489" t="s">
        <v>4157</v>
      </c>
      <c r="D1489" t="s">
        <v>4156</v>
      </c>
      <c r="E1489" t="s">
        <v>1839</v>
      </c>
      <c r="H1489">
        <v>89113</v>
      </c>
      <c r="O1489" t="s">
        <v>4155</v>
      </c>
      <c r="Q1489" t="s">
        <v>1821</v>
      </c>
      <c r="R1489" s="1">
        <v>42821.569490740738</v>
      </c>
      <c r="S1489">
        <v>1488</v>
      </c>
    </row>
    <row r="1490" spans="1:19" x14ac:dyDescent="0.25">
      <c r="A1490" t="s">
        <v>4154</v>
      </c>
      <c r="B1490" t="s">
        <v>2133</v>
      </c>
      <c r="C1490" t="s">
        <v>4153</v>
      </c>
      <c r="D1490" t="s">
        <v>4152</v>
      </c>
      <c r="E1490" t="s">
        <v>2752</v>
      </c>
      <c r="F1490" t="s">
        <v>1838</v>
      </c>
      <c r="G1490" t="s">
        <v>1837</v>
      </c>
      <c r="H1490">
        <v>89117</v>
      </c>
      <c r="J1490" t="s">
        <v>1854</v>
      </c>
      <c r="K1490" t="s">
        <v>1834</v>
      </c>
      <c r="L1490" t="s">
        <v>1853</v>
      </c>
      <c r="N1490" t="s">
        <v>2245</v>
      </c>
      <c r="O1490" t="s">
        <v>4151</v>
      </c>
      <c r="P1490" t="s">
        <v>1859</v>
      </c>
      <c r="Q1490" t="s">
        <v>2357</v>
      </c>
      <c r="S1490">
        <v>1489</v>
      </c>
    </row>
    <row r="1491" spans="1:19" x14ac:dyDescent="0.25">
      <c r="A1491" t="s">
        <v>2929</v>
      </c>
      <c r="B1491" t="s">
        <v>4150</v>
      </c>
      <c r="C1491" t="s">
        <v>4149</v>
      </c>
      <c r="D1491" t="s">
        <v>4148</v>
      </c>
      <c r="E1491" t="s">
        <v>2752</v>
      </c>
      <c r="F1491" t="s">
        <v>1838</v>
      </c>
      <c r="G1491" t="s">
        <v>1837</v>
      </c>
      <c r="H1491">
        <v>89119</v>
      </c>
      <c r="I1491" t="s">
        <v>1836</v>
      </c>
      <c r="J1491" t="s">
        <v>4147</v>
      </c>
      <c r="K1491" t="s">
        <v>1834</v>
      </c>
      <c r="L1491" t="s">
        <v>1910</v>
      </c>
      <c r="N1491" t="s">
        <v>4146</v>
      </c>
      <c r="O1491" t="s">
        <v>4145</v>
      </c>
      <c r="P1491" t="s">
        <v>4144</v>
      </c>
      <c r="Q1491" t="s">
        <v>2357</v>
      </c>
      <c r="R1491" s="1">
        <v>42999.364548611113</v>
      </c>
      <c r="S1491">
        <v>1490</v>
      </c>
    </row>
    <row r="1492" spans="1:19" x14ac:dyDescent="0.25">
      <c r="A1492" t="s">
        <v>4143</v>
      </c>
      <c r="B1492" t="s">
        <v>4142</v>
      </c>
      <c r="C1492" t="s">
        <v>4141</v>
      </c>
      <c r="D1492" t="s">
        <v>4140</v>
      </c>
      <c r="E1492" t="s">
        <v>2752</v>
      </c>
      <c r="F1492" t="s">
        <v>1838</v>
      </c>
      <c r="G1492" t="s">
        <v>1837</v>
      </c>
      <c r="H1492">
        <v>89119</v>
      </c>
      <c r="I1492" t="s">
        <v>1836</v>
      </c>
      <c r="J1492" t="s">
        <v>4139</v>
      </c>
      <c r="K1492" t="s">
        <v>1834</v>
      </c>
      <c r="L1492" t="s">
        <v>1910</v>
      </c>
      <c r="N1492" t="s">
        <v>2924</v>
      </c>
      <c r="O1492" t="s">
        <v>4138</v>
      </c>
      <c r="P1492" t="s">
        <v>4137</v>
      </c>
      <c r="Q1492" t="s">
        <v>2357</v>
      </c>
      <c r="R1492" s="1">
        <v>42946.750694444447</v>
      </c>
      <c r="S1492">
        <v>1491</v>
      </c>
    </row>
    <row r="1493" spans="1:19" x14ac:dyDescent="0.25">
      <c r="C1493" t="s">
        <v>1997</v>
      </c>
      <c r="D1493" t="s">
        <v>4136</v>
      </c>
      <c r="O1493" t="s">
        <v>4135</v>
      </c>
      <c r="Q1493" t="s">
        <v>1821</v>
      </c>
      <c r="R1493" s="1">
        <v>43105.977060185185</v>
      </c>
      <c r="S1493">
        <v>1492</v>
      </c>
    </row>
    <row r="1494" spans="1:19" x14ac:dyDescent="0.25">
      <c r="C1494" t="s">
        <v>4134</v>
      </c>
      <c r="D1494" t="s">
        <v>4133</v>
      </c>
      <c r="O1494" t="s">
        <v>4132</v>
      </c>
      <c r="Q1494" t="s">
        <v>1821</v>
      </c>
      <c r="R1494" s="1">
        <v>43105.928113425929</v>
      </c>
      <c r="S1494">
        <v>1493</v>
      </c>
    </row>
    <row r="1495" spans="1:19" x14ac:dyDescent="0.25">
      <c r="A1495" t="s">
        <v>4131</v>
      </c>
      <c r="B1495" t="s">
        <v>4130</v>
      </c>
      <c r="C1495" t="s">
        <v>4129</v>
      </c>
      <c r="D1495" t="s">
        <v>4128</v>
      </c>
      <c r="E1495" t="s">
        <v>1839</v>
      </c>
      <c r="H1495">
        <v>89113</v>
      </c>
      <c r="J1495" t="s">
        <v>3181</v>
      </c>
      <c r="K1495" t="s">
        <v>1834</v>
      </c>
      <c r="L1495" t="s">
        <v>3180</v>
      </c>
      <c r="N1495" t="s">
        <v>4127</v>
      </c>
      <c r="O1495" t="s">
        <v>4126</v>
      </c>
      <c r="P1495" t="s">
        <v>3366</v>
      </c>
      <c r="Q1495" t="s">
        <v>1821</v>
      </c>
      <c r="R1495" s="1">
        <v>43127.047175925924</v>
      </c>
      <c r="S1495">
        <v>1494</v>
      </c>
    </row>
    <row r="1496" spans="1:19" x14ac:dyDescent="0.25">
      <c r="A1496" t="s">
        <v>4125</v>
      </c>
      <c r="B1496" t="s">
        <v>1825</v>
      </c>
      <c r="C1496" t="s">
        <v>4124</v>
      </c>
      <c r="D1496" t="s">
        <v>4123</v>
      </c>
      <c r="Q1496" t="s">
        <v>1821</v>
      </c>
      <c r="R1496" s="1">
        <v>43115.635798611111</v>
      </c>
      <c r="S1496">
        <v>1495</v>
      </c>
    </row>
    <row r="1497" spans="1:19" x14ac:dyDescent="0.25">
      <c r="A1497" t="s">
        <v>4122</v>
      </c>
      <c r="B1497" t="s">
        <v>4121</v>
      </c>
      <c r="C1497" t="s">
        <v>4120</v>
      </c>
      <c r="D1497" t="s">
        <v>4119</v>
      </c>
      <c r="E1497" t="s">
        <v>1839</v>
      </c>
      <c r="F1497" t="s">
        <v>1838</v>
      </c>
      <c r="G1497" t="s">
        <v>1837</v>
      </c>
      <c r="H1497">
        <v>89113</v>
      </c>
      <c r="I1497" t="s">
        <v>1836</v>
      </c>
      <c r="J1497" t="s">
        <v>2112</v>
      </c>
      <c r="K1497" t="s">
        <v>1834</v>
      </c>
      <c r="L1497" t="s">
        <v>1944</v>
      </c>
      <c r="N1497" t="s">
        <v>1925</v>
      </c>
      <c r="O1497" t="s">
        <v>4118</v>
      </c>
      <c r="P1497" t="s">
        <v>3638</v>
      </c>
      <c r="Q1497" t="s">
        <v>1821</v>
      </c>
      <c r="R1497" s="1">
        <v>43122.290810185186</v>
      </c>
      <c r="S1497">
        <v>1496</v>
      </c>
    </row>
    <row r="1498" spans="1:19" x14ac:dyDescent="0.25">
      <c r="A1498" t="s">
        <v>4117</v>
      </c>
      <c r="B1498" t="s">
        <v>4116</v>
      </c>
      <c r="C1498" t="s">
        <v>4115</v>
      </c>
      <c r="D1498" t="s">
        <v>4114</v>
      </c>
      <c r="E1498" t="s">
        <v>1839</v>
      </c>
      <c r="F1498" t="s">
        <v>1838</v>
      </c>
      <c r="G1498" t="s">
        <v>1837</v>
      </c>
      <c r="H1498">
        <v>89113</v>
      </c>
      <c r="I1498" t="s">
        <v>1836</v>
      </c>
      <c r="J1498" t="s">
        <v>4113</v>
      </c>
      <c r="K1498" t="s">
        <v>1834</v>
      </c>
      <c r="L1498" t="s">
        <v>1910</v>
      </c>
      <c r="N1498" t="s">
        <v>4112</v>
      </c>
      <c r="O1498" t="s">
        <v>4111</v>
      </c>
      <c r="P1498" t="s">
        <v>4110</v>
      </c>
      <c r="Q1498" t="s">
        <v>1821</v>
      </c>
      <c r="R1498" s="1">
        <v>43125.348877314813</v>
      </c>
      <c r="S1498">
        <v>1497</v>
      </c>
    </row>
    <row r="1499" spans="1:19" x14ac:dyDescent="0.25">
      <c r="A1499" t="s">
        <v>4106</v>
      </c>
      <c r="B1499" t="s">
        <v>4105</v>
      </c>
      <c r="C1499" t="s">
        <v>4104</v>
      </c>
      <c r="D1499" t="s">
        <v>4109</v>
      </c>
      <c r="E1499" t="s">
        <v>1839</v>
      </c>
      <c r="F1499" t="s">
        <v>1838</v>
      </c>
      <c r="G1499" t="s">
        <v>1837</v>
      </c>
      <c r="H1499">
        <v>89113</v>
      </c>
      <c r="I1499" t="s">
        <v>1836</v>
      </c>
      <c r="J1499" t="s">
        <v>3413</v>
      </c>
      <c r="K1499" t="s">
        <v>1834</v>
      </c>
      <c r="L1499" t="s">
        <v>2886</v>
      </c>
      <c r="N1499" t="s">
        <v>4108</v>
      </c>
      <c r="O1499" t="s">
        <v>4107</v>
      </c>
      <c r="P1499" t="s">
        <v>3410</v>
      </c>
      <c r="Q1499" t="s">
        <v>1821</v>
      </c>
      <c r="R1499" s="1">
        <v>43126.47892361111</v>
      </c>
      <c r="S1499">
        <v>1498</v>
      </c>
    </row>
    <row r="1500" spans="1:19" x14ac:dyDescent="0.25">
      <c r="A1500" t="s">
        <v>4106</v>
      </c>
      <c r="B1500" t="s">
        <v>4105</v>
      </c>
      <c r="C1500" t="s">
        <v>4104</v>
      </c>
      <c r="D1500" t="s">
        <v>4103</v>
      </c>
      <c r="O1500" t="s">
        <v>4102</v>
      </c>
      <c r="Q1500" t="s">
        <v>1821</v>
      </c>
      <c r="R1500" s="1">
        <v>43126.020914351851</v>
      </c>
      <c r="S1500">
        <v>1499</v>
      </c>
    </row>
    <row r="1501" spans="1:19" x14ac:dyDescent="0.25">
      <c r="A1501" t="s">
        <v>3332</v>
      </c>
      <c r="B1501" t="s">
        <v>4101</v>
      </c>
      <c r="C1501" t="s">
        <v>3137</v>
      </c>
      <c r="D1501" t="s">
        <v>4098</v>
      </c>
      <c r="E1501" t="s">
        <v>1839</v>
      </c>
      <c r="F1501" t="s">
        <v>1838</v>
      </c>
      <c r="G1501" t="s">
        <v>1837</v>
      </c>
      <c r="H1501">
        <v>89113</v>
      </c>
      <c r="I1501" t="s">
        <v>1836</v>
      </c>
      <c r="J1501" t="s">
        <v>4095</v>
      </c>
      <c r="K1501" t="s">
        <v>1834</v>
      </c>
      <c r="L1501" t="s">
        <v>2886</v>
      </c>
      <c r="N1501" t="s">
        <v>4100</v>
      </c>
      <c r="O1501" t="s">
        <v>4099</v>
      </c>
      <c r="P1501" t="s">
        <v>2884</v>
      </c>
      <c r="Q1501" t="s">
        <v>1821</v>
      </c>
      <c r="R1501" s="1">
        <v>43123.358287037037</v>
      </c>
      <c r="S1501">
        <v>1500</v>
      </c>
    </row>
    <row r="1502" spans="1:19" x14ac:dyDescent="0.25">
      <c r="A1502" t="s">
        <v>4098</v>
      </c>
      <c r="B1502" t="s">
        <v>1825</v>
      </c>
      <c r="C1502" t="s">
        <v>4097</v>
      </c>
      <c r="D1502" t="s">
        <v>4096</v>
      </c>
      <c r="J1502" t="s">
        <v>4095</v>
      </c>
      <c r="L1502" t="s">
        <v>2602</v>
      </c>
      <c r="Q1502" t="s">
        <v>1821</v>
      </c>
      <c r="R1502" s="1">
        <v>43117.569398148145</v>
      </c>
      <c r="S1502">
        <v>1501</v>
      </c>
    </row>
    <row r="1503" spans="1:19" x14ac:dyDescent="0.25">
      <c r="A1503" t="s">
        <v>4094</v>
      </c>
      <c r="B1503" t="s">
        <v>4093</v>
      </c>
      <c r="C1503" t="s">
        <v>4092</v>
      </c>
      <c r="D1503" t="s">
        <v>4091</v>
      </c>
      <c r="E1503" t="s">
        <v>2752</v>
      </c>
      <c r="F1503" t="s">
        <v>1838</v>
      </c>
      <c r="G1503" t="s">
        <v>1837</v>
      </c>
      <c r="H1503">
        <v>89117</v>
      </c>
      <c r="J1503" t="s">
        <v>1854</v>
      </c>
      <c r="K1503" t="s">
        <v>1834</v>
      </c>
      <c r="L1503" t="s">
        <v>1853</v>
      </c>
      <c r="N1503" t="s">
        <v>2245</v>
      </c>
      <c r="O1503" t="s">
        <v>4090</v>
      </c>
      <c r="P1503" t="s">
        <v>1859</v>
      </c>
      <c r="Q1503" t="s">
        <v>2357</v>
      </c>
      <c r="R1503" s="1">
        <v>42905.254988425928</v>
      </c>
      <c r="S1503">
        <v>1502</v>
      </c>
    </row>
    <row r="1504" spans="1:19" x14ac:dyDescent="0.25">
      <c r="A1504" t="s">
        <v>4089</v>
      </c>
      <c r="B1504" t="s">
        <v>4088</v>
      </c>
      <c r="C1504" t="s">
        <v>4087</v>
      </c>
      <c r="D1504" t="s">
        <v>4086</v>
      </c>
      <c r="E1504" t="s">
        <v>1839</v>
      </c>
      <c r="F1504" t="s">
        <v>1838</v>
      </c>
      <c r="G1504" t="s">
        <v>1837</v>
      </c>
      <c r="H1504">
        <v>89113</v>
      </c>
      <c r="I1504" t="s">
        <v>1836</v>
      </c>
      <c r="J1504" t="s">
        <v>4085</v>
      </c>
      <c r="K1504" t="s">
        <v>1834</v>
      </c>
      <c r="L1504" t="s">
        <v>1901</v>
      </c>
      <c r="N1504" t="s">
        <v>4084</v>
      </c>
      <c r="O1504" t="s">
        <v>4083</v>
      </c>
      <c r="P1504" t="s">
        <v>1950</v>
      </c>
      <c r="Q1504" t="s">
        <v>1821</v>
      </c>
      <c r="R1504" s="1">
        <v>43122.362997685188</v>
      </c>
      <c r="S1504">
        <v>1503</v>
      </c>
    </row>
    <row r="1505" spans="1:19" x14ac:dyDescent="0.25">
      <c r="A1505" t="s">
        <v>2679</v>
      </c>
      <c r="B1505" t="s">
        <v>4082</v>
      </c>
      <c r="C1505" t="s">
        <v>4081</v>
      </c>
      <c r="D1505" t="s">
        <v>4080</v>
      </c>
      <c r="E1505" t="s">
        <v>1839</v>
      </c>
      <c r="F1505" t="s">
        <v>1838</v>
      </c>
      <c r="G1505" t="s">
        <v>1837</v>
      </c>
      <c r="H1505">
        <v>89113</v>
      </c>
      <c r="I1505" t="s">
        <v>1836</v>
      </c>
      <c r="J1505" t="s">
        <v>2112</v>
      </c>
      <c r="K1505" t="s">
        <v>1834</v>
      </c>
      <c r="L1505" t="s">
        <v>1944</v>
      </c>
      <c r="N1505" t="s">
        <v>4079</v>
      </c>
      <c r="O1505" t="s">
        <v>4078</v>
      </c>
      <c r="P1505" t="s">
        <v>3160</v>
      </c>
      <c r="Q1505" t="s">
        <v>1821</v>
      </c>
      <c r="R1505" s="1">
        <v>43123.355162037034</v>
      </c>
      <c r="S1505">
        <v>1504</v>
      </c>
    </row>
    <row r="1506" spans="1:19" x14ac:dyDescent="0.25">
      <c r="A1506" t="s">
        <v>4077</v>
      </c>
      <c r="B1506" t="s">
        <v>3465</v>
      </c>
      <c r="C1506" t="s">
        <v>4076</v>
      </c>
      <c r="D1506" t="s">
        <v>4075</v>
      </c>
      <c r="E1506" t="s">
        <v>1839</v>
      </c>
      <c r="F1506" t="s">
        <v>1838</v>
      </c>
      <c r="G1506" t="s">
        <v>1837</v>
      </c>
      <c r="H1506">
        <v>89113</v>
      </c>
      <c r="I1506" t="s">
        <v>1836</v>
      </c>
      <c r="J1506" t="s">
        <v>1945</v>
      </c>
      <c r="K1506" t="s">
        <v>1834</v>
      </c>
      <c r="L1506" t="s">
        <v>1944</v>
      </c>
      <c r="P1506" t="s">
        <v>3160</v>
      </c>
      <c r="Q1506" t="s">
        <v>2357</v>
      </c>
      <c r="S1506">
        <v>1505</v>
      </c>
    </row>
    <row r="1507" spans="1:19" x14ac:dyDescent="0.25">
      <c r="A1507" t="s">
        <v>4074</v>
      </c>
      <c r="B1507" t="s">
        <v>4073</v>
      </c>
      <c r="C1507" t="s">
        <v>4072</v>
      </c>
      <c r="D1507" t="s">
        <v>4071</v>
      </c>
      <c r="F1507" t="s">
        <v>1838</v>
      </c>
      <c r="G1507" t="s">
        <v>1837</v>
      </c>
      <c r="H1507">
        <v>89119</v>
      </c>
      <c r="I1507" t="s">
        <v>1836</v>
      </c>
      <c r="J1507" t="s">
        <v>2112</v>
      </c>
      <c r="K1507" t="s">
        <v>1834</v>
      </c>
      <c r="L1507" t="s">
        <v>1944</v>
      </c>
      <c r="N1507" t="s">
        <v>1852</v>
      </c>
      <c r="O1507" t="s">
        <v>4070</v>
      </c>
      <c r="P1507" t="s">
        <v>3160</v>
      </c>
      <c r="Q1507" t="s">
        <v>2357</v>
      </c>
      <c r="R1507" s="1">
        <v>43063.362210648149</v>
      </c>
      <c r="S1507">
        <v>1506</v>
      </c>
    </row>
    <row r="1508" spans="1:19" x14ac:dyDescent="0.25">
      <c r="A1508" t="s">
        <v>4069</v>
      </c>
      <c r="B1508" t="s">
        <v>1825</v>
      </c>
      <c r="C1508" t="s">
        <v>4068</v>
      </c>
      <c r="D1508" t="s">
        <v>4067</v>
      </c>
      <c r="Q1508" t="s">
        <v>1821</v>
      </c>
      <c r="R1508" s="1">
        <v>43123.725624999999</v>
      </c>
      <c r="S1508">
        <v>1507</v>
      </c>
    </row>
    <row r="1509" spans="1:19" x14ac:dyDescent="0.25">
      <c r="C1509" t="s">
        <v>479</v>
      </c>
      <c r="D1509" t="s">
        <v>4066</v>
      </c>
      <c r="O1509" t="s">
        <v>4065</v>
      </c>
      <c r="Q1509" t="s">
        <v>1821</v>
      </c>
      <c r="R1509" s="1">
        <v>42836.271539351852</v>
      </c>
      <c r="S1509">
        <v>1508</v>
      </c>
    </row>
    <row r="1510" spans="1:19" x14ac:dyDescent="0.25">
      <c r="C1510" t="s">
        <v>4064</v>
      </c>
      <c r="D1510" t="s">
        <v>4063</v>
      </c>
      <c r="O1510" t="s">
        <v>4062</v>
      </c>
      <c r="Q1510" t="s">
        <v>1821</v>
      </c>
      <c r="R1510" s="1">
        <v>42873.366631944446</v>
      </c>
      <c r="S1510">
        <v>1509</v>
      </c>
    </row>
    <row r="1511" spans="1:19" x14ac:dyDescent="0.25">
      <c r="A1511" t="s">
        <v>4061</v>
      </c>
      <c r="B1511" t="s">
        <v>4060</v>
      </c>
      <c r="C1511" t="s">
        <v>4059</v>
      </c>
      <c r="D1511" t="s">
        <v>4058</v>
      </c>
      <c r="E1511" t="s">
        <v>1839</v>
      </c>
      <c r="F1511" t="s">
        <v>1838</v>
      </c>
      <c r="G1511" t="s">
        <v>1837</v>
      </c>
      <c r="H1511">
        <v>89113</v>
      </c>
      <c r="I1511" t="s">
        <v>1836</v>
      </c>
      <c r="J1511" t="s">
        <v>2362</v>
      </c>
      <c r="K1511" t="s">
        <v>1834</v>
      </c>
      <c r="L1511" t="s">
        <v>2277</v>
      </c>
      <c r="N1511" t="s">
        <v>1925</v>
      </c>
      <c r="O1511" t="s">
        <v>4057</v>
      </c>
      <c r="P1511" t="s">
        <v>2274</v>
      </c>
      <c r="Q1511" t="s">
        <v>1821</v>
      </c>
      <c r="R1511" s="1">
        <v>43129.330972222226</v>
      </c>
      <c r="S1511">
        <v>1510</v>
      </c>
    </row>
    <row r="1512" spans="1:19" x14ac:dyDescent="0.25">
      <c r="A1512" t="s">
        <v>4056</v>
      </c>
      <c r="B1512" t="s">
        <v>3465</v>
      </c>
      <c r="C1512" t="s">
        <v>4055</v>
      </c>
      <c r="D1512" t="s">
        <v>4054</v>
      </c>
      <c r="E1512" t="s">
        <v>1839</v>
      </c>
      <c r="H1512">
        <v>89113</v>
      </c>
      <c r="Q1512" t="s">
        <v>2357</v>
      </c>
      <c r="S1512">
        <v>1511</v>
      </c>
    </row>
    <row r="1513" spans="1:19" x14ac:dyDescent="0.25">
      <c r="A1513" t="s">
        <v>4053</v>
      </c>
      <c r="B1513" t="s">
        <v>4052</v>
      </c>
      <c r="C1513" t="s">
        <v>4051</v>
      </c>
      <c r="D1513" t="s">
        <v>4050</v>
      </c>
      <c r="E1513" t="s">
        <v>1839</v>
      </c>
      <c r="F1513" t="s">
        <v>1838</v>
      </c>
      <c r="G1513" t="s">
        <v>1837</v>
      </c>
      <c r="H1513">
        <v>89113</v>
      </c>
      <c r="I1513" t="s">
        <v>1836</v>
      </c>
      <c r="J1513" t="s">
        <v>3611</v>
      </c>
      <c r="K1513" t="s">
        <v>1834</v>
      </c>
      <c r="L1513" t="s">
        <v>2609</v>
      </c>
      <c r="N1513" t="s">
        <v>3911</v>
      </c>
      <c r="O1513" t="s">
        <v>4049</v>
      </c>
      <c r="Q1513" t="s">
        <v>1821</v>
      </c>
      <c r="R1513" s="1">
        <v>43121.785092592596</v>
      </c>
      <c r="S1513">
        <v>1512</v>
      </c>
    </row>
    <row r="1514" spans="1:19" x14ac:dyDescent="0.25">
      <c r="A1514" t="s">
        <v>2751</v>
      </c>
      <c r="B1514" t="s">
        <v>4048</v>
      </c>
      <c r="C1514" t="s">
        <v>4047</v>
      </c>
      <c r="D1514" t="s">
        <v>4046</v>
      </c>
      <c r="E1514" t="s">
        <v>1839</v>
      </c>
      <c r="F1514" t="s">
        <v>1838</v>
      </c>
      <c r="G1514" t="s">
        <v>1837</v>
      </c>
      <c r="H1514">
        <v>89113</v>
      </c>
      <c r="I1514" t="s">
        <v>1836</v>
      </c>
      <c r="J1514" t="s">
        <v>1902</v>
      </c>
      <c r="K1514" t="s">
        <v>1834</v>
      </c>
      <c r="L1514" t="s">
        <v>1901</v>
      </c>
      <c r="N1514" t="s">
        <v>4045</v>
      </c>
      <c r="O1514" t="s">
        <v>4044</v>
      </c>
      <c r="P1514" t="s">
        <v>4043</v>
      </c>
      <c r="Q1514" t="s">
        <v>1821</v>
      </c>
      <c r="R1514" s="1">
        <v>43120.382789351854</v>
      </c>
      <c r="S1514">
        <v>1513</v>
      </c>
    </row>
    <row r="1515" spans="1:19" x14ac:dyDescent="0.25">
      <c r="A1515" t="s">
        <v>4042</v>
      </c>
      <c r="B1515" t="s">
        <v>1825</v>
      </c>
      <c r="C1515" t="s">
        <v>4041</v>
      </c>
      <c r="D1515" t="s">
        <v>4040</v>
      </c>
      <c r="L1515" t="s">
        <v>2602</v>
      </c>
      <c r="Q1515" t="s">
        <v>1821</v>
      </c>
      <c r="R1515" s="1">
        <v>43121.787395833337</v>
      </c>
      <c r="S1515">
        <v>1514</v>
      </c>
    </row>
    <row r="1516" spans="1:19" x14ac:dyDescent="0.25">
      <c r="A1516" t="s">
        <v>2584</v>
      </c>
      <c r="B1516" t="s">
        <v>4039</v>
      </c>
      <c r="C1516" t="s">
        <v>4038</v>
      </c>
      <c r="D1516" t="s">
        <v>4037</v>
      </c>
      <c r="E1516" t="s">
        <v>1839</v>
      </c>
      <c r="F1516" t="s">
        <v>1838</v>
      </c>
      <c r="G1516" t="s">
        <v>1837</v>
      </c>
      <c r="H1516">
        <v>89113</v>
      </c>
      <c r="I1516" t="s">
        <v>1836</v>
      </c>
      <c r="J1516" t="s">
        <v>4036</v>
      </c>
      <c r="K1516" t="s">
        <v>1834</v>
      </c>
      <c r="L1516" t="s">
        <v>2386</v>
      </c>
      <c r="N1516" t="s">
        <v>4035</v>
      </c>
      <c r="O1516" t="s">
        <v>4034</v>
      </c>
      <c r="P1516" t="s">
        <v>2977</v>
      </c>
      <c r="Q1516" t="s">
        <v>1821</v>
      </c>
      <c r="R1516" s="1">
        <v>43121.279965277776</v>
      </c>
      <c r="S1516">
        <v>1515</v>
      </c>
    </row>
    <row r="1517" spans="1:19" x14ac:dyDescent="0.25">
      <c r="A1517" t="s">
        <v>4033</v>
      </c>
      <c r="B1517" t="s">
        <v>1825</v>
      </c>
      <c r="C1517" t="s">
        <v>4032</v>
      </c>
      <c r="D1517" t="s">
        <v>4031</v>
      </c>
      <c r="L1517" t="s">
        <v>2602</v>
      </c>
      <c r="Q1517" t="s">
        <v>1821</v>
      </c>
      <c r="R1517" s="1">
        <v>43118.349652777775</v>
      </c>
      <c r="S1517">
        <v>1516</v>
      </c>
    </row>
    <row r="1518" spans="1:19" x14ac:dyDescent="0.25">
      <c r="A1518" t="s">
        <v>4030</v>
      </c>
      <c r="B1518" t="s">
        <v>4029</v>
      </c>
      <c r="C1518" t="s">
        <v>4028</v>
      </c>
      <c r="D1518" t="s">
        <v>4027</v>
      </c>
      <c r="E1518" t="s">
        <v>1839</v>
      </c>
      <c r="F1518" t="s">
        <v>1838</v>
      </c>
      <c r="G1518" t="s">
        <v>1837</v>
      </c>
      <c r="H1518">
        <v>89113</v>
      </c>
      <c r="I1518" t="s">
        <v>1836</v>
      </c>
      <c r="J1518" t="s">
        <v>2112</v>
      </c>
      <c r="K1518" t="s">
        <v>1834</v>
      </c>
      <c r="L1518" t="s">
        <v>1944</v>
      </c>
      <c r="N1518" t="s">
        <v>1925</v>
      </c>
      <c r="O1518" t="s">
        <v>4026</v>
      </c>
      <c r="P1518" t="s">
        <v>2110</v>
      </c>
      <c r="Q1518" t="s">
        <v>1821</v>
      </c>
      <c r="R1518" s="1">
        <v>43122.251377314817</v>
      </c>
      <c r="S1518">
        <v>1517</v>
      </c>
    </row>
    <row r="1519" spans="1:19" x14ac:dyDescent="0.25">
      <c r="A1519" t="s">
        <v>3732</v>
      </c>
      <c r="B1519" t="s">
        <v>4025</v>
      </c>
      <c r="C1519" t="s">
        <v>4024</v>
      </c>
      <c r="D1519" t="s">
        <v>4023</v>
      </c>
      <c r="E1519" t="s">
        <v>1839</v>
      </c>
      <c r="F1519" t="s">
        <v>1838</v>
      </c>
      <c r="G1519" t="s">
        <v>1837</v>
      </c>
      <c r="H1519">
        <v>89113</v>
      </c>
      <c r="I1519" t="s">
        <v>1836</v>
      </c>
      <c r="J1519" t="s">
        <v>2246</v>
      </c>
      <c r="K1519" t="s">
        <v>1834</v>
      </c>
      <c r="L1519" t="s">
        <v>1901</v>
      </c>
      <c r="N1519" t="s">
        <v>4022</v>
      </c>
      <c r="O1519" t="s">
        <v>4021</v>
      </c>
      <c r="P1519" t="s">
        <v>2596</v>
      </c>
      <c r="Q1519" t="s">
        <v>1821</v>
      </c>
      <c r="R1519" s="1">
        <v>43120.635983796295</v>
      </c>
      <c r="S1519">
        <v>1518</v>
      </c>
    </row>
    <row r="1520" spans="1:19" x14ac:dyDescent="0.25">
      <c r="A1520" t="s">
        <v>3332</v>
      </c>
      <c r="B1520" t="s">
        <v>4020</v>
      </c>
      <c r="C1520" t="s">
        <v>4019</v>
      </c>
      <c r="D1520" t="s">
        <v>4018</v>
      </c>
      <c r="E1520" t="s">
        <v>1839</v>
      </c>
      <c r="F1520" t="s">
        <v>1838</v>
      </c>
      <c r="G1520" t="s">
        <v>1837</v>
      </c>
      <c r="H1520">
        <v>89113</v>
      </c>
      <c r="I1520" t="s">
        <v>1836</v>
      </c>
      <c r="J1520" t="s">
        <v>1953</v>
      </c>
      <c r="K1520" t="s">
        <v>1834</v>
      </c>
      <c r="L1520" t="s">
        <v>1901</v>
      </c>
      <c r="N1520" t="s">
        <v>4017</v>
      </c>
      <c r="O1520" t="s">
        <v>4016</v>
      </c>
      <c r="P1520" t="s">
        <v>3812</v>
      </c>
      <c r="Q1520" t="s">
        <v>1821</v>
      </c>
      <c r="R1520" s="1">
        <v>43122.317326388889</v>
      </c>
      <c r="S1520">
        <v>1519</v>
      </c>
    </row>
    <row r="1521" spans="1:19" x14ac:dyDescent="0.25">
      <c r="C1521" t="s">
        <v>4015</v>
      </c>
      <c r="D1521" t="s">
        <v>4014</v>
      </c>
      <c r="O1521" t="s">
        <v>4013</v>
      </c>
      <c r="Q1521" t="s">
        <v>1821</v>
      </c>
      <c r="R1521" s="1">
        <v>43105.977060185185</v>
      </c>
      <c r="S1521">
        <v>1520</v>
      </c>
    </row>
    <row r="1522" spans="1:19" x14ac:dyDescent="0.25">
      <c r="C1522" t="s">
        <v>4012</v>
      </c>
      <c r="D1522" t="s">
        <v>4011</v>
      </c>
      <c r="O1522" t="s">
        <v>4010</v>
      </c>
      <c r="Q1522" t="s">
        <v>1821</v>
      </c>
      <c r="R1522" s="1">
        <v>43106.717280092591</v>
      </c>
      <c r="S1522">
        <v>1521</v>
      </c>
    </row>
    <row r="1523" spans="1:19" x14ac:dyDescent="0.25">
      <c r="A1523" t="s">
        <v>4009</v>
      </c>
      <c r="B1523" t="s">
        <v>4008</v>
      </c>
      <c r="C1523" t="s">
        <v>4007</v>
      </c>
      <c r="D1523" t="s">
        <v>4006</v>
      </c>
      <c r="E1523" t="s">
        <v>1839</v>
      </c>
      <c r="F1523" t="s">
        <v>1838</v>
      </c>
      <c r="G1523" t="s">
        <v>1837</v>
      </c>
      <c r="H1523">
        <v>89113</v>
      </c>
      <c r="I1523" t="s">
        <v>1836</v>
      </c>
      <c r="J1523" t="s">
        <v>2112</v>
      </c>
      <c r="K1523" t="s">
        <v>1834</v>
      </c>
      <c r="L1523" t="s">
        <v>1944</v>
      </c>
      <c r="N1523" t="s">
        <v>1925</v>
      </c>
      <c r="O1523" t="s">
        <v>4005</v>
      </c>
      <c r="P1523" t="s">
        <v>3638</v>
      </c>
      <c r="Q1523" t="s">
        <v>1821</v>
      </c>
      <c r="R1523" s="1">
        <v>43129.22996527778</v>
      </c>
      <c r="S1523">
        <v>1522</v>
      </c>
    </row>
    <row r="1524" spans="1:19" x14ac:dyDescent="0.25">
      <c r="C1524" t="s">
        <v>4004</v>
      </c>
      <c r="D1524" t="s">
        <v>4004</v>
      </c>
      <c r="O1524" t="s">
        <v>4003</v>
      </c>
      <c r="Q1524" t="s">
        <v>2357</v>
      </c>
      <c r="S1524">
        <v>1523</v>
      </c>
    </row>
    <row r="1525" spans="1:19" x14ac:dyDescent="0.25">
      <c r="A1525" t="s">
        <v>4002</v>
      </c>
      <c r="B1525" t="s">
        <v>4001</v>
      </c>
      <c r="C1525" t="s">
        <v>4000</v>
      </c>
      <c r="D1525" t="s">
        <v>3999</v>
      </c>
      <c r="E1525" t="s">
        <v>1839</v>
      </c>
      <c r="F1525" t="s">
        <v>1838</v>
      </c>
      <c r="G1525" t="s">
        <v>1837</v>
      </c>
      <c r="H1525">
        <v>89113</v>
      </c>
      <c r="I1525" t="s">
        <v>1836</v>
      </c>
      <c r="J1525" t="s">
        <v>1854</v>
      </c>
      <c r="K1525" t="s">
        <v>1834</v>
      </c>
      <c r="L1525" t="s">
        <v>1853</v>
      </c>
      <c r="N1525" t="s">
        <v>3998</v>
      </c>
      <c r="O1525" t="s">
        <v>3997</v>
      </c>
      <c r="P1525" t="s">
        <v>1859</v>
      </c>
      <c r="Q1525" t="s">
        <v>1821</v>
      </c>
      <c r="R1525" s="1">
        <v>43122.248576388891</v>
      </c>
      <c r="S1525">
        <v>1524</v>
      </c>
    </row>
    <row r="1526" spans="1:19" x14ac:dyDescent="0.25">
      <c r="A1526" t="s">
        <v>2106</v>
      </c>
      <c r="B1526" t="s">
        <v>3996</v>
      </c>
      <c r="C1526" t="s">
        <v>3995</v>
      </c>
      <c r="D1526" t="s">
        <v>3994</v>
      </c>
      <c r="E1526" t="s">
        <v>1839</v>
      </c>
      <c r="F1526" t="s">
        <v>1838</v>
      </c>
      <c r="G1526" t="s">
        <v>1837</v>
      </c>
      <c r="H1526">
        <v>89113</v>
      </c>
      <c r="J1526" t="s">
        <v>2916</v>
      </c>
      <c r="K1526" t="s">
        <v>1834</v>
      </c>
      <c r="L1526" t="s">
        <v>1868</v>
      </c>
      <c r="N1526" t="s">
        <v>3993</v>
      </c>
      <c r="O1526" t="s">
        <v>3992</v>
      </c>
      <c r="P1526" t="s">
        <v>2913</v>
      </c>
      <c r="Q1526" t="s">
        <v>1821</v>
      </c>
      <c r="R1526" s="1">
        <v>43115.340231481481</v>
      </c>
      <c r="S1526">
        <v>1525</v>
      </c>
    </row>
    <row r="1527" spans="1:19" x14ac:dyDescent="0.25">
      <c r="A1527" t="s">
        <v>3991</v>
      </c>
      <c r="B1527" t="s">
        <v>3990</v>
      </c>
      <c r="C1527" t="s">
        <v>3989</v>
      </c>
      <c r="D1527" t="s">
        <v>3988</v>
      </c>
      <c r="E1527" t="s">
        <v>1839</v>
      </c>
      <c r="F1527" t="s">
        <v>1838</v>
      </c>
      <c r="G1527" t="s">
        <v>1837</v>
      </c>
      <c r="H1527">
        <v>89113</v>
      </c>
      <c r="J1527" t="s">
        <v>1854</v>
      </c>
      <c r="K1527" t="s">
        <v>1834</v>
      </c>
      <c r="L1527" t="s">
        <v>1853</v>
      </c>
      <c r="N1527" t="s">
        <v>3987</v>
      </c>
      <c r="O1527" t="s">
        <v>3986</v>
      </c>
      <c r="P1527" t="s">
        <v>1859</v>
      </c>
      <c r="Q1527" t="s">
        <v>2357</v>
      </c>
      <c r="R1527" s="1">
        <v>43087.25571759259</v>
      </c>
      <c r="S1527">
        <v>1526</v>
      </c>
    </row>
    <row r="1528" spans="1:19" x14ac:dyDescent="0.25">
      <c r="A1528" t="s">
        <v>3985</v>
      </c>
      <c r="B1528" t="s">
        <v>3721</v>
      </c>
      <c r="C1528" t="s">
        <v>3984</v>
      </c>
      <c r="D1528" t="s">
        <v>3983</v>
      </c>
      <c r="E1528" t="s">
        <v>3527</v>
      </c>
      <c r="F1528" t="s">
        <v>1838</v>
      </c>
      <c r="G1528" t="s">
        <v>1837</v>
      </c>
      <c r="H1528">
        <v>89117</v>
      </c>
      <c r="I1528" t="s">
        <v>1836</v>
      </c>
      <c r="J1528" t="s">
        <v>3982</v>
      </c>
      <c r="K1528" t="s">
        <v>1834</v>
      </c>
      <c r="L1528" t="s">
        <v>1853</v>
      </c>
      <c r="N1528" t="s">
        <v>1885</v>
      </c>
      <c r="O1528" t="s">
        <v>3981</v>
      </c>
      <c r="Q1528" t="s">
        <v>2357</v>
      </c>
      <c r="R1528" s="1">
        <v>42929.248645833337</v>
      </c>
      <c r="S1528">
        <v>1527</v>
      </c>
    </row>
    <row r="1529" spans="1:19" x14ac:dyDescent="0.25">
      <c r="A1529" t="s">
        <v>3980</v>
      </c>
      <c r="B1529" t="s">
        <v>3979</v>
      </c>
      <c r="C1529" t="s">
        <v>3978</v>
      </c>
      <c r="D1529" t="s">
        <v>3977</v>
      </c>
      <c r="E1529" t="s">
        <v>1839</v>
      </c>
      <c r="F1529" t="s">
        <v>1838</v>
      </c>
      <c r="G1529" t="s">
        <v>1837</v>
      </c>
      <c r="H1529">
        <v>89113</v>
      </c>
      <c r="I1529" t="s">
        <v>1836</v>
      </c>
      <c r="J1529" t="s">
        <v>2995</v>
      </c>
      <c r="K1529" t="s">
        <v>1834</v>
      </c>
      <c r="L1529" t="s">
        <v>1853</v>
      </c>
      <c r="N1529" t="s">
        <v>3976</v>
      </c>
      <c r="O1529" t="s">
        <v>3975</v>
      </c>
      <c r="P1529" t="s">
        <v>3524</v>
      </c>
      <c r="Q1529" t="s">
        <v>1821</v>
      </c>
      <c r="R1529" s="1">
        <v>43122.262465277781</v>
      </c>
      <c r="S1529">
        <v>1528</v>
      </c>
    </row>
    <row r="1530" spans="1:19" x14ac:dyDescent="0.25">
      <c r="A1530" t="s">
        <v>3974</v>
      </c>
      <c r="B1530" t="s">
        <v>3973</v>
      </c>
      <c r="C1530" t="s">
        <v>3972</v>
      </c>
      <c r="D1530" t="s">
        <v>3971</v>
      </c>
      <c r="E1530" t="s">
        <v>1839</v>
      </c>
      <c r="F1530" t="s">
        <v>1838</v>
      </c>
      <c r="G1530" t="s">
        <v>1837</v>
      </c>
      <c r="H1530">
        <v>89113</v>
      </c>
      <c r="I1530" t="s">
        <v>1836</v>
      </c>
      <c r="J1530" t="s">
        <v>3533</v>
      </c>
      <c r="K1530" t="s">
        <v>1834</v>
      </c>
      <c r="L1530" t="s">
        <v>1853</v>
      </c>
      <c r="N1530" t="s">
        <v>1925</v>
      </c>
      <c r="O1530" t="s">
        <v>3970</v>
      </c>
      <c r="P1530" t="s">
        <v>3524</v>
      </c>
      <c r="Q1530" t="s">
        <v>1821</v>
      </c>
      <c r="R1530" s="1">
        <v>43122.312824074077</v>
      </c>
      <c r="S1530">
        <v>1529</v>
      </c>
    </row>
    <row r="1531" spans="1:19" x14ac:dyDescent="0.25">
      <c r="A1531" t="s">
        <v>3044</v>
      </c>
      <c r="B1531" t="s">
        <v>3969</v>
      </c>
      <c r="C1531" t="s">
        <v>3968</v>
      </c>
      <c r="D1531" t="s">
        <v>3967</v>
      </c>
      <c r="E1531" t="s">
        <v>1839</v>
      </c>
      <c r="F1531" t="s">
        <v>1838</v>
      </c>
      <c r="G1531" t="s">
        <v>1837</v>
      </c>
      <c r="H1531">
        <v>89113</v>
      </c>
      <c r="I1531" t="s">
        <v>1836</v>
      </c>
      <c r="J1531" t="s">
        <v>3533</v>
      </c>
      <c r="K1531" t="s">
        <v>1834</v>
      </c>
      <c r="L1531" t="s">
        <v>1853</v>
      </c>
      <c r="N1531" t="s">
        <v>1925</v>
      </c>
      <c r="O1531" t="s">
        <v>3966</v>
      </c>
      <c r="P1531" t="s">
        <v>3524</v>
      </c>
      <c r="Q1531" t="s">
        <v>1821</v>
      </c>
      <c r="R1531" s="1">
        <v>43126.501932870371</v>
      </c>
      <c r="S1531">
        <v>1530</v>
      </c>
    </row>
    <row r="1532" spans="1:19" x14ac:dyDescent="0.25">
      <c r="A1532" t="s">
        <v>3123</v>
      </c>
      <c r="B1532" t="s">
        <v>3965</v>
      </c>
      <c r="C1532" t="s">
        <v>3964</v>
      </c>
      <c r="D1532" t="s">
        <v>3963</v>
      </c>
      <c r="E1532" t="s">
        <v>1839</v>
      </c>
      <c r="F1532" t="s">
        <v>1838</v>
      </c>
      <c r="G1532" t="s">
        <v>1837</v>
      </c>
      <c r="H1532">
        <v>89113</v>
      </c>
      <c r="J1532" t="s">
        <v>2995</v>
      </c>
      <c r="K1532" t="s">
        <v>1834</v>
      </c>
      <c r="L1532" t="s">
        <v>1853</v>
      </c>
      <c r="N1532" t="s">
        <v>3962</v>
      </c>
      <c r="O1532" t="s">
        <v>3961</v>
      </c>
      <c r="P1532" t="s">
        <v>3524</v>
      </c>
      <c r="Q1532" t="s">
        <v>1821</v>
      </c>
      <c r="R1532" s="1">
        <v>43125.249490740738</v>
      </c>
      <c r="S1532">
        <v>1531</v>
      </c>
    </row>
    <row r="1533" spans="1:19" x14ac:dyDescent="0.25">
      <c r="A1533" t="s">
        <v>485</v>
      </c>
      <c r="C1533" t="s">
        <v>485</v>
      </c>
      <c r="D1533" t="s">
        <v>485</v>
      </c>
      <c r="Q1533" t="s">
        <v>1821</v>
      </c>
      <c r="R1533" s="1">
        <v>43122.251712962963</v>
      </c>
      <c r="S1533">
        <v>1532</v>
      </c>
    </row>
    <row r="1534" spans="1:19" x14ac:dyDescent="0.25">
      <c r="A1534" t="s">
        <v>487</v>
      </c>
      <c r="C1534" t="s">
        <v>487</v>
      </c>
      <c r="D1534" t="s">
        <v>487</v>
      </c>
      <c r="Q1534" t="s">
        <v>1821</v>
      </c>
      <c r="R1534" s="1">
        <v>43118.167071759257</v>
      </c>
      <c r="S1534">
        <v>1533</v>
      </c>
    </row>
    <row r="1535" spans="1:19" x14ac:dyDescent="0.25">
      <c r="A1535" t="s">
        <v>3960</v>
      </c>
      <c r="B1535" t="s">
        <v>3959</v>
      </c>
      <c r="C1535" t="s">
        <v>3958</v>
      </c>
      <c r="D1535" t="s">
        <v>3957</v>
      </c>
      <c r="F1535" t="s">
        <v>1838</v>
      </c>
      <c r="G1535" t="s">
        <v>1837</v>
      </c>
      <c r="H1535">
        <v>89119</v>
      </c>
      <c r="I1535" t="s">
        <v>1836</v>
      </c>
      <c r="J1535" t="s">
        <v>2112</v>
      </c>
      <c r="K1535" t="s">
        <v>1834</v>
      </c>
      <c r="L1535" t="s">
        <v>1944</v>
      </c>
      <c r="N1535" t="s">
        <v>1925</v>
      </c>
      <c r="O1535" t="s">
        <v>3956</v>
      </c>
      <c r="P1535" t="s">
        <v>3638</v>
      </c>
      <c r="Q1535" t="s">
        <v>2357</v>
      </c>
      <c r="R1535" s="1">
        <v>42989.54414351852</v>
      </c>
      <c r="S1535">
        <v>1534</v>
      </c>
    </row>
    <row r="1536" spans="1:19" x14ac:dyDescent="0.25">
      <c r="A1536" t="s">
        <v>2929</v>
      </c>
      <c r="B1536" t="s">
        <v>3955</v>
      </c>
      <c r="C1536" t="s">
        <v>3954</v>
      </c>
      <c r="D1536" t="s">
        <v>3953</v>
      </c>
      <c r="E1536" t="s">
        <v>1839</v>
      </c>
      <c r="F1536" t="s">
        <v>1838</v>
      </c>
      <c r="G1536" t="s">
        <v>1837</v>
      </c>
      <c r="H1536">
        <v>89113</v>
      </c>
      <c r="I1536" t="s">
        <v>1836</v>
      </c>
      <c r="J1536" t="s">
        <v>3952</v>
      </c>
      <c r="K1536" t="s">
        <v>1834</v>
      </c>
      <c r="L1536" t="s">
        <v>1910</v>
      </c>
      <c r="N1536" t="s">
        <v>3951</v>
      </c>
      <c r="O1536" t="s">
        <v>3950</v>
      </c>
      <c r="P1536" t="s">
        <v>3949</v>
      </c>
      <c r="Q1536" t="s">
        <v>1821</v>
      </c>
      <c r="R1536" s="1">
        <v>43122.334050925929</v>
      </c>
      <c r="S1536">
        <v>1535</v>
      </c>
    </row>
    <row r="1537" spans="1:19" x14ac:dyDescent="0.25">
      <c r="A1537" t="s">
        <v>3948</v>
      </c>
      <c r="B1537" t="s">
        <v>3067</v>
      </c>
      <c r="C1537" t="s">
        <v>3947</v>
      </c>
      <c r="D1537" t="s">
        <v>3946</v>
      </c>
      <c r="E1537" t="s">
        <v>1839</v>
      </c>
      <c r="F1537" t="s">
        <v>1838</v>
      </c>
      <c r="G1537" t="s">
        <v>1837</v>
      </c>
      <c r="H1537">
        <v>89113</v>
      </c>
      <c r="I1537" t="s">
        <v>1836</v>
      </c>
      <c r="J1537" t="s">
        <v>3945</v>
      </c>
      <c r="K1537" t="s">
        <v>1834</v>
      </c>
      <c r="L1537" t="s">
        <v>1961</v>
      </c>
      <c r="N1537" t="s">
        <v>3692</v>
      </c>
      <c r="O1537" t="s">
        <v>3944</v>
      </c>
      <c r="P1537" t="s">
        <v>2839</v>
      </c>
      <c r="Q1537" t="s">
        <v>2357</v>
      </c>
      <c r="R1537" s="1">
        <v>42878.566608796296</v>
      </c>
      <c r="S1537">
        <v>1536</v>
      </c>
    </row>
    <row r="1538" spans="1:19" x14ac:dyDescent="0.25">
      <c r="A1538" t="s">
        <v>3004</v>
      </c>
      <c r="B1538" t="s">
        <v>3943</v>
      </c>
      <c r="C1538" t="s">
        <v>3942</v>
      </c>
      <c r="D1538" t="s">
        <v>3941</v>
      </c>
      <c r="E1538" t="s">
        <v>2752</v>
      </c>
      <c r="F1538" t="s">
        <v>1838</v>
      </c>
      <c r="G1538" t="s">
        <v>1837</v>
      </c>
      <c r="H1538">
        <v>89119</v>
      </c>
      <c r="J1538" t="s">
        <v>2916</v>
      </c>
      <c r="K1538" t="s">
        <v>1834</v>
      </c>
      <c r="L1538" t="s">
        <v>1868</v>
      </c>
      <c r="N1538" t="s">
        <v>3787</v>
      </c>
      <c r="O1538" t="s">
        <v>3940</v>
      </c>
      <c r="P1538" t="s">
        <v>2913</v>
      </c>
      <c r="Q1538" t="s">
        <v>2357</v>
      </c>
      <c r="R1538" s="1">
        <v>42854.650787037041</v>
      </c>
      <c r="S1538">
        <v>1537</v>
      </c>
    </row>
    <row r="1539" spans="1:19" x14ac:dyDescent="0.25">
      <c r="A1539" t="s">
        <v>3939</v>
      </c>
      <c r="B1539" t="s">
        <v>3938</v>
      </c>
      <c r="C1539" t="s">
        <v>3937</v>
      </c>
      <c r="D1539" t="s">
        <v>3936</v>
      </c>
      <c r="E1539" t="s">
        <v>1839</v>
      </c>
      <c r="F1539" t="s">
        <v>1838</v>
      </c>
      <c r="G1539" t="s">
        <v>1837</v>
      </c>
      <c r="H1539">
        <v>89113</v>
      </c>
      <c r="I1539" t="s">
        <v>1836</v>
      </c>
      <c r="J1539" t="s">
        <v>1933</v>
      </c>
      <c r="K1539" t="s">
        <v>1834</v>
      </c>
      <c r="L1539" t="s">
        <v>1877</v>
      </c>
      <c r="O1539" t="s">
        <v>3935</v>
      </c>
      <c r="P1539" t="s">
        <v>1931</v>
      </c>
      <c r="Q1539" t="s">
        <v>1821</v>
      </c>
      <c r="R1539" s="1">
        <v>43120.495335648149</v>
      </c>
      <c r="S1539">
        <v>1538</v>
      </c>
    </row>
    <row r="1540" spans="1:19" x14ac:dyDescent="0.25">
      <c r="A1540" t="s">
        <v>3674</v>
      </c>
      <c r="B1540" t="s">
        <v>3934</v>
      </c>
      <c r="C1540" t="s">
        <v>3933</v>
      </c>
      <c r="D1540" t="s">
        <v>3932</v>
      </c>
      <c r="E1540" t="s">
        <v>2752</v>
      </c>
      <c r="F1540" t="s">
        <v>1838</v>
      </c>
      <c r="G1540" t="s">
        <v>1837</v>
      </c>
      <c r="H1540">
        <v>89119</v>
      </c>
      <c r="I1540" t="s">
        <v>1836</v>
      </c>
      <c r="J1540" t="s">
        <v>1933</v>
      </c>
      <c r="K1540" t="s">
        <v>1834</v>
      </c>
      <c r="L1540" t="s">
        <v>1877</v>
      </c>
      <c r="O1540" t="s">
        <v>3931</v>
      </c>
      <c r="P1540" t="s">
        <v>1931</v>
      </c>
      <c r="Q1540" t="s">
        <v>2357</v>
      </c>
      <c r="R1540" s="1">
        <v>42873.516504629632</v>
      </c>
      <c r="S1540">
        <v>1539</v>
      </c>
    </row>
    <row r="1541" spans="1:19" x14ac:dyDescent="0.25">
      <c r="A1541" t="s">
        <v>3930</v>
      </c>
      <c r="B1541" t="s">
        <v>3929</v>
      </c>
      <c r="C1541" t="s">
        <v>3928</v>
      </c>
      <c r="D1541" t="s">
        <v>3927</v>
      </c>
      <c r="E1541" t="s">
        <v>1839</v>
      </c>
      <c r="F1541" t="s">
        <v>1838</v>
      </c>
      <c r="G1541" t="s">
        <v>1837</v>
      </c>
      <c r="H1541">
        <v>89113</v>
      </c>
      <c r="I1541" t="s">
        <v>1836</v>
      </c>
      <c r="J1541" t="s">
        <v>2296</v>
      </c>
      <c r="K1541" t="s">
        <v>1834</v>
      </c>
      <c r="L1541" t="s">
        <v>2277</v>
      </c>
      <c r="N1541" t="s">
        <v>2945</v>
      </c>
      <c r="O1541" t="s">
        <v>3926</v>
      </c>
      <c r="P1541" t="s">
        <v>2294</v>
      </c>
      <c r="Q1541" t="s">
        <v>1821</v>
      </c>
      <c r="R1541" s="1">
        <v>43115.66642361111</v>
      </c>
      <c r="S1541">
        <v>1540</v>
      </c>
    </row>
    <row r="1542" spans="1:19" x14ac:dyDescent="0.25">
      <c r="A1542" t="s">
        <v>3925</v>
      </c>
      <c r="B1542" t="s">
        <v>3924</v>
      </c>
      <c r="C1542" t="s">
        <v>3923</v>
      </c>
      <c r="D1542" t="s">
        <v>3922</v>
      </c>
      <c r="E1542" t="s">
        <v>1839</v>
      </c>
      <c r="F1542" t="s">
        <v>1838</v>
      </c>
      <c r="G1542" t="s">
        <v>1837</v>
      </c>
      <c r="H1542">
        <v>89113</v>
      </c>
      <c r="I1542" t="s">
        <v>1836</v>
      </c>
      <c r="J1542" t="s">
        <v>1835</v>
      </c>
      <c r="K1542" t="s">
        <v>1834</v>
      </c>
      <c r="L1542" t="s">
        <v>1833</v>
      </c>
      <c r="N1542" t="s">
        <v>1925</v>
      </c>
      <c r="O1542" t="s">
        <v>3921</v>
      </c>
      <c r="P1542" t="s">
        <v>3920</v>
      </c>
      <c r="Q1542" t="s">
        <v>1821</v>
      </c>
      <c r="R1542" s="1">
        <v>43112.19604166667</v>
      </c>
      <c r="S1542">
        <v>1541</v>
      </c>
    </row>
    <row r="1543" spans="1:19" x14ac:dyDescent="0.25">
      <c r="A1543" t="s">
        <v>3919</v>
      </c>
      <c r="B1543" t="s">
        <v>2411</v>
      </c>
      <c r="C1543" t="s">
        <v>3918</v>
      </c>
      <c r="D1543" t="s">
        <v>3917</v>
      </c>
      <c r="E1543" t="s">
        <v>1839</v>
      </c>
      <c r="F1543" t="s">
        <v>1838</v>
      </c>
      <c r="G1543" t="s">
        <v>1837</v>
      </c>
      <c r="H1543">
        <v>89113</v>
      </c>
      <c r="J1543" t="s">
        <v>2995</v>
      </c>
      <c r="K1543" t="s">
        <v>1834</v>
      </c>
      <c r="L1543" t="s">
        <v>1853</v>
      </c>
      <c r="N1543" t="s">
        <v>3916</v>
      </c>
      <c r="O1543" t="s">
        <v>3915</v>
      </c>
      <c r="P1543" t="s">
        <v>3524</v>
      </c>
      <c r="Q1543" t="s">
        <v>1821</v>
      </c>
      <c r="R1543" s="1">
        <v>43123.250381944446</v>
      </c>
      <c r="S1543">
        <v>1542</v>
      </c>
    </row>
    <row r="1544" spans="1:19" x14ac:dyDescent="0.25">
      <c r="A1544" t="s">
        <v>3027</v>
      </c>
      <c r="B1544" t="s">
        <v>3914</v>
      </c>
      <c r="C1544" t="s">
        <v>3913</v>
      </c>
      <c r="D1544" t="s">
        <v>3912</v>
      </c>
      <c r="E1544" t="s">
        <v>2752</v>
      </c>
      <c r="F1544" t="s">
        <v>1838</v>
      </c>
      <c r="G1544" t="s">
        <v>1837</v>
      </c>
      <c r="H1544">
        <v>89119</v>
      </c>
      <c r="I1544" t="s">
        <v>1836</v>
      </c>
      <c r="J1544" t="s">
        <v>3611</v>
      </c>
      <c r="K1544" t="s">
        <v>1834</v>
      </c>
      <c r="L1544" t="s">
        <v>2609</v>
      </c>
      <c r="N1544" t="s">
        <v>3911</v>
      </c>
      <c r="O1544" t="s">
        <v>3910</v>
      </c>
      <c r="P1544" t="s">
        <v>3167</v>
      </c>
      <c r="Q1544" t="s">
        <v>2357</v>
      </c>
      <c r="R1544" s="1">
        <v>42853.582719907405</v>
      </c>
      <c r="S1544">
        <v>1543</v>
      </c>
    </row>
    <row r="1545" spans="1:19" x14ac:dyDescent="0.25">
      <c r="C1545" t="s">
        <v>3909</v>
      </c>
      <c r="D1545" t="s">
        <v>3908</v>
      </c>
      <c r="O1545" t="s">
        <v>3907</v>
      </c>
      <c r="Q1545" t="s">
        <v>1821</v>
      </c>
      <c r="R1545" s="1">
        <v>43095.98541666667</v>
      </c>
      <c r="S1545">
        <v>1544</v>
      </c>
    </row>
    <row r="1546" spans="1:19" x14ac:dyDescent="0.25">
      <c r="C1546" t="s">
        <v>2014</v>
      </c>
      <c r="D1546" t="s">
        <v>3906</v>
      </c>
      <c r="O1546" t="s">
        <v>3905</v>
      </c>
      <c r="Q1546" t="s">
        <v>1821</v>
      </c>
      <c r="R1546" s="1">
        <v>43105.923425925925</v>
      </c>
      <c r="S1546">
        <v>1545</v>
      </c>
    </row>
    <row r="1547" spans="1:19" x14ac:dyDescent="0.25">
      <c r="C1547" t="s">
        <v>2074</v>
      </c>
      <c r="D1547" t="s">
        <v>3904</v>
      </c>
      <c r="O1547" t="s">
        <v>3903</v>
      </c>
      <c r="Q1547" t="s">
        <v>1821</v>
      </c>
      <c r="R1547" s="1">
        <v>43105.943171296298</v>
      </c>
      <c r="S1547">
        <v>1546</v>
      </c>
    </row>
    <row r="1548" spans="1:19" x14ac:dyDescent="0.25">
      <c r="C1548" t="s">
        <v>2063</v>
      </c>
      <c r="D1548" t="s">
        <v>3902</v>
      </c>
      <c r="O1548" t="s">
        <v>3901</v>
      </c>
      <c r="Q1548" t="s">
        <v>1821</v>
      </c>
      <c r="R1548" s="1">
        <v>43105.921886574077</v>
      </c>
      <c r="S1548">
        <v>1547</v>
      </c>
    </row>
    <row r="1549" spans="1:19" x14ac:dyDescent="0.25">
      <c r="C1549" t="s">
        <v>2011</v>
      </c>
      <c r="D1549" t="s">
        <v>3900</v>
      </c>
      <c r="O1549" t="s">
        <v>3899</v>
      </c>
      <c r="Q1549" t="s">
        <v>1821</v>
      </c>
      <c r="R1549" s="1">
        <v>43105.940601851849</v>
      </c>
      <c r="S1549">
        <v>1548</v>
      </c>
    </row>
    <row r="1550" spans="1:19" x14ac:dyDescent="0.25">
      <c r="C1550" t="s">
        <v>2008</v>
      </c>
      <c r="D1550" t="s">
        <v>3898</v>
      </c>
      <c r="O1550" t="s">
        <v>3897</v>
      </c>
      <c r="Q1550" t="s">
        <v>1821</v>
      </c>
      <c r="R1550" s="1">
        <v>43105.946967592594</v>
      </c>
      <c r="S1550">
        <v>1549</v>
      </c>
    </row>
    <row r="1551" spans="1:19" x14ac:dyDescent="0.25">
      <c r="C1551" t="s">
        <v>1985</v>
      </c>
      <c r="D1551" t="s">
        <v>3896</v>
      </c>
      <c r="O1551" t="s">
        <v>3895</v>
      </c>
      <c r="Q1551" t="s">
        <v>1821</v>
      </c>
      <c r="S1551">
        <v>1550</v>
      </c>
    </row>
    <row r="1552" spans="1:19" x14ac:dyDescent="0.25">
      <c r="C1552" t="s">
        <v>2058</v>
      </c>
      <c r="D1552" t="s">
        <v>3894</v>
      </c>
      <c r="O1552" t="s">
        <v>3893</v>
      </c>
      <c r="Q1552" t="s">
        <v>1821</v>
      </c>
      <c r="R1552" s="1">
        <v>43105.922719907408</v>
      </c>
      <c r="S1552">
        <v>1551</v>
      </c>
    </row>
    <row r="1553" spans="1:19" x14ac:dyDescent="0.25">
      <c r="C1553" t="s">
        <v>2003</v>
      </c>
      <c r="D1553" t="s">
        <v>3892</v>
      </c>
      <c r="O1553" t="s">
        <v>3891</v>
      </c>
      <c r="Q1553" t="s">
        <v>1821</v>
      </c>
      <c r="R1553" s="1">
        <v>43105.196817129632</v>
      </c>
      <c r="S1553">
        <v>1552</v>
      </c>
    </row>
    <row r="1554" spans="1:19" x14ac:dyDescent="0.25">
      <c r="C1554" t="s">
        <v>2000</v>
      </c>
      <c r="D1554" t="s">
        <v>3890</v>
      </c>
      <c r="O1554" t="s">
        <v>3889</v>
      </c>
      <c r="Q1554" t="s">
        <v>1821</v>
      </c>
      <c r="R1554" s="1">
        <v>43105.927372685182</v>
      </c>
      <c r="S1554">
        <v>1553</v>
      </c>
    </row>
    <row r="1555" spans="1:19" x14ac:dyDescent="0.25">
      <c r="C1555" t="s">
        <v>2071</v>
      </c>
      <c r="D1555" t="s">
        <v>3888</v>
      </c>
      <c r="O1555" t="s">
        <v>3887</v>
      </c>
      <c r="Q1555" t="s">
        <v>1821</v>
      </c>
      <c r="R1555" s="1">
        <v>43105.930833333332</v>
      </c>
      <c r="S1555">
        <v>1554</v>
      </c>
    </row>
    <row r="1556" spans="1:19" x14ac:dyDescent="0.25">
      <c r="C1556" t="s">
        <v>3886</v>
      </c>
      <c r="D1556" t="s">
        <v>3885</v>
      </c>
      <c r="O1556" t="s">
        <v>3884</v>
      </c>
      <c r="Q1556" t="s">
        <v>1821</v>
      </c>
      <c r="R1556" s="1">
        <v>43106.281631944446</v>
      </c>
      <c r="S1556">
        <v>1555</v>
      </c>
    </row>
    <row r="1557" spans="1:19" x14ac:dyDescent="0.25">
      <c r="C1557" t="s">
        <v>3883</v>
      </c>
      <c r="D1557" t="s">
        <v>3882</v>
      </c>
      <c r="O1557" t="s">
        <v>3881</v>
      </c>
      <c r="Q1557" t="s">
        <v>1821</v>
      </c>
      <c r="R1557" s="1">
        <v>43105.974328703705</v>
      </c>
      <c r="S1557">
        <v>1556</v>
      </c>
    </row>
    <row r="1558" spans="1:19" x14ac:dyDescent="0.25">
      <c r="C1558" t="s">
        <v>3880</v>
      </c>
      <c r="D1558" t="s">
        <v>3879</v>
      </c>
      <c r="O1558" t="s">
        <v>3878</v>
      </c>
      <c r="Q1558" t="s">
        <v>1821</v>
      </c>
      <c r="R1558" s="1">
        <v>43105.968634259261</v>
      </c>
      <c r="S1558">
        <v>1557</v>
      </c>
    </row>
    <row r="1559" spans="1:19" x14ac:dyDescent="0.25">
      <c r="C1559" t="s">
        <v>3877</v>
      </c>
      <c r="D1559" t="s">
        <v>3876</v>
      </c>
      <c r="O1559" t="s">
        <v>3875</v>
      </c>
      <c r="Q1559" t="s">
        <v>1821</v>
      </c>
      <c r="R1559" s="1">
        <v>43106.269733796296</v>
      </c>
      <c r="S1559">
        <v>1558</v>
      </c>
    </row>
    <row r="1560" spans="1:19" x14ac:dyDescent="0.25">
      <c r="C1560" t="s">
        <v>3874</v>
      </c>
      <c r="D1560" t="s">
        <v>3874</v>
      </c>
      <c r="O1560" t="s">
        <v>3873</v>
      </c>
      <c r="Q1560" t="s">
        <v>1821</v>
      </c>
      <c r="R1560" s="1">
        <v>43125.364178240743</v>
      </c>
      <c r="S1560">
        <v>1559</v>
      </c>
    </row>
    <row r="1561" spans="1:19" x14ac:dyDescent="0.25">
      <c r="A1561" t="s">
        <v>2814</v>
      </c>
      <c r="B1561" t="s">
        <v>3872</v>
      </c>
      <c r="C1561" t="s">
        <v>3871</v>
      </c>
      <c r="D1561" t="s">
        <v>3870</v>
      </c>
      <c r="E1561" t="s">
        <v>1839</v>
      </c>
      <c r="F1561" t="s">
        <v>1838</v>
      </c>
      <c r="G1561" t="s">
        <v>1837</v>
      </c>
      <c r="H1561">
        <v>89113</v>
      </c>
      <c r="I1561" t="s">
        <v>1836</v>
      </c>
      <c r="J1561" t="s">
        <v>1953</v>
      </c>
      <c r="K1561" t="s">
        <v>1834</v>
      </c>
      <c r="L1561" t="s">
        <v>1901</v>
      </c>
      <c r="N1561" t="s">
        <v>3869</v>
      </c>
      <c r="O1561" t="s">
        <v>3868</v>
      </c>
      <c r="P1561" t="s">
        <v>3812</v>
      </c>
      <c r="Q1561" t="s">
        <v>1821</v>
      </c>
      <c r="R1561" s="1">
        <v>43120.625104166669</v>
      </c>
      <c r="S1561">
        <v>1560</v>
      </c>
    </row>
    <row r="1562" spans="1:19" x14ac:dyDescent="0.25">
      <c r="A1562" t="s">
        <v>3867</v>
      </c>
      <c r="B1562" t="s">
        <v>3866</v>
      </c>
      <c r="C1562" t="s">
        <v>3865</v>
      </c>
      <c r="D1562" t="s">
        <v>3864</v>
      </c>
      <c r="E1562" t="s">
        <v>1839</v>
      </c>
      <c r="F1562" t="s">
        <v>1838</v>
      </c>
      <c r="G1562" t="s">
        <v>1837</v>
      </c>
      <c r="H1562">
        <v>89113</v>
      </c>
      <c r="I1562" t="s">
        <v>1836</v>
      </c>
      <c r="J1562" t="s">
        <v>3181</v>
      </c>
      <c r="K1562" t="s">
        <v>1834</v>
      </c>
      <c r="L1562" t="s">
        <v>3180</v>
      </c>
      <c r="O1562" t="s">
        <v>3863</v>
      </c>
      <c r="P1562" t="s">
        <v>3366</v>
      </c>
      <c r="Q1562" t="s">
        <v>1821</v>
      </c>
      <c r="R1562" s="1">
        <v>43129.245706018519</v>
      </c>
      <c r="S1562">
        <v>1561</v>
      </c>
    </row>
    <row r="1563" spans="1:19" x14ac:dyDescent="0.25">
      <c r="A1563" t="s">
        <v>3862</v>
      </c>
      <c r="B1563" t="s">
        <v>1825</v>
      </c>
      <c r="C1563" t="s">
        <v>3861</v>
      </c>
      <c r="D1563" t="s">
        <v>3860</v>
      </c>
      <c r="L1563" t="s">
        <v>2602</v>
      </c>
      <c r="Q1563" t="s">
        <v>1821</v>
      </c>
      <c r="S1563">
        <v>1562</v>
      </c>
    </row>
    <row r="1564" spans="1:19" x14ac:dyDescent="0.25">
      <c r="A1564" t="s">
        <v>3859</v>
      </c>
      <c r="B1564" t="s">
        <v>3858</v>
      </c>
      <c r="C1564" t="s">
        <v>3857</v>
      </c>
      <c r="D1564" t="s">
        <v>3856</v>
      </c>
      <c r="E1564" t="s">
        <v>1839</v>
      </c>
      <c r="H1564">
        <v>89113</v>
      </c>
      <c r="J1564" t="s">
        <v>3841</v>
      </c>
      <c r="K1564" t="s">
        <v>1834</v>
      </c>
      <c r="L1564" t="s">
        <v>3855</v>
      </c>
      <c r="O1564" t="s">
        <v>3854</v>
      </c>
      <c r="P1564" t="s">
        <v>3839</v>
      </c>
      <c r="Q1564" t="s">
        <v>2357</v>
      </c>
      <c r="R1564" s="1">
        <v>43066.218078703707</v>
      </c>
      <c r="S1564">
        <v>1563</v>
      </c>
    </row>
    <row r="1565" spans="1:19" x14ac:dyDescent="0.25">
      <c r="A1565" t="s">
        <v>2468</v>
      </c>
      <c r="B1565" t="s">
        <v>3237</v>
      </c>
      <c r="C1565" t="s">
        <v>3853</v>
      </c>
      <c r="D1565" t="s">
        <v>3852</v>
      </c>
      <c r="E1565" t="s">
        <v>1839</v>
      </c>
      <c r="H1565">
        <v>89113</v>
      </c>
      <c r="J1565" t="s">
        <v>3841</v>
      </c>
      <c r="K1565" t="s">
        <v>1834</v>
      </c>
      <c r="L1565" t="s">
        <v>2277</v>
      </c>
      <c r="O1565" t="s">
        <v>3851</v>
      </c>
      <c r="P1565" t="s">
        <v>3839</v>
      </c>
      <c r="Q1565" t="s">
        <v>1821</v>
      </c>
      <c r="R1565" s="1">
        <v>43126.264189814814</v>
      </c>
      <c r="S1565">
        <v>1564</v>
      </c>
    </row>
    <row r="1566" spans="1:19" x14ac:dyDescent="0.25">
      <c r="A1566" t="s">
        <v>3850</v>
      </c>
      <c r="B1566" t="s">
        <v>3849</v>
      </c>
      <c r="C1566" t="s">
        <v>3848</v>
      </c>
      <c r="D1566" t="s">
        <v>3847</v>
      </c>
      <c r="E1566" t="s">
        <v>1839</v>
      </c>
      <c r="H1566">
        <v>89113</v>
      </c>
      <c r="J1566" t="s">
        <v>3841</v>
      </c>
      <c r="K1566" t="s">
        <v>1834</v>
      </c>
      <c r="L1566" t="s">
        <v>2277</v>
      </c>
      <c r="O1566" t="s">
        <v>3846</v>
      </c>
      <c r="P1566" t="s">
        <v>3839</v>
      </c>
      <c r="Q1566" t="s">
        <v>1821</v>
      </c>
      <c r="R1566" s="1">
        <v>43126.280543981484</v>
      </c>
      <c r="S1566">
        <v>1565</v>
      </c>
    </row>
    <row r="1567" spans="1:19" x14ac:dyDescent="0.25">
      <c r="A1567" t="s">
        <v>3845</v>
      </c>
      <c r="B1567" t="s">
        <v>3844</v>
      </c>
      <c r="C1567" t="s">
        <v>3843</v>
      </c>
      <c r="D1567" t="s">
        <v>3842</v>
      </c>
      <c r="E1567" t="s">
        <v>1839</v>
      </c>
      <c r="H1567">
        <v>89113</v>
      </c>
      <c r="J1567" t="s">
        <v>3841</v>
      </c>
      <c r="K1567" t="s">
        <v>1834</v>
      </c>
      <c r="L1567" t="s">
        <v>2277</v>
      </c>
      <c r="O1567" t="s">
        <v>3840</v>
      </c>
      <c r="P1567" t="s">
        <v>3839</v>
      </c>
      <c r="Q1567" t="s">
        <v>1821</v>
      </c>
      <c r="R1567" s="1">
        <v>43126.302511574075</v>
      </c>
      <c r="S1567">
        <v>1566</v>
      </c>
    </row>
    <row r="1568" spans="1:19" x14ac:dyDescent="0.25">
      <c r="A1568" t="s">
        <v>3838</v>
      </c>
      <c r="B1568" t="s">
        <v>3837</v>
      </c>
      <c r="C1568" t="s">
        <v>3836</v>
      </c>
      <c r="D1568" t="s">
        <v>3835</v>
      </c>
      <c r="E1568" t="s">
        <v>1839</v>
      </c>
      <c r="F1568" t="s">
        <v>1838</v>
      </c>
      <c r="G1568" t="s">
        <v>1837</v>
      </c>
      <c r="H1568">
        <v>89113</v>
      </c>
      <c r="I1568" t="s">
        <v>1836</v>
      </c>
      <c r="J1568" t="s">
        <v>2362</v>
      </c>
      <c r="K1568" t="s">
        <v>1834</v>
      </c>
      <c r="L1568" t="s">
        <v>2277</v>
      </c>
      <c r="O1568" t="s">
        <v>3834</v>
      </c>
      <c r="P1568" t="s">
        <v>3833</v>
      </c>
      <c r="Q1568" t="s">
        <v>1821</v>
      </c>
      <c r="R1568" s="1">
        <v>43123.485393518517</v>
      </c>
      <c r="S1568">
        <v>1567</v>
      </c>
    </row>
    <row r="1569" spans="1:19" x14ac:dyDescent="0.25">
      <c r="A1569" t="s">
        <v>3832</v>
      </c>
      <c r="C1569" t="s">
        <v>3832</v>
      </c>
      <c r="D1569" t="s">
        <v>3831</v>
      </c>
      <c r="O1569" t="s">
        <v>3830</v>
      </c>
      <c r="Q1569" t="s">
        <v>1821</v>
      </c>
      <c r="R1569" s="1">
        <v>42863.338726851849</v>
      </c>
      <c r="S1569">
        <v>1568</v>
      </c>
    </row>
    <row r="1570" spans="1:19" x14ac:dyDescent="0.25">
      <c r="A1570" t="s">
        <v>3829</v>
      </c>
      <c r="B1570" t="s">
        <v>3828</v>
      </c>
      <c r="C1570" t="s">
        <v>3298</v>
      </c>
      <c r="D1570" t="s">
        <v>3827</v>
      </c>
      <c r="E1570" t="s">
        <v>1839</v>
      </c>
      <c r="F1570" t="s">
        <v>1838</v>
      </c>
      <c r="G1570" t="s">
        <v>1837</v>
      </c>
      <c r="H1570">
        <v>89113</v>
      </c>
      <c r="I1570" t="s">
        <v>1836</v>
      </c>
      <c r="J1570" t="s">
        <v>3826</v>
      </c>
      <c r="K1570" t="s">
        <v>1834</v>
      </c>
      <c r="L1570" t="s">
        <v>1910</v>
      </c>
      <c r="N1570" t="s">
        <v>3825</v>
      </c>
      <c r="O1570" t="s">
        <v>3824</v>
      </c>
      <c r="P1570" t="s">
        <v>3823</v>
      </c>
      <c r="Q1570" t="s">
        <v>1821</v>
      </c>
      <c r="R1570" s="1">
        <v>43128.721851851849</v>
      </c>
      <c r="S1570">
        <v>1569</v>
      </c>
    </row>
    <row r="1571" spans="1:19" x14ac:dyDescent="0.25">
      <c r="A1571" t="s">
        <v>2799</v>
      </c>
      <c r="B1571" t="s">
        <v>3822</v>
      </c>
      <c r="C1571" t="s">
        <v>3821</v>
      </c>
      <c r="D1571" t="s">
        <v>3820</v>
      </c>
      <c r="E1571" t="s">
        <v>1839</v>
      </c>
      <c r="F1571" t="s">
        <v>1838</v>
      </c>
      <c r="G1571" t="s">
        <v>1837</v>
      </c>
      <c r="H1571">
        <v>89113</v>
      </c>
      <c r="I1571" t="s">
        <v>1836</v>
      </c>
      <c r="J1571" t="s">
        <v>1953</v>
      </c>
      <c r="K1571" t="s">
        <v>1834</v>
      </c>
      <c r="L1571" t="s">
        <v>1901</v>
      </c>
      <c r="N1571" t="s">
        <v>3819</v>
      </c>
      <c r="O1571" t="s">
        <v>3818</v>
      </c>
      <c r="P1571" t="s">
        <v>3512</v>
      </c>
      <c r="Q1571" t="s">
        <v>1821</v>
      </c>
      <c r="R1571" s="1">
        <v>43129.312118055554</v>
      </c>
      <c r="S1571">
        <v>1570</v>
      </c>
    </row>
    <row r="1572" spans="1:19" x14ac:dyDescent="0.25">
      <c r="A1572" t="s">
        <v>3817</v>
      </c>
      <c r="B1572" t="s">
        <v>2786</v>
      </c>
      <c r="C1572" t="s">
        <v>3816</v>
      </c>
      <c r="D1572" t="s">
        <v>3815</v>
      </c>
      <c r="E1572" t="s">
        <v>1839</v>
      </c>
      <c r="F1572" t="s">
        <v>1838</v>
      </c>
      <c r="G1572" t="s">
        <v>1837</v>
      </c>
      <c r="H1572">
        <v>89113</v>
      </c>
      <c r="I1572" t="s">
        <v>1836</v>
      </c>
      <c r="J1572" t="s">
        <v>2933</v>
      </c>
      <c r="K1572" t="s">
        <v>1834</v>
      </c>
      <c r="L1572" t="s">
        <v>1901</v>
      </c>
      <c r="N1572" t="s">
        <v>3814</v>
      </c>
      <c r="O1572" t="s">
        <v>3813</v>
      </c>
      <c r="P1572" t="s">
        <v>3812</v>
      </c>
      <c r="Q1572" t="s">
        <v>1821</v>
      </c>
      <c r="R1572" s="1">
        <v>43128.577997685185</v>
      </c>
      <c r="S1572">
        <v>1571</v>
      </c>
    </row>
    <row r="1573" spans="1:19" x14ac:dyDescent="0.25">
      <c r="C1573" t="s">
        <v>3811</v>
      </c>
      <c r="D1573" t="s">
        <v>3810</v>
      </c>
      <c r="O1573" t="s">
        <v>3809</v>
      </c>
      <c r="Q1573" t="s">
        <v>1821</v>
      </c>
      <c r="R1573" s="1">
        <v>43105.092280092591</v>
      </c>
      <c r="S1573">
        <v>1572</v>
      </c>
    </row>
    <row r="1574" spans="1:19" x14ac:dyDescent="0.25">
      <c r="C1574" t="s">
        <v>3808</v>
      </c>
      <c r="D1574" t="s">
        <v>3807</v>
      </c>
      <c r="O1574" t="s">
        <v>3806</v>
      </c>
      <c r="Q1574" t="s">
        <v>1821</v>
      </c>
      <c r="R1574" s="1">
        <v>43105.781053240738</v>
      </c>
      <c r="S1574">
        <v>1573</v>
      </c>
    </row>
    <row r="1575" spans="1:19" x14ac:dyDescent="0.25">
      <c r="C1575" t="s">
        <v>3805</v>
      </c>
      <c r="D1575" t="s">
        <v>3804</v>
      </c>
      <c r="O1575" t="s">
        <v>3803</v>
      </c>
      <c r="Q1575" t="s">
        <v>1821</v>
      </c>
      <c r="R1575" s="1">
        <v>42867.678310185183</v>
      </c>
      <c r="S1575">
        <v>1574</v>
      </c>
    </row>
    <row r="1576" spans="1:19" x14ac:dyDescent="0.25">
      <c r="C1576" t="s">
        <v>3785</v>
      </c>
      <c r="D1576" t="s">
        <v>3802</v>
      </c>
      <c r="O1576" t="s">
        <v>3801</v>
      </c>
      <c r="Q1576" t="s">
        <v>1821</v>
      </c>
      <c r="R1576" s="1">
        <v>42867.678310185183</v>
      </c>
      <c r="S1576">
        <v>1575</v>
      </c>
    </row>
    <row r="1577" spans="1:19" x14ac:dyDescent="0.25">
      <c r="A1577" t="s">
        <v>3800</v>
      </c>
      <c r="B1577" t="s">
        <v>3799</v>
      </c>
      <c r="C1577" t="s">
        <v>3798</v>
      </c>
      <c r="D1577" t="s">
        <v>3797</v>
      </c>
      <c r="E1577" t="s">
        <v>1839</v>
      </c>
      <c r="F1577" t="s">
        <v>1838</v>
      </c>
      <c r="G1577" t="s">
        <v>1837</v>
      </c>
      <c r="H1577">
        <v>89113</v>
      </c>
      <c r="I1577" t="s">
        <v>1836</v>
      </c>
      <c r="J1577" t="s">
        <v>3796</v>
      </c>
      <c r="K1577" t="s">
        <v>1834</v>
      </c>
      <c r="L1577" t="s">
        <v>1910</v>
      </c>
      <c r="N1577" t="s">
        <v>3795</v>
      </c>
      <c r="O1577" t="s">
        <v>3794</v>
      </c>
      <c r="P1577" t="s">
        <v>3793</v>
      </c>
      <c r="Q1577" t="s">
        <v>1821</v>
      </c>
      <c r="R1577" s="1">
        <v>43129.33148148148</v>
      </c>
      <c r="S1577">
        <v>1576</v>
      </c>
    </row>
    <row r="1578" spans="1:19" x14ac:dyDescent="0.25">
      <c r="A1578" t="s">
        <v>3792</v>
      </c>
      <c r="B1578" t="s">
        <v>3791</v>
      </c>
      <c r="C1578" t="s">
        <v>3790</v>
      </c>
      <c r="D1578" t="s">
        <v>3789</v>
      </c>
      <c r="E1578" t="s">
        <v>1839</v>
      </c>
      <c r="F1578" t="s">
        <v>1838</v>
      </c>
      <c r="G1578" t="s">
        <v>1837</v>
      </c>
      <c r="H1578">
        <v>89113</v>
      </c>
      <c r="J1578" t="s">
        <v>3788</v>
      </c>
      <c r="K1578" t="s">
        <v>1834</v>
      </c>
      <c r="L1578" t="s">
        <v>1868</v>
      </c>
      <c r="N1578" t="s">
        <v>3787</v>
      </c>
      <c r="O1578" t="s">
        <v>3786</v>
      </c>
      <c r="P1578" t="s">
        <v>2913</v>
      </c>
      <c r="Q1578" t="s">
        <v>1821</v>
      </c>
      <c r="R1578" s="1">
        <v>43122.33494212963</v>
      </c>
      <c r="S1578">
        <v>1577</v>
      </c>
    </row>
    <row r="1579" spans="1:19" x14ac:dyDescent="0.25">
      <c r="C1579" t="s">
        <v>3785</v>
      </c>
      <c r="D1579" t="s">
        <v>3784</v>
      </c>
      <c r="O1579" t="s">
        <v>3783</v>
      </c>
      <c r="Q1579" t="s">
        <v>1821</v>
      </c>
      <c r="R1579" s="1">
        <v>43105.951307870368</v>
      </c>
      <c r="S1579">
        <v>1578</v>
      </c>
    </row>
    <row r="1580" spans="1:19" x14ac:dyDescent="0.25">
      <c r="C1580" t="s">
        <v>3782</v>
      </c>
      <c r="D1580" t="s">
        <v>3781</v>
      </c>
      <c r="O1580" t="s">
        <v>3780</v>
      </c>
      <c r="Q1580" t="s">
        <v>1821</v>
      </c>
      <c r="R1580" s="1">
        <v>43105.989479166667</v>
      </c>
      <c r="S1580">
        <v>1579</v>
      </c>
    </row>
    <row r="1581" spans="1:19" x14ac:dyDescent="0.25">
      <c r="A1581" t="s">
        <v>3615</v>
      </c>
      <c r="B1581" t="s">
        <v>3779</v>
      </c>
      <c r="C1581" t="s">
        <v>3778</v>
      </c>
      <c r="D1581" t="s">
        <v>3771</v>
      </c>
      <c r="E1581" t="s">
        <v>1839</v>
      </c>
      <c r="F1581" t="s">
        <v>1838</v>
      </c>
      <c r="G1581" t="s">
        <v>1837</v>
      </c>
      <c r="H1581">
        <v>89113</v>
      </c>
      <c r="I1581" t="s">
        <v>1836</v>
      </c>
      <c r="J1581" t="s">
        <v>3181</v>
      </c>
      <c r="K1581" t="s">
        <v>1834</v>
      </c>
      <c r="L1581" t="s">
        <v>3180</v>
      </c>
      <c r="N1581" t="s">
        <v>3777</v>
      </c>
      <c r="O1581" t="s">
        <v>3776</v>
      </c>
      <c r="P1581" t="s">
        <v>3177</v>
      </c>
      <c r="Q1581" t="s">
        <v>1821</v>
      </c>
      <c r="R1581" s="1">
        <v>43126.379108796296</v>
      </c>
      <c r="S1581">
        <v>1580</v>
      </c>
    </row>
    <row r="1582" spans="1:19" x14ac:dyDescent="0.25">
      <c r="A1582" t="s">
        <v>2422</v>
      </c>
      <c r="B1582" t="s">
        <v>3775</v>
      </c>
      <c r="C1582" t="s">
        <v>3774</v>
      </c>
      <c r="D1582" t="s">
        <v>3773</v>
      </c>
      <c r="E1582" t="s">
        <v>1839</v>
      </c>
      <c r="F1582" t="s">
        <v>1838</v>
      </c>
      <c r="G1582" t="s">
        <v>1837</v>
      </c>
      <c r="H1582">
        <v>89113</v>
      </c>
      <c r="I1582" t="s">
        <v>1836</v>
      </c>
      <c r="J1582" t="s">
        <v>2112</v>
      </c>
      <c r="K1582" t="s">
        <v>1834</v>
      </c>
      <c r="L1582" t="s">
        <v>1944</v>
      </c>
      <c r="N1582" t="s">
        <v>1925</v>
      </c>
      <c r="O1582" t="s">
        <v>3772</v>
      </c>
      <c r="P1582" t="s">
        <v>3638</v>
      </c>
      <c r="Q1582" t="s">
        <v>1821</v>
      </c>
      <c r="R1582" s="1">
        <v>43126.384340277778</v>
      </c>
      <c r="S1582">
        <v>1581</v>
      </c>
    </row>
    <row r="1583" spans="1:19" x14ac:dyDescent="0.25">
      <c r="A1583" t="s">
        <v>3771</v>
      </c>
      <c r="B1583" t="s">
        <v>1825</v>
      </c>
      <c r="C1583" t="s">
        <v>3770</v>
      </c>
      <c r="D1583" t="s">
        <v>3769</v>
      </c>
      <c r="Q1583" t="s">
        <v>1821</v>
      </c>
      <c r="R1583" s="1">
        <v>43119.386423611111</v>
      </c>
      <c r="S1583">
        <v>1582</v>
      </c>
    </row>
    <row r="1584" spans="1:19" x14ac:dyDescent="0.25">
      <c r="A1584" t="s">
        <v>3768</v>
      </c>
      <c r="B1584" t="s">
        <v>3767</v>
      </c>
      <c r="C1584" t="s">
        <v>3766</v>
      </c>
      <c r="D1584" t="s">
        <v>3765</v>
      </c>
      <c r="E1584" t="s">
        <v>1839</v>
      </c>
      <c r="F1584" t="s">
        <v>1838</v>
      </c>
      <c r="G1584" t="s">
        <v>1837</v>
      </c>
      <c r="H1584">
        <v>89113</v>
      </c>
      <c r="I1584" t="s">
        <v>1836</v>
      </c>
      <c r="J1584" t="s">
        <v>2112</v>
      </c>
      <c r="K1584" t="s">
        <v>1834</v>
      </c>
      <c r="L1584" t="s">
        <v>1944</v>
      </c>
      <c r="N1584" t="s">
        <v>1925</v>
      </c>
      <c r="O1584" t="s">
        <v>3764</v>
      </c>
      <c r="P1584" t="s">
        <v>3638</v>
      </c>
      <c r="Q1584" t="s">
        <v>1821</v>
      </c>
      <c r="R1584" s="1">
        <v>43122.341319444444</v>
      </c>
      <c r="S1584">
        <v>1583</v>
      </c>
    </row>
    <row r="1585" spans="1:19" x14ac:dyDescent="0.25">
      <c r="A1585" t="s">
        <v>3763</v>
      </c>
      <c r="C1585" t="s">
        <v>3763</v>
      </c>
      <c r="D1585" t="s">
        <v>3762</v>
      </c>
      <c r="Q1585" t="s">
        <v>1821</v>
      </c>
      <c r="R1585" s="1">
        <v>42887.430069444446</v>
      </c>
      <c r="S1585">
        <v>1584</v>
      </c>
    </row>
    <row r="1586" spans="1:19" x14ac:dyDescent="0.25">
      <c r="A1586" t="s">
        <v>3761</v>
      </c>
      <c r="B1586" t="s">
        <v>3760</v>
      </c>
      <c r="C1586" t="s">
        <v>3759</v>
      </c>
      <c r="D1586" t="s">
        <v>3758</v>
      </c>
      <c r="E1586" t="s">
        <v>1839</v>
      </c>
      <c r="F1586" t="s">
        <v>1838</v>
      </c>
      <c r="G1586" t="s">
        <v>1837</v>
      </c>
      <c r="H1586">
        <v>89113</v>
      </c>
      <c r="I1586" t="s">
        <v>1836</v>
      </c>
      <c r="J1586" t="s">
        <v>1835</v>
      </c>
      <c r="K1586" t="s">
        <v>1834</v>
      </c>
      <c r="L1586" t="s">
        <v>1833</v>
      </c>
      <c r="O1586" t="s">
        <v>3757</v>
      </c>
      <c r="P1586" t="s">
        <v>3638</v>
      </c>
      <c r="Q1586" t="s">
        <v>1821</v>
      </c>
      <c r="R1586" s="1">
        <v>43128.240104166667</v>
      </c>
      <c r="S1586">
        <v>1585</v>
      </c>
    </row>
    <row r="1587" spans="1:19" x14ac:dyDescent="0.25">
      <c r="A1587" t="s">
        <v>3756</v>
      </c>
      <c r="B1587" t="s">
        <v>3755</v>
      </c>
      <c r="C1587" t="s">
        <v>3754</v>
      </c>
      <c r="D1587" t="s">
        <v>3753</v>
      </c>
      <c r="E1587" t="s">
        <v>2752</v>
      </c>
      <c r="F1587" t="s">
        <v>1838</v>
      </c>
      <c r="G1587" t="s">
        <v>1837</v>
      </c>
      <c r="H1587">
        <v>89119</v>
      </c>
      <c r="I1587" t="s">
        <v>1836</v>
      </c>
      <c r="J1587" t="s">
        <v>2112</v>
      </c>
      <c r="K1587" t="s">
        <v>1834</v>
      </c>
      <c r="L1587" t="s">
        <v>1944</v>
      </c>
      <c r="N1587" t="s">
        <v>3752</v>
      </c>
      <c r="O1587" t="s">
        <v>3751</v>
      </c>
      <c r="P1587" t="s">
        <v>3750</v>
      </c>
      <c r="Q1587" t="s">
        <v>2357</v>
      </c>
      <c r="R1587" s="1">
        <v>42914.478032407409</v>
      </c>
      <c r="S1587">
        <v>1586</v>
      </c>
    </row>
    <row r="1588" spans="1:19" x14ac:dyDescent="0.25">
      <c r="A1588" t="s">
        <v>3749</v>
      </c>
      <c r="B1588" t="s">
        <v>3748</v>
      </c>
      <c r="C1588" t="s">
        <v>3747</v>
      </c>
      <c r="D1588" t="s">
        <v>3746</v>
      </c>
      <c r="E1588" t="s">
        <v>1839</v>
      </c>
      <c r="F1588" t="s">
        <v>1838</v>
      </c>
      <c r="G1588" t="s">
        <v>1837</v>
      </c>
      <c r="H1588">
        <v>89113</v>
      </c>
      <c r="J1588" t="s">
        <v>1854</v>
      </c>
      <c r="K1588" t="s">
        <v>1834</v>
      </c>
      <c r="L1588" t="s">
        <v>1853</v>
      </c>
      <c r="N1588" t="s">
        <v>3745</v>
      </c>
      <c r="O1588" t="s">
        <v>3744</v>
      </c>
      <c r="P1588" t="s">
        <v>3524</v>
      </c>
      <c r="Q1588" t="s">
        <v>1821</v>
      </c>
      <c r="R1588" s="1">
        <v>43122.202268518522</v>
      </c>
      <c r="S1588">
        <v>1587</v>
      </c>
    </row>
    <row r="1589" spans="1:19" x14ac:dyDescent="0.25">
      <c r="A1589" t="s">
        <v>3738</v>
      </c>
      <c r="B1589" t="s">
        <v>3743</v>
      </c>
      <c r="C1589" t="s">
        <v>3742</v>
      </c>
      <c r="D1589" t="s">
        <v>3741</v>
      </c>
      <c r="E1589" t="s">
        <v>1839</v>
      </c>
      <c r="F1589" t="s">
        <v>1838</v>
      </c>
      <c r="G1589" t="s">
        <v>1837</v>
      </c>
      <c r="H1589">
        <v>89113</v>
      </c>
      <c r="J1589" t="s">
        <v>1854</v>
      </c>
      <c r="K1589" t="s">
        <v>1834</v>
      </c>
      <c r="L1589" t="s">
        <v>1853</v>
      </c>
      <c r="N1589" t="s">
        <v>3740</v>
      </c>
      <c r="O1589" t="s">
        <v>3739</v>
      </c>
      <c r="P1589" t="s">
        <v>3524</v>
      </c>
      <c r="Q1589" t="s">
        <v>1821</v>
      </c>
      <c r="R1589" s="1">
        <v>43112.249108796299</v>
      </c>
      <c r="S1589">
        <v>1588</v>
      </c>
    </row>
    <row r="1590" spans="1:19" x14ac:dyDescent="0.25">
      <c r="A1590" t="s">
        <v>3738</v>
      </c>
      <c r="B1590" t="s">
        <v>3737</v>
      </c>
      <c r="C1590" t="s">
        <v>3736</v>
      </c>
      <c r="D1590" t="s">
        <v>3735</v>
      </c>
      <c r="E1590" t="s">
        <v>1839</v>
      </c>
      <c r="F1590" t="s">
        <v>1838</v>
      </c>
      <c r="G1590" t="s">
        <v>1837</v>
      </c>
      <c r="H1590">
        <v>89113</v>
      </c>
      <c r="J1590" t="s">
        <v>1854</v>
      </c>
      <c r="K1590" t="s">
        <v>1834</v>
      </c>
      <c r="L1590" t="s">
        <v>1853</v>
      </c>
      <c r="N1590" t="s">
        <v>3734</v>
      </c>
      <c r="O1590" t="s">
        <v>3733</v>
      </c>
      <c r="P1590" t="s">
        <v>3524</v>
      </c>
      <c r="Q1590" t="s">
        <v>1821</v>
      </c>
      <c r="R1590" s="1">
        <v>43125.342581018522</v>
      </c>
      <c r="S1590">
        <v>1589</v>
      </c>
    </row>
    <row r="1591" spans="1:19" x14ac:dyDescent="0.25">
      <c r="A1591" t="s">
        <v>3732</v>
      </c>
      <c r="B1591" t="s">
        <v>3275</v>
      </c>
      <c r="C1591" t="s">
        <v>3731</v>
      </c>
      <c r="D1591" t="s">
        <v>3730</v>
      </c>
      <c r="E1591" t="s">
        <v>1839</v>
      </c>
      <c r="F1591" t="s">
        <v>1838</v>
      </c>
      <c r="G1591" t="s">
        <v>1837</v>
      </c>
      <c r="H1591">
        <v>89113</v>
      </c>
      <c r="J1591" t="s">
        <v>1854</v>
      </c>
      <c r="K1591" t="s">
        <v>1834</v>
      </c>
      <c r="L1591" t="s">
        <v>1853</v>
      </c>
      <c r="N1591" t="s">
        <v>3729</v>
      </c>
      <c r="O1591" t="s">
        <v>3728</v>
      </c>
      <c r="P1591" t="s">
        <v>3524</v>
      </c>
      <c r="Q1591" t="s">
        <v>1821</v>
      </c>
      <c r="R1591" s="1">
        <v>43129.24590277778</v>
      </c>
      <c r="S1591">
        <v>1590</v>
      </c>
    </row>
    <row r="1592" spans="1:19" x14ac:dyDescent="0.25">
      <c r="A1592" t="s">
        <v>3259</v>
      </c>
      <c r="B1592" t="s">
        <v>3727</v>
      </c>
      <c r="C1592" t="s">
        <v>3726</v>
      </c>
      <c r="D1592" t="s">
        <v>3725</v>
      </c>
      <c r="E1592" t="s">
        <v>1839</v>
      </c>
      <c r="F1592" t="s">
        <v>1838</v>
      </c>
      <c r="G1592" t="s">
        <v>1837</v>
      </c>
      <c r="H1592">
        <v>89113</v>
      </c>
      <c r="I1592" t="s">
        <v>1836</v>
      </c>
      <c r="J1592" t="s">
        <v>1854</v>
      </c>
      <c r="K1592" t="s">
        <v>1834</v>
      </c>
      <c r="L1592" t="s">
        <v>1853</v>
      </c>
      <c r="N1592" t="s">
        <v>3724</v>
      </c>
      <c r="O1592" t="s">
        <v>3723</v>
      </c>
      <c r="P1592" t="s">
        <v>2636</v>
      </c>
      <c r="Q1592" t="s">
        <v>1821</v>
      </c>
      <c r="R1592" s="1">
        <v>43123.889652777776</v>
      </c>
      <c r="S1592">
        <v>1591</v>
      </c>
    </row>
    <row r="1593" spans="1:19" x14ac:dyDescent="0.25">
      <c r="A1593" t="s">
        <v>3722</v>
      </c>
      <c r="B1593" t="s">
        <v>3721</v>
      </c>
      <c r="C1593" t="s">
        <v>3720</v>
      </c>
      <c r="D1593" t="s">
        <v>3719</v>
      </c>
      <c r="E1593" t="s">
        <v>1839</v>
      </c>
      <c r="F1593" t="s">
        <v>1838</v>
      </c>
      <c r="G1593" t="s">
        <v>1837</v>
      </c>
      <c r="H1593">
        <v>89113</v>
      </c>
      <c r="I1593" t="s">
        <v>1836</v>
      </c>
      <c r="J1593" t="s">
        <v>1854</v>
      </c>
      <c r="K1593" t="s">
        <v>1834</v>
      </c>
      <c r="L1593" t="s">
        <v>1853</v>
      </c>
      <c r="N1593" t="s">
        <v>3718</v>
      </c>
      <c r="O1593" t="s">
        <v>3717</v>
      </c>
      <c r="P1593" t="s">
        <v>2636</v>
      </c>
      <c r="Q1593" t="s">
        <v>1821</v>
      </c>
      <c r="R1593" s="1">
        <v>43125.333796296298</v>
      </c>
      <c r="S1593">
        <v>1592</v>
      </c>
    </row>
    <row r="1594" spans="1:19" x14ac:dyDescent="0.25">
      <c r="A1594" t="s">
        <v>3027</v>
      </c>
      <c r="B1594" t="s">
        <v>3716</v>
      </c>
      <c r="C1594" t="s">
        <v>3715</v>
      </c>
      <c r="D1594" t="s">
        <v>3714</v>
      </c>
      <c r="E1594" t="s">
        <v>1839</v>
      </c>
      <c r="F1594" t="s">
        <v>1838</v>
      </c>
      <c r="G1594" t="s">
        <v>1837</v>
      </c>
      <c r="H1594">
        <v>89113</v>
      </c>
      <c r="I1594" t="s">
        <v>1836</v>
      </c>
      <c r="J1594" t="s">
        <v>1933</v>
      </c>
      <c r="K1594" t="s">
        <v>1834</v>
      </c>
      <c r="L1594" t="s">
        <v>1877</v>
      </c>
      <c r="O1594" t="s">
        <v>3713</v>
      </c>
      <c r="P1594" t="s">
        <v>1931</v>
      </c>
      <c r="Q1594" t="s">
        <v>1821</v>
      </c>
      <c r="R1594" s="1">
        <v>43129.316724537035</v>
      </c>
      <c r="S1594">
        <v>1593</v>
      </c>
    </row>
    <row r="1595" spans="1:19" x14ac:dyDescent="0.25">
      <c r="A1595" t="s">
        <v>3712</v>
      </c>
      <c r="B1595" t="s">
        <v>3711</v>
      </c>
      <c r="C1595" t="s">
        <v>3710</v>
      </c>
      <c r="D1595" t="s">
        <v>3709</v>
      </c>
      <c r="E1595" t="s">
        <v>1839</v>
      </c>
      <c r="H1595">
        <v>89113</v>
      </c>
      <c r="Q1595" t="s">
        <v>1821</v>
      </c>
      <c r="S1595">
        <v>1594</v>
      </c>
    </row>
    <row r="1596" spans="1:19" x14ac:dyDescent="0.25">
      <c r="A1596" t="s">
        <v>3708</v>
      </c>
      <c r="B1596" t="s">
        <v>3707</v>
      </c>
      <c r="C1596" t="s">
        <v>3706</v>
      </c>
      <c r="D1596" t="s">
        <v>3705</v>
      </c>
      <c r="E1596" t="s">
        <v>1839</v>
      </c>
      <c r="H1596">
        <v>89113</v>
      </c>
      <c r="Q1596" t="s">
        <v>2357</v>
      </c>
      <c r="S1596">
        <v>1595</v>
      </c>
    </row>
    <row r="1597" spans="1:19" x14ac:dyDescent="0.25">
      <c r="A1597" t="s">
        <v>3704</v>
      </c>
      <c r="B1597" t="s">
        <v>3703</v>
      </c>
      <c r="C1597" t="s">
        <v>531</v>
      </c>
      <c r="D1597" t="s">
        <v>3702</v>
      </c>
      <c r="F1597" t="s">
        <v>1838</v>
      </c>
      <c r="G1597" t="s">
        <v>1837</v>
      </c>
      <c r="H1597">
        <v>89119</v>
      </c>
      <c r="I1597" t="s">
        <v>1836</v>
      </c>
      <c r="J1597" t="s">
        <v>3701</v>
      </c>
      <c r="K1597" t="s">
        <v>1834</v>
      </c>
      <c r="L1597" t="s">
        <v>1877</v>
      </c>
      <c r="Q1597" t="s">
        <v>1821</v>
      </c>
      <c r="R1597" s="1">
        <v>42900.674062500002</v>
      </c>
      <c r="S1597">
        <v>1596</v>
      </c>
    </row>
    <row r="1598" spans="1:19" x14ac:dyDescent="0.25">
      <c r="A1598" t="s">
        <v>3700</v>
      </c>
      <c r="B1598" t="s">
        <v>3699</v>
      </c>
      <c r="C1598" t="s">
        <v>3698</v>
      </c>
      <c r="D1598" t="s">
        <v>3697</v>
      </c>
      <c r="F1598" t="s">
        <v>1838</v>
      </c>
      <c r="G1598" t="s">
        <v>1837</v>
      </c>
      <c r="H1598">
        <v>89119</v>
      </c>
      <c r="J1598" t="s">
        <v>3494</v>
      </c>
      <c r="K1598" t="s">
        <v>1834</v>
      </c>
      <c r="L1598" t="s">
        <v>1877</v>
      </c>
      <c r="Q1598" t="s">
        <v>1821</v>
      </c>
      <c r="R1598" s="1">
        <v>43109.350474537037</v>
      </c>
      <c r="S1598">
        <v>1597</v>
      </c>
    </row>
    <row r="1599" spans="1:19" x14ac:dyDescent="0.25">
      <c r="A1599" t="s">
        <v>3696</v>
      </c>
      <c r="B1599" t="s">
        <v>3695</v>
      </c>
      <c r="C1599" t="s">
        <v>3694</v>
      </c>
      <c r="D1599" t="s">
        <v>3693</v>
      </c>
      <c r="E1599" t="s">
        <v>2752</v>
      </c>
      <c r="F1599" t="s">
        <v>1838</v>
      </c>
      <c r="G1599" t="s">
        <v>1837</v>
      </c>
      <c r="H1599">
        <v>89119</v>
      </c>
      <c r="I1599" t="s">
        <v>1836</v>
      </c>
      <c r="J1599" t="s">
        <v>2842</v>
      </c>
      <c r="K1599" t="s">
        <v>1834</v>
      </c>
      <c r="L1599" t="s">
        <v>1961</v>
      </c>
      <c r="N1599" t="s">
        <v>3692</v>
      </c>
      <c r="O1599" t="s">
        <v>3691</v>
      </c>
      <c r="P1599" t="s">
        <v>2839</v>
      </c>
      <c r="Q1599" t="s">
        <v>2357</v>
      </c>
      <c r="R1599" s="1">
        <v>42997.294108796297</v>
      </c>
      <c r="S1599">
        <v>1598</v>
      </c>
    </row>
    <row r="1600" spans="1:19" x14ac:dyDescent="0.25">
      <c r="A1600" t="s">
        <v>3690</v>
      </c>
      <c r="B1600" t="s">
        <v>3689</v>
      </c>
      <c r="C1600" t="s">
        <v>3688</v>
      </c>
      <c r="D1600" t="s">
        <v>3687</v>
      </c>
      <c r="E1600" t="s">
        <v>1839</v>
      </c>
      <c r="F1600" t="s">
        <v>1838</v>
      </c>
      <c r="G1600" t="s">
        <v>1837</v>
      </c>
      <c r="H1600">
        <v>89113</v>
      </c>
      <c r="I1600" t="s">
        <v>1836</v>
      </c>
      <c r="J1600" t="s">
        <v>3444</v>
      </c>
      <c r="K1600" t="s">
        <v>1834</v>
      </c>
      <c r="L1600" t="s">
        <v>1853</v>
      </c>
      <c r="N1600" t="s">
        <v>3686</v>
      </c>
      <c r="O1600" t="s">
        <v>3685</v>
      </c>
      <c r="P1600" t="s">
        <v>3441</v>
      </c>
      <c r="Q1600" t="s">
        <v>1821</v>
      </c>
      <c r="R1600" s="1">
        <v>43122.189027777778</v>
      </c>
      <c r="S1600">
        <v>1599</v>
      </c>
    </row>
    <row r="1601" spans="1:19" x14ac:dyDescent="0.25">
      <c r="A1601" t="s">
        <v>3684</v>
      </c>
      <c r="B1601" t="s">
        <v>3683</v>
      </c>
      <c r="C1601" t="s">
        <v>3682</v>
      </c>
      <c r="D1601" t="s">
        <v>3681</v>
      </c>
      <c r="E1601" t="s">
        <v>1839</v>
      </c>
      <c r="F1601" t="s">
        <v>1838</v>
      </c>
      <c r="G1601" t="s">
        <v>1837</v>
      </c>
      <c r="H1601">
        <v>89113</v>
      </c>
      <c r="I1601" t="s">
        <v>1836</v>
      </c>
      <c r="J1601" t="s">
        <v>2112</v>
      </c>
      <c r="K1601" t="s">
        <v>1834</v>
      </c>
      <c r="L1601" t="s">
        <v>1944</v>
      </c>
      <c r="N1601" t="s">
        <v>1925</v>
      </c>
      <c r="O1601" t="s">
        <v>3680</v>
      </c>
      <c r="P1601" t="s">
        <v>3638</v>
      </c>
      <c r="Q1601" t="s">
        <v>1821</v>
      </c>
      <c r="R1601" s="1">
        <v>43122.352349537039</v>
      </c>
      <c r="S1601">
        <v>1600</v>
      </c>
    </row>
    <row r="1602" spans="1:19" x14ac:dyDescent="0.25">
      <c r="A1602" t="s">
        <v>3679</v>
      </c>
      <c r="B1602" t="s">
        <v>3678</v>
      </c>
      <c r="C1602" t="s">
        <v>3677</v>
      </c>
      <c r="D1602" t="s">
        <v>3676</v>
      </c>
      <c r="E1602" t="s">
        <v>1839</v>
      </c>
      <c r="F1602" t="s">
        <v>1838</v>
      </c>
      <c r="G1602" t="s">
        <v>1837</v>
      </c>
      <c r="H1602">
        <v>89113</v>
      </c>
      <c r="I1602" t="s">
        <v>1836</v>
      </c>
      <c r="J1602" t="s">
        <v>2112</v>
      </c>
      <c r="K1602" t="s">
        <v>1834</v>
      </c>
      <c r="L1602" t="s">
        <v>1944</v>
      </c>
      <c r="N1602" t="s">
        <v>1925</v>
      </c>
      <c r="O1602" t="s">
        <v>3675</v>
      </c>
      <c r="P1602" t="s">
        <v>3638</v>
      </c>
      <c r="Q1602" t="s">
        <v>1821</v>
      </c>
      <c r="R1602" s="1">
        <v>43122.290983796294</v>
      </c>
      <c r="S1602">
        <v>1601</v>
      </c>
    </row>
    <row r="1603" spans="1:19" x14ac:dyDescent="0.25">
      <c r="A1603" t="s">
        <v>3674</v>
      </c>
      <c r="B1603" t="s">
        <v>3673</v>
      </c>
      <c r="C1603" t="s">
        <v>3672</v>
      </c>
      <c r="D1603" t="s">
        <v>3671</v>
      </c>
      <c r="E1603" t="s">
        <v>1839</v>
      </c>
      <c r="F1603" t="s">
        <v>1838</v>
      </c>
      <c r="G1603" t="s">
        <v>1837</v>
      </c>
      <c r="H1603">
        <v>89113</v>
      </c>
      <c r="I1603" t="s">
        <v>1836</v>
      </c>
      <c r="J1603" t="s">
        <v>3018</v>
      </c>
      <c r="K1603" t="s">
        <v>1834</v>
      </c>
      <c r="L1603" t="s">
        <v>1853</v>
      </c>
      <c r="N1603" t="s">
        <v>3670</v>
      </c>
      <c r="O1603" t="s">
        <v>3669</v>
      </c>
      <c r="P1603" t="s">
        <v>3015</v>
      </c>
      <c r="Q1603" t="s">
        <v>1821</v>
      </c>
      <c r="R1603" s="1">
        <v>43127.36886574074</v>
      </c>
      <c r="S1603">
        <v>1602</v>
      </c>
    </row>
    <row r="1604" spans="1:19" x14ac:dyDescent="0.25">
      <c r="A1604" t="s">
        <v>3668</v>
      </c>
      <c r="B1604" t="s">
        <v>3667</v>
      </c>
      <c r="C1604" t="s">
        <v>3666</v>
      </c>
      <c r="D1604" t="s">
        <v>3665</v>
      </c>
      <c r="E1604" t="s">
        <v>1839</v>
      </c>
      <c r="F1604" t="s">
        <v>1838</v>
      </c>
      <c r="G1604" t="s">
        <v>1837</v>
      </c>
      <c r="H1604">
        <v>89113</v>
      </c>
      <c r="I1604" t="s">
        <v>1836</v>
      </c>
      <c r="J1604" t="s">
        <v>3018</v>
      </c>
      <c r="K1604" t="s">
        <v>1834</v>
      </c>
      <c r="L1604" t="s">
        <v>1853</v>
      </c>
      <c r="N1604" t="s">
        <v>3664</v>
      </c>
      <c r="O1604" t="s">
        <v>3663</v>
      </c>
      <c r="P1604" t="s">
        <v>3015</v>
      </c>
      <c r="Q1604" t="s">
        <v>1821</v>
      </c>
      <c r="R1604" s="1">
        <v>43123.041168981479</v>
      </c>
      <c r="S1604">
        <v>1603</v>
      </c>
    </row>
    <row r="1605" spans="1:19" x14ac:dyDescent="0.25">
      <c r="A1605" t="s">
        <v>3662</v>
      </c>
      <c r="B1605" t="s">
        <v>3661</v>
      </c>
      <c r="C1605" t="s">
        <v>3660</v>
      </c>
      <c r="D1605" t="s">
        <v>3659</v>
      </c>
      <c r="E1605" t="s">
        <v>1839</v>
      </c>
      <c r="F1605" t="s">
        <v>1838</v>
      </c>
      <c r="G1605" t="s">
        <v>1837</v>
      </c>
      <c r="H1605">
        <v>89113</v>
      </c>
      <c r="I1605" t="s">
        <v>1836</v>
      </c>
      <c r="J1605" t="s">
        <v>3018</v>
      </c>
      <c r="K1605" t="s">
        <v>1834</v>
      </c>
      <c r="L1605" t="s">
        <v>1853</v>
      </c>
      <c r="N1605" t="s">
        <v>3658</v>
      </c>
      <c r="O1605" t="s">
        <v>3657</v>
      </c>
      <c r="P1605" t="s">
        <v>3015</v>
      </c>
      <c r="Q1605" t="s">
        <v>1821</v>
      </c>
      <c r="R1605" s="1">
        <v>43122.273645833331</v>
      </c>
      <c r="S1605">
        <v>1604</v>
      </c>
    </row>
    <row r="1606" spans="1:19" x14ac:dyDescent="0.25">
      <c r="A1606" t="s">
        <v>3656</v>
      </c>
      <c r="B1606" t="s">
        <v>3655</v>
      </c>
      <c r="C1606" t="s">
        <v>3654</v>
      </c>
      <c r="D1606" t="s">
        <v>3653</v>
      </c>
      <c r="E1606" t="s">
        <v>1839</v>
      </c>
      <c r="F1606" t="s">
        <v>1838</v>
      </c>
      <c r="G1606" t="s">
        <v>1837</v>
      </c>
      <c r="H1606">
        <v>89113</v>
      </c>
      <c r="I1606" t="s">
        <v>1836</v>
      </c>
      <c r="J1606" t="s">
        <v>1953</v>
      </c>
      <c r="K1606" t="s">
        <v>1834</v>
      </c>
      <c r="L1606" t="s">
        <v>1901</v>
      </c>
      <c r="N1606" t="s">
        <v>3652</v>
      </c>
      <c r="O1606" t="s">
        <v>3651</v>
      </c>
      <c r="P1606" t="s">
        <v>1898</v>
      </c>
      <c r="Q1606" t="s">
        <v>1821</v>
      </c>
      <c r="R1606" s="1">
        <v>43129.329131944447</v>
      </c>
      <c r="S1606">
        <v>1605</v>
      </c>
    </row>
    <row r="1607" spans="1:19" x14ac:dyDescent="0.25">
      <c r="A1607" t="s">
        <v>3650</v>
      </c>
      <c r="B1607" t="s">
        <v>3649</v>
      </c>
      <c r="C1607" t="s">
        <v>3648</v>
      </c>
      <c r="D1607" t="s">
        <v>3647</v>
      </c>
      <c r="E1607" t="s">
        <v>1839</v>
      </c>
      <c r="F1607" t="s">
        <v>1838</v>
      </c>
      <c r="G1607" t="s">
        <v>1837</v>
      </c>
      <c r="H1607">
        <v>89113</v>
      </c>
      <c r="I1607" t="s">
        <v>1836</v>
      </c>
      <c r="J1607" t="s">
        <v>2246</v>
      </c>
      <c r="K1607" t="s">
        <v>1834</v>
      </c>
      <c r="L1607" t="s">
        <v>1901</v>
      </c>
      <c r="N1607" t="s">
        <v>3646</v>
      </c>
      <c r="O1607" t="s">
        <v>3645</v>
      </c>
      <c r="P1607" t="s">
        <v>3644</v>
      </c>
      <c r="Q1607" t="s">
        <v>1821</v>
      </c>
      <c r="R1607" s="1">
        <v>43118.360196759262</v>
      </c>
      <c r="S1607">
        <v>1606</v>
      </c>
    </row>
    <row r="1608" spans="1:19" x14ac:dyDescent="0.25">
      <c r="A1608" t="s">
        <v>3643</v>
      </c>
      <c r="B1608" t="s">
        <v>3642</v>
      </c>
      <c r="C1608" t="s">
        <v>3641</v>
      </c>
      <c r="D1608" t="s">
        <v>3640</v>
      </c>
      <c r="F1608" t="s">
        <v>1838</v>
      </c>
      <c r="G1608" t="s">
        <v>1837</v>
      </c>
      <c r="H1608">
        <v>89119</v>
      </c>
      <c r="I1608" t="s">
        <v>1836</v>
      </c>
      <c r="J1608" t="s">
        <v>2112</v>
      </c>
      <c r="K1608" t="s">
        <v>1834</v>
      </c>
      <c r="L1608" t="s">
        <v>1944</v>
      </c>
      <c r="N1608" t="s">
        <v>1925</v>
      </c>
      <c r="O1608" t="s">
        <v>3639</v>
      </c>
      <c r="P1608" t="s">
        <v>3638</v>
      </c>
      <c r="Q1608" t="s">
        <v>2357</v>
      </c>
      <c r="R1608" s="1">
        <v>43002.564664351848</v>
      </c>
      <c r="S1608">
        <v>1607</v>
      </c>
    </row>
    <row r="1609" spans="1:19" x14ac:dyDescent="0.25">
      <c r="A1609" t="s">
        <v>3637</v>
      </c>
      <c r="B1609" t="s">
        <v>3636</v>
      </c>
      <c r="C1609" t="s">
        <v>3635</v>
      </c>
      <c r="D1609" t="s">
        <v>3634</v>
      </c>
      <c r="E1609" t="s">
        <v>2752</v>
      </c>
      <c r="F1609" t="s">
        <v>2888</v>
      </c>
      <c r="G1609" t="s">
        <v>1837</v>
      </c>
      <c r="H1609">
        <v>89119</v>
      </c>
      <c r="I1609" t="s">
        <v>1836</v>
      </c>
      <c r="J1609" t="s">
        <v>3633</v>
      </c>
      <c r="K1609" t="s">
        <v>1834</v>
      </c>
      <c r="L1609" t="s">
        <v>2886</v>
      </c>
      <c r="N1609" t="s">
        <v>3632</v>
      </c>
      <c r="O1609" t="s">
        <v>3631</v>
      </c>
      <c r="P1609" t="s">
        <v>2977</v>
      </c>
      <c r="Q1609" t="s">
        <v>2357</v>
      </c>
      <c r="R1609" s="1">
        <v>42961.334317129629</v>
      </c>
      <c r="S1609">
        <v>1608</v>
      </c>
    </row>
    <row r="1610" spans="1:19" x14ac:dyDescent="0.25">
      <c r="A1610" t="s">
        <v>3627</v>
      </c>
      <c r="B1610" t="s">
        <v>3626</v>
      </c>
      <c r="C1610" t="s">
        <v>3625</v>
      </c>
      <c r="D1610" t="s">
        <v>3630</v>
      </c>
      <c r="E1610" t="s">
        <v>1839</v>
      </c>
      <c r="F1610" t="s">
        <v>1838</v>
      </c>
      <c r="G1610" t="s">
        <v>1837</v>
      </c>
      <c r="H1610">
        <v>89113</v>
      </c>
      <c r="I1610" t="s">
        <v>1836</v>
      </c>
      <c r="J1610" t="s">
        <v>3413</v>
      </c>
      <c r="K1610" t="s">
        <v>1834</v>
      </c>
      <c r="L1610" t="s">
        <v>2886</v>
      </c>
      <c r="N1610" t="s">
        <v>3629</v>
      </c>
      <c r="O1610" t="s">
        <v>3628</v>
      </c>
      <c r="P1610" t="s">
        <v>3410</v>
      </c>
      <c r="Q1610" t="s">
        <v>1821</v>
      </c>
      <c r="R1610" s="1">
        <v>43123.430428240739</v>
      </c>
      <c r="S1610">
        <v>1609</v>
      </c>
    </row>
    <row r="1611" spans="1:19" x14ac:dyDescent="0.25">
      <c r="A1611" t="s">
        <v>3627</v>
      </c>
      <c r="B1611" t="s">
        <v>3626</v>
      </c>
      <c r="C1611" t="s">
        <v>3625</v>
      </c>
      <c r="D1611" t="s">
        <v>3624</v>
      </c>
      <c r="L1611" t="s">
        <v>2602</v>
      </c>
      <c r="Q1611" t="s">
        <v>1821</v>
      </c>
      <c r="R1611" s="1">
        <v>43118.445497685185</v>
      </c>
      <c r="S1611">
        <v>1610</v>
      </c>
    </row>
    <row r="1612" spans="1:19" x14ac:dyDescent="0.25">
      <c r="A1612" t="s">
        <v>3623</v>
      </c>
      <c r="B1612" t="s">
        <v>3622</v>
      </c>
      <c r="C1612" t="s">
        <v>3177</v>
      </c>
      <c r="D1612" t="s">
        <v>3618</v>
      </c>
      <c r="E1612" t="s">
        <v>1839</v>
      </c>
      <c r="F1612" t="s">
        <v>1838</v>
      </c>
      <c r="G1612" t="s">
        <v>1837</v>
      </c>
      <c r="H1612">
        <v>89113</v>
      </c>
      <c r="I1612" t="s">
        <v>1836</v>
      </c>
      <c r="J1612" t="s">
        <v>3621</v>
      </c>
      <c r="K1612" t="s">
        <v>1834</v>
      </c>
      <c r="L1612" t="s">
        <v>3180</v>
      </c>
      <c r="N1612" t="s">
        <v>3620</v>
      </c>
      <c r="O1612" t="s">
        <v>3619</v>
      </c>
      <c r="P1612" t="s">
        <v>3366</v>
      </c>
      <c r="Q1612" t="s">
        <v>1821</v>
      </c>
      <c r="R1612" s="1">
        <v>43128.260081018518</v>
      </c>
      <c r="S1612">
        <v>1611</v>
      </c>
    </row>
    <row r="1613" spans="1:19" x14ac:dyDescent="0.25">
      <c r="A1613" t="s">
        <v>3618</v>
      </c>
      <c r="B1613" t="s">
        <v>1825</v>
      </c>
      <c r="C1613" t="s">
        <v>3617</v>
      </c>
      <c r="D1613" t="s">
        <v>3616</v>
      </c>
      <c r="L1613" t="s">
        <v>2602</v>
      </c>
      <c r="Q1613" t="s">
        <v>1821</v>
      </c>
      <c r="R1613" s="1">
        <v>43122.307870370372</v>
      </c>
      <c r="S1613">
        <v>1612</v>
      </c>
    </row>
    <row r="1614" spans="1:19" x14ac:dyDescent="0.25">
      <c r="A1614" t="s">
        <v>3615</v>
      </c>
      <c r="B1614" t="s">
        <v>3614</v>
      </c>
      <c r="C1614" t="s">
        <v>3613</v>
      </c>
      <c r="D1614" t="s">
        <v>3612</v>
      </c>
      <c r="E1614" t="s">
        <v>1839</v>
      </c>
      <c r="F1614" t="s">
        <v>1838</v>
      </c>
      <c r="G1614" t="s">
        <v>1837</v>
      </c>
      <c r="H1614">
        <v>89113</v>
      </c>
      <c r="I1614" t="s">
        <v>1836</v>
      </c>
      <c r="J1614" t="s">
        <v>3611</v>
      </c>
      <c r="K1614" t="s">
        <v>1834</v>
      </c>
      <c r="L1614" t="s">
        <v>2609</v>
      </c>
      <c r="N1614" t="s">
        <v>3610</v>
      </c>
      <c r="O1614" t="s">
        <v>3609</v>
      </c>
      <c r="Q1614" t="s">
        <v>1821</v>
      </c>
      <c r="R1614" s="1">
        <v>43120.791273148148</v>
      </c>
      <c r="S1614">
        <v>1613</v>
      </c>
    </row>
    <row r="1615" spans="1:19" x14ac:dyDescent="0.25">
      <c r="A1615" t="s">
        <v>3608</v>
      </c>
      <c r="B1615" t="s">
        <v>1825</v>
      </c>
      <c r="C1615" t="s">
        <v>3607</v>
      </c>
      <c r="D1615" t="s">
        <v>3606</v>
      </c>
      <c r="L1615" t="s">
        <v>2602</v>
      </c>
      <c r="Q1615" t="s">
        <v>1821</v>
      </c>
      <c r="R1615" s="1">
        <v>43118.279907407406</v>
      </c>
      <c r="S1615">
        <v>1614</v>
      </c>
    </row>
    <row r="1616" spans="1:19" x14ac:dyDescent="0.25">
      <c r="A1616" t="s">
        <v>3605</v>
      </c>
      <c r="B1616" t="s">
        <v>3604</v>
      </c>
      <c r="C1616" t="s">
        <v>3603</v>
      </c>
      <c r="D1616" t="s">
        <v>3602</v>
      </c>
      <c r="E1616" t="s">
        <v>1839</v>
      </c>
      <c r="F1616" t="s">
        <v>1838</v>
      </c>
      <c r="G1616" t="s">
        <v>1837</v>
      </c>
      <c r="H1616">
        <v>89113</v>
      </c>
      <c r="I1616" t="s">
        <v>1836</v>
      </c>
      <c r="J1616" t="s">
        <v>2112</v>
      </c>
      <c r="K1616" t="s">
        <v>1834</v>
      </c>
      <c r="L1616" t="s">
        <v>1944</v>
      </c>
      <c r="N1616" t="s">
        <v>1925</v>
      </c>
      <c r="O1616" t="s">
        <v>3601</v>
      </c>
      <c r="P1616" t="s">
        <v>3600</v>
      </c>
      <c r="Q1616" t="s">
        <v>1821</v>
      </c>
      <c r="R1616" s="1">
        <v>43127.677685185183</v>
      </c>
      <c r="S1616">
        <v>1615</v>
      </c>
    </row>
    <row r="1617" spans="1:19" x14ac:dyDescent="0.25">
      <c r="A1617" t="s">
        <v>3599</v>
      </c>
      <c r="B1617" t="s">
        <v>3598</v>
      </c>
      <c r="C1617" t="s">
        <v>3597</v>
      </c>
      <c r="D1617" t="s">
        <v>3596</v>
      </c>
      <c r="E1617" t="s">
        <v>1839</v>
      </c>
      <c r="F1617" t="s">
        <v>1838</v>
      </c>
      <c r="G1617" t="s">
        <v>1837</v>
      </c>
      <c r="H1617">
        <v>89113</v>
      </c>
      <c r="I1617" t="s">
        <v>1836</v>
      </c>
      <c r="J1617" t="s">
        <v>3595</v>
      </c>
      <c r="K1617" t="s">
        <v>1834</v>
      </c>
      <c r="L1617" t="s">
        <v>1853</v>
      </c>
      <c r="N1617" t="s">
        <v>3594</v>
      </c>
      <c r="O1617" t="s">
        <v>3593</v>
      </c>
      <c r="P1617" t="s">
        <v>2629</v>
      </c>
      <c r="Q1617" t="s">
        <v>1821</v>
      </c>
      <c r="R1617" s="1">
        <v>43119.432928240742</v>
      </c>
      <c r="S1617">
        <v>1616</v>
      </c>
    </row>
    <row r="1618" spans="1:19" x14ac:dyDescent="0.25">
      <c r="A1618" t="s">
        <v>3592</v>
      </c>
      <c r="B1618" t="s">
        <v>1936</v>
      </c>
      <c r="C1618" t="s">
        <v>3591</v>
      </c>
      <c r="D1618" t="s">
        <v>3590</v>
      </c>
      <c r="E1618" t="s">
        <v>2752</v>
      </c>
      <c r="F1618" t="s">
        <v>1838</v>
      </c>
      <c r="G1618" t="s">
        <v>1837</v>
      </c>
      <c r="H1618">
        <v>89119</v>
      </c>
      <c r="I1618" t="s">
        <v>1836</v>
      </c>
      <c r="J1618" t="s">
        <v>3018</v>
      </c>
      <c r="K1618" t="s">
        <v>1834</v>
      </c>
      <c r="L1618" t="s">
        <v>1853</v>
      </c>
      <c r="N1618" t="s">
        <v>3589</v>
      </c>
      <c r="O1618" t="s">
        <v>3588</v>
      </c>
      <c r="P1618" t="s">
        <v>3015</v>
      </c>
      <c r="Q1618" t="s">
        <v>2357</v>
      </c>
      <c r="R1618" s="1">
        <v>42942.299722222226</v>
      </c>
      <c r="S1618">
        <v>1617</v>
      </c>
    </row>
    <row r="1619" spans="1:19" x14ac:dyDescent="0.25">
      <c r="A1619" t="s">
        <v>3587</v>
      </c>
      <c r="B1619" t="s">
        <v>3586</v>
      </c>
      <c r="C1619" t="s">
        <v>533</v>
      </c>
      <c r="D1619" t="s">
        <v>3585</v>
      </c>
      <c r="Q1619" t="s">
        <v>1821</v>
      </c>
      <c r="S1619">
        <v>1618</v>
      </c>
    </row>
    <row r="1620" spans="1:19" x14ac:dyDescent="0.25">
      <c r="A1620" t="s">
        <v>3584</v>
      </c>
      <c r="B1620" t="s">
        <v>3583</v>
      </c>
      <c r="C1620" t="s">
        <v>3582</v>
      </c>
      <c r="D1620" t="s">
        <v>3581</v>
      </c>
      <c r="E1620" t="s">
        <v>2752</v>
      </c>
      <c r="F1620" t="s">
        <v>1838</v>
      </c>
      <c r="G1620" t="s">
        <v>1837</v>
      </c>
      <c r="H1620">
        <v>89119</v>
      </c>
      <c r="I1620" t="s">
        <v>1836</v>
      </c>
      <c r="J1620" t="s">
        <v>3018</v>
      </c>
      <c r="K1620" t="s">
        <v>1834</v>
      </c>
      <c r="L1620" t="s">
        <v>1853</v>
      </c>
      <c r="N1620" t="s">
        <v>3580</v>
      </c>
      <c r="O1620" t="s">
        <v>3579</v>
      </c>
      <c r="P1620" t="s">
        <v>3015</v>
      </c>
      <c r="Q1620" t="s">
        <v>2357</v>
      </c>
      <c r="R1620" s="1">
        <v>42919.289965277778</v>
      </c>
      <c r="S1620">
        <v>1619</v>
      </c>
    </row>
    <row r="1621" spans="1:19" x14ac:dyDescent="0.25">
      <c r="A1621" t="s">
        <v>2455</v>
      </c>
      <c r="B1621" t="s">
        <v>3578</v>
      </c>
      <c r="C1621" t="s">
        <v>3577</v>
      </c>
      <c r="D1621" t="s">
        <v>3576</v>
      </c>
      <c r="E1621" t="s">
        <v>2752</v>
      </c>
      <c r="F1621" t="s">
        <v>1838</v>
      </c>
      <c r="G1621" t="s">
        <v>1837</v>
      </c>
      <c r="H1621">
        <v>89119</v>
      </c>
      <c r="I1621" t="s">
        <v>1836</v>
      </c>
      <c r="J1621" t="s">
        <v>1933</v>
      </c>
      <c r="K1621" t="s">
        <v>1834</v>
      </c>
      <c r="L1621" t="s">
        <v>1877</v>
      </c>
      <c r="O1621" t="s">
        <v>3575</v>
      </c>
      <c r="P1621" t="s">
        <v>1931</v>
      </c>
      <c r="Q1621" t="s">
        <v>2357</v>
      </c>
      <c r="R1621" s="1">
        <v>42978.399270833332</v>
      </c>
      <c r="S1621">
        <v>1620</v>
      </c>
    </row>
    <row r="1622" spans="1:19" x14ac:dyDescent="0.25">
      <c r="A1622" t="s">
        <v>3574</v>
      </c>
      <c r="B1622" t="s">
        <v>3573</v>
      </c>
      <c r="C1622" t="s">
        <v>3572</v>
      </c>
      <c r="D1622" t="s">
        <v>3571</v>
      </c>
      <c r="E1622" t="s">
        <v>1839</v>
      </c>
      <c r="F1622" t="s">
        <v>1838</v>
      </c>
      <c r="G1622" t="s">
        <v>1837</v>
      </c>
      <c r="H1622">
        <v>89113</v>
      </c>
      <c r="I1622" t="s">
        <v>1836</v>
      </c>
      <c r="J1622" t="s">
        <v>1933</v>
      </c>
      <c r="K1622" t="s">
        <v>1834</v>
      </c>
      <c r="L1622" t="s">
        <v>1877</v>
      </c>
      <c r="O1622" t="s">
        <v>3570</v>
      </c>
      <c r="Q1622" t="s">
        <v>2357</v>
      </c>
      <c r="R1622" s="1">
        <v>43104.227106481485</v>
      </c>
      <c r="S1622">
        <v>1621</v>
      </c>
    </row>
    <row r="1623" spans="1:19" x14ac:dyDescent="0.25">
      <c r="A1623" t="s">
        <v>3569</v>
      </c>
      <c r="B1623" t="s">
        <v>3568</v>
      </c>
      <c r="C1623" t="s">
        <v>3567</v>
      </c>
      <c r="D1623" t="s">
        <v>3566</v>
      </c>
      <c r="F1623" t="s">
        <v>1838</v>
      </c>
      <c r="G1623" t="s">
        <v>1837</v>
      </c>
      <c r="H1623">
        <v>89119</v>
      </c>
      <c r="I1623" t="s">
        <v>1836</v>
      </c>
      <c r="J1623" t="s">
        <v>3500</v>
      </c>
      <c r="K1623" t="s">
        <v>1834</v>
      </c>
      <c r="L1623" t="s">
        <v>1901</v>
      </c>
      <c r="N1623" t="s">
        <v>3565</v>
      </c>
      <c r="O1623" t="s">
        <v>3564</v>
      </c>
      <c r="P1623" t="s">
        <v>1898</v>
      </c>
      <c r="Q1623" t="s">
        <v>2357</v>
      </c>
      <c r="R1623" s="1">
        <v>42947.337013888886</v>
      </c>
      <c r="S1623">
        <v>1622</v>
      </c>
    </row>
    <row r="1624" spans="1:19" x14ac:dyDescent="0.25">
      <c r="A1624" t="s">
        <v>3563</v>
      </c>
      <c r="B1624" t="s">
        <v>3562</v>
      </c>
      <c r="C1624" t="s">
        <v>3561</v>
      </c>
      <c r="D1624" t="s">
        <v>3560</v>
      </c>
      <c r="F1624" t="s">
        <v>1838</v>
      </c>
      <c r="G1624" t="s">
        <v>1837</v>
      </c>
      <c r="H1624">
        <v>89119</v>
      </c>
      <c r="I1624" t="s">
        <v>1836</v>
      </c>
      <c r="J1624" t="s">
        <v>3500</v>
      </c>
      <c r="K1624" t="s">
        <v>1834</v>
      </c>
      <c r="L1624" t="s">
        <v>1901</v>
      </c>
      <c r="N1624" t="s">
        <v>2374</v>
      </c>
      <c r="O1624" t="s">
        <v>3559</v>
      </c>
      <c r="Q1624" t="s">
        <v>2357</v>
      </c>
      <c r="R1624" s="1">
        <v>42951.493888888886</v>
      </c>
      <c r="S1624">
        <v>1623</v>
      </c>
    </row>
    <row r="1625" spans="1:19" x14ac:dyDescent="0.25">
      <c r="A1625" t="s">
        <v>2422</v>
      </c>
      <c r="B1625" t="s">
        <v>3558</v>
      </c>
      <c r="C1625" t="s">
        <v>3557</v>
      </c>
      <c r="D1625" t="s">
        <v>2348</v>
      </c>
      <c r="E1625" t="s">
        <v>1839</v>
      </c>
      <c r="F1625" t="s">
        <v>1838</v>
      </c>
      <c r="G1625" t="s">
        <v>1837</v>
      </c>
      <c r="H1625">
        <v>89113</v>
      </c>
      <c r="I1625" t="s">
        <v>1836</v>
      </c>
      <c r="J1625" t="s">
        <v>1835</v>
      </c>
      <c r="K1625" t="s">
        <v>1834</v>
      </c>
      <c r="L1625" t="s">
        <v>1833</v>
      </c>
      <c r="O1625" t="s">
        <v>3556</v>
      </c>
      <c r="P1625" t="s">
        <v>2847</v>
      </c>
      <c r="Q1625" t="s">
        <v>1821</v>
      </c>
      <c r="R1625" s="1">
        <v>43129.205462962964</v>
      </c>
      <c r="S1625">
        <v>1624</v>
      </c>
    </row>
    <row r="1626" spans="1:19" x14ac:dyDescent="0.25">
      <c r="A1626" t="s">
        <v>3555</v>
      </c>
      <c r="B1626" t="s">
        <v>3554</v>
      </c>
      <c r="C1626" t="s">
        <v>3553</v>
      </c>
      <c r="D1626" t="s">
        <v>3552</v>
      </c>
      <c r="E1626" t="s">
        <v>1839</v>
      </c>
      <c r="F1626" t="s">
        <v>1838</v>
      </c>
      <c r="G1626" t="s">
        <v>1837</v>
      </c>
      <c r="H1626">
        <v>89113</v>
      </c>
      <c r="J1626" t="s">
        <v>1854</v>
      </c>
      <c r="K1626" t="s">
        <v>1834</v>
      </c>
      <c r="L1626" t="s">
        <v>1853</v>
      </c>
      <c r="N1626" t="s">
        <v>3551</v>
      </c>
      <c r="O1626" t="s">
        <v>3550</v>
      </c>
      <c r="P1626" t="s">
        <v>1859</v>
      </c>
      <c r="Q1626" t="s">
        <v>1821</v>
      </c>
      <c r="R1626" s="1">
        <v>43128.041770833333</v>
      </c>
      <c r="S1626">
        <v>1625</v>
      </c>
    </row>
    <row r="1627" spans="1:19" x14ac:dyDescent="0.25">
      <c r="A1627" t="s">
        <v>3549</v>
      </c>
      <c r="B1627" t="s">
        <v>3548</v>
      </c>
      <c r="C1627" t="s">
        <v>3547</v>
      </c>
      <c r="D1627" t="s">
        <v>3546</v>
      </c>
      <c r="E1627" t="s">
        <v>1839</v>
      </c>
      <c r="F1627" t="s">
        <v>1838</v>
      </c>
      <c r="G1627" t="s">
        <v>1837</v>
      </c>
      <c r="H1627">
        <v>89113</v>
      </c>
      <c r="J1627" t="s">
        <v>1854</v>
      </c>
      <c r="K1627" t="s">
        <v>1834</v>
      </c>
      <c r="L1627" t="s">
        <v>1853</v>
      </c>
      <c r="N1627" t="s">
        <v>3545</v>
      </c>
      <c r="O1627" t="s">
        <v>3544</v>
      </c>
      <c r="P1627" t="s">
        <v>1859</v>
      </c>
      <c r="Q1627" t="s">
        <v>1821</v>
      </c>
      <c r="R1627" s="1">
        <v>43125.364942129629</v>
      </c>
      <c r="S1627">
        <v>1626</v>
      </c>
    </row>
    <row r="1628" spans="1:19" x14ac:dyDescent="0.25">
      <c r="A1628" t="s">
        <v>3543</v>
      </c>
      <c r="B1628" t="s">
        <v>3542</v>
      </c>
      <c r="C1628" t="s">
        <v>3541</v>
      </c>
      <c r="D1628" t="s">
        <v>3540</v>
      </c>
      <c r="E1628" t="s">
        <v>1839</v>
      </c>
      <c r="F1628" t="s">
        <v>1838</v>
      </c>
      <c r="G1628" t="s">
        <v>1837</v>
      </c>
      <c r="H1628">
        <v>89113</v>
      </c>
      <c r="I1628" t="s">
        <v>1836</v>
      </c>
      <c r="J1628" t="s">
        <v>1854</v>
      </c>
      <c r="K1628" t="s">
        <v>1834</v>
      </c>
      <c r="L1628" t="s">
        <v>1853</v>
      </c>
      <c r="N1628" t="s">
        <v>3539</v>
      </c>
      <c r="O1628" t="s">
        <v>3538</v>
      </c>
      <c r="P1628" t="s">
        <v>1859</v>
      </c>
      <c r="Q1628" t="s">
        <v>1821</v>
      </c>
      <c r="R1628" s="1">
        <v>43129.291087962964</v>
      </c>
      <c r="S1628">
        <v>1627</v>
      </c>
    </row>
    <row r="1629" spans="1:19" x14ac:dyDescent="0.25">
      <c r="A1629" t="s">
        <v>3537</v>
      </c>
      <c r="B1629" t="s">
        <v>3536</v>
      </c>
      <c r="C1629" t="s">
        <v>3535</v>
      </c>
      <c r="D1629" t="s">
        <v>3534</v>
      </c>
      <c r="E1629" t="s">
        <v>1839</v>
      </c>
      <c r="F1629" t="s">
        <v>1838</v>
      </c>
      <c r="G1629" t="s">
        <v>1837</v>
      </c>
      <c r="H1629">
        <v>89113</v>
      </c>
      <c r="I1629" t="s">
        <v>1836</v>
      </c>
      <c r="J1629" t="s">
        <v>3533</v>
      </c>
      <c r="K1629" t="s">
        <v>1834</v>
      </c>
      <c r="L1629" t="s">
        <v>1853</v>
      </c>
      <c r="N1629" t="s">
        <v>1925</v>
      </c>
      <c r="O1629" t="s">
        <v>3532</v>
      </c>
      <c r="P1629" t="s">
        <v>1923</v>
      </c>
      <c r="Q1629" t="s">
        <v>1821</v>
      </c>
      <c r="R1629" s="1">
        <v>43129.276006944441</v>
      </c>
      <c r="S1629">
        <v>1628</v>
      </c>
    </row>
    <row r="1630" spans="1:19" x14ac:dyDescent="0.25">
      <c r="A1630" t="s">
        <v>3531</v>
      </c>
      <c r="B1630" t="s">
        <v>3530</v>
      </c>
      <c r="C1630" t="s">
        <v>3529</v>
      </c>
      <c r="D1630" t="s">
        <v>3528</v>
      </c>
      <c r="E1630" t="s">
        <v>3527</v>
      </c>
      <c r="F1630" t="s">
        <v>1838</v>
      </c>
      <c r="G1630" t="s">
        <v>1837</v>
      </c>
      <c r="H1630">
        <v>89117</v>
      </c>
      <c r="J1630" t="s">
        <v>2995</v>
      </c>
      <c r="K1630" t="s">
        <v>1834</v>
      </c>
      <c r="L1630" t="s">
        <v>1853</v>
      </c>
      <c r="N1630" t="s">
        <v>3526</v>
      </c>
      <c r="O1630" t="s">
        <v>3525</v>
      </c>
      <c r="P1630" t="s">
        <v>3524</v>
      </c>
      <c r="Q1630" t="s">
        <v>2357</v>
      </c>
      <c r="R1630" s="1">
        <v>42968.269386574073</v>
      </c>
      <c r="S1630">
        <v>1629</v>
      </c>
    </row>
    <row r="1631" spans="1:19" x14ac:dyDescent="0.25">
      <c r="A1631" t="s">
        <v>3523</v>
      </c>
      <c r="B1631" t="s">
        <v>3522</v>
      </c>
      <c r="C1631" t="s">
        <v>3521</v>
      </c>
      <c r="D1631" t="s">
        <v>3520</v>
      </c>
      <c r="E1631" t="s">
        <v>2752</v>
      </c>
      <c r="F1631" t="s">
        <v>1838</v>
      </c>
      <c r="G1631" t="s">
        <v>1837</v>
      </c>
      <c r="H1631">
        <v>89119</v>
      </c>
      <c r="I1631" t="s">
        <v>1836</v>
      </c>
      <c r="J1631" t="s">
        <v>2296</v>
      </c>
      <c r="K1631" t="s">
        <v>1834</v>
      </c>
      <c r="L1631" t="s">
        <v>2277</v>
      </c>
      <c r="N1631" t="s">
        <v>1925</v>
      </c>
      <c r="O1631" t="s">
        <v>3519</v>
      </c>
      <c r="P1631" t="s">
        <v>2294</v>
      </c>
      <c r="Q1631" t="s">
        <v>2357</v>
      </c>
      <c r="R1631" s="1">
        <v>42898.576597222222</v>
      </c>
      <c r="S1631">
        <v>1630</v>
      </c>
    </row>
    <row r="1632" spans="1:19" x14ac:dyDescent="0.25">
      <c r="A1632" t="s">
        <v>3518</v>
      </c>
      <c r="B1632" t="s">
        <v>3517</v>
      </c>
      <c r="C1632" t="s">
        <v>3516</v>
      </c>
      <c r="D1632" t="s">
        <v>3515</v>
      </c>
      <c r="E1632" t="s">
        <v>1839</v>
      </c>
      <c r="F1632" t="s">
        <v>1838</v>
      </c>
      <c r="G1632" t="s">
        <v>1837</v>
      </c>
      <c r="H1632">
        <v>89113</v>
      </c>
      <c r="I1632" t="s">
        <v>1836</v>
      </c>
      <c r="J1632" t="s">
        <v>1953</v>
      </c>
      <c r="K1632" t="s">
        <v>1834</v>
      </c>
      <c r="L1632" t="s">
        <v>1901</v>
      </c>
      <c r="N1632" t="s">
        <v>3514</v>
      </c>
      <c r="O1632" t="s">
        <v>3513</v>
      </c>
      <c r="P1632" t="s">
        <v>3512</v>
      </c>
      <c r="Q1632" t="s">
        <v>1821</v>
      </c>
      <c r="R1632" s="1">
        <v>43122.322488425925</v>
      </c>
      <c r="S1632">
        <v>1631</v>
      </c>
    </row>
    <row r="1633" spans="1:19" x14ac:dyDescent="0.25">
      <c r="A1633" t="s">
        <v>3511</v>
      </c>
      <c r="B1633" t="s">
        <v>3510</v>
      </c>
      <c r="C1633" t="s">
        <v>3509</v>
      </c>
      <c r="D1633" t="s">
        <v>3508</v>
      </c>
      <c r="E1633" t="s">
        <v>1839</v>
      </c>
      <c r="F1633" t="s">
        <v>1838</v>
      </c>
      <c r="G1633" t="s">
        <v>1837</v>
      </c>
      <c r="H1633">
        <v>89113</v>
      </c>
      <c r="I1633" t="s">
        <v>1836</v>
      </c>
      <c r="J1633" t="s">
        <v>1953</v>
      </c>
      <c r="K1633" t="s">
        <v>1834</v>
      </c>
      <c r="L1633" t="s">
        <v>1901</v>
      </c>
      <c r="N1633" t="s">
        <v>3507</v>
      </c>
      <c r="O1633" t="s">
        <v>3506</v>
      </c>
      <c r="P1633" t="s">
        <v>3505</v>
      </c>
      <c r="Q1633" t="s">
        <v>1821</v>
      </c>
      <c r="R1633" s="1">
        <v>43126.845196759263</v>
      </c>
      <c r="S1633">
        <v>1632</v>
      </c>
    </row>
    <row r="1634" spans="1:19" x14ac:dyDescent="0.25">
      <c r="A1634" t="s">
        <v>3504</v>
      </c>
      <c r="B1634" t="s">
        <v>3503</v>
      </c>
      <c r="C1634" t="s">
        <v>3502</v>
      </c>
      <c r="D1634" t="s">
        <v>3501</v>
      </c>
      <c r="E1634" t="s">
        <v>1839</v>
      </c>
      <c r="F1634" t="s">
        <v>1838</v>
      </c>
      <c r="G1634" t="s">
        <v>1837</v>
      </c>
      <c r="H1634">
        <v>89113</v>
      </c>
      <c r="I1634" t="s">
        <v>1836</v>
      </c>
      <c r="J1634" t="s">
        <v>3500</v>
      </c>
      <c r="K1634" t="s">
        <v>1834</v>
      </c>
      <c r="L1634" t="s">
        <v>1901</v>
      </c>
      <c r="N1634" t="s">
        <v>3499</v>
      </c>
      <c r="O1634" t="s">
        <v>3498</v>
      </c>
      <c r="P1634" t="s">
        <v>2267</v>
      </c>
      <c r="Q1634" t="s">
        <v>1821</v>
      </c>
      <c r="R1634" s="1">
        <v>43129.340532407405</v>
      </c>
      <c r="S1634">
        <v>1633</v>
      </c>
    </row>
    <row r="1635" spans="1:19" x14ac:dyDescent="0.25">
      <c r="A1635" t="s">
        <v>3497</v>
      </c>
      <c r="B1635" t="s">
        <v>3496</v>
      </c>
      <c r="C1635" t="s">
        <v>535</v>
      </c>
      <c r="D1635" t="s">
        <v>3495</v>
      </c>
      <c r="F1635" t="s">
        <v>1838</v>
      </c>
      <c r="G1635" t="s">
        <v>1837</v>
      </c>
      <c r="H1635">
        <v>89119</v>
      </c>
      <c r="J1635" t="s">
        <v>3494</v>
      </c>
      <c r="K1635" t="s">
        <v>1834</v>
      </c>
      <c r="L1635" t="s">
        <v>1877</v>
      </c>
      <c r="Q1635" t="s">
        <v>1821</v>
      </c>
      <c r="S1635">
        <v>1634</v>
      </c>
    </row>
    <row r="1636" spans="1:19" x14ac:dyDescent="0.25">
      <c r="C1636" t="s">
        <v>3493</v>
      </c>
      <c r="D1636" t="s">
        <v>3492</v>
      </c>
      <c r="O1636" t="s">
        <v>3491</v>
      </c>
      <c r="Q1636" t="s">
        <v>1821</v>
      </c>
      <c r="R1636" s="1">
        <v>43105.961689814816</v>
      </c>
      <c r="S1636">
        <v>1635</v>
      </c>
    </row>
    <row r="1637" spans="1:19" x14ac:dyDescent="0.25">
      <c r="C1637" t="s">
        <v>3490</v>
      </c>
      <c r="D1637" t="s">
        <v>3489</v>
      </c>
      <c r="O1637" t="s">
        <v>3488</v>
      </c>
      <c r="Q1637" t="s">
        <v>1821</v>
      </c>
      <c r="R1637" s="1">
        <v>43055.060069444444</v>
      </c>
      <c r="S1637">
        <v>1636</v>
      </c>
    </row>
    <row r="1638" spans="1:19" x14ac:dyDescent="0.25">
      <c r="C1638" t="s">
        <v>2739</v>
      </c>
      <c r="D1638" t="s">
        <v>3487</v>
      </c>
      <c r="O1638" t="s">
        <v>3486</v>
      </c>
      <c r="Q1638" t="s">
        <v>1821</v>
      </c>
      <c r="R1638" s="1">
        <v>43106.967245370368</v>
      </c>
      <c r="S1638">
        <v>1637</v>
      </c>
    </row>
    <row r="1639" spans="1:19" x14ac:dyDescent="0.25">
      <c r="A1639" t="s">
        <v>3485</v>
      </c>
      <c r="B1639" t="s">
        <v>3484</v>
      </c>
      <c r="C1639" t="s">
        <v>3483</v>
      </c>
      <c r="D1639" t="s">
        <v>3482</v>
      </c>
      <c r="E1639" t="s">
        <v>1839</v>
      </c>
      <c r="F1639" t="s">
        <v>1838</v>
      </c>
      <c r="G1639" t="s">
        <v>1837</v>
      </c>
      <c r="H1639">
        <v>89113</v>
      </c>
      <c r="I1639" t="s">
        <v>1836</v>
      </c>
      <c r="J1639" t="s">
        <v>3481</v>
      </c>
      <c r="K1639" t="s">
        <v>1834</v>
      </c>
      <c r="L1639" t="s">
        <v>1868</v>
      </c>
      <c r="N1639" t="s">
        <v>3480</v>
      </c>
      <c r="O1639" t="s">
        <v>3479</v>
      </c>
      <c r="P1639" t="s">
        <v>3478</v>
      </c>
      <c r="Q1639" t="s">
        <v>1821</v>
      </c>
      <c r="R1639" s="1">
        <v>43119.553113425929</v>
      </c>
      <c r="S1639">
        <v>1638</v>
      </c>
    </row>
    <row r="1640" spans="1:19" x14ac:dyDescent="0.25">
      <c r="A1640" t="s">
        <v>3477</v>
      </c>
      <c r="C1640" t="s">
        <v>3477</v>
      </c>
      <c r="D1640" t="s">
        <v>3477</v>
      </c>
      <c r="O1640" t="s">
        <v>3476</v>
      </c>
      <c r="Q1640" t="s">
        <v>1821</v>
      </c>
      <c r="S1640">
        <v>1639</v>
      </c>
    </row>
    <row r="1641" spans="1:19" x14ac:dyDescent="0.25">
      <c r="C1641" t="s">
        <v>3475</v>
      </c>
      <c r="D1641" t="s">
        <v>3474</v>
      </c>
      <c r="O1641" t="s">
        <v>3473</v>
      </c>
      <c r="Q1641" t="s">
        <v>1821</v>
      </c>
      <c r="R1641" s="1">
        <v>43106.024247685185</v>
      </c>
      <c r="S1641">
        <v>1640</v>
      </c>
    </row>
    <row r="1642" spans="1:19" x14ac:dyDescent="0.25">
      <c r="A1642" t="s">
        <v>3472</v>
      </c>
      <c r="B1642" t="s">
        <v>3471</v>
      </c>
      <c r="C1642" t="s">
        <v>3470</v>
      </c>
      <c r="D1642" t="s">
        <v>3469</v>
      </c>
      <c r="E1642" t="s">
        <v>1839</v>
      </c>
      <c r="F1642" t="s">
        <v>1838</v>
      </c>
      <c r="G1642" t="s">
        <v>1837</v>
      </c>
      <c r="H1642">
        <v>89113</v>
      </c>
      <c r="I1642" t="s">
        <v>1836</v>
      </c>
      <c r="J1642" t="s">
        <v>2254</v>
      </c>
      <c r="K1642" t="s">
        <v>1834</v>
      </c>
      <c r="L1642" t="s">
        <v>2253</v>
      </c>
      <c r="N1642" t="s">
        <v>3468</v>
      </c>
      <c r="O1642" t="s">
        <v>3467</v>
      </c>
      <c r="P1642" t="s">
        <v>1830</v>
      </c>
      <c r="Q1642" t="s">
        <v>1821</v>
      </c>
      <c r="R1642" s="1">
        <v>43128.446435185186</v>
      </c>
      <c r="S1642">
        <v>1641</v>
      </c>
    </row>
    <row r="1643" spans="1:19" x14ac:dyDescent="0.25">
      <c r="A1643" t="s">
        <v>3466</v>
      </c>
      <c r="B1643" t="s">
        <v>3465</v>
      </c>
      <c r="C1643" t="s">
        <v>3464</v>
      </c>
      <c r="D1643" t="s">
        <v>3463</v>
      </c>
      <c r="E1643" t="s">
        <v>1839</v>
      </c>
      <c r="F1643" t="s">
        <v>1838</v>
      </c>
      <c r="G1643" t="s">
        <v>1837</v>
      </c>
      <c r="H1643">
        <v>89113</v>
      </c>
      <c r="I1643" t="s">
        <v>1836</v>
      </c>
      <c r="J1643" t="s">
        <v>2387</v>
      </c>
      <c r="K1643" t="s">
        <v>1834</v>
      </c>
      <c r="L1643" t="s">
        <v>2386</v>
      </c>
      <c r="P1643" t="s">
        <v>3366</v>
      </c>
      <c r="Q1643" t="s">
        <v>2357</v>
      </c>
      <c r="S1643">
        <v>1642</v>
      </c>
    </row>
    <row r="1644" spans="1:19" x14ac:dyDescent="0.25">
      <c r="A1644" t="s">
        <v>3462</v>
      </c>
      <c r="B1644" t="s">
        <v>3461</v>
      </c>
      <c r="C1644" t="s">
        <v>3460</v>
      </c>
      <c r="D1644" t="s">
        <v>3459</v>
      </c>
      <c r="E1644" t="s">
        <v>2752</v>
      </c>
      <c r="F1644" t="s">
        <v>1838</v>
      </c>
      <c r="G1644" t="s">
        <v>1837</v>
      </c>
      <c r="H1644">
        <v>89119</v>
      </c>
      <c r="I1644" t="s">
        <v>1836</v>
      </c>
      <c r="J1644" t="s">
        <v>2387</v>
      </c>
      <c r="K1644" t="s">
        <v>1834</v>
      </c>
      <c r="L1644" t="s">
        <v>2386</v>
      </c>
      <c r="N1644" t="s">
        <v>2385</v>
      </c>
      <c r="O1644" t="s">
        <v>3458</v>
      </c>
      <c r="P1644" t="s">
        <v>3366</v>
      </c>
      <c r="Q1644" t="s">
        <v>2357</v>
      </c>
      <c r="R1644" s="1">
        <v>43048.747488425928</v>
      </c>
      <c r="S1644">
        <v>1643</v>
      </c>
    </row>
    <row r="1645" spans="1:19" x14ac:dyDescent="0.25">
      <c r="A1645" t="s">
        <v>3457</v>
      </c>
      <c r="B1645" t="s">
        <v>3456</v>
      </c>
      <c r="C1645" t="s">
        <v>3455</v>
      </c>
      <c r="D1645" t="s">
        <v>3454</v>
      </c>
      <c r="E1645" t="s">
        <v>2752</v>
      </c>
      <c r="F1645" t="s">
        <v>1838</v>
      </c>
      <c r="G1645" t="s">
        <v>1837</v>
      </c>
      <c r="H1645">
        <v>89117</v>
      </c>
      <c r="J1645" t="s">
        <v>1854</v>
      </c>
      <c r="K1645" t="s">
        <v>1834</v>
      </c>
      <c r="L1645" t="s">
        <v>1853</v>
      </c>
      <c r="O1645" t="s">
        <v>3453</v>
      </c>
      <c r="Q1645" t="s">
        <v>2357</v>
      </c>
      <c r="S1645">
        <v>1644</v>
      </c>
    </row>
    <row r="1646" spans="1:19" x14ac:dyDescent="0.25">
      <c r="A1646" t="s">
        <v>3452</v>
      </c>
      <c r="B1646" t="s">
        <v>3237</v>
      </c>
      <c r="C1646" t="s">
        <v>3451</v>
      </c>
      <c r="D1646" t="s">
        <v>3450</v>
      </c>
      <c r="E1646" t="s">
        <v>1839</v>
      </c>
      <c r="F1646" t="s">
        <v>1838</v>
      </c>
      <c r="G1646" t="s">
        <v>1837</v>
      </c>
      <c r="H1646">
        <v>89113</v>
      </c>
      <c r="J1646" t="s">
        <v>1854</v>
      </c>
      <c r="K1646" t="s">
        <v>1834</v>
      </c>
      <c r="L1646" t="s">
        <v>1853</v>
      </c>
      <c r="N1646" t="s">
        <v>3449</v>
      </c>
      <c r="O1646" t="s">
        <v>3448</v>
      </c>
      <c r="Q1646" t="s">
        <v>1821</v>
      </c>
      <c r="R1646" s="1">
        <v>43122.250104166669</v>
      </c>
      <c r="S1646">
        <v>1645</v>
      </c>
    </row>
    <row r="1647" spans="1:19" x14ac:dyDescent="0.25">
      <c r="A1647" t="s">
        <v>2973</v>
      </c>
      <c r="B1647" t="s">
        <v>3447</v>
      </c>
      <c r="C1647" t="s">
        <v>3446</v>
      </c>
      <c r="D1647" t="s">
        <v>3445</v>
      </c>
      <c r="E1647" t="s">
        <v>1839</v>
      </c>
      <c r="F1647" t="s">
        <v>1838</v>
      </c>
      <c r="G1647" t="s">
        <v>1837</v>
      </c>
      <c r="H1647">
        <v>89113</v>
      </c>
      <c r="I1647" t="s">
        <v>1836</v>
      </c>
      <c r="J1647" t="s">
        <v>3444</v>
      </c>
      <c r="K1647" t="s">
        <v>1834</v>
      </c>
      <c r="L1647" t="s">
        <v>1853</v>
      </c>
      <c r="N1647" t="s">
        <v>3443</v>
      </c>
      <c r="O1647" t="s">
        <v>3442</v>
      </c>
      <c r="P1647" t="s">
        <v>3441</v>
      </c>
      <c r="Q1647" t="s">
        <v>1821</v>
      </c>
      <c r="R1647" s="1">
        <v>43123.343368055554</v>
      </c>
      <c r="S1647">
        <v>1646</v>
      </c>
    </row>
    <row r="1648" spans="1:19" x14ac:dyDescent="0.25">
      <c r="A1648" t="s">
        <v>3440</v>
      </c>
      <c r="B1648" t="s">
        <v>3439</v>
      </c>
      <c r="C1648" t="s">
        <v>3438</v>
      </c>
      <c r="D1648" t="s">
        <v>3437</v>
      </c>
      <c r="E1648" t="s">
        <v>2752</v>
      </c>
      <c r="F1648" t="s">
        <v>1838</v>
      </c>
      <c r="G1648" t="s">
        <v>1837</v>
      </c>
      <c r="H1648">
        <v>89117</v>
      </c>
      <c r="J1648" t="s">
        <v>1854</v>
      </c>
      <c r="K1648" t="s">
        <v>1834</v>
      </c>
      <c r="L1648" t="s">
        <v>1853</v>
      </c>
      <c r="N1648" t="s">
        <v>2245</v>
      </c>
      <c r="O1648" t="s">
        <v>3436</v>
      </c>
      <c r="Q1648" t="s">
        <v>2357</v>
      </c>
      <c r="R1648" s="1">
        <v>42926.248437499999</v>
      </c>
      <c r="S1648">
        <v>1647</v>
      </c>
    </row>
    <row r="1649" spans="1:19" x14ac:dyDescent="0.25">
      <c r="A1649" t="s">
        <v>3435</v>
      </c>
      <c r="B1649" t="s">
        <v>3434</v>
      </c>
      <c r="C1649" t="s">
        <v>3433</v>
      </c>
      <c r="D1649" t="s">
        <v>3432</v>
      </c>
      <c r="F1649" t="s">
        <v>1838</v>
      </c>
      <c r="G1649" t="s">
        <v>1837</v>
      </c>
      <c r="H1649">
        <v>89119</v>
      </c>
      <c r="I1649" t="s">
        <v>1836</v>
      </c>
      <c r="J1649" t="s">
        <v>1933</v>
      </c>
      <c r="K1649" t="s">
        <v>1834</v>
      </c>
      <c r="L1649" t="s">
        <v>1877</v>
      </c>
      <c r="Q1649" t="s">
        <v>1821</v>
      </c>
      <c r="R1649" s="1">
        <v>42968.509293981479</v>
      </c>
      <c r="S1649">
        <v>1648</v>
      </c>
    </row>
    <row r="1650" spans="1:19" x14ac:dyDescent="0.25">
      <c r="A1650" t="s">
        <v>3431</v>
      </c>
      <c r="B1650" t="s">
        <v>3430</v>
      </c>
      <c r="C1650" t="s">
        <v>3429</v>
      </c>
      <c r="D1650" t="s">
        <v>3428</v>
      </c>
      <c r="E1650" t="s">
        <v>2752</v>
      </c>
      <c r="F1650" t="s">
        <v>1838</v>
      </c>
      <c r="G1650" t="s">
        <v>1837</v>
      </c>
      <c r="H1650">
        <v>89119</v>
      </c>
      <c r="I1650" t="s">
        <v>1836</v>
      </c>
      <c r="J1650" t="s">
        <v>3427</v>
      </c>
      <c r="K1650" t="s">
        <v>1834</v>
      </c>
      <c r="L1650" t="s">
        <v>1910</v>
      </c>
      <c r="N1650" t="s">
        <v>3426</v>
      </c>
      <c r="O1650" t="s">
        <v>3425</v>
      </c>
      <c r="P1650" t="s">
        <v>2283</v>
      </c>
      <c r="Q1650" t="s">
        <v>2357</v>
      </c>
      <c r="R1650" s="1">
        <v>42949.538761574076</v>
      </c>
      <c r="S1650">
        <v>1649</v>
      </c>
    </row>
    <row r="1651" spans="1:19" x14ac:dyDescent="0.25">
      <c r="A1651" t="s">
        <v>3424</v>
      </c>
      <c r="B1651" t="s">
        <v>3423</v>
      </c>
      <c r="C1651" t="s">
        <v>3422</v>
      </c>
      <c r="D1651" t="s">
        <v>3421</v>
      </c>
      <c r="E1651" t="s">
        <v>2752</v>
      </c>
      <c r="F1651" t="s">
        <v>1838</v>
      </c>
      <c r="G1651" t="s">
        <v>1837</v>
      </c>
      <c r="H1651">
        <v>89119</v>
      </c>
      <c r="I1651" t="s">
        <v>1836</v>
      </c>
      <c r="J1651" t="s">
        <v>2286</v>
      </c>
      <c r="K1651" t="s">
        <v>1834</v>
      </c>
      <c r="L1651" t="s">
        <v>1910</v>
      </c>
      <c r="N1651" t="s">
        <v>2959</v>
      </c>
      <c r="O1651" t="s">
        <v>3420</v>
      </c>
      <c r="P1651" t="s">
        <v>2283</v>
      </c>
      <c r="Q1651" t="s">
        <v>2357</v>
      </c>
      <c r="R1651" s="1">
        <v>42954.374699074076</v>
      </c>
      <c r="S1651">
        <v>1650</v>
      </c>
    </row>
    <row r="1652" spans="1:19" x14ac:dyDescent="0.25">
      <c r="A1652" t="s">
        <v>3419</v>
      </c>
      <c r="B1652" t="s">
        <v>3418</v>
      </c>
      <c r="C1652" t="s">
        <v>3417</v>
      </c>
      <c r="D1652" t="s">
        <v>3416</v>
      </c>
      <c r="F1652" t="s">
        <v>1838</v>
      </c>
      <c r="G1652" t="s">
        <v>1837</v>
      </c>
      <c r="H1652">
        <v>89119</v>
      </c>
      <c r="I1652" t="s">
        <v>1836</v>
      </c>
      <c r="J1652" t="s">
        <v>2296</v>
      </c>
      <c r="K1652" t="s">
        <v>1834</v>
      </c>
      <c r="L1652" t="s">
        <v>2277</v>
      </c>
      <c r="N1652" t="s">
        <v>1925</v>
      </c>
      <c r="O1652" t="s">
        <v>3415</v>
      </c>
      <c r="P1652" t="s">
        <v>2294</v>
      </c>
      <c r="Q1652" t="s">
        <v>2357</v>
      </c>
      <c r="R1652" s="1">
        <v>43025.248784722222</v>
      </c>
      <c r="S1652">
        <v>1651</v>
      </c>
    </row>
    <row r="1653" spans="1:19" x14ac:dyDescent="0.25">
      <c r="A1653" t="s">
        <v>2929</v>
      </c>
      <c r="B1653" t="s">
        <v>3409</v>
      </c>
      <c r="C1653" t="s">
        <v>3408</v>
      </c>
      <c r="D1653" t="s">
        <v>3414</v>
      </c>
      <c r="E1653" t="s">
        <v>1839</v>
      </c>
      <c r="F1653" t="s">
        <v>1838</v>
      </c>
      <c r="G1653" t="s">
        <v>1837</v>
      </c>
      <c r="H1653">
        <v>89113</v>
      </c>
      <c r="I1653" t="s">
        <v>1836</v>
      </c>
      <c r="J1653" t="s">
        <v>3413</v>
      </c>
      <c r="K1653" t="s">
        <v>1834</v>
      </c>
      <c r="L1653" t="s">
        <v>2886</v>
      </c>
      <c r="N1653" t="s">
        <v>3412</v>
      </c>
      <c r="O1653" t="s">
        <v>3411</v>
      </c>
      <c r="P1653" t="s">
        <v>3410</v>
      </c>
      <c r="Q1653" t="s">
        <v>1821</v>
      </c>
      <c r="R1653" s="1">
        <v>43129.343692129631</v>
      </c>
      <c r="S1653">
        <v>1652</v>
      </c>
    </row>
    <row r="1654" spans="1:19" x14ac:dyDescent="0.25">
      <c r="A1654" t="s">
        <v>545</v>
      </c>
      <c r="C1654" t="s">
        <v>545</v>
      </c>
      <c r="D1654" t="s">
        <v>545</v>
      </c>
      <c r="Q1654" t="s">
        <v>1821</v>
      </c>
      <c r="R1654" s="1">
        <v>43120.763784722221</v>
      </c>
      <c r="S1654">
        <v>1653</v>
      </c>
    </row>
    <row r="1655" spans="1:19" x14ac:dyDescent="0.25">
      <c r="A1655" t="s">
        <v>547</v>
      </c>
      <c r="C1655" t="s">
        <v>547</v>
      </c>
      <c r="D1655" t="s">
        <v>547</v>
      </c>
      <c r="Q1655" t="s">
        <v>1821</v>
      </c>
      <c r="R1655" s="1">
        <v>43123.458055555559</v>
      </c>
      <c r="S1655">
        <v>1654</v>
      </c>
    </row>
    <row r="1656" spans="1:19" x14ac:dyDescent="0.25">
      <c r="A1656" t="s">
        <v>2929</v>
      </c>
      <c r="B1656" t="s">
        <v>3409</v>
      </c>
      <c r="C1656" t="s">
        <v>3408</v>
      </c>
      <c r="D1656" t="s">
        <v>3407</v>
      </c>
      <c r="Q1656" t="s">
        <v>1821</v>
      </c>
      <c r="R1656" s="1">
        <v>43122.607361111113</v>
      </c>
      <c r="S1656">
        <v>1655</v>
      </c>
    </row>
    <row r="1657" spans="1:19" x14ac:dyDescent="0.25">
      <c r="A1657" t="s">
        <v>549</v>
      </c>
      <c r="C1657" t="s">
        <v>549</v>
      </c>
      <c r="D1657" t="s">
        <v>549</v>
      </c>
      <c r="Q1657" t="s">
        <v>1821</v>
      </c>
      <c r="R1657" s="1">
        <v>43123.735173611109</v>
      </c>
      <c r="S1657">
        <v>1656</v>
      </c>
    </row>
    <row r="1658" spans="1:19" x14ac:dyDescent="0.25">
      <c r="A1658" t="s">
        <v>551</v>
      </c>
      <c r="C1658" t="s">
        <v>551</v>
      </c>
      <c r="D1658" t="s">
        <v>551</v>
      </c>
      <c r="Q1658" t="s">
        <v>1821</v>
      </c>
      <c r="R1658" s="1">
        <v>42926.537175925929</v>
      </c>
      <c r="S1658">
        <v>1657</v>
      </c>
    </row>
    <row r="1659" spans="1:19" x14ac:dyDescent="0.25">
      <c r="A1659" t="s">
        <v>3406</v>
      </c>
      <c r="B1659" t="s">
        <v>3237</v>
      </c>
      <c r="C1659" t="s">
        <v>3405</v>
      </c>
      <c r="D1659" t="s">
        <v>3404</v>
      </c>
      <c r="E1659" t="s">
        <v>2752</v>
      </c>
      <c r="F1659" t="s">
        <v>1838</v>
      </c>
      <c r="G1659" t="s">
        <v>1837</v>
      </c>
      <c r="H1659">
        <v>89117</v>
      </c>
      <c r="J1659" t="s">
        <v>1854</v>
      </c>
      <c r="K1659" t="s">
        <v>1834</v>
      </c>
      <c r="L1659" t="s">
        <v>1853</v>
      </c>
      <c r="N1659" t="s">
        <v>3403</v>
      </c>
      <c r="O1659" t="s">
        <v>3402</v>
      </c>
      <c r="Q1659" t="s">
        <v>2357</v>
      </c>
      <c r="R1659" s="1">
        <v>42947.244131944448</v>
      </c>
      <c r="S1659">
        <v>1658</v>
      </c>
    </row>
    <row r="1660" spans="1:19" x14ac:dyDescent="0.25">
      <c r="A1660" t="s">
        <v>3401</v>
      </c>
      <c r="B1660" t="s">
        <v>3400</v>
      </c>
      <c r="C1660" t="s">
        <v>3399</v>
      </c>
      <c r="D1660" t="s">
        <v>3398</v>
      </c>
      <c r="E1660" t="s">
        <v>2752</v>
      </c>
      <c r="F1660" t="s">
        <v>1838</v>
      </c>
      <c r="G1660" t="s">
        <v>1837</v>
      </c>
      <c r="H1660">
        <v>89117</v>
      </c>
      <c r="J1660" t="s">
        <v>1854</v>
      </c>
      <c r="K1660" t="s">
        <v>1834</v>
      </c>
      <c r="L1660" t="s">
        <v>1853</v>
      </c>
      <c r="N1660" t="s">
        <v>3397</v>
      </c>
      <c r="O1660" t="s">
        <v>3396</v>
      </c>
      <c r="P1660" t="s">
        <v>2636</v>
      </c>
      <c r="Q1660" t="s">
        <v>2357</v>
      </c>
      <c r="R1660" s="1">
        <v>43006.239814814813</v>
      </c>
      <c r="S1660">
        <v>1659</v>
      </c>
    </row>
    <row r="1661" spans="1:19" x14ac:dyDescent="0.25">
      <c r="A1661" t="s">
        <v>3395</v>
      </c>
      <c r="B1661" t="s">
        <v>3394</v>
      </c>
      <c r="C1661" t="s">
        <v>3393</v>
      </c>
      <c r="D1661" t="s">
        <v>3392</v>
      </c>
      <c r="E1661" t="s">
        <v>2752</v>
      </c>
      <c r="F1661" t="s">
        <v>1838</v>
      </c>
      <c r="G1661" t="s">
        <v>1837</v>
      </c>
      <c r="H1661">
        <v>89117</v>
      </c>
      <c r="J1661" t="s">
        <v>1854</v>
      </c>
      <c r="K1661" t="s">
        <v>1834</v>
      </c>
      <c r="L1661" t="s">
        <v>1853</v>
      </c>
      <c r="N1661" t="s">
        <v>3391</v>
      </c>
      <c r="O1661" t="s">
        <v>3390</v>
      </c>
      <c r="Q1661" t="s">
        <v>2357</v>
      </c>
      <c r="R1661" s="1">
        <v>42922.526516203703</v>
      </c>
      <c r="S1661">
        <v>1660</v>
      </c>
    </row>
    <row r="1662" spans="1:19" x14ac:dyDescent="0.25">
      <c r="A1662" t="s">
        <v>3389</v>
      </c>
      <c r="B1662" t="s">
        <v>3159</v>
      </c>
      <c r="C1662" t="s">
        <v>3388</v>
      </c>
      <c r="D1662" t="s">
        <v>3387</v>
      </c>
      <c r="E1662" t="s">
        <v>1839</v>
      </c>
      <c r="F1662" t="s">
        <v>1838</v>
      </c>
      <c r="G1662" t="s">
        <v>1837</v>
      </c>
      <c r="H1662">
        <v>89113</v>
      </c>
      <c r="J1662" t="s">
        <v>1854</v>
      </c>
      <c r="K1662" t="s">
        <v>1834</v>
      </c>
      <c r="L1662" t="s">
        <v>1853</v>
      </c>
      <c r="N1662" t="s">
        <v>3386</v>
      </c>
      <c r="O1662" t="s">
        <v>3385</v>
      </c>
      <c r="Q1662" t="s">
        <v>2357</v>
      </c>
      <c r="R1662" s="1">
        <v>43102.243333333332</v>
      </c>
      <c r="S1662">
        <v>1661</v>
      </c>
    </row>
    <row r="1663" spans="1:19" x14ac:dyDescent="0.25">
      <c r="A1663" t="s">
        <v>3384</v>
      </c>
      <c r="B1663" t="s">
        <v>3383</v>
      </c>
      <c r="C1663" t="s">
        <v>3382</v>
      </c>
      <c r="D1663" t="s">
        <v>3381</v>
      </c>
      <c r="J1663" t="s">
        <v>3377</v>
      </c>
      <c r="K1663" t="s">
        <v>1834</v>
      </c>
      <c r="L1663" t="s">
        <v>2609</v>
      </c>
      <c r="P1663" t="s">
        <v>1790</v>
      </c>
      <c r="Q1663" t="s">
        <v>2357</v>
      </c>
      <c r="R1663" s="1">
        <v>42913.415254629632</v>
      </c>
      <c r="S1663">
        <v>1662</v>
      </c>
    </row>
    <row r="1664" spans="1:19" x14ac:dyDescent="0.25">
      <c r="A1664" t="s">
        <v>3106</v>
      </c>
      <c r="B1664" t="s">
        <v>3380</v>
      </c>
      <c r="C1664" t="s">
        <v>3379</v>
      </c>
      <c r="D1664" t="s">
        <v>3378</v>
      </c>
      <c r="E1664" t="s">
        <v>1839</v>
      </c>
      <c r="H1664">
        <v>89113</v>
      </c>
      <c r="J1664" t="s">
        <v>3377</v>
      </c>
      <c r="K1664" t="s">
        <v>1834</v>
      </c>
      <c r="L1664" t="s">
        <v>2609</v>
      </c>
      <c r="P1664" t="s">
        <v>1790</v>
      </c>
      <c r="Q1664" t="s">
        <v>2357</v>
      </c>
      <c r="R1664" s="1">
        <v>43021.339837962965</v>
      </c>
      <c r="S1664">
        <v>1663</v>
      </c>
    </row>
    <row r="1665" spans="1:19" x14ac:dyDescent="0.25">
      <c r="A1665" t="s">
        <v>3376</v>
      </c>
      <c r="B1665" t="s">
        <v>3237</v>
      </c>
      <c r="C1665" t="s">
        <v>3375</v>
      </c>
      <c r="D1665" t="s">
        <v>3374</v>
      </c>
      <c r="J1665" t="s">
        <v>3373</v>
      </c>
      <c r="K1665" t="s">
        <v>1834</v>
      </c>
      <c r="L1665" t="s">
        <v>2609</v>
      </c>
      <c r="N1665" t="s">
        <v>2276</v>
      </c>
      <c r="O1665" t="s">
        <v>3372</v>
      </c>
      <c r="P1665" t="s">
        <v>2606</v>
      </c>
      <c r="Q1665" t="s">
        <v>2357</v>
      </c>
      <c r="R1665" s="1">
        <v>43061.299189814818</v>
      </c>
      <c r="S1665">
        <v>1664</v>
      </c>
    </row>
    <row r="1666" spans="1:19" x14ac:dyDescent="0.25">
      <c r="A1666" t="s">
        <v>3371</v>
      </c>
      <c r="B1666" t="s">
        <v>3370</v>
      </c>
      <c r="C1666" t="s">
        <v>3369</v>
      </c>
      <c r="D1666" t="s">
        <v>3368</v>
      </c>
      <c r="E1666" t="s">
        <v>1839</v>
      </c>
      <c r="F1666" t="s">
        <v>1838</v>
      </c>
      <c r="G1666" t="s">
        <v>1837</v>
      </c>
      <c r="H1666">
        <v>89113</v>
      </c>
      <c r="I1666" t="s">
        <v>1836</v>
      </c>
      <c r="J1666" t="s">
        <v>3181</v>
      </c>
      <c r="K1666" t="s">
        <v>1834</v>
      </c>
      <c r="L1666" t="s">
        <v>3180</v>
      </c>
      <c r="N1666" t="s">
        <v>1925</v>
      </c>
      <c r="O1666" t="s">
        <v>3367</v>
      </c>
      <c r="P1666" t="s">
        <v>3366</v>
      </c>
      <c r="Q1666" t="s">
        <v>1821</v>
      </c>
      <c r="R1666" s="1">
        <v>43126.230567129627</v>
      </c>
      <c r="S1666">
        <v>1665</v>
      </c>
    </row>
    <row r="1667" spans="1:19" x14ac:dyDescent="0.25">
      <c r="A1667" t="s">
        <v>3365</v>
      </c>
      <c r="B1667" t="s">
        <v>3364</v>
      </c>
      <c r="C1667" t="s">
        <v>3363</v>
      </c>
      <c r="D1667" t="s">
        <v>3362</v>
      </c>
      <c r="E1667" t="s">
        <v>2752</v>
      </c>
      <c r="F1667" t="s">
        <v>1838</v>
      </c>
      <c r="G1667" t="s">
        <v>1837</v>
      </c>
      <c r="H1667">
        <v>89117</v>
      </c>
      <c r="I1667" t="s">
        <v>1836</v>
      </c>
      <c r="J1667" t="s">
        <v>1854</v>
      </c>
      <c r="K1667" t="s">
        <v>1834</v>
      </c>
      <c r="L1667" t="s">
        <v>1853</v>
      </c>
      <c r="N1667" t="s">
        <v>3361</v>
      </c>
      <c r="O1667" t="s">
        <v>3360</v>
      </c>
      <c r="P1667" t="s">
        <v>2636</v>
      </c>
      <c r="Q1667" t="s">
        <v>2357</v>
      </c>
      <c r="R1667" s="1">
        <v>42944.254293981481</v>
      </c>
      <c r="S1667">
        <v>1666</v>
      </c>
    </row>
    <row r="1668" spans="1:19" x14ac:dyDescent="0.25">
      <c r="A1668" t="s">
        <v>3359</v>
      </c>
      <c r="B1668" t="s">
        <v>3358</v>
      </c>
      <c r="C1668" t="s">
        <v>3357</v>
      </c>
      <c r="D1668" t="s">
        <v>3356</v>
      </c>
      <c r="E1668" t="s">
        <v>1839</v>
      </c>
      <c r="F1668" t="s">
        <v>1838</v>
      </c>
      <c r="G1668" t="s">
        <v>1837</v>
      </c>
      <c r="H1668">
        <v>89113</v>
      </c>
      <c r="I1668" t="s">
        <v>1836</v>
      </c>
      <c r="J1668" t="s">
        <v>2112</v>
      </c>
      <c r="K1668" t="s">
        <v>1834</v>
      </c>
      <c r="L1668" t="s">
        <v>1944</v>
      </c>
      <c r="N1668" t="s">
        <v>1925</v>
      </c>
      <c r="O1668" t="s">
        <v>3355</v>
      </c>
      <c r="P1668" t="s">
        <v>3354</v>
      </c>
      <c r="Q1668" t="s">
        <v>1821</v>
      </c>
      <c r="R1668" s="1">
        <v>43122.437696759262</v>
      </c>
      <c r="S1668">
        <v>1667</v>
      </c>
    </row>
    <row r="1669" spans="1:19" x14ac:dyDescent="0.25">
      <c r="A1669" t="s">
        <v>2595</v>
      </c>
      <c r="B1669" t="s">
        <v>3353</v>
      </c>
      <c r="C1669" t="s">
        <v>3352</v>
      </c>
      <c r="D1669" t="s">
        <v>3351</v>
      </c>
      <c r="E1669" t="s">
        <v>1839</v>
      </c>
      <c r="F1669" t="s">
        <v>1838</v>
      </c>
      <c r="G1669" t="s">
        <v>1837</v>
      </c>
      <c r="H1669">
        <v>89113</v>
      </c>
      <c r="I1669" t="s">
        <v>1836</v>
      </c>
      <c r="J1669" t="s">
        <v>1854</v>
      </c>
      <c r="K1669" t="s">
        <v>1834</v>
      </c>
      <c r="L1669" t="s">
        <v>1853</v>
      </c>
      <c r="N1669" t="s">
        <v>3350</v>
      </c>
      <c r="O1669" t="s">
        <v>3349</v>
      </c>
      <c r="P1669" t="s">
        <v>2636</v>
      </c>
      <c r="Q1669" t="s">
        <v>1821</v>
      </c>
      <c r="R1669" s="1">
        <v>43125.304803240739</v>
      </c>
      <c r="S1669">
        <v>1668</v>
      </c>
    </row>
    <row r="1670" spans="1:19" x14ac:dyDescent="0.25">
      <c r="C1670" t="s">
        <v>3348</v>
      </c>
      <c r="D1670" t="s">
        <v>3347</v>
      </c>
      <c r="E1670" t="s">
        <v>2752</v>
      </c>
      <c r="F1670" t="s">
        <v>1838</v>
      </c>
      <c r="G1670" t="s">
        <v>1837</v>
      </c>
      <c r="H1670">
        <v>89119</v>
      </c>
      <c r="I1670" t="s">
        <v>1836</v>
      </c>
      <c r="J1670" t="s">
        <v>3346</v>
      </c>
      <c r="K1670" t="s">
        <v>1834</v>
      </c>
      <c r="L1670" t="s">
        <v>1910</v>
      </c>
      <c r="O1670" t="s">
        <v>3345</v>
      </c>
      <c r="Q1670" t="s">
        <v>2357</v>
      </c>
      <c r="S1670">
        <v>1669</v>
      </c>
    </row>
    <row r="1671" spans="1:19" x14ac:dyDescent="0.25">
      <c r="A1671" t="s">
        <v>3344</v>
      </c>
      <c r="B1671" t="s">
        <v>3310</v>
      </c>
      <c r="C1671" t="s">
        <v>3343</v>
      </c>
      <c r="D1671" t="s">
        <v>3342</v>
      </c>
      <c r="F1671" t="s">
        <v>1838</v>
      </c>
      <c r="G1671" t="s">
        <v>1837</v>
      </c>
      <c r="H1671">
        <v>89119</v>
      </c>
      <c r="I1671" t="s">
        <v>1836</v>
      </c>
      <c r="J1671" t="s">
        <v>2246</v>
      </c>
      <c r="K1671" t="s">
        <v>1834</v>
      </c>
      <c r="L1671" t="s">
        <v>1901</v>
      </c>
      <c r="N1671" t="s">
        <v>3341</v>
      </c>
      <c r="O1671" t="s">
        <v>3340</v>
      </c>
      <c r="P1671" t="s">
        <v>2596</v>
      </c>
      <c r="Q1671" t="s">
        <v>2357</v>
      </c>
      <c r="R1671" s="1">
        <v>42943.540138888886</v>
      </c>
      <c r="S1671">
        <v>1670</v>
      </c>
    </row>
    <row r="1672" spans="1:19" x14ac:dyDescent="0.25">
      <c r="A1672" t="s">
        <v>3339</v>
      </c>
      <c r="B1672" t="s">
        <v>3338</v>
      </c>
      <c r="C1672" t="s">
        <v>3337</v>
      </c>
      <c r="D1672" t="s">
        <v>3336</v>
      </c>
      <c r="E1672" t="s">
        <v>1839</v>
      </c>
      <c r="F1672" t="s">
        <v>1838</v>
      </c>
      <c r="G1672" t="s">
        <v>1837</v>
      </c>
      <c r="H1672">
        <v>89113</v>
      </c>
      <c r="I1672" t="s">
        <v>1836</v>
      </c>
      <c r="J1672" t="s">
        <v>3335</v>
      </c>
      <c r="K1672" t="s">
        <v>1834</v>
      </c>
      <c r="L1672" t="s">
        <v>1901</v>
      </c>
      <c r="N1672" t="s">
        <v>3334</v>
      </c>
      <c r="O1672" t="s">
        <v>3333</v>
      </c>
      <c r="P1672" t="s">
        <v>2267</v>
      </c>
      <c r="Q1672" t="s">
        <v>1821</v>
      </c>
      <c r="R1672" s="1">
        <v>43128.337060185186</v>
      </c>
      <c r="S1672">
        <v>1671</v>
      </c>
    </row>
    <row r="1673" spans="1:19" x14ac:dyDescent="0.25">
      <c r="A1673" t="s">
        <v>3332</v>
      </c>
      <c r="B1673" t="s">
        <v>3331</v>
      </c>
      <c r="C1673" t="s">
        <v>3330</v>
      </c>
      <c r="D1673" t="s">
        <v>3329</v>
      </c>
      <c r="E1673" t="s">
        <v>1839</v>
      </c>
      <c r="F1673" t="s">
        <v>1838</v>
      </c>
      <c r="G1673" t="s">
        <v>1837</v>
      </c>
      <c r="H1673">
        <v>89113</v>
      </c>
      <c r="I1673" t="s">
        <v>1836</v>
      </c>
      <c r="J1673" t="s">
        <v>1953</v>
      </c>
      <c r="K1673" t="s">
        <v>1834</v>
      </c>
      <c r="L1673" t="s">
        <v>1901</v>
      </c>
      <c r="N1673" t="s">
        <v>3328</v>
      </c>
      <c r="O1673" t="s">
        <v>3327</v>
      </c>
      <c r="P1673" t="s">
        <v>2399</v>
      </c>
      <c r="Q1673" t="s">
        <v>1821</v>
      </c>
      <c r="R1673" s="1">
        <v>43128.339270833334</v>
      </c>
      <c r="S1673">
        <v>1672</v>
      </c>
    </row>
    <row r="1674" spans="1:19" x14ac:dyDescent="0.25">
      <c r="A1674" t="s">
        <v>3326</v>
      </c>
      <c r="B1674" t="s">
        <v>3325</v>
      </c>
      <c r="C1674" t="s">
        <v>3324</v>
      </c>
      <c r="D1674" t="s">
        <v>3323</v>
      </c>
      <c r="E1674" t="s">
        <v>1839</v>
      </c>
      <c r="F1674" t="s">
        <v>1838</v>
      </c>
      <c r="G1674" t="s">
        <v>1837</v>
      </c>
      <c r="H1674">
        <v>89113</v>
      </c>
      <c r="I1674" t="s">
        <v>1836</v>
      </c>
      <c r="J1674" t="s">
        <v>2246</v>
      </c>
      <c r="K1674" t="s">
        <v>1834</v>
      </c>
      <c r="L1674" t="s">
        <v>1901</v>
      </c>
      <c r="N1674" t="s">
        <v>3322</v>
      </c>
      <c r="O1674" t="s">
        <v>3321</v>
      </c>
      <c r="P1674" t="s">
        <v>3077</v>
      </c>
      <c r="Q1674" t="s">
        <v>1821</v>
      </c>
      <c r="R1674" s="1">
        <v>43122.347337962965</v>
      </c>
      <c r="S1674">
        <v>1673</v>
      </c>
    </row>
    <row r="1675" spans="1:19" x14ac:dyDescent="0.25">
      <c r="A1675" t="s">
        <v>3320</v>
      </c>
      <c r="B1675" t="s">
        <v>3319</v>
      </c>
      <c r="C1675" t="s">
        <v>2606</v>
      </c>
      <c r="D1675" t="s">
        <v>3318</v>
      </c>
      <c r="E1675" t="s">
        <v>1839</v>
      </c>
      <c r="F1675" t="s">
        <v>1838</v>
      </c>
      <c r="G1675" t="s">
        <v>1837</v>
      </c>
      <c r="H1675">
        <v>89113</v>
      </c>
      <c r="I1675" t="s">
        <v>1836</v>
      </c>
      <c r="J1675" t="s">
        <v>3317</v>
      </c>
      <c r="K1675" t="s">
        <v>1834</v>
      </c>
      <c r="L1675" t="s">
        <v>2609</v>
      </c>
      <c r="N1675" t="s">
        <v>3316</v>
      </c>
      <c r="O1675" t="s">
        <v>3315</v>
      </c>
      <c r="P1675" t="s">
        <v>1790</v>
      </c>
      <c r="Q1675" t="s">
        <v>1821</v>
      </c>
      <c r="R1675" s="1">
        <v>43122.817118055558</v>
      </c>
      <c r="S1675">
        <v>1674</v>
      </c>
    </row>
    <row r="1676" spans="1:19" x14ac:dyDescent="0.25">
      <c r="A1676" t="s">
        <v>3314</v>
      </c>
      <c r="B1676" t="s">
        <v>1825</v>
      </c>
      <c r="C1676" t="s">
        <v>3313</v>
      </c>
      <c r="D1676" t="s">
        <v>3312</v>
      </c>
      <c r="L1676" t="s">
        <v>2602</v>
      </c>
      <c r="Q1676" t="s">
        <v>1821</v>
      </c>
      <c r="R1676" s="1">
        <v>43122.359016203707</v>
      </c>
      <c r="S1676">
        <v>1675</v>
      </c>
    </row>
    <row r="1677" spans="1:19" x14ac:dyDescent="0.25">
      <c r="A1677" t="s">
        <v>3311</v>
      </c>
      <c r="B1677" t="s">
        <v>3310</v>
      </c>
      <c r="C1677" t="s">
        <v>3309</v>
      </c>
      <c r="D1677" t="s">
        <v>3308</v>
      </c>
      <c r="E1677" t="s">
        <v>1839</v>
      </c>
      <c r="F1677" t="s">
        <v>1838</v>
      </c>
      <c r="G1677" t="s">
        <v>1837</v>
      </c>
      <c r="H1677">
        <v>89113</v>
      </c>
      <c r="I1677" t="s">
        <v>1836</v>
      </c>
      <c r="J1677" t="s">
        <v>3307</v>
      </c>
      <c r="K1677" t="s">
        <v>1834</v>
      </c>
      <c r="L1677" t="s">
        <v>1910</v>
      </c>
      <c r="N1677" t="s">
        <v>2237</v>
      </c>
      <c r="O1677" t="s">
        <v>3306</v>
      </c>
      <c r="P1677" t="s">
        <v>1907</v>
      </c>
      <c r="Q1677" t="s">
        <v>2357</v>
      </c>
      <c r="R1677" s="1">
        <v>42943.551678240743</v>
      </c>
      <c r="S1677">
        <v>1676</v>
      </c>
    </row>
    <row r="1678" spans="1:19" x14ac:dyDescent="0.25">
      <c r="A1678" t="s">
        <v>3305</v>
      </c>
      <c r="B1678" t="s">
        <v>3304</v>
      </c>
      <c r="C1678" t="s">
        <v>3303</v>
      </c>
      <c r="D1678" t="s">
        <v>3302</v>
      </c>
      <c r="E1678" t="s">
        <v>1839</v>
      </c>
      <c r="F1678" t="s">
        <v>1838</v>
      </c>
      <c r="G1678" t="s">
        <v>1837</v>
      </c>
      <c r="H1678">
        <v>89113</v>
      </c>
      <c r="I1678" t="s">
        <v>1836</v>
      </c>
      <c r="J1678" t="s">
        <v>3301</v>
      </c>
      <c r="K1678" t="s">
        <v>1834</v>
      </c>
      <c r="L1678" t="s">
        <v>1910</v>
      </c>
      <c r="N1678" t="s">
        <v>3300</v>
      </c>
      <c r="O1678" t="s">
        <v>3299</v>
      </c>
      <c r="P1678" t="s">
        <v>3298</v>
      </c>
      <c r="Q1678" t="s">
        <v>1821</v>
      </c>
      <c r="R1678" s="1">
        <v>43125.377962962964</v>
      </c>
      <c r="S1678">
        <v>1677</v>
      </c>
    </row>
    <row r="1679" spans="1:19" x14ac:dyDescent="0.25">
      <c r="A1679" t="s">
        <v>3297</v>
      </c>
      <c r="B1679" t="s">
        <v>3154</v>
      </c>
      <c r="C1679" t="s">
        <v>3296</v>
      </c>
      <c r="D1679" t="s">
        <v>3295</v>
      </c>
      <c r="F1679" t="s">
        <v>1838</v>
      </c>
      <c r="G1679" t="s">
        <v>1837</v>
      </c>
      <c r="H1679">
        <v>89119</v>
      </c>
      <c r="I1679" t="s">
        <v>1836</v>
      </c>
      <c r="J1679" t="s">
        <v>1933</v>
      </c>
      <c r="K1679" t="s">
        <v>1834</v>
      </c>
      <c r="L1679" t="s">
        <v>1877</v>
      </c>
      <c r="O1679" t="s">
        <v>3294</v>
      </c>
      <c r="P1679" t="s">
        <v>1931</v>
      </c>
      <c r="Q1679" t="s">
        <v>2357</v>
      </c>
      <c r="R1679" s="1">
        <v>42965.294074074074</v>
      </c>
      <c r="S1679">
        <v>1678</v>
      </c>
    </row>
    <row r="1680" spans="1:19" x14ac:dyDescent="0.25">
      <c r="A1680" t="s">
        <v>3293</v>
      </c>
      <c r="B1680" t="s">
        <v>3292</v>
      </c>
      <c r="C1680" t="s">
        <v>3291</v>
      </c>
      <c r="D1680" t="s">
        <v>3290</v>
      </c>
      <c r="E1680" t="s">
        <v>1839</v>
      </c>
      <c r="F1680" t="s">
        <v>1838</v>
      </c>
      <c r="G1680" t="s">
        <v>1837</v>
      </c>
      <c r="H1680">
        <v>89113</v>
      </c>
      <c r="I1680" t="s">
        <v>1836</v>
      </c>
      <c r="J1680" t="s">
        <v>1933</v>
      </c>
      <c r="K1680" t="s">
        <v>1834</v>
      </c>
      <c r="L1680" t="s">
        <v>1877</v>
      </c>
      <c r="O1680" t="s">
        <v>3289</v>
      </c>
      <c r="P1680" t="s">
        <v>1931</v>
      </c>
      <c r="Q1680" t="s">
        <v>1821</v>
      </c>
      <c r="R1680" s="1">
        <v>43120.400381944448</v>
      </c>
      <c r="S1680">
        <v>1679</v>
      </c>
    </row>
    <row r="1681" spans="1:19" x14ac:dyDescent="0.25">
      <c r="A1681" t="s">
        <v>3288</v>
      </c>
      <c r="B1681" t="s">
        <v>3287</v>
      </c>
      <c r="C1681" t="s">
        <v>3286</v>
      </c>
      <c r="D1681" t="s">
        <v>3285</v>
      </c>
      <c r="F1681" t="s">
        <v>1838</v>
      </c>
      <c r="G1681" t="s">
        <v>1837</v>
      </c>
      <c r="H1681">
        <v>89119</v>
      </c>
      <c r="I1681" t="s">
        <v>1836</v>
      </c>
      <c r="J1681" t="s">
        <v>1933</v>
      </c>
      <c r="K1681" t="s">
        <v>1834</v>
      </c>
      <c r="L1681" t="s">
        <v>1877</v>
      </c>
      <c r="O1681" t="s">
        <v>3284</v>
      </c>
      <c r="Q1681" t="s">
        <v>2357</v>
      </c>
      <c r="R1681" s="1">
        <v>42927.657997685186</v>
      </c>
      <c r="S1681">
        <v>1680</v>
      </c>
    </row>
    <row r="1682" spans="1:19" x14ac:dyDescent="0.25">
      <c r="A1682" t="s">
        <v>3283</v>
      </c>
      <c r="B1682" t="s">
        <v>3282</v>
      </c>
      <c r="C1682" t="s">
        <v>3281</v>
      </c>
      <c r="D1682" t="s">
        <v>3280</v>
      </c>
      <c r="F1682" t="s">
        <v>1838</v>
      </c>
      <c r="G1682" t="s">
        <v>1837</v>
      </c>
      <c r="H1682">
        <v>89119</v>
      </c>
      <c r="I1682" t="s">
        <v>1836</v>
      </c>
      <c r="J1682" t="s">
        <v>1933</v>
      </c>
      <c r="K1682" t="s">
        <v>1834</v>
      </c>
      <c r="L1682" t="s">
        <v>1877</v>
      </c>
      <c r="O1682" t="s">
        <v>3279</v>
      </c>
      <c r="P1682" t="s">
        <v>1931</v>
      </c>
      <c r="Q1682" t="s">
        <v>2357</v>
      </c>
      <c r="R1682" s="1">
        <v>43045.389907407407</v>
      </c>
      <c r="S1682">
        <v>1681</v>
      </c>
    </row>
    <row r="1683" spans="1:19" x14ac:dyDescent="0.25">
      <c r="A1683" t="s">
        <v>3278</v>
      </c>
      <c r="B1683" t="s">
        <v>3277</v>
      </c>
      <c r="C1683" t="s">
        <v>553</v>
      </c>
      <c r="D1683" t="s">
        <v>3276</v>
      </c>
      <c r="E1683" t="s">
        <v>1839</v>
      </c>
      <c r="F1683" t="s">
        <v>1838</v>
      </c>
      <c r="G1683" t="s">
        <v>1837</v>
      </c>
      <c r="H1683">
        <v>89113</v>
      </c>
      <c r="I1683" t="s">
        <v>1836</v>
      </c>
      <c r="J1683" t="s">
        <v>1933</v>
      </c>
      <c r="K1683" t="s">
        <v>1834</v>
      </c>
      <c r="L1683" t="s">
        <v>1877</v>
      </c>
      <c r="P1683" t="s">
        <v>1931</v>
      </c>
      <c r="Q1683" t="s">
        <v>1821</v>
      </c>
      <c r="R1683" s="1">
        <v>42927.520243055558</v>
      </c>
      <c r="S1683">
        <v>1682</v>
      </c>
    </row>
    <row r="1684" spans="1:19" x14ac:dyDescent="0.25">
      <c r="A1684" t="s">
        <v>1897</v>
      </c>
      <c r="B1684" t="s">
        <v>3275</v>
      </c>
      <c r="C1684" t="s">
        <v>3274</v>
      </c>
      <c r="D1684" t="s">
        <v>3273</v>
      </c>
      <c r="E1684" t="s">
        <v>1839</v>
      </c>
      <c r="F1684" t="s">
        <v>1838</v>
      </c>
      <c r="G1684" t="s">
        <v>1837</v>
      </c>
      <c r="H1684">
        <v>89113</v>
      </c>
      <c r="I1684" t="s">
        <v>1836</v>
      </c>
      <c r="J1684" t="s">
        <v>1869</v>
      </c>
      <c r="K1684" t="s">
        <v>1834</v>
      </c>
      <c r="L1684" t="s">
        <v>1853</v>
      </c>
      <c r="N1684" t="s">
        <v>3272</v>
      </c>
      <c r="O1684" t="s">
        <v>3271</v>
      </c>
      <c r="P1684" t="s">
        <v>3270</v>
      </c>
      <c r="Q1684" t="s">
        <v>1821</v>
      </c>
      <c r="R1684" s="1">
        <v>43123.382175925923</v>
      </c>
      <c r="S1684">
        <v>1683</v>
      </c>
    </row>
    <row r="1685" spans="1:19" x14ac:dyDescent="0.25">
      <c r="A1685" t="s">
        <v>555</v>
      </c>
      <c r="C1685" t="s">
        <v>3269</v>
      </c>
      <c r="D1685" t="s">
        <v>3268</v>
      </c>
      <c r="O1685" t="s">
        <v>3267</v>
      </c>
      <c r="Q1685" t="s">
        <v>1821</v>
      </c>
      <c r="R1685" s="1">
        <v>43050.495000000003</v>
      </c>
      <c r="S1685">
        <v>1684</v>
      </c>
    </row>
    <row r="1686" spans="1:19" x14ac:dyDescent="0.25">
      <c r="A1686" t="s">
        <v>557</v>
      </c>
      <c r="C1686" t="s">
        <v>3266</v>
      </c>
      <c r="D1686" t="s">
        <v>3265</v>
      </c>
      <c r="O1686" t="s">
        <v>3264</v>
      </c>
      <c r="Q1686" t="s">
        <v>1821</v>
      </c>
      <c r="R1686" s="1">
        <v>43053.493831018517</v>
      </c>
      <c r="S1686">
        <v>1685</v>
      </c>
    </row>
    <row r="1687" spans="1:19" x14ac:dyDescent="0.25">
      <c r="A1687" t="s">
        <v>3263</v>
      </c>
      <c r="B1687" t="s">
        <v>3262</v>
      </c>
      <c r="C1687" t="s">
        <v>559</v>
      </c>
      <c r="D1687" t="s">
        <v>3261</v>
      </c>
      <c r="E1687" t="s">
        <v>1839</v>
      </c>
      <c r="F1687" t="s">
        <v>1838</v>
      </c>
      <c r="G1687" t="s">
        <v>1837</v>
      </c>
      <c r="H1687">
        <v>89113</v>
      </c>
      <c r="I1687" t="s">
        <v>1836</v>
      </c>
      <c r="J1687" t="s">
        <v>3260</v>
      </c>
      <c r="K1687" t="s">
        <v>1834</v>
      </c>
      <c r="L1687" t="s">
        <v>1961</v>
      </c>
      <c r="P1687" t="s">
        <v>2099</v>
      </c>
      <c r="Q1687" t="s">
        <v>1821</v>
      </c>
      <c r="R1687" s="1">
        <v>42951.3983912037</v>
      </c>
      <c r="S1687">
        <v>1686</v>
      </c>
    </row>
    <row r="1688" spans="1:19" x14ac:dyDescent="0.25">
      <c r="A1688" t="s">
        <v>3259</v>
      </c>
      <c r="B1688" t="s">
        <v>3258</v>
      </c>
      <c r="C1688" t="s">
        <v>3257</v>
      </c>
      <c r="D1688" t="s">
        <v>3256</v>
      </c>
      <c r="E1688" t="s">
        <v>1839</v>
      </c>
      <c r="F1688" t="s">
        <v>1838</v>
      </c>
      <c r="G1688" t="s">
        <v>1837</v>
      </c>
      <c r="H1688">
        <v>89113</v>
      </c>
      <c r="I1688" t="s">
        <v>1836</v>
      </c>
      <c r="J1688" t="s">
        <v>2908</v>
      </c>
      <c r="K1688" t="s">
        <v>1834</v>
      </c>
      <c r="L1688" t="s">
        <v>1868</v>
      </c>
      <c r="N1688" t="s">
        <v>3255</v>
      </c>
      <c r="O1688" t="s">
        <v>3254</v>
      </c>
      <c r="P1688" t="s">
        <v>1891</v>
      </c>
      <c r="Q1688" t="s">
        <v>2357</v>
      </c>
      <c r="R1688" s="1">
        <v>43041.3671875</v>
      </c>
      <c r="S1688">
        <v>1687</v>
      </c>
    </row>
    <row r="1689" spans="1:19" x14ac:dyDescent="0.25">
      <c r="A1689" t="s">
        <v>2899</v>
      </c>
      <c r="B1689" t="s">
        <v>3253</v>
      </c>
      <c r="C1689" t="s">
        <v>3252</v>
      </c>
      <c r="D1689" t="s">
        <v>3251</v>
      </c>
      <c r="E1689" t="s">
        <v>1839</v>
      </c>
      <c r="F1689" t="s">
        <v>1838</v>
      </c>
      <c r="G1689" t="s">
        <v>1837</v>
      </c>
      <c r="H1689">
        <v>89113</v>
      </c>
      <c r="I1689" t="s">
        <v>1836</v>
      </c>
      <c r="J1689" t="s">
        <v>2296</v>
      </c>
      <c r="K1689" t="s">
        <v>1834</v>
      </c>
      <c r="L1689" t="s">
        <v>2277</v>
      </c>
      <c r="O1689" t="s">
        <v>3250</v>
      </c>
      <c r="P1689" t="s">
        <v>2294</v>
      </c>
      <c r="Q1689" t="s">
        <v>1821</v>
      </c>
      <c r="R1689" s="1">
        <v>43070.910624999997</v>
      </c>
      <c r="S1689">
        <v>1688</v>
      </c>
    </row>
    <row r="1690" spans="1:19" x14ac:dyDescent="0.25">
      <c r="A1690" t="s">
        <v>3249</v>
      </c>
      <c r="B1690" t="s">
        <v>3248</v>
      </c>
      <c r="C1690" t="s">
        <v>3247</v>
      </c>
      <c r="D1690" t="s">
        <v>3246</v>
      </c>
      <c r="F1690" t="s">
        <v>1838</v>
      </c>
      <c r="G1690" t="s">
        <v>1837</v>
      </c>
      <c r="H1690">
        <v>89119</v>
      </c>
      <c r="I1690" t="s">
        <v>1836</v>
      </c>
      <c r="J1690" t="s">
        <v>2296</v>
      </c>
      <c r="K1690" t="s">
        <v>1834</v>
      </c>
      <c r="L1690" t="s">
        <v>2277</v>
      </c>
      <c r="N1690" t="s">
        <v>3245</v>
      </c>
      <c r="O1690" t="s">
        <v>3244</v>
      </c>
      <c r="P1690" t="s">
        <v>2294</v>
      </c>
      <c r="Q1690" t="s">
        <v>2357</v>
      </c>
      <c r="R1690" s="1">
        <v>42989.617743055554</v>
      </c>
      <c r="S1690">
        <v>1689</v>
      </c>
    </row>
    <row r="1691" spans="1:19" x14ac:dyDescent="0.25">
      <c r="A1691" t="s">
        <v>3243</v>
      </c>
      <c r="B1691" t="s">
        <v>3242</v>
      </c>
      <c r="C1691" t="s">
        <v>3241</v>
      </c>
      <c r="D1691" t="s">
        <v>3240</v>
      </c>
      <c r="E1691" t="s">
        <v>1839</v>
      </c>
      <c r="F1691" t="s">
        <v>1838</v>
      </c>
      <c r="G1691" t="s">
        <v>1837</v>
      </c>
      <c r="H1691">
        <v>89113</v>
      </c>
      <c r="I1691" t="s">
        <v>1836</v>
      </c>
      <c r="J1691" t="s">
        <v>2296</v>
      </c>
      <c r="K1691" t="s">
        <v>1834</v>
      </c>
      <c r="L1691" t="s">
        <v>2277</v>
      </c>
      <c r="O1691" t="s">
        <v>3239</v>
      </c>
      <c r="P1691" t="s">
        <v>2294</v>
      </c>
      <c r="Q1691" t="s">
        <v>1821</v>
      </c>
      <c r="R1691" s="1">
        <v>43121.456921296296</v>
      </c>
      <c r="S1691">
        <v>1690</v>
      </c>
    </row>
    <row r="1692" spans="1:19" x14ac:dyDescent="0.25">
      <c r="A1692" t="s">
        <v>3238</v>
      </c>
      <c r="B1692" t="s">
        <v>3237</v>
      </c>
      <c r="C1692" t="s">
        <v>3236</v>
      </c>
      <c r="D1692" t="s">
        <v>3235</v>
      </c>
      <c r="E1692" t="s">
        <v>1839</v>
      </c>
      <c r="F1692" t="s">
        <v>1838</v>
      </c>
      <c r="G1692" t="s">
        <v>1837</v>
      </c>
      <c r="H1692">
        <v>89113</v>
      </c>
      <c r="I1692" t="s">
        <v>1836</v>
      </c>
      <c r="J1692" t="s">
        <v>2296</v>
      </c>
      <c r="K1692" t="s">
        <v>1834</v>
      </c>
      <c r="L1692" t="s">
        <v>2277</v>
      </c>
      <c r="O1692" t="s">
        <v>3234</v>
      </c>
      <c r="P1692" t="s">
        <v>2294</v>
      </c>
      <c r="Q1692" t="s">
        <v>1821</v>
      </c>
      <c r="R1692" s="1">
        <v>43080.916967592595</v>
      </c>
      <c r="S1692">
        <v>1691</v>
      </c>
    </row>
    <row r="1693" spans="1:19" x14ac:dyDescent="0.25">
      <c r="A1693" t="s">
        <v>3233</v>
      </c>
      <c r="B1693" t="s">
        <v>3232</v>
      </c>
      <c r="C1693" t="s">
        <v>3231</v>
      </c>
      <c r="D1693" t="s">
        <v>3230</v>
      </c>
      <c r="E1693" t="s">
        <v>1839</v>
      </c>
      <c r="F1693" t="s">
        <v>1838</v>
      </c>
      <c r="G1693" t="s">
        <v>1837</v>
      </c>
      <c r="H1693">
        <v>89113</v>
      </c>
      <c r="I1693" t="s">
        <v>1836</v>
      </c>
      <c r="J1693" t="s">
        <v>2296</v>
      </c>
      <c r="K1693" t="s">
        <v>1834</v>
      </c>
      <c r="L1693" t="s">
        <v>2277</v>
      </c>
      <c r="O1693" t="s">
        <v>3229</v>
      </c>
      <c r="P1693" t="s">
        <v>2294</v>
      </c>
      <c r="Q1693" t="s">
        <v>1821</v>
      </c>
      <c r="R1693" s="1">
        <v>42983.231215277781</v>
      </c>
      <c r="S1693">
        <v>1692</v>
      </c>
    </row>
    <row r="1694" spans="1:19" x14ac:dyDescent="0.25">
      <c r="A1694" t="s">
        <v>3228</v>
      </c>
      <c r="B1694" t="s">
        <v>3227</v>
      </c>
      <c r="C1694" t="s">
        <v>3226</v>
      </c>
      <c r="D1694" t="s">
        <v>3222</v>
      </c>
      <c r="E1694" t="s">
        <v>1839</v>
      </c>
      <c r="F1694" t="s">
        <v>1838</v>
      </c>
      <c r="G1694" t="s">
        <v>1837</v>
      </c>
      <c r="H1694">
        <v>89113</v>
      </c>
      <c r="I1694" t="s">
        <v>1836</v>
      </c>
      <c r="J1694" t="s">
        <v>3225</v>
      </c>
      <c r="K1694" t="s">
        <v>1834</v>
      </c>
      <c r="L1694" t="s">
        <v>1944</v>
      </c>
      <c r="N1694" t="s">
        <v>3224</v>
      </c>
      <c r="O1694" t="s">
        <v>3223</v>
      </c>
      <c r="P1694" t="s">
        <v>2757</v>
      </c>
      <c r="Q1694" t="s">
        <v>1821</v>
      </c>
      <c r="R1694" s="1">
        <v>43129.351990740739</v>
      </c>
      <c r="S1694">
        <v>1693</v>
      </c>
    </row>
    <row r="1695" spans="1:19" x14ac:dyDescent="0.25">
      <c r="A1695" t="s">
        <v>3222</v>
      </c>
      <c r="B1695" t="s">
        <v>1825</v>
      </c>
      <c r="C1695" t="s">
        <v>3221</v>
      </c>
      <c r="D1695" t="s">
        <v>3220</v>
      </c>
      <c r="L1695" t="s">
        <v>2602</v>
      </c>
      <c r="Q1695" t="s">
        <v>1821</v>
      </c>
      <c r="R1695" s="1">
        <v>43099.568101851852</v>
      </c>
      <c r="S1695">
        <v>1694</v>
      </c>
    </row>
    <row r="1696" spans="1:19" x14ac:dyDescent="0.25">
      <c r="A1696" t="s">
        <v>3219</v>
      </c>
      <c r="B1696" t="s">
        <v>3218</v>
      </c>
      <c r="C1696" t="s">
        <v>3217</v>
      </c>
      <c r="D1696" t="s">
        <v>3216</v>
      </c>
      <c r="E1696" t="s">
        <v>2752</v>
      </c>
      <c r="F1696" t="s">
        <v>1838</v>
      </c>
      <c r="G1696" t="s">
        <v>1837</v>
      </c>
      <c r="H1696">
        <v>89117</v>
      </c>
      <c r="J1696" t="s">
        <v>1854</v>
      </c>
      <c r="K1696" t="s">
        <v>1834</v>
      </c>
      <c r="L1696" t="s">
        <v>1853</v>
      </c>
      <c r="N1696" t="s">
        <v>2407</v>
      </c>
      <c r="O1696" t="s">
        <v>3215</v>
      </c>
      <c r="P1696" t="s">
        <v>2636</v>
      </c>
      <c r="Q1696" t="s">
        <v>2357</v>
      </c>
      <c r="R1696" s="1">
        <v>42941.541261574072</v>
      </c>
      <c r="S1696">
        <v>1695</v>
      </c>
    </row>
    <row r="1697" spans="1:19" x14ac:dyDescent="0.25">
      <c r="A1697" t="s">
        <v>3214</v>
      </c>
      <c r="B1697" t="s">
        <v>3213</v>
      </c>
      <c r="C1697" t="s">
        <v>561</v>
      </c>
      <c r="D1697" t="s">
        <v>3212</v>
      </c>
      <c r="Q1697" t="s">
        <v>1821</v>
      </c>
      <c r="R1697" s="1">
        <v>43067.464212962965</v>
      </c>
      <c r="S1697">
        <v>1696</v>
      </c>
    </row>
    <row r="1698" spans="1:19" x14ac:dyDescent="0.25">
      <c r="A1698" t="s">
        <v>2405</v>
      </c>
      <c r="B1698" t="s">
        <v>2786</v>
      </c>
      <c r="C1698" t="s">
        <v>3211</v>
      </c>
      <c r="D1698" t="s">
        <v>3210</v>
      </c>
      <c r="E1698" t="s">
        <v>2752</v>
      </c>
      <c r="F1698" t="s">
        <v>1838</v>
      </c>
      <c r="G1698" t="s">
        <v>1837</v>
      </c>
      <c r="H1698">
        <v>89119</v>
      </c>
      <c r="I1698" t="s">
        <v>1836</v>
      </c>
      <c r="J1698" t="s">
        <v>3209</v>
      </c>
      <c r="K1698" t="s">
        <v>1834</v>
      </c>
      <c r="L1698" t="s">
        <v>2120</v>
      </c>
      <c r="N1698" t="s">
        <v>2938</v>
      </c>
      <c r="O1698" t="s">
        <v>3208</v>
      </c>
      <c r="P1698" t="s">
        <v>2117</v>
      </c>
      <c r="Q1698" t="s">
        <v>2357</v>
      </c>
      <c r="R1698" s="1">
        <v>42952.547013888892</v>
      </c>
      <c r="S1698">
        <v>1697</v>
      </c>
    </row>
    <row r="1699" spans="1:19" x14ac:dyDescent="0.25">
      <c r="A1699" t="s">
        <v>2412</v>
      </c>
      <c r="B1699" t="s">
        <v>3207</v>
      </c>
      <c r="C1699" t="s">
        <v>563</v>
      </c>
      <c r="D1699" t="s">
        <v>3206</v>
      </c>
      <c r="Q1699" t="s">
        <v>1821</v>
      </c>
      <c r="R1699" s="1">
        <v>42975.451527777775</v>
      </c>
      <c r="S1699">
        <v>1698</v>
      </c>
    </row>
    <row r="1700" spans="1:19" x14ac:dyDescent="0.25">
      <c r="A1700" t="s">
        <v>3205</v>
      </c>
      <c r="B1700" t="s">
        <v>3204</v>
      </c>
      <c r="C1700" t="s">
        <v>3203</v>
      </c>
      <c r="D1700" t="s">
        <v>3202</v>
      </c>
      <c r="E1700" t="s">
        <v>1839</v>
      </c>
      <c r="F1700" t="s">
        <v>1838</v>
      </c>
      <c r="G1700" t="s">
        <v>1837</v>
      </c>
      <c r="H1700">
        <v>89113</v>
      </c>
      <c r="J1700" t="s">
        <v>2362</v>
      </c>
      <c r="K1700" t="s">
        <v>1834</v>
      </c>
      <c r="L1700" t="s">
        <v>2277</v>
      </c>
      <c r="O1700" t="s">
        <v>3201</v>
      </c>
      <c r="P1700" t="s">
        <v>2274</v>
      </c>
      <c r="Q1700" t="s">
        <v>1821</v>
      </c>
      <c r="R1700" s="1">
        <v>43122.296909722223</v>
      </c>
      <c r="S1700">
        <v>1699</v>
      </c>
    </row>
    <row r="1701" spans="1:19" x14ac:dyDescent="0.25">
      <c r="A1701" t="s">
        <v>3200</v>
      </c>
      <c r="B1701" t="s">
        <v>3199</v>
      </c>
      <c r="C1701" t="s">
        <v>3198</v>
      </c>
      <c r="D1701" t="s">
        <v>3197</v>
      </c>
      <c r="E1701" t="s">
        <v>2752</v>
      </c>
      <c r="F1701" t="s">
        <v>1838</v>
      </c>
      <c r="G1701" t="s">
        <v>1837</v>
      </c>
      <c r="H1701">
        <v>89119</v>
      </c>
      <c r="I1701" t="s">
        <v>1836</v>
      </c>
      <c r="J1701" t="s">
        <v>2908</v>
      </c>
      <c r="K1701" t="s">
        <v>1834</v>
      </c>
      <c r="L1701" t="s">
        <v>1868</v>
      </c>
      <c r="N1701" t="s">
        <v>2261</v>
      </c>
      <c r="O1701" t="s">
        <v>3196</v>
      </c>
      <c r="P1701" t="s">
        <v>1891</v>
      </c>
      <c r="Q1701" t="s">
        <v>2357</v>
      </c>
      <c r="R1701" s="1">
        <v>43014.493148148147</v>
      </c>
      <c r="S1701">
        <v>1700</v>
      </c>
    </row>
    <row r="1702" spans="1:19" x14ac:dyDescent="0.25">
      <c r="A1702" t="s">
        <v>3195</v>
      </c>
      <c r="B1702" t="s">
        <v>3194</v>
      </c>
      <c r="C1702" t="s">
        <v>3193</v>
      </c>
      <c r="D1702" t="s">
        <v>3192</v>
      </c>
      <c r="E1702" t="s">
        <v>1839</v>
      </c>
      <c r="F1702" t="s">
        <v>1838</v>
      </c>
      <c r="G1702" t="s">
        <v>1837</v>
      </c>
      <c r="H1702">
        <v>89113</v>
      </c>
      <c r="I1702" t="s">
        <v>1836</v>
      </c>
      <c r="J1702" t="s">
        <v>2112</v>
      </c>
      <c r="K1702" t="s">
        <v>1834</v>
      </c>
      <c r="L1702" t="s">
        <v>1944</v>
      </c>
      <c r="N1702" t="s">
        <v>1925</v>
      </c>
      <c r="O1702" t="s">
        <v>3191</v>
      </c>
      <c r="P1702" t="s">
        <v>2110</v>
      </c>
      <c r="Q1702" t="s">
        <v>1821</v>
      </c>
      <c r="R1702" s="1">
        <v>43119.803344907406</v>
      </c>
      <c r="S1702">
        <v>1701</v>
      </c>
    </row>
    <row r="1703" spans="1:19" x14ac:dyDescent="0.25">
      <c r="A1703" t="s">
        <v>3190</v>
      </c>
      <c r="B1703" t="s">
        <v>3189</v>
      </c>
      <c r="C1703" t="s">
        <v>3188</v>
      </c>
      <c r="D1703" t="s">
        <v>3187</v>
      </c>
      <c r="E1703" t="s">
        <v>1839</v>
      </c>
      <c r="F1703" t="s">
        <v>1838</v>
      </c>
      <c r="G1703" t="s">
        <v>1837</v>
      </c>
      <c r="H1703">
        <v>89113</v>
      </c>
      <c r="I1703" t="s">
        <v>1836</v>
      </c>
      <c r="J1703" t="s">
        <v>2112</v>
      </c>
      <c r="K1703" t="s">
        <v>1834</v>
      </c>
      <c r="L1703" t="s">
        <v>1944</v>
      </c>
      <c r="N1703" t="s">
        <v>1925</v>
      </c>
      <c r="O1703" t="s">
        <v>3186</v>
      </c>
      <c r="P1703" t="s">
        <v>3160</v>
      </c>
      <c r="Q1703" t="s">
        <v>1821</v>
      </c>
      <c r="R1703" s="1">
        <v>43128.220451388886</v>
      </c>
      <c r="S1703">
        <v>1702</v>
      </c>
    </row>
    <row r="1704" spans="1:19" x14ac:dyDescent="0.25">
      <c r="A1704" t="s">
        <v>3185</v>
      </c>
      <c r="B1704" t="s">
        <v>3184</v>
      </c>
      <c r="C1704" t="s">
        <v>3183</v>
      </c>
      <c r="D1704" t="s">
        <v>3182</v>
      </c>
      <c r="E1704" t="s">
        <v>1839</v>
      </c>
      <c r="F1704" t="s">
        <v>1838</v>
      </c>
      <c r="G1704" t="s">
        <v>1837</v>
      </c>
      <c r="H1704">
        <v>89113</v>
      </c>
      <c r="I1704" t="s">
        <v>1836</v>
      </c>
      <c r="J1704" t="s">
        <v>3181</v>
      </c>
      <c r="K1704" t="s">
        <v>1834</v>
      </c>
      <c r="L1704" t="s">
        <v>3180</v>
      </c>
      <c r="N1704" t="s">
        <v>3179</v>
      </c>
      <c r="O1704" t="s">
        <v>3178</v>
      </c>
      <c r="P1704" t="s">
        <v>3177</v>
      </c>
      <c r="Q1704" t="s">
        <v>1821</v>
      </c>
      <c r="R1704" s="1">
        <v>43127.904953703706</v>
      </c>
      <c r="S1704">
        <v>1703</v>
      </c>
    </row>
    <row r="1705" spans="1:19" x14ac:dyDescent="0.25">
      <c r="A1705" t="s">
        <v>3176</v>
      </c>
      <c r="B1705" t="s">
        <v>1825</v>
      </c>
      <c r="C1705" t="s">
        <v>3175</v>
      </c>
      <c r="D1705" t="s">
        <v>3174</v>
      </c>
      <c r="Q1705" t="s">
        <v>1821</v>
      </c>
      <c r="R1705" s="1">
        <v>43116.589305555557</v>
      </c>
      <c r="S1705">
        <v>1704</v>
      </c>
    </row>
    <row r="1706" spans="1:19" x14ac:dyDescent="0.25">
      <c r="A1706" t="s">
        <v>3173</v>
      </c>
      <c r="B1706" t="s">
        <v>3172</v>
      </c>
      <c r="C1706" t="s">
        <v>3171</v>
      </c>
      <c r="D1706" t="s">
        <v>3170</v>
      </c>
      <c r="F1706" t="s">
        <v>1838</v>
      </c>
      <c r="G1706" t="s">
        <v>1837</v>
      </c>
      <c r="H1706">
        <v>89119</v>
      </c>
      <c r="I1706" t="s">
        <v>1836</v>
      </c>
      <c r="J1706" t="s">
        <v>3169</v>
      </c>
      <c r="K1706" t="s">
        <v>1834</v>
      </c>
      <c r="L1706" t="s">
        <v>2609</v>
      </c>
      <c r="O1706" t="s">
        <v>3168</v>
      </c>
      <c r="P1706" t="s">
        <v>3167</v>
      </c>
      <c r="Q1706" t="s">
        <v>2357</v>
      </c>
      <c r="R1706" s="1">
        <v>43026.786134259259</v>
      </c>
      <c r="S1706">
        <v>1705</v>
      </c>
    </row>
    <row r="1707" spans="1:19" x14ac:dyDescent="0.25">
      <c r="A1707" t="s">
        <v>3166</v>
      </c>
      <c r="B1707" t="s">
        <v>3165</v>
      </c>
      <c r="C1707" t="s">
        <v>1941</v>
      </c>
      <c r="D1707" t="s">
        <v>3164</v>
      </c>
      <c r="E1707" t="s">
        <v>1839</v>
      </c>
      <c r="F1707" t="s">
        <v>1838</v>
      </c>
      <c r="G1707" t="s">
        <v>1837</v>
      </c>
      <c r="H1707">
        <v>89113</v>
      </c>
      <c r="I1707" t="s">
        <v>1836</v>
      </c>
      <c r="J1707" t="s">
        <v>3163</v>
      </c>
      <c r="K1707" t="s">
        <v>1834</v>
      </c>
      <c r="L1707" t="s">
        <v>1944</v>
      </c>
      <c r="N1707" t="s">
        <v>3162</v>
      </c>
      <c r="O1707" t="s">
        <v>3161</v>
      </c>
      <c r="P1707" t="s">
        <v>3160</v>
      </c>
      <c r="Q1707" t="s">
        <v>1821</v>
      </c>
      <c r="R1707" s="1">
        <v>43124.39503472222</v>
      </c>
      <c r="S1707">
        <v>1706</v>
      </c>
    </row>
    <row r="1708" spans="1:19" x14ac:dyDescent="0.25">
      <c r="A1708" t="s">
        <v>3044</v>
      </c>
      <c r="B1708" t="s">
        <v>3159</v>
      </c>
      <c r="C1708" t="s">
        <v>3158</v>
      </c>
      <c r="D1708" t="s">
        <v>3157</v>
      </c>
      <c r="F1708" t="s">
        <v>1838</v>
      </c>
      <c r="G1708" t="s">
        <v>1837</v>
      </c>
      <c r="H1708">
        <v>89119</v>
      </c>
      <c r="I1708" t="s">
        <v>1836</v>
      </c>
      <c r="J1708" t="s">
        <v>1933</v>
      </c>
      <c r="K1708" t="s">
        <v>1834</v>
      </c>
      <c r="L1708" t="s">
        <v>1877</v>
      </c>
      <c r="O1708" t="s">
        <v>3156</v>
      </c>
      <c r="Q1708" t="s">
        <v>2357</v>
      </c>
      <c r="R1708" s="1">
        <v>42954.634398148148</v>
      </c>
      <c r="S1708">
        <v>1707</v>
      </c>
    </row>
    <row r="1709" spans="1:19" x14ac:dyDescent="0.25">
      <c r="A1709" t="s">
        <v>3155</v>
      </c>
      <c r="B1709" t="s">
        <v>3154</v>
      </c>
      <c r="C1709" t="s">
        <v>3153</v>
      </c>
      <c r="D1709" t="s">
        <v>3152</v>
      </c>
      <c r="F1709" t="s">
        <v>1838</v>
      </c>
      <c r="G1709" t="s">
        <v>1837</v>
      </c>
      <c r="H1709">
        <v>89119</v>
      </c>
      <c r="I1709" t="s">
        <v>1836</v>
      </c>
      <c r="J1709" t="s">
        <v>1933</v>
      </c>
      <c r="K1709" t="s">
        <v>1834</v>
      </c>
      <c r="L1709" t="s">
        <v>1877</v>
      </c>
      <c r="O1709" t="s">
        <v>3151</v>
      </c>
      <c r="Q1709" t="s">
        <v>2357</v>
      </c>
      <c r="R1709" s="1">
        <v>42954.634143518517</v>
      </c>
      <c r="S1709">
        <v>1708</v>
      </c>
    </row>
    <row r="1710" spans="1:19" x14ac:dyDescent="0.25">
      <c r="A1710" t="s">
        <v>3150</v>
      </c>
      <c r="B1710" t="s">
        <v>1825</v>
      </c>
      <c r="C1710" t="s">
        <v>3149</v>
      </c>
      <c r="D1710" t="s">
        <v>3148</v>
      </c>
      <c r="J1710" t="s">
        <v>2112</v>
      </c>
      <c r="L1710" t="s">
        <v>2602</v>
      </c>
      <c r="Q1710" t="s">
        <v>1821</v>
      </c>
      <c r="R1710" s="1">
        <v>43115.910462962966</v>
      </c>
      <c r="S1710">
        <v>1709</v>
      </c>
    </row>
    <row r="1711" spans="1:19" x14ac:dyDescent="0.25">
      <c r="A1711" t="s">
        <v>3147</v>
      </c>
      <c r="B1711" t="s">
        <v>3146</v>
      </c>
      <c r="C1711" t="s">
        <v>3145</v>
      </c>
      <c r="D1711" t="s">
        <v>3144</v>
      </c>
      <c r="E1711" t="s">
        <v>1839</v>
      </c>
      <c r="F1711" t="s">
        <v>1838</v>
      </c>
      <c r="G1711" t="s">
        <v>1837</v>
      </c>
      <c r="H1711">
        <v>89113</v>
      </c>
      <c r="I1711" t="s">
        <v>1836</v>
      </c>
      <c r="J1711" t="s">
        <v>1835</v>
      </c>
      <c r="K1711" t="s">
        <v>1834</v>
      </c>
      <c r="L1711" t="s">
        <v>1944</v>
      </c>
      <c r="N1711" t="s">
        <v>1925</v>
      </c>
      <c r="O1711" t="s">
        <v>3143</v>
      </c>
      <c r="P1711" t="s">
        <v>1830</v>
      </c>
      <c r="Q1711" t="s">
        <v>1821</v>
      </c>
      <c r="R1711" s="1">
        <v>43122.169317129628</v>
      </c>
      <c r="S1711">
        <v>1710</v>
      </c>
    </row>
    <row r="1712" spans="1:19" x14ac:dyDescent="0.25">
      <c r="A1712" t="s">
        <v>2405</v>
      </c>
      <c r="B1712" t="s">
        <v>3142</v>
      </c>
      <c r="C1712" t="s">
        <v>3141</v>
      </c>
      <c r="D1712" t="s">
        <v>3140</v>
      </c>
      <c r="E1712" t="s">
        <v>1839</v>
      </c>
      <c r="F1712" t="s">
        <v>1838</v>
      </c>
      <c r="G1712" t="s">
        <v>1837</v>
      </c>
      <c r="H1712">
        <v>89113</v>
      </c>
      <c r="I1712" t="s">
        <v>1836</v>
      </c>
      <c r="J1712" t="s">
        <v>3127</v>
      </c>
      <c r="K1712" t="s">
        <v>1834</v>
      </c>
      <c r="L1712" t="s">
        <v>2886</v>
      </c>
      <c r="N1712" t="s">
        <v>3139</v>
      </c>
      <c r="O1712" t="s">
        <v>3138</v>
      </c>
      <c r="P1712" t="s">
        <v>3137</v>
      </c>
      <c r="Q1712" t="s">
        <v>1821</v>
      </c>
      <c r="R1712" s="1">
        <v>43127.844930555555</v>
      </c>
      <c r="S1712">
        <v>1711</v>
      </c>
    </row>
    <row r="1713" spans="1:19" x14ac:dyDescent="0.25">
      <c r="A1713" t="s">
        <v>3136</v>
      </c>
      <c r="B1713" t="s">
        <v>3135</v>
      </c>
      <c r="C1713" t="s">
        <v>3134</v>
      </c>
      <c r="D1713" t="s">
        <v>3133</v>
      </c>
      <c r="E1713" t="s">
        <v>1839</v>
      </c>
      <c r="F1713" t="s">
        <v>1838</v>
      </c>
      <c r="G1713" t="s">
        <v>1837</v>
      </c>
      <c r="H1713">
        <v>89113</v>
      </c>
      <c r="I1713" t="s">
        <v>1836</v>
      </c>
      <c r="J1713" t="s">
        <v>2112</v>
      </c>
      <c r="K1713" t="s">
        <v>1834</v>
      </c>
      <c r="L1713" t="s">
        <v>1944</v>
      </c>
      <c r="N1713" t="s">
        <v>3132</v>
      </c>
      <c r="O1713" t="s">
        <v>3131</v>
      </c>
      <c r="P1713" t="s">
        <v>2757</v>
      </c>
      <c r="Q1713" t="s">
        <v>1821</v>
      </c>
      <c r="R1713" s="1">
        <v>43119.383240740739</v>
      </c>
      <c r="S1713">
        <v>1712</v>
      </c>
    </row>
    <row r="1714" spans="1:19" x14ac:dyDescent="0.25">
      <c r="A1714" t="s">
        <v>3130</v>
      </c>
      <c r="B1714" t="s">
        <v>1825</v>
      </c>
      <c r="C1714" t="s">
        <v>3129</v>
      </c>
      <c r="D1714" t="s">
        <v>3128</v>
      </c>
      <c r="J1714" t="s">
        <v>3127</v>
      </c>
      <c r="L1714" t="s">
        <v>2602</v>
      </c>
      <c r="Q1714" t="s">
        <v>1821</v>
      </c>
      <c r="S1714">
        <v>1713</v>
      </c>
    </row>
    <row r="1715" spans="1:19" x14ac:dyDescent="0.25">
      <c r="A1715" t="s">
        <v>3126</v>
      </c>
      <c r="B1715" t="s">
        <v>1825</v>
      </c>
      <c r="C1715" t="s">
        <v>3125</v>
      </c>
      <c r="D1715" t="s">
        <v>3124</v>
      </c>
      <c r="Q1715" t="s">
        <v>1821</v>
      </c>
      <c r="S1715">
        <v>1714</v>
      </c>
    </row>
    <row r="1716" spans="1:19" x14ac:dyDescent="0.25">
      <c r="A1716" t="s">
        <v>3123</v>
      </c>
      <c r="B1716" t="s">
        <v>3122</v>
      </c>
      <c r="C1716" t="s">
        <v>3121</v>
      </c>
      <c r="D1716" t="s">
        <v>3120</v>
      </c>
      <c r="E1716" t="s">
        <v>1839</v>
      </c>
      <c r="F1716" t="s">
        <v>1838</v>
      </c>
      <c r="G1716" t="s">
        <v>1837</v>
      </c>
      <c r="H1716">
        <v>89113</v>
      </c>
      <c r="J1716" t="s">
        <v>1854</v>
      </c>
      <c r="K1716" t="s">
        <v>1834</v>
      </c>
      <c r="L1716" t="s">
        <v>1853</v>
      </c>
      <c r="N1716" t="s">
        <v>3119</v>
      </c>
      <c r="O1716" t="s">
        <v>3118</v>
      </c>
      <c r="Q1716" t="s">
        <v>1821</v>
      </c>
      <c r="R1716" s="1">
        <v>43121.240127314813</v>
      </c>
      <c r="S1716">
        <v>1715</v>
      </c>
    </row>
    <row r="1717" spans="1:19" x14ac:dyDescent="0.25">
      <c r="A1717" t="s">
        <v>3117</v>
      </c>
      <c r="B1717" t="s">
        <v>3116</v>
      </c>
      <c r="C1717" t="s">
        <v>2443</v>
      </c>
      <c r="D1717" t="s">
        <v>3115</v>
      </c>
      <c r="E1717" t="s">
        <v>1839</v>
      </c>
      <c r="F1717" t="s">
        <v>1838</v>
      </c>
      <c r="G1717" t="s">
        <v>1837</v>
      </c>
      <c r="H1717">
        <v>89113</v>
      </c>
      <c r="I1717" t="s">
        <v>1836</v>
      </c>
      <c r="J1717" t="s">
        <v>3114</v>
      </c>
      <c r="K1717" t="s">
        <v>1834</v>
      </c>
      <c r="L1717" t="s">
        <v>1853</v>
      </c>
      <c r="N1717" t="s">
        <v>3113</v>
      </c>
      <c r="O1717" t="s">
        <v>3112</v>
      </c>
      <c r="P1717" t="s">
        <v>3111</v>
      </c>
      <c r="Q1717" t="s">
        <v>1821</v>
      </c>
      <c r="R1717" s="1">
        <v>43128.778356481482</v>
      </c>
      <c r="S1717">
        <v>1716</v>
      </c>
    </row>
    <row r="1718" spans="1:19" x14ac:dyDescent="0.25">
      <c r="A1718" t="s">
        <v>3110</v>
      </c>
      <c r="B1718" t="s">
        <v>3109</v>
      </c>
      <c r="C1718" t="s">
        <v>3108</v>
      </c>
      <c r="D1718" t="s">
        <v>3107</v>
      </c>
      <c r="E1718" t="s">
        <v>1839</v>
      </c>
      <c r="F1718" t="s">
        <v>1838</v>
      </c>
      <c r="G1718" t="s">
        <v>1837</v>
      </c>
      <c r="H1718">
        <v>89113</v>
      </c>
      <c r="I1718" t="s">
        <v>1836</v>
      </c>
      <c r="J1718" t="s">
        <v>1933</v>
      </c>
      <c r="K1718" t="s">
        <v>1834</v>
      </c>
      <c r="L1718" t="s">
        <v>1877</v>
      </c>
      <c r="Q1718" t="s">
        <v>1821</v>
      </c>
      <c r="R1718" s="1">
        <v>42989.626458333332</v>
      </c>
      <c r="S1718">
        <v>1717</v>
      </c>
    </row>
    <row r="1719" spans="1:19" x14ac:dyDescent="0.25">
      <c r="A1719" t="s">
        <v>3106</v>
      </c>
      <c r="B1719" t="s">
        <v>3105</v>
      </c>
      <c r="C1719" t="s">
        <v>3104</v>
      </c>
      <c r="D1719" t="s">
        <v>3103</v>
      </c>
      <c r="E1719" t="s">
        <v>1839</v>
      </c>
      <c r="F1719" t="s">
        <v>1838</v>
      </c>
      <c r="G1719" t="s">
        <v>1837</v>
      </c>
      <c r="H1719">
        <v>89113</v>
      </c>
      <c r="I1719" t="s">
        <v>1836</v>
      </c>
      <c r="J1719" t="s">
        <v>3102</v>
      </c>
      <c r="K1719" t="s">
        <v>1834</v>
      </c>
      <c r="L1719" t="s">
        <v>1868</v>
      </c>
      <c r="N1719" t="s">
        <v>3101</v>
      </c>
      <c r="O1719" t="s">
        <v>3100</v>
      </c>
      <c r="P1719" t="s">
        <v>2913</v>
      </c>
      <c r="Q1719" t="s">
        <v>1821</v>
      </c>
      <c r="R1719" s="1">
        <v>43122.313923611109</v>
      </c>
      <c r="S1719">
        <v>1718</v>
      </c>
    </row>
    <row r="1720" spans="1:19" x14ac:dyDescent="0.25">
      <c r="A1720" t="s">
        <v>3099</v>
      </c>
      <c r="B1720" t="s">
        <v>3098</v>
      </c>
      <c r="C1720" t="s">
        <v>3097</v>
      </c>
      <c r="D1720" t="s">
        <v>3096</v>
      </c>
      <c r="E1720" t="s">
        <v>1839</v>
      </c>
      <c r="F1720" t="s">
        <v>1838</v>
      </c>
      <c r="G1720" t="s">
        <v>1837</v>
      </c>
      <c r="H1720">
        <v>89113</v>
      </c>
      <c r="I1720" t="s">
        <v>1836</v>
      </c>
      <c r="J1720" t="s">
        <v>2112</v>
      </c>
      <c r="K1720" t="s">
        <v>1834</v>
      </c>
      <c r="L1720" t="s">
        <v>1944</v>
      </c>
      <c r="N1720" t="s">
        <v>1925</v>
      </c>
      <c r="O1720" t="s">
        <v>3095</v>
      </c>
      <c r="P1720" t="s">
        <v>3094</v>
      </c>
      <c r="Q1720" t="s">
        <v>1821</v>
      </c>
      <c r="R1720" s="1">
        <v>43125.223668981482</v>
      </c>
      <c r="S1720">
        <v>1719</v>
      </c>
    </row>
    <row r="1721" spans="1:19" x14ac:dyDescent="0.25">
      <c r="A1721" t="s">
        <v>3093</v>
      </c>
      <c r="B1721" t="s">
        <v>3092</v>
      </c>
      <c r="C1721" t="s">
        <v>3091</v>
      </c>
      <c r="D1721" t="s">
        <v>3090</v>
      </c>
      <c r="E1721" t="s">
        <v>1839</v>
      </c>
      <c r="F1721" t="s">
        <v>1838</v>
      </c>
      <c r="G1721" t="s">
        <v>1837</v>
      </c>
      <c r="H1721">
        <v>89113</v>
      </c>
      <c r="I1721" t="s">
        <v>1836</v>
      </c>
      <c r="J1721" t="s">
        <v>1835</v>
      </c>
      <c r="K1721" t="s">
        <v>1834</v>
      </c>
      <c r="L1721" t="s">
        <v>1833</v>
      </c>
      <c r="N1721" t="s">
        <v>1925</v>
      </c>
      <c r="O1721" t="s">
        <v>3089</v>
      </c>
      <c r="P1721" t="s">
        <v>1830</v>
      </c>
      <c r="Q1721" t="s">
        <v>1821</v>
      </c>
      <c r="R1721" s="1">
        <v>43128.923090277778</v>
      </c>
      <c r="S1721">
        <v>1720</v>
      </c>
    </row>
    <row r="1722" spans="1:19" x14ac:dyDescent="0.25">
      <c r="A1722" t="s">
        <v>2768</v>
      </c>
      <c r="B1722" t="s">
        <v>2628</v>
      </c>
      <c r="C1722" t="s">
        <v>3088</v>
      </c>
      <c r="D1722" t="s">
        <v>3087</v>
      </c>
      <c r="F1722" t="s">
        <v>2888</v>
      </c>
      <c r="G1722" t="s">
        <v>1837</v>
      </c>
      <c r="H1722">
        <v>89119</v>
      </c>
      <c r="I1722" t="s">
        <v>1836</v>
      </c>
      <c r="J1722" t="s">
        <v>3086</v>
      </c>
      <c r="K1722" t="s">
        <v>1834</v>
      </c>
      <c r="L1722" t="s">
        <v>2886</v>
      </c>
      <c r="N1722" t="s">
        <v>3085</v>
      </c>
      <c r="O1722" t="s">
        <v>3084</v>
      </c>
      <c r="P1722" t="s">
        <v>2977</v>
      </c>
      <c r="Q1722" t="s">
        <v>2357</v>
      </c>
      <c r="R1722" s="1">
        <v>43035.690474537034</v>
      </c>
      <c r="S1722">
        <v>1721</v>
      </c>
    </row>
    <row r="1723" spans="1:19" x14ac:dyDescent="0.25">
      <c r="A1723" t="s">
        <v>3083</v>
      </c>
      <c r="B1723" t="s">
        <v>3082</v>
      </c>
      <c r="C1723" t="s">
        <v>3081</v>
      </c>
      <c r="D1723" t="s">
        <v>3080</v>
      </c>
      <c r="E1723" t="s">
        <v>1839</v>
      </c>
      <c r="F1723" t="s">
        <v>1838</v>
      </c>
      <c r="G1723" t="s">
        <v>1837</v>
      </c>
      <c r="H1723">
        <v>89113</v>
      </c>
      <c r="I1723" t="s">
        <v>1836</v>
      </c>
      <c r="J1723" t="s">
        <v>2246</v>
      </c>
      <c r="K1723" t="s">
        <v>1834</v>
      </c>
      <c r="L1723" t="s">
        <v>1901</v>
      </c>
      <c r="N1723" t="s">
        <v>3079</v>
      </c>
      <c r="O1723" t="s">
        <v>3078</v>
      </c>
      <c r="P1723" t="s">
        <v>3077</v>
      </c>
      <c r="Q1723" t="s">
        <v>1821</v>
      </c>
      <c r="R1723" s="1">
        <v>43125.738553240742</v>
      </c>
      <c r="S1723">
        <v>1722</v>
      </c>
    </row>
    <row r="1724" spans="1:19" x14ac:dyDescent="0.25">
      <c r="A1724" t="s">
        <v>3076</v>
      </c>
      <c r="B1724" t="s">
        <v>3075</v>
      </c>
      <c r="C1724" t="s">
        <v>3074</v>
      </c>
      <c r="D1724" t="s">
        <v>3073</v>
      </c>
      <c r="E1724" t="s">
        <v>1839</v>
      </c>
      <c r="F1724" t="s">
        <v>1838</v>
      </c>
      <c r="G1724" t="s">
        <v>1837</v>
      </c>
      <c r="H1724">
        <v>89113</v>
      </c>
      <c r="I1724" t="s">
        <v>1836</v>
      </c>
      <c r="J1724" t="s">
        <v>3072</v>
      </c>
      <c r="K1724" t="s">
        <v>1834</v>
      </c>
      <c r="L1724" t="s">
        <v>1910</v>
      </c>
      <c r="N1724" t="s">
        <v>3071</v>
      </c>
      <c r="O1724" t="s">
        <v>3070</v>
      </c>
      <c r="P1724" t="s">
        <v>3069</v>
      </c>
      <c r="Q1724" t="s">
        <v>1821</v>
      </c>
      <c r="R1724" s="1">
        <v>43128.352881944447</v>
      </c>
      <c r="S1724">
        <v>1723</v>
      </c>
    </row>
    <row r="1725" spans="1:19" x14ac:dyDescent="0.25">
      <c r="A1725" t="s">
        <v>3068</v>
      </c>
      <c r="B1725" t="s">
        <v>3067</v>
      </c>
      <c r="C1725" t="s">
        <v>3066</v>
      </c>
      <c r="D1725" t="s">
        <v>3065</v>
      </c>
      <c r="E1725" t="s">
        <v>2752</v>
      </c>
      <c r="F1725" t="s">
        <v>1838</v>
      </c>
      <c r="G1725" t="s">
        <v>1837</v>
      </c>
      <c r="H1725">
        <v>89117</v>
      </c>
      <c r="J1725" t="s">
        <v>1854</v>
      </c>
      <c r="K1725" t="s">
        <v>1834</v>
      </c>
      <c r="L1725" t="s">
        <v>1853</v>
      </c>
      <c r="N1725" t="s">
        <v>2617</v>
      </c>
      <c r="O1725" t="s">
        <v>3064</v>
      </c>
      <c r="P1725" t="s">
        <v>2636</v>
      </c>
      <c r="Q1725" t="s">
        <v>2357</v>
      </c>
      <c r="R1725" s="1">
        <v>43026.607974537037</v>
      </c>
      <c r="S1725">
        <v>1724</v>
      </c>
    </row>
    <row r="1726" spans="1:19" x14ac:dyDescent="0.25">
      <c r="A1726" t="s">
        <v>3063</v>
      </c>
      <c r="B1726" t="s">
        <v>3062</v>
      </c>
      <c r="C1726" t="s">
        <v>3061</v>
      </c>
      <c r="D1726" t="s">
        <v>3060</v>
      </c>
      <c r="E1726" t="s">
        <v>1839</v>
      </c>
      <c r="F1726" t="s">
        <v>1838</v>
      </c>
      <c r="G1726" t="s">
        <v>1837</v>
      </c>
      <c r="H1726">
        <v>89113</v>
      </c>
      <c r="I1726" t="s">
        <v>1836</v>
      </c>
      <c r="J1726" t="s">
        <v>1953</v>
      </c>
      <c r="K1726" t="s">
        <v>1834</v>
      </c>
      <c r="L1726" t="s">
        <v>1901</v>
      </c>
      <c r="N1726" t="s">
        <v>3059</v>
      </c>
      <c r="O1726" t="s">
        <v>3058</v>
      </c>
      <c r="P1726" t="s">
        <v>2267</v>
      </c>
      <c r="Q1726" t="s">
        <v>1821</v>
      </c>
      <c r="R1726" s="1">
        <v>43125.363912037035</v>
      </c>
      <c r="S1726">
        <v>1725</v>
      </c>
    </row>
    <row r="1727" spans="1:19" x14ac:dyDescent="0.25">
      <c r="A1727" t="s">
        <v>3057</v>
      </c>
      <c r="B1727" t="s">
        <v>3056</v>
      </c>
      <c r="C1727" t="s">
        <v>3055</v>
      </c>
      <c r="D1727" t="s">
        <v>3054</v>
      </c>
      <c r="E1727" t="s">
        <v>1839</v>
      </c>
      <c r="F1727" t="s">
        <v>1838</v>
      </c>
      <c r="G1727" t="s">
        <v>1837</v>
      </c>
      <c r="H1727">
        <v>89113</v>
      </c>
      <c r="I1727" t="s">
        <v>1836</v>
      </c>
      <c r="J1727" t="s">
        <v>3053</v>
      </c>
      <c r="K1727" t="s">
        <v>1834</v>
      </c>
      <c r="L1727" t="s">
        <v>1901</v>
      </c>
      <c r="N1727" t="s">
        <v>3052</v>
      </c>
      <c r="O1727" t="s">
        <v>3051</v>
      </c>
      <c r="P1727" t="s">
        <v>3042</v>
      </c>
      <c r="Q1727" t="s">
        <v>1821</v>
      </c>
      <c r="R1727" s="1">
        <v>43128.004050925927</v>
      </c>
      <c r="S1727">
        <v>1726</v>
      </c>
    </row>
    <row r="1728" spans="1:19" x14ac:dyDescent="0.25">
      <c r="C1728" t="s">
        <v>3050</v>
      </c>
      <c r="D1728" t="s">
        <v>3049</v>
      </c>
      <c r="O1728" t="s">
        <v>3048</v>
      </c>
      <c r="Q1728" t="s">
        <v>1821</v>
      </c>
      <c r="R1728" s="1">
        <v>43106.232557870368</v>
      </c>
      <c r="S1728">
        <v>1727</v>
      </c>
    </row>
    <row r="1729" spans="1:19" x14ac:dyDescent="0.25">
      <c r="C1729" t="s">
        <v>3047</v>
      </c>
      <c r="D1729" t="s">
        <v>3046</v>
      </c>
      <c r="O1729" t="s">
        <v>3045</v>
      </c>
      <c r="Q1729" t="s">
        <v>1821</v>
      </c>
      <c r="R1729" s="1">
        <v>43106.568680555552</v>
      </c>
      <c r="S1729">
        <v>1728</v>
      </c>
    </row>
    <row r="1730" spans="1:19" x14ac:dyDescent="0.25">
      <c r="A1730" t="s">
        <v>3044</v>
      </c>
      <c r="B1730" t="s">
        <v>3043</v>
      </c>
      <c r="C1730" t="s">
        <v>3042</v>
      </c>
      <c r="D1730" t="s">
        <v>3041</v>
      </c>
      <c r="E1730" t="s">
        <v>2752</v>
      </c>
      <c r="F1730" t="s">
        <v>1838</v>
      </c>
      <c r="G1730" t="s">
        <v>1837</v>
      </c>
      <c r="H1730">
        <v>89119</v>
      </c>
      <c r="I1730" t="s">
        <v>1836</v>
      </c>
      <c r="J1730" t="s">
        <v>2262</v>
      </c>
      <c r="K1730" t="s">
        <v>1834</v>
      </c>
      <c r="L1730" t="s">
        <v>1901</v>
      </c>
      <c r="N1730" t="s">
        <v>2269</v>
      </c>
      <c r="O1730" t="s">
        <v>3040</v>
      </c>
      <c r="P1730" t="s">
        <v>2259</v>
      </c>
      <c r="Q1730" t="s">
        <v>2357</v>
      </c>
      <c r="R1730" s="1">
        <v>43033.385671296295</v>
      </c>
      <c r="S1730">
        <v>1729</v>
      </c>
    </row>
    <row r="1731" spans="1:19" x14ac:dyDescent="0.25">
      <c r="A1731" t="s">
        <v>3039</v>
      </c>
      <c r="B1731" t="s">
        <v>3038</v>
      </c>
      <c r="C1731" t="s">
        <v>3037</v>
      </c>
      <c r="D1731" t="s">
        <v>3036</v>
      </c>
      <c r="E1731" t="s">
        <v>1839</v>
      </c>
      <c r="F1731" t="s">
        <v>1838</v>
      </c>
      <c r="G1731" t="s">
        <v>1837</v>
      </c>
      <c r="H1731">
        <v>89113</v>
      </c>
      <c r="I1731" t="s">
        <v>1836</v>
      </c>
      <c r="J1731" t="s">
        <v>3035</v>
      </c>
      <c r="K1731" t="s">
        <v>1834</v>
      </c>
      <c r="L1731" t="s">
        <v>1901</v>
      </c>
      <c r="N1731" t="s">
        <v>3034</v>
      </c>
      <c r="O1731" t="s">
        <v>3033</v>
      </c>
      <c r="P1731" t="s">
        <v>2267</v>
      </c>
      <c r="Q1731" t="s">
        <v>1821</v>
      </c>
      <c r="R1731" s="1">
        <v>43125.355231481481</v>
      </c>
      <c r="S1731">
        <v>1730</v>
      </c>
    </row>
    <row r="1732" spans="1:19" x14ac:dyDescent="0.25">
      <c r="A1732" t="s">
        <v>3032</v>
      </c>
      <c r="B1732" t="s">
        <v>3031</v>
      </c>
      <c r="C1732" t="s">
        <v>3030</v>
      </c>
      <c r="D1732" t="s">
        <v>3029</v>
      </c>
      <c r="E1732" t="s">
        <v>1839</v>
      </c>
      <c r="F1732" t="s">
        <v>1838</v>
      </c>
      <c r="G1732" t="s">
        <v>1837</v>
      </c>
      <c r="H1732">
        <v>89113</v>
      </c>
      <c r="I1732" t="s">
        <v>1836</v>
      </c>
      <c r="J1732" t="s">
        <v>1933</v>
      </c>
      <c r="K1732" t="s">
        <v>1834</v>
      </c>
      <c r="L1732" t="s">
        <v>1877</v>
      </c>
      <c r="O1732" t="s">
        <v>3028</v>
      </c>
      <c r="P1732" t="s">
        <v>1931</v>
      </c>
      <c r="Q1732" t="s">
        <v>1821</v>
      </c>
      <c r="S1732">
        <v>1731</v>
      </c>
    </row>
    <row r="1733" spans="1:19" x14ac:dyDescent="0.25">
      <c r="A1733" t="s">
        <v>3027</v>
      </c>
      <c r="B1733" t="s">
        <v>3026</v>
      </c>
      <c r="C1733" t="s">
        <v>3025</v>
      </c>
      <c r="D1733" t="s">
        <v>3024</v>
      </c>
      <c r="F1733" t="s">
        <v>1838</v>
      </c>
      <c r="G1733" t="s">
        <v>1837</v>
      </c>
      <c r="H1733">
        <v>89117</v>
      </c>
      <c r="J1733" t="s">
        <v>1854</v>
      </c>
      <c r="K1733" t="s">
        <v>1834</v>
      </c>
      <c r="L1733" t="s">
        <v>1853</v>
      </c>
      <c r="N1733" t="s">
        <v>2938</v>
      </c>
      <c r="O1733" t="s">
        <v>3023</v>
      </c>
      <c r="Q1733" t="s">
        <v>2357</v>
      </c>
      <c r="R1733" s="1">
        <v>43034.258217592593</v>
      </c>
      <c r="S1733">
        <v>1732</v>
      </c>
    </row>
    <row r="1734" spans="1:19" x14ac:dyDescent="0.25">
      <c r="A1734" t="s">
        <v>3022</v>
      </c>
      <c r="B1734" t="s">
        <v>3021</v>
      </c>
      <c r="C1734" t="s">
        <v>3020</v>
      </c>
      <c r="D1734" t="s">
        <v>3019</v>
      </c>
      <c r="E1734" t="s">
        <v>1839</v>
      </c>
      <c r="F1734" t="s">
        <v>1838</v>
      </c>
      <c r="G1734" t="s">
        <v>1837</v>
      </c>
      <c r="H1734">
        <v>89113</v>
      </c>
      <c r="I1734" t="s">
        <v>1836</v>
      </c>
      <c r="J1734" t="s">
        <v>3018</v>
      </c>
      <c r="K1734" t="s">
        <v>1834</v>
      </c>
      <c r="L1734" t="s">
        <v>1853</v>
      </c>
      <c r="N1734" t="s">
        <v>3017</v>
      </c>
      <c r="O1734" t="s">
        <v>3016</v>
      </c>
      <c r="P1734" t="s">
        <v>3015</v>
      </c>
      <c r="Q1734" t="s">
        <v>1821</v>
      </c>
      <c r="R1734" s="1">
        <v>43122.35365740741</v>
      </c>
      <c r="S1734">
        <v>1733</v>
      </c>
    </row>
    <row r="1735" spans="1:19" x14ac:dyDescent="0.25">
      <c r="C1735" t="s">
        <v>2736</v>
      </c>
      <c r="D1735" t="s">
        <v>3014</v>
      </c>
      <c r="O1735" t="s">
        <v>3013</v>
      </c>
      <c r="Q1735" t="s">
        <v>1821</v>
      </c>
      <c r="R1735" s="1">
        <v>43107.227465277778</v>
      </c>
      <c r="S1735">
        <v>1734</v>
      </c>
    </row>
    <row r="1736" spans="1:19" x14ac:dyDescent="0.25">
      <c r="C1736" t="s">
        <v>3012</v>
      </c>
      <c r="D1736" t="s">
        <v>3011</v>
      </c>
      <c r="O1736" t="s">
        <v>3010</v>
      </c>
      <c r="Q1736" t="s">
        <v>1821</v>
      </c>
      <c r="R1736" s="1">
        <v>43105.992986111109</v>
      </c>
      <c r="S1736">
        <v>1735</v>
      </c>
    </row>
    <row r="1737" spans="1:19" x14ac:dyDescent="0.25">
      <c r="A1737" t="s">
        <v>3009</v>
      </c>
      <c r="B1737" t="s">
        <v>3008</v>
      </c>
      <c r="C1737" t="s">
        <v>3007</v>
      </c>
      <c r="D1737" t="s">
        <v>3006</v>
      </c>
      <c r="E1737" t="s">
        <v>1839</v>
      </c>
      <c r="F1737" t="s">
        <v>1838</v>
      </c>
      <c r="G1737" t="s">
        <v>1837</v>
      </c>
      <c r="H1737">
        <v>89113</v>
      </c>
      <c r="I1737" t="s">
        <v>1836</v>
      </c>
      <c r="J1737" t="s">
        <v>1933</v>
      </c>
      <c r="K1737" t="s">
        <v>1834</v>
      </c>
      <c r="L1737" t="s">
        <v>1877</v>
      </c>
      <c r="O1737" t="s">
        <v>3005</v>
      </c>
      <c r="P1737" t="s">
        <v>1931</v>
      </c>
      <c r="Q1737" t="s">
        <v>1821</v>
      </c>
      <c r="R1737" s="1">
        <v>43126.407870370371</v>
      </c>
      <c r="S1737">
        <v>1736</v>
      </c>
    </row>
    <row r="1738" spans="1:19" x14ac:dyDescent="0.25">
      <c r="A1738" t="s">
        <v>3004</v>
      </c>
      <c r="B1738" t="s">
        <v>3003</v>
      </c>
      <c r="C1738" t="s">
        <v>3002</v>
      </c>
      <c r="D1738" t="s">
        <v>3001</v>
      </c>
      <c r="E1738" t="s">
        <v>2752</v>
      </c>
      <c r="F1738" t="s">
        <v>1838</v>
      </c>
      <c r="G1738" t="s">
        <v>1837</v>
      </c>
      <c r="H1738">
        <v>89119</v>
      </c>
      <c r="I1738" t="s">
        <v>1836</v>
      </c>
      <c r="J1738" t="s">
        <v>1933</v>
      </c>
      <c r="K1738" t="s">
        <v>1834</v>
      </c>
      <c r="L1738" t="s">
        <v>1877</v>
      </c>
      <c r="O1738" t="s">
        <v>3000</v>
      </c>
      <c r="P1738" t="s">
        <v>1931</v>
      </c>
      <c r="Q1738" t="s">
        <v>2357</v>
      </c>
      <c r="R1738" s="1">
        <v>43033.283726851849</v>
      </c>
      <c r="S1738">
        <v>1737</v>
      </c>
    </row>
    <row r="1739" spans="1:19" x14ac:dyDescent="0.25">
      <c r="A1739" t="s">
        <v>2999</v>
      </c>
      <c r="B1739" t="s">
        <v>2998</v>
      </c>
      <c r="C1739" t="s">
        <v>2997</v>
      </c>
      <c r="D1739" t="s">
        <v>2996</v>
      </c>
      <c r="E1739" t="s">
        <v>1839</v>
      </c>
      <c r="F1739" t="s">
        <v>1838</v>
      </c>
      <c r="G1739" t="s">
        <v>1837</v>
      </c>
      <c r="H1739">
        <v>89113</v>
      </c>
      <c r="J1739" t="s">
        <v>2995</v>
      </c>
      <c r="K1739" t="s">
        <v>1834</v>
      </c>
      <c r="L1739" t="s">
        <v>1853</v>
      </c>
      <c r="N1739" t="s">
        <v>1925</v>
      </c>
      <c r="O1739" t="s">
        <v>2994</v>
      </c>
      <c r="Q1739" t="s">
        <v>1821</v>
      </c>
      <c r="R1739" s="1">
        <v>43122.500960648147</v>
      </c>
      <c r="S1739">
        <v>1738</v>
      </c>
    </row>
    <row r="1740" spans="1:19" x14ac:dyDescent="0.25">
      <c r="A1740" t="s">
        <v>2993</v>
      </c>
      <c r="B1740" t="s">
        <v>2992</v>
      </c>
      <c r="C1740" t="s">
        <v>2991</v>
      </c>
      <c r="D1740" t="s">
        <v>2990</v>
      </c>
      <c r="E1740" t="s">
        <v>1839</v>
      </c>
      <c r="F1740" t="s">
        <v>1838</v>
      </c>
      <c r="G1740" t="s">
        <v>1837</v>
      </c>
      <c r="H1740">
        <v>89113</v>
      </c>
      <c r="I1740" t="s">
        <v>1836</v>
      </c>
      <c r="J1740" t="s">
        <v>2989</v>
      </c>
      <c r="K1740" t="s">
        <v>1834</v>
      </c>
      <c r="L1740" t="s">
        <v>2120</v>
      </c>
      <c r="N1740" t="s">
        <v>2988</v>
      </c>
      <c r="O1740" t="s">
        <v>2987</v>
      </c>
      <c r="P1740" t="s">
        <v>2950</v>
      </c>
      <c r="Q1740" t="s">
        <v>1821</v>
      </c>
      <c r="R1740" s="1">
        <v>43121.651423611111</v>
      </c>
      <c r="S1740">
        <v>1739</v>
      </c>
    </row>
    <row r="1741" spans="1:19" x14ac:dyDescent="0.25">
      <c r="C1741" t="s">
        <v>2986</v>
      </c>
      <c r="D1741" t="s">
        <v>2985</v>
      </c>
      <c r="O1741" t="s">
        <v>2984</v>
      </c>
      <c r="Q1741" t="s">
        <v>2357</v>
      </c>
      <c r="S1741">
        <v>1740</v>
      </c>
    </row>
    <row r="1742" spans="1:19" x14ac:dyDescent="0.25">
      <c r="A1742" t="s">
        <v>2405</v>
      </c>
      <c r="B1742" t="s">
        <v>2983</v>
      </c>
      <c r="C1742" t="s">
        <v>2982</v>
      </c>
      <c r="D1742" t="s">
        <v>2981</v>
      </c>
      <c r="E1742" t="s">
        <v>1839</v>
      </c>
      <c r="F1742" t="s">
        <v>1838</v>
      </c>
      <c r="G1742" t="s">
        <v>1837</v>
      </c>
      <c r="H1742">
        <v>89113</v>
      </c>
      <c r="I1742" t="s">
        <v>1836</v>
      </c>
      <c r="J1742" t="s">
        <v>2980</v>
      </c>
      <c r="K1742" t="s">
        <v>1834</v>
      </c>
      <c r="L1742" t="s">
        <v>2386</v>
      </c>
      <c r="N1742" t="s">
        <v>2979</v>
      </c>
      <c r="O1742" t="s">
        <v>2978</v>
      </c>
      <c r="P1742" t="s">
        <v>2977</v>
      </c>
      <c r="Q1742" t="s">
        <v>1821</v>
      </c>
      <c r="R1742" s="1">
        <v>43127.683935185189</v>
      </c>
      <c r="S1742">
        <v>1741</v>
      </c>
    </row>
    <row r="1743" spans="1:19" x14ac:dyDescent="0.25">
      <c r="A1743" t="s">
        <v>2976</v>
      </c>
      <c r="B1743" t="s">
        <v>1825</v>
      </c>
      <c r="C1743" t="s">
        <v>2975</v>
      </c>
      <c r="D1743" t="s">
        <v>2974</v>
      </c>
      <c r="L1743" t="s">
        <v>2602</v>
      </c>
      <c r="Q1743" t="s">
        <v>1821</v>
      </c>
      <c r="R1743" s="1">
        <v>43116.671215277776</v>
      </c>
      <c r="S1743">
        <v>1742</v>
      </c>
    </row>
    <row r="1744" spans="1:19" x14ac:dyDescent="0.25">
      <c r="A1744" t="s">
        <v>2973</v>
      </c>
      <c r="B1744" t="s">
        <v>2972</v>
      </c>
      <c r="C1744" t="s">
        <v>2971</v>
      </c>
      <c r="D1744" t="s">
        <v>2970</v>
      </c>
      <c r="E1744" t="s">
        <v>1839</v>
      </c>
      <c r="F1744" t="s">
        <v>1838</v>
      </c>
      <c r="G1744" t="s">
        <v>1837</v>
      </c>
      <c r="H1744">
        <v>89113</v>
      </c>
      <c r="I1744" t="s">
        <v>1836</v>
      </c>
      <c r="J1744" t="s">
        <v>1933</v>
      </c>
      <c r="K1744" t="s">
        <v>1834</v>
      </c>
      <c r="L1744" t="s">
        <v>1877</v>
      </c>
      <c r="O1744" t="s">
        <v>2969</v>
      </c>
      <c r="Q1744" t="s">
        <v>1821</v>
      </c>
      <c r="R1744" s="1">
        <v>43122.317777777775</v>
      </c>
      <c r="S1744">
        <v>1743</v>
      </c>
    </row>
    <row r="1745" spans="1:19" x14ac:dyDescent="0.25">
      <c r="A1745" t="s">
        <v>2968</v>
      </c>
      <c r="B1745" t="s">
        <v>2289</v>
      </c>
      <c r="C1745" t="s">
        <v>2967</v>
      </c>
      <c r="D1745" t="s">
        <v>2966</v>
      </c>
      <c r="E1745" t="s">
        <v>1839</v>
      </c>
      <c r="F1745" t="s">
        <v>1838</v>
      </c>
      <c r="G1745" t="s">
        <v>1837</v>
      </c>
      <c r="H1745">
        <v>89113</v>
      </c>
      <c r="I1745" t="s">
        <v>1836</v>
      </c>
      <c r="J1745" t="s">
        <v>1933</v>
      </c>
      <c r="K1745" t="s">
        <v>1834</v>
      </c>
      <c r="L1745" t="s">
        <v>1877</v>
      </c>
      <c r="N1745" t="s">
        <v>1925</v>
      </c>
      <c r="O1745" t="s">
        <v>2965</v>
      </c>
      <c r="Q1745" t="s">
        <v>1821</v>
      </c>
      <c r="R1745" s="1">
        <v>43123.205937500003</v>
      </c>
      <c r="S1745">
        <v>1744</v>
      </c>
    </row>
    <row r="1746" spans="1:19" x14ac:dyDescent="0.25">
      <c r="A1746" t="s">
        <v>2964</v>
      </c>
      <c r="B1746" t="s">
        <v>2963</v>
      </c>
      <c r="C1746" t="s">
        <v>2962</v>
      </c>
      <c r="D1746" t="s">
        <v>2961</v>
      </c>
      <c r="E1746" t="s">
        <v>1839</v>
      </c>
      <c r="F1746" t="s">
        <v>1838</v>
      </c>
      <c r="G1746" t="s">
        <v>1837</v>
      </c>
      <c r="H1746">
        <v>89113</v>
      </c>
      <c r="I1746" t="s">
        <v>1836</v>
      </c>
      <c r="J1746" t="s">
        <v>2254</v>
      </c>
      <c r="K1746" t="s">
        <v>1834</v>
      </c>
      <c r="L1746" t="s">
        <v>2960</v>
      </c>
      <c r="N1746" t="s">
        <v>2959</v>
      </c>
      <c r="O1746" t="s">
        <v>2958</v>
      </c>
      <c r="P1746" t="s">
        <v>2283</v>
      </c>
      <c r="Q1746" t="s">
        <v>1821</v>
      </c>
      <c r="R1746" s="1">
        <v>43119.602800925924</v>
      </c>
      <c r="S1746">
        <v>1745</v>
      </c>
    </row>
    <row r="1747" spans="1:19" x14ac:dyDescent="0.25">
      <c r="A1747" t="s">
        <v>2957</v>
      </c>
      <c r="B1747" t="s">
        <v>2956</v>
      </c>
      <c r="C1747" t="s">
        <v>2955</v>
      </c>
      <c r="D1747" t="s">
        <v>2954</v>
      </c>
      <c r="E1747" t="s">
        <v>1839</v>
      </c>
      <c r="F1747" t="s">
        <v>1838</v>
      </c>
      <c r="G1747" t="s">
        <v>1837</v>
      </c>
      <c r="H1747">
        <v>89113</v>
      </c>
      <c r="I1747" t="s">
        <v>1836</v>
      </c>
      <c r="J1747" t="s">
        <v>2953</v>
      </c>
      <c r="K1747" t="s">
        <v>1834</v>
      </c>
      <c r="L1747" t="s">
        <v>2120</v>
      </c>
      <c r="N1747" t="s">
        <v>2952</v>
      </c>
      <c r="O1747" t="s">
        <v>2951</v>
      </c>
      <c r="P1747" t="s">
        <v>2950</v>
      </c>
      <c r="Q1747" t="s">
        <v>1821</v>
      </c>
      <c r="R1747" s="1">
        <v>43123.87604166667</v>
      </c>
      <c r="S1747">
        <v>1746</v>
      </c>
    </row>
    <row r="1748" spans="1:19" x14ac:dyDescent="0.25">
      <c r="A1748" t="s">
        <v>2949</v>
      </c>
      <c r="B1748" t="s">
        <v>2948</v>
      </c>
      <c r="C1748" t="s">
        <v>2947</v>
      </c>
      <c r="D1748" t="s">
        <v>2946</v>
      </c>
      <c r="E1748" t="s">
        <v>1839</v>
      </c>
      <c r="F1748" t="s">
        <v>1838</v>
      </c>
      <c r="G1748" t="s">
        <v>1837</v>
      </c>
      <c r="H1748">
        <v>89113</v>
      </c>
      <c r="I1748" t="s">
        <v>1836</v>
      </c>
      <c r="J1748" t="s">
        <v>2296</v>
      </c>
      <c r="K1748" t="s">
        <v>1834</v>
      </c>
      <c r="L1748" t="s">
        <v>2277</v>
      </c>
      <c r="N1748" t="s">
        <v>2945</v>
      </c>
      <c r="O1748" t="s">
        <v>2944</v>
      </c>
      <c r="P1748" t="s">
        <v>2294</v>
      </c>
      <c r="Q1748" t="s">
        <v>1821</v>
      </c>
      <c r="R1748" s="1">
        <v>43066.579618055555</v>
      </c>
      <c r="S1748">
        <v>1747</v>
      </c>
    </row>
    <row r="1749" spans="1:19" x14ac:dyDescent="0.25">
      <c r="A1749" t="s">
        <v>2943</v>
      </c>
      <c r="B1749" t="s">
        <v>2942</v>
      </c>
      <c r="C1749" t="s">
        <v>2941</v>
      </c>
      <c r="D1749" t="s">
        <v>2940</v>
      </c>
      <c r="E1749" t="s">
        <v>1839</v>
      </c>
      <c r="F1749" t="s">
        <v>1838</v>
      </c>
      <c r="G1749" t="s">
        <v>1837</v>
      </c>
      <c r="H1749">
        <v>89113</v>
      </c>
      <c r="I1749" t="s">
        <v>1836</v>
      </c>
      <c r="J1749" t="s">
        <v>2939</v>
      </c>
      <c r="K1749" t="s">
        <v>1834</v>
      </c>
      <c r="L1749" t="s">
        <v>2120</v>
      </c>
      <c r="N1749" t="s">
        <v>2938</v>
      </c>
      <c r="O1749" t="s">
        <v>2937</v>
      </c>
      <c r="P1749" t="s">
        <v>2117</v>
      </c>
      <c r="Q1749" t="s">
        <v>1821</v>
      </c>
      <c r="R1749" s="1">
        <v>43122.324629629627</v>
      </c>
      <c r="S1749">
        <v>1748</v>
      </c>
    </row>
    <row r="1750" spans="1:19" x14ac:dyDescent="0.25">
      <c r="A1750" t="s">
        <v>2405</v>
      </c>
      <c r="B1750" t="s">
        <v>2936</v>
      </c>
      <c r="C1750" t="s">
        <v>2935</v>
      </c>
      <c r="D1750" t="s">
        <v>2934</v>
      </c>
      <c r="E1750" t="s">
        <v>1839</v>
      </c>
      <c r="F1750" t="s">
        <v>1838</v>
      </c>
      <c r="G1750" t="s">
        <v>1837</v>
      </c>
      <c r="H1750">
        <v>89113</v>
      </c>
      <c r="I1750" t="s">
        <v>1836</v>
      </c>
      <c r="J1750" t="s">
        <v>2933</v>
      </c>
      <c r="K1750" t="s">
        <v>1834</v>
      </c>
      <c r="L1750" t="s">
        <v>1877</v>
      </c>
      <c r="N1750" t="s">
        <v>2932</v>
      </c>
      <c r="O1750" t="s">
        <v>2931</v>
      </c>
      <c r="P1750" t="s">
        <v>2930</v>
      </c>
      <c r="Q1750" t="s">
        <v>1821</v>
      </c>
      <c r="R1750" s="1">
        <v>43125.490763888891</v>
      </c>
      <c r="S1750">
        <v>1749</v>
      </c>
    </row>
    <row r="1751" spans="1:19" x14ac:dyDescent="0.25">
      <c r="A1751" t="s">
        <v>2929</v>
      </c>
      <c r="B1751" t="s">
        <v>2928</v>
      </c>
      <c r="C1751" t="s">
        <v>2927</v>
      </c>
      <c r="D1751" t="s">
        <v>2926</v>
      </c>
      <c r="E1751" t="s">
        <v>1839</v>
      </c>
      <c r="F1751" t="s">
        <v>1838</v>
      </c>
      <c r="G1751" t="s">
        <v>1837</v>
      </c>
      <c r="H1751">
        <v>89113</v>
      </c>
      <c r="I1751" t="s">
        <v>1836</v>
      </c>
      <c r="J1751" t="s">
        <v>2925</v>
      </c>
      <c r="K1751" t="s">
        <v>1834</v>
      </c>
      <c r="L1751" t="s">
        <v>1910</v>
      </c>
      <c r="N1751" t="s">
        <v>2924</v>
      </c>
      <c r="O1751" t="s">
        <v>2923</v>
      </c>
      <c r="P1751" t="s">
        <v>2647</v>
      </c>
      <c r="Q1751" t="s">
        <v>1821</v>
      </c>
      <c r="R1751" s="1">
        <v>43125.866041666668</v>
      </c>
      <c r="S1751">
        <v>1750</v>
      </c>
    </row>
    <row r="1752" spans="1:19" x14ac:dyDescent="0.25">
      <c r="A1752" t="s">
        <v>573</v>
      </c>
      <c r="C1752" t="s">
        <v>573</v>
      </c>
      <c r="D1752" t="s">
        <v>2922</v>
      </c>
      <c r="O1752" t="s">
        <v>2921</v>
      </c>
      <c r="Q1752" t="s">
        <v>1821</v>
      </c>
      <c r="R1752" s="1">
        <v>43056.606481481482</v>
      </c>
      <c r="S1752">
        <v>1751</v>
      </c>
    </row>
    <row r="1753" spans="1:19" x14ac:dyDescent="0.25">
      <c r="A1753" t="s">
        <v>2920</v>
      </c>
      <c r="B1753" t="s">
        <v>2919</v>
      </c>
      <c r="C1753" t="s">
        <v>2918</v>
      </c>
      <c r="D1753" t="s">
        <v>2917</v>
      </c>
      <c r="E1753" t="s">
        <v>1839</v>
      </c>
      <c r="F1753" t="s">
        <v>1838</v>
      </c>
      <c r="G1753" t="s">
        <v>1837</v>
      </c>
      <c r="H1753">
        <v>89113</v>
      </c>
      <c r="J1753" t="s">
        <v>2916</v>
      </c>
      <c r="K1753" t="s">
        <v>1834</v>
      </c>
      <c r="L1753" t="s">
        <v>1868</v>
      </c>
      <c r="N1753" t="s">
        <v>2915</v>
      </c>
      <c r="O1753" t="s">
        <v>2914</v>
      </c>
      <c r="P1753" t="s">
        <v>2913</v>
      </c>
      <c r="Q1753" t="s">
        <v>1821</v>
      </c>
      <c r="R1753" s="1">
        <v>43122.551423611112</v>
      </c>
      <c r="S1753">
        <v>1752</v>
      </c>
    </row>
    <row r="1754" spans="1:19" x14ac:dyDescent="0.25">
      <c r="A1754" t="s">
        <v>2912</v>
      </c>
      <c r="B1754" t="s">
        <v>2911</v>
      </c>
      <c r="C1754" t="s">
        <v>2910</v>
      </c>
      <c r="D1754" t="s">
        <v>2909</v>
      </c>
      <c r="E1754" t="s">
        <v>1839</v>
      </c>
      <c r="F1754" t="s">
        <v>1838</v>
      </c>
      <c r="G1754" t="s">
        <v>1837</v>
      </c>
      <c r="H1754">
        <v>89113</v>
      </c>
      <c r="I1754" t="s">
        <v>1836</v>
      </c>
      <c r="J1754" t="s">
        <v>2908</v>
      </c>
      <c r="K1754" t="s">
        <v>1834</v>
      </c>
      <c r="L1754" t="s">
        <v>1868</v>
      </c>
      <c r="N1754" t="s">
        <v>2907</v>
      </c>
      <c r="O1754" t="s">
        <v>2906</v>
      </c>
      <c r="P1754" t="s">
        <v>1891</v>
      </c>
      <c r="Q1754" t="s">
        <v>2357</v>
      </c>
      <c r="R1754" s="1">
        <v>43105.318368055552</v>
      </c>
      <c r="S1754">
        <v>1753</v>
      </c>
    </row>
    <row r="1755" spans="1:19" x14ac:dyDescent="0.25">
      <c r="A1755" t="s">
        <v>2905</v>
      </c>
      <c r="B1755" t="s">
        <v>2904</v>
      </c>
      <c r="C1755" t="s">
        <v>2903</v>
      </c>
      <c r="D1755" t="s">
        <v>2902</v>
      </c>
      <c r="E1755" t="s">
        <v>1839</v>
      </c>
      <c r="F1755" t="s">
        <v>1838</v>
      </c>
      <c r="G1755" t="s">
        <v>1837</v>
      </c>
      <c r="H1755">
        <v>89113</v>
      </c>
      <c r="J1755" t="s">
        <v>1854</v>
      </c>
      <c r="K1755" t="s">
        <v>1834</v>
      </c>
      <c r="L1755" t="s">
        <v>1853</v>
      </c>
      <c r="N1755" t="s">
        <v>2901</v>
      </c>
      <c r="O1755" t="s">
        <v>2900</v>
      </c>
      <c r="Q1755" t="s">
        <v>2357</v>
      </c>
      <c r="R1755" s="1">
        <v>43085.331041666665</v>
      </c>
      <c r="S1755">
        <v>1754</v>
      </c>
    </row>
    <row r="1756" spans="1:19" x14ac:dyDescent="0.25">
      <c r="A1756" t="s">
        <v>2899</v>
      </c>
      <c r="B1756" t="s">
        <v>2898</v>
      </c>
      <c r="C1756" t="s">
        <v>2897</v>
      </c>
      <c r="D1756" t="s">
        <v>2896</v>
      </c>
      <c r="E1756" t="s">
        <v>2752</v>
      </c>
      <c r="F1756" t="s">
        <v>1838</v>
      </c>
      <c r="G1756" t="s">
        <v>1837</v>
      </c>
      <c r="H1756">
        <v>89119</v>
      </c>
      <c r="I1756" t="s">
        <v>1836</v>
      </c>
      <c r="J1756" t="s">
        <v>2895</v>
      </c>
      <c r="K1756" t="s">
        <v>1834</v>
      </c>
      <c r="L1756" t="s">
        <v>1833</v>
      </c>
      <c r="N1756" t="s">
        <v>2894</v>
      </c>
      <c r="O1756" t="s">
        <v>2893</v>
      </c>
      <c r="P1756" t="s">
        <v>2884</v>
      </c>
      <c r="Q1756" t="s">
        <v>2357</v>
      </c>
      <c r="R1756" s="1">
        <v>43000.739988425928</v>
      </c>
      <c r="S1756">
        <v>1755</v>
      </c>
    </row>
    <row r="1757" spans="1:19" x14ac:dyDescent="0.25">
      <c r="A1757" t="s">
        <v>2892</v>
      </c>
      <c r="B1757" t="s">
        <v>2891</v>
      </c>
      <c r="C1757" t="s">
        <v>2890</v>
      </c>
      <c r="D1757" t="s">
        <v>2889</v>
      </c>
      <c r="E1757" t="s">
        <v>2752</v>
      </c>
      <c r="F1757" t="s">
        <v>2888</v>
      </c>
      <c r="G1757" t="s">
        <v>1837</v>
      </c>
      <c r="H1757">
        <v>89119</v>
      </c>
      <c r="I1757" t="s">
        <v>1836</v>
      </c>
      <c r="J1757" t="s">
        <v>2887</v>
      </c>
      <c r="K1757" t="s">
        <v>1834</v>
      </c>
      <c r="L1757" t="s">
        <v>2886</v>
      </c>
      <c r="N1757" t="s">
        <v>2252</v>
      </c>
      <c r="O1757" t="s">
        <v>2885</v>
      </c>
      <c r="P1757" t="s">
        <v>2884</v>
      </c>
      <c r="Q1757" t="s">
        <v>2357</v>
      </c>
      <c r="R1757" s="1">
        <v>43051.300787037035</v>
      </c>
      <c r="S1757">
        <v>1756</v>
      </c>
    </row>
    <row r="1758" spans="1:19" x14ac:dyDescent="0.25">
      <c r="A1758" t="s">
        <v>2883</v>
      </c>
      <c r="B1758" t="s">
        <v>2882</v>
      </c>
      <c r="C1758" t="s">
        <v>2881</v>
      </c>
      <c r="D1758" t="s">
        <v>2880</v>
      </c>
      <c r="E1758" t="s">
        <v>1839</v>
      </c>
      <c r="F1758" t="s">
        <v>1838</v>
      </c>
      <c r="G1758" t="s">
        <v>1837</v>
      </c>
      <c r="H1758">
        <v>89113</v>
      </c>
      <c r="I1758" t="s">
        <v>1836</v>
      </c>
      <c r="J1758" t="s">
        <v>1945</v>
      </c>
      <c r="K1758" t="s">
        <v>1834</v>
      </c>
      <c r="L1758" t="s">
        <v>1944</v>
      </c>
      <c r="N1758" t="s">
        <v>2879</v>
      </c>
      <c r="O1758" t="s">
        <v>2878</v>
      </c>
      <c r="P1758" t="s">
        <v>2871</v>
      </c>
      <c r="Q1758" t="s">
        <v>2357</v>
      </c>
      <c r="R1758" s="1">
        <v>43082.331782407404</v>
      </c>
      <c r="S1758">
        <v>1757</v>
      </c>
    </row>
    <row r="1759" spans="1:19" x14ac:dyDescent="0.25">
      <c r="A1759" t="s">
        <v>2877</v>
      </c>
      <c r="B1759" t="s">
        <v>2876</v>
      </c>
      <c r="C1759" t="s">
        <v>2875</v>
      </c>
      <c r="D1759" t="s">
        <v>2874</v>
      </c>
      <c r="E1759" t="s">
        <v>1839</v>
      </c>
      <c r="F1759" t="s">
        <v>1838</v>
      </c>
      <c r="G1759" t="s">
        <v>1837</v>
      </c>
      <c r="H1759">
        <v>89113</v>
      </c>
      <c r="I1759" t="s">
        <v>1836</v>
      </c>
      <c r="J1759" t="s">
        <v>2112</v>
      </c>
      <c r="K1759" t="s">
        <v>1834</v>
      </c>
      <c r="L1759" t="s">
        <v>1944</v>
      </c>
      <c r="N1759" t="s">
        <v>2873</v>
      </c>
      <c r="O1759" t="s">
        <v>2872</v>
      </c>
      <c r="P1759" t="s">
        <v>2871</v>
      </c>
      <c r="Q1759" t="s">
        <v>1821</v>
      </c>
      <c r="R1759" s="1">
        <v>43122.335173611114</v>
      </c>
      <c r="S1759">
        <v>1758</v>
      </c>
    </row>
    <row r="1760" spans="1:19" x14ac:dyDescent="0.25">
      <c r="A1760" t="s">
        <v>2870</v>
      </c>
      <c r="B1760" t="s">
        <v>1825</v>
      </c>
      <c r="C1760" t="s">
        <v>2869</v>
      </c>
      <c r="D1760" t="s">
        <v>2868</v>
      </c>
      <c r="L1760" t="s">
        <v>2602</v>
      </c>
      <c r="Q1760" t="s">
        <v>2357</v>
      </c>
      <c r="S1760">
        <v>1759</v>
      </c>
    </row>
    <row r="1761" spans="1:19" x14ac:dyDescent="0.25">
      <c r="A1761" t="s">
        <v>2867</v>
      </c>
      <c r="B1761" t="s">
        <v>1825</v>
      </c>
      <c r="C1761" t="s">
        <v>2866</v>
      </c>
      <c r="D1761" t="s">
        <v>2865</v>
      </c>
      <c r="Q1761" t="s">
        <v>2357</v>
      </c>
      <c r="S1761">
        <v>1760</v>
      </c>
    </row>
    <row r="1762" spans="1:19" x14ac:dyDescent="0.25">
      <c r="A1762" t="s">
        <v>2864</v>
      </c>
      <c r="B1762" t="s">
        <v>1825</v>
      </c>
      <c r="C1762" t="s">
        <v>2863</v>
      </c>
      <c r="D1762" t="s">
        <v>2862</v>
      </c>
      <c r="J1762" t="s">
        <v>2112</v>
      </c>
      <c r="L1762" t="s">
        <v>2602</v>
      </c>
      <c r="Q1762" t="s">
        <v>1821</v>
      </c>
      <c r="R1762" s="1">
        <v>43104.458819444444</v>
      </c>
      <c r="S1762">
        <v>1761</v>
      </c>
    </row>
    <row r="1763" spans="1:19" x14ac:dyDescent="0.25">
      <c r="A1763" t="s">
        <v>2861</v>
      </c>
      <c r="B1763" t="s">
        <v>2860</v>
      </c>
      <c r="C1763" t="s">
        <v>2859</v>
      </c>
      <c r="D1763" t="s">
        <v>2858</v>
      </c>
      <c r="E1763" t="s">
        <v>1839</v>
      </c>
      <c r="F1763" t="s">
        <v>1838</v>
      </c>
      <c r="G1763" t="s">
        <v>1837</v>
      </c>
      <c r="H1763">
        <v>89113</v>
      </c>
      <c r="I1763" t="s">
        <v>1836</v>
      </c>
      <c r="J1763" t="s">
        <v>2857</v>
      </c>
      <c r="K1763" t="s">
        <v>1834</v>
      </c>
      <c r="L1763" t="s">
        <v>1877</v>
      </c>
      <c r="N1763" t="s">
        <v>2856</v>
      </c>
      <c r="O1763" t="s">
        <v>2855</v>
      </c>
      <c r="P1763" t="s">
        <v>1874</v>
      </c>
      <c r="Q1763" t="s">
        <v>1821</v>
      </c>
      <c r="R1763" s="1">
        <v>43123.679143518515</v>
      </c>
      <c r="S1763">
        <v>1762</v>
      </c>
    </row>
    <row r="1764" spans="1:19" x14ac:dyDescent="0.25">
      <c r="A1764" t="s">
        <v>575</v>
      </c>
      <c r="C1764" t="s">
        <v>575</v>
      </c>
      <c r="D1764" t="s">
        <v>2854</v>
      </c>
      <c r="O1764" t="s">
        <v>2853</v>
      </c>
      <c r="Q1764" t="s">
        <v>1821</v>
      </c>
      <c r="R1764" s="1">
        <v>43055.719965277778</v>
      </c>
      <c r="S1764">
        <v>1763</v>
      </c>
    </row>
    <row r="1765" spans="1:19" x14ac:dyDescent="0.25">
      <c r="A1765" t="s">
        <v>2852</v>
      </c>
      <c r="B1765" t="s">
        <v>2851</v>
      </c>
      <c r="C1765" t="s">
        <v>2850</v>
      </c>
      <c r="D1765" t="s">
        <v>2849</v>
      </c>
      <c r="E1765" t="s">
        <v>1839</v>
      </c>
      <c r="F1765" t="s">
        <v>1838</v>
      </c>
      <c r="G1765" t="s">
        <v>1837</v>
      </c>
      <c r="H1765">
        <v>89113</v>
      </c>
      <c r="I1765" t="s">
        <v>1836</v>
      </c>
      <c r="J1765" t="s">
        <v>1835</v>
      </c>
      <c r="K1765" t="s">
        <v>1834</v>
      </c>
      <c r="L1765" t="s">
        <v>1833</v>
      </c>
      <c r="O1765" t="s">
        <v>2848</v>
      </c>
      <c r="P1765" t="s">
        <v>2847</v>
      </c>
      <c r="Q1765" t="s">
        <v>1821</v>
      </c>
      <c r="R1765" s="1">
        <v>43122.193773148145</v>
      </c>
      <c r="S1765">
        <v>1764</v>
      </c>
    </row>
    <row r="1766" spans="1:19" x14ac:dyDescent="0.25">
      <c r="A1766" t="s">
        <v>2846</v>
      </c>
      <c r="B1766" t="s">
        <v>2845</v>
      </c>
      <c r="C1766" t="s">
        <v>2844</v>
      </c>
      <c r="D1766" t="s">
        <v>2843</v>
      </c>
      <c r="E1766" t="s">
        <v>1839</v>
      </c>
      <c r="F1766" t="s">
        <v>1838</v>
      </c>
      <c r="G1766" t="s">
        <v>1837</v>
      </c>
      <c r="H1766">
        <v>89113</v>
      </c>
      <c r="I1766" t="s">
        <v>1836</v>
      </c>
      <c r="J1766" t="s">
        <v>2842</v>
      </c>
      <c r="K1766" t="s">
        <v>1834</v>
      </c>
      <c r="L1766" t="s">
        <v>1961</v>
      </c>
      <c r="N1766" t="s">
        <v>2841</v>
      </c>
      <c r="O1766" t="s">
        <v>2840</v>
      </c>
      <c r="P1766" t="s">
        <v>2839</v>
      </c>
      <c r="Q1766" t="s">
        <v>1821</v>
      </c>
      <c r="R1766" s="1">
        <v>43122.291215277779</v>
      </c>
      <c r="S1766">
        <v>1765</v>
      </c>
    </row>
    <row r="1767" spans="1:19" x14ac:dyDescent="0.25">
      <c r="A1767" t="s">
        <v>2838</v>
      </c>
      <c r="B1767" t="s">
        <v>2837</v>
      </c>
      <c r="C1767" t="s">
        <v>577</v>
      </c>
      <c r="D1767" t="s">
        <v>2836</v>
      </c>
      <c r="Q1767" t="s">
        <v>1821</v>
      </c>
      <c r="S1767">
        <v>1766</v>
      </c>
    </row>
    <row r="1768" spans="1:19" x14ac:dyDescent="0.25">
      <c r="A1768" t="s">
        <v>2835</v>
      </c>
      <c r="B1768" t="s">
        <v>2826</v>
      </c>
      <c r="C1768" t="s">
        <v>579</v>
      </c>
      <c r="D1768" t="s">
        <v>2834</v>
      </c>
      <c r="Q1768" t="s">
        <v>1821</v>
      </c>
      <c r="S1768">
        <v>1767</v>
      </c>
    </row>
    <row r="1769" spans="1:19" x14ac:dyDescent="0.25">
      <c r="A1769" t="s">
        <v>2833</v>
      </c>
      <c r="B1769" t="s">
        <v>2826</v>
      </c>
      <c r="C1769" t="s">
        <v>581</v>
      </c>
      <c r="D1769" t="s">
        <v>2832</v>
      </c>
      <c r="Q1769" t="s">
        <v>1821</v>
      </c>
      <c r="S1769">
        <v>1768</v>
      </c>
    </row>
    <row r="1770" spans="1:19" x14ac:dyDescent="0.25">
      <c r="A1770" t="s">
        <v>2831</v>
      </c>
      <c r="B1770" t="s">
        <v>2826</v>
      </c>
      <c r="C1770" t="s">
        <v>583</v>
      </c>
      <c r="D1770" t="s">
        <v>2830</v>
      </c>
      <c r="Q1770" t="s">
        <v>1821</v>
      </c>
      <c r="S1770">
        <v>1769</v>
      </c>
    </row>
    <row r="1771" spans="1:19" x14ac:dyDescent="0.25">
      <c r="A1771" t="s">
        <v>2829</v>
      </c>
      <c r="B1771" t="s">
        <v>2826</v>
      </c>
      <c r="C1771" t="s">
        <v>585</v>
      </c>
      <c r="D1771" t="s">
        <v>2828</v>
      </c>
      <c r="Q1771" t="s">
        <v>1821</v>
      </c>
      <c r="S1771">
        <v>1770</v>
      </c>
    </row>
    <row r="1772" spans="1:19" x14ac:dyDescent="0.25">
      <c r="A1772" t="s">
        <v>2827</v>
      </c>
      <c r="B1772" t="s">
        <v>2826</v>
      </c>
      <c r="C1772" t="s">
        <v>587</v>
      </c>
      <c r="D1772" t="s">
        <v>2825</v>
      </c>
      <c r="Q1772" t="s">
        <v>1821</v>
      </c>
      <c r="S1772">
        <v>1771</v>
      </c>
    </row>
    <row r="1773" spans="1:19" x14ac:dyDescent="0.25">
      <c r="A1773" t="s">
        <v>2824</v>
      </c>
      <c r="B1773" t="s">
        <v>2823</v>
      </c>
      <c r="C1773" t="s">
        <v>2822</v>
      </c>
      <c r="D1773" t="s">
        <v>2821</v>
      </c>
      <c r="E1773" t="s">
        <v>1839</v>
      </c>
      <c r="F1773" t="s">
        <v>1838</v>
      </c>
      <c r="G1773" t="s">
        <v>1837</v>
      </c>
      <c r="H1773">
        <v>89113</v>
      </c>
      <c r="I1773" t="s">
        <v>1836</v>
      </c>
      <c r="J1773" t="s">
        <v>2296</v>
      </c>
      <c r="K1773" t="s">
        <v>1834</v>
      </c>
      <c r="L1773" t="s">
        <v>2277</v>
      </c>
      <c r="O1773" t="s">
        <v>2820</v>
      </c>
      <c r="P1773" t="s">
        <v>2294</v>
      </c>
      <c r="Q1773" t="s">
        <v>1821</v>
      </c>
      <c r="R1773" s="1">
        <v>43094.899571759262</v>
      </c>
      <c r="S1773">
        <v>1772</v>
      </c>
    </row>
    <row r="1774" spans="1:19" x14ac:dyDescent="0.25">
      <c r="A1774" t="s">
        <v>2819</v>
      </c>
      <c r="B1774" t="s">
        <v>2818</v>
      </c>
      <c r="C1774" t="s">
        <v>2817</v>
      </c>
      <c r="D1774" t="s">
        <v>2816</v>
      </c>
      <c r="O1774" t="s">
        <v>2815</v>
      </c>
      <c r="Q1774" t="s">
        <v>2357</v>
      </c>
      <c r="S1774">
        <v>1773</v>
      </c>
    </row>
    <row r="1775" spans="1:19" x14ac:dyDescent="0.25">
      <c r="A1775" t="s">
        <v>2814</v>
      </c>
      <c r="B1775" t="s">
        <v>2813</v>
      </c>
      <c r="C1775" t="s">
        <v>2812</v>
      </c>
      <c r="D1775" t="s">
        <v>2811</v>
      </c>
      <c r="E1775" t="s">
        <v>1839</v>
      </c>
      <c r="H1775">
        <v>89113</v>
      </c>
      <c r="Q1775" t="s">
        <v>1821</v>
      </c>
      <c r="R1775" s="1">
        <v>43122.362118055556</v>
      </c>
      <c r="S1775">
        <v>1774</v>
      </c>
    </row>
    <row r="1776" spans="1:19" x14ac:dyDescent="0.25">
      <c r="A1776" t="s">
        <v>2810</v>
      </c>
      <c r="B1776" t="s">
        <v>2809</v>
      </c>
      <c r="C1776" t="s">
        <v>2808</v>
      </c>
      <c r="D1776" t="s">
        <v>2807</v>
      </c>
      <c r="E1776" t="s">
        <v>1839</v>
      </c>
      <c r="H1776">
        <v>89113</v>
      </c>
      <c r="Q1776" t="s">
        <v>1821</v>
      </c>
      <c r="S1776">
        <v>1775</v>
      </c>
    </row>
    <row r="1777" spans="1:19" x14ac:dyDescent="0.25">
      <c r="A1777" t="s">
        <v>2806</v>
      </c>
      <c r="B1777" t="s">
        <v>2805</v>
      </c>
      <c r="C1777" t="s">
        <v>2804</v>
      </c>
      <c r="D1777" t="s">
        <v>2803</v>
      </c>
      <c r="E1777" t="s">
        <v>1839</v>
      </c>
      <c r="F1777" t="s">
        <v>1838</v>
      </c>
      <c r="G1777" t="s">
        <v>1837</v>
      </c>
      <c r="H1777">
        <v>89113</v>
      </c>
      <c r="I1777" t="s">
        <v>1836</v>
      </c>
      <c r="J1777" t="s">
        <v>2802</v>
      </c>
      <c r="K1777" t="s">
        <v>1834</v>
      </c>
      <c r="L1777" t="s">
        <v>1910</v>
      </c>
      <c r="N1777" t="s">
        <v>2801</v>
      </c>
      <c r="O1777" t="s">
        <v>2800</v>
      </c>
      <c r="P1777" t="s">
        <v>2647</v>
      </c>
      <c r="Q1777" t="s">
        <v>1821</v>
      </c>
      <c r="R1777" s="1">
        <v>43125.347291666665</v>
      </c>
      <c r="S1777">
        <v>1776</v>
      </c>
    </row>
    <row r="1778" spans="1:19" x14ac:dyDescent="0.25">
      <c r="A1778" t="s">
        <v>2799</v>
      </c>
      <c r="B1778" t="s">
        <v>2798</v>
      </c>
      <c r="C1778" t="s">
        <v>2797</v>
      </c>
      <c r="D1778" t="s">
        <v>2796</v>
      </c>
      <c r="E1778" t="s">
        <v>1839</v>
      </c>
      <c r="F1778" t="s">
        <v>1838</v>
      </c>
      <c r="G1778" t="s">
        <v>1837</v>
      </c>
      <c r="H1778">
        <v>89113</v>
      </c>
      <c r="I1778" t="s">
        <v>1836</v>
      </c>
      <c r="J1778" t="s">
        <v>2795</v>
      </c>
      <c r="K1778" t="s">
        <v>1834</v>
      </c>
      <c r="L1778" t="s">
        <v>2277</v>
      </c>
      <c r="N1778" t="s">
        <v>2794</v>
      </c>
      <c r="O1778" t="s">
        <v>2793</v>
      </c>
      <c r="P1778" t="s">
        <v>2274</v>
      </c>
      <c r="Q1778" t="s">
        <v>1821</v>
      </c>
      <c r="R1778" s="1">
        <v>43127.522037037037</v>
      </c>
      <c r="S1778">
        <v>1777</v>
      </c>
    </row>
    <row r="1779" spans="1:19" x14ac:dyDescent="0.25">
      <c r="A1779" t="s">
        <v>2792</v>
      </c>
      <c r="B1779" t="s">
        <v>2791</v>
      </c>
      <c r="C1779" t="s">
        <v>2790</v>
      </c>
      <c r="D1779" t="s">
        <v>2789</v>
      </c>
      <c r="E1779" t="s">
        <v>1839</v>
      </c>
      <c r="F1779" t="s">
        <v>1838</v>
      </c>
      <c r="G1779" t="s">
        <v>1837</v>
      </c>
      <c r="H1779">
        <v>89113</v>
      </c>
      <c r="I1779" t="s">
        <v>1836</v>
      </c>
      <c r="J1779" t="s">
        <v>2788</v>
      </c>
      <c r="K1779" t="s">
        <v>1834</v>
      </c>
      <c r="L1779" t="s">
        <v>2277</v>
      </c>
      <c r="O1779" t="s">
        <v>2787</v>
      </c>
      <c r="P1779" t="s">
        <v>2274</v>
      </c>
      <c r="Q1779" t="s">
        <v>1821</v>
      </c>
      <c r="R1779" s="1">
        <v>43122.288368055553</v>
      </c>
      <c r="S1779">
        <v>1778</v>
      </c>
    </row>
    <row r="1780" spans="1:19" x14ac:dyDescent="0.25">
      <c r="A1780" t="s">
        <v>2786</v>
      </c>
      <c r="B1780" t="s">
        <v>2785</v>
      </c>
      <c r="C1780" t="s">
        <v>2784</v>
      </c>
      <c r="D1780" t="s">
        <v>2783</v>
      </c>
      <c r="E1780" t="s">
        <v>1839</v>
      </c>
      <c r="F1780" t="s">
        <v>1838</v>
      </c>
      <c r="G1780" t="s">
        <v>1837</v>
      </c>
      <c r="H1780">
        <v>89113</v>
      </c>
      <c r="I1780" t="s">
        <v>1836</v>
      </c>
      <c r="J1780" t="s">
        <v>2782</v>
      </c>
      <c r="K1780" t="s">
        <v>1834</v>
      </c>
      <c r="L1780" t="s">
        <v>1910</v>
      </c>
      <c r="N1780" t="s">
        <v>2781</v>
      </c>
      <c r="O1780" t="s">
        <v>2780</v>
      </c>
      <c r="P1780" t="s">
        <v>2779</v>
      </c>
      <c r="Q1780" t="s">
        <v>1821</v>
      </c>
      <c r="R1780" s="1">
        <v>43123.327037037037</v>
      </c>
      <c r="S1780">
        <v>1779</v>
      </c>
    </row>
    <row r="1781" spans="1:19" x14ac:dyDescent="0.25">
      <c r="A1781" t="s">
        <v>589</v>
      </c>
      <c r="C1781" t="s">
        <v>589</v>
      </c>
      <c r="D1781" t="s">
        <v>2778</v>
      </c>
      <c r="O1781" t="s">
        <v>2777</v>
      </c>
      <c r="Q1781" t="s">
        <v>1821</v>
      </c>
      <c r="R1781" s="1">
        <v>43051.534386574072</v>
      </c>
      <c r="S1781">
        <v>1780</v>
      </c>
    </row>
    <row r="1782" spans="1:19" x14ac:dyDescent="0.25">
      <c r="C1782" t="s">
        <v>591</v>
      </c>
      <c r="D1782" t="s">
        <v>591</v>
      </c>
      <c r="Q1782" t="s">
        <v>1821</v>
      </c>
      <c r="S1782">
        <v>1781</v>
      </c>
    </row>
    <row r="1783" spans="1:19" x14ac:dyDescent="0.25">
      <c r="A1783" t="s">
        <v>593</v>
      </c>
      <c r="C1783" t="s">
        <v>593</v>
      </c>
      <c r="D1783" t="s">
        <v>593</v>
      </c>
      <c r="Q1783" t="s">
        <v>1821</v>
      </c>
      <c r="R1783" s="1">
        <v>43122.895972222221</v>
      </c>
      <c r="S1783">
        <v>1782</v>
      </c>
    </row>
    <row r="1784" spans="1:19" x14ac:dyDescent="0.25">
      <c r="A1784" t="s">
        <v>2776</v>
      </c>
      <c r="B1784" t="s">
        <v>2775</v>
      </c>
      <c r="C1784" t="s">
        <v>2774</v>
      </c>
      <c r="D1784" t="s">
        <v>2773</v>
      </c>
      <c r="E1784" t="s">
        <v>1839</v>
      </c>
      <c r="F1784" t="s">
        <v>1838</v>
      </c>
      <c r="G1784" t="s">
        <v>1837</v>
      </c>
      <c r="H1784">
        <v>89113</v>
      </c>
      <c r="J1784" t="s">
        <v>2772</v>
      </c>
      <c r="K1784" t="s">
        <v>1834</v>
      </c>
      <c r="L1784" t="s">
        <v>1853</v>
      </c>
      <c r="N1784" t="s">
        <v>2771</v>
      </c>
      <c r="O1784" t="s">
        <v>2770</v>
      </c>
      <c r="P1784" t="s">
        <v>2769</v>
      </c>
      <c r="Q1784" t="s">
        <v>1821</v>
      </c>
      <c r="R1784" s="1">
        <v>43128.508171296293</v>
      </c>
      <c r="S1784">
        <v>1783</v>
      </c>
    </row>
    <row r="1785" spans="1:19" x14ac:dyDescent="0.25">
      <c r="A1785" t="s">
        <v>2768</v>
      </c>
      <c r="B1785" t="s">
        <v>2767</v>
      </c>
      <c r="C1785" t="s">
        <v>2766</v>
      </c>
      <c r="D1785" t="s">
        <v>2765</v>
      </c>
      <c r="E1785" t="s">
        <v>2752</v>
      </c>
      <c r="F1785" t="s">
        <v>1838</v>
      </c>
      <c r="G1785" t="s">
        <v>1837</v>
      </c>
      <c r="H1785">
        <v>89119</v>
      </c>
      <c r="I1785" t="s">
        <v>1836</v>
      </c>
      <c r="J1785" t="s">
        <v>2112</v>
      </c>
      <c r="K1785" t="s">
        <v>1834</v>
      </c>
      <c r="L1785" t="s">
        <v>1944</v>
      </c>
      <c r="N1785" t="s">
        <v>1925</v>
      </c>
      <c r="O1785" t="s">
        <v>2764</v>
      </c>
      <c r="P1785" t="s">
        <v>2110</v>
      </c>
      <c r="Q1785" t="s">
        <v>2357</v>
      </c>
      <c r="R1785" s="1">
        <v>43038.472500000003</v>
      </c>
      <c r="S1785">
        <v>1784</v>
      </c>
    </row>
    <row r="1786" spans="1:19" x14ac:dyDescent="0.25">
      <c r="A1786" t="s">
        <v>2763</v>
      </c>
      <c r="B1786" t="s">
        <v>2762</v>
      </c>
      <c r="C1786" t="s">
        <v>2761</v>
      </c>
      <c r="D1786" t="s">
        <v>2760</v>
      </c>
      <c r="E1786" t="s">
        <v>1839</v>
      </c>
      <c r="F1786" t="s">
        <v>1838</v>
      </c>
      <c r="G1786" t="s">
        <v>1837</v>
      </c>
      <c r="H1786">
        <v>89113</v>
      </c>
      <c r="I1786" t="s">
        <v>1836</v>
      </c>
      <c r="J1786" t="s">
        <v>2112</v>
      </c>
      <c r="K1786" t="s">
        <v>1834</v>
      </c>
      <c r="L1786" t="s">
        <v>1944</v>
      </c>
      <c r="N1786" t="s">
        <v>2759</v>
      </c>
      <c r="O1786" t="s">
        <v>2758</v>
      </c>
      <c r="P1786" t="s">
        <v>2757</v>
      </c>
      <c r="Q1786" t="s">
        <v>1821</v>
      </c>
      <c r="R1786" s="1">
        <v>43119.352743055555</v>
      </c>
      <c r="S1786">
        <v>1785</v>
      </c>
    </row>
    <row r="1787" spans="1:19" x14ac:dyDescent="0.25">
      <c r="A1787" t="s">
        <v>2756</v>
      </c>
      <c r="B1787" t="s">
        <v>2755</v>
      </c>
      <c r="C1787" t="s">
        <v>2754</v>
      </c>
      <c r="D1787" t="s">
        <v>2753</v>
      </c>
      <c r="E1787" t="s">
        <v>2752</v>
      </c>
      <c r="Q1787" t="s">
        <v>1821</v>
      </c>
      <c r="R1787" s="1">
        <v>43116.445277777777</v>
      </c>
      <c r="S1787">
        <v>1786</v>
      </c>
    </row>
    <row r="1788" spans="1:19" x14ac:dyDescent="0.25">
      <c r="A1788" t="s">
        <v>2751</v>
      </c>
      <c r="B1788" t="s">
        <v>2750</v>
      </c>
      <c r="C1788" t="s">
        <v>2749</v>
      </c>
      <c r="D1788" t="s">
        <v>2748</v>
      </c>
      <c r="E1788" t="s">
        <v>1839</v>
      </c>
      <c r="F1788" t="s">
        <v>1838</v>
      </c>
      <c r="G1788" t="s">
        <v>1837</v>
      </c>
      <c r="H1788">
        <v>89113</v>
      </c>
      <c r="I1788" t="s">
        <v>1836</v>
      </c>
      <c r="J1788" t="s">
        <v>1953</v>
      </c>
      <c r="K1788" t="s">
        <v>1834</v>
      </c>
      <c r="L1788" t="s">
        <v>1901</v>
      </c>
      <c r="N1788" t="s">
        <v>2747</v>
      </c>
      <c r="O1788" t="s">
        <v>2746</v>
      </c>
      <c r="P1788" t="s">
        <v>1950</v>
      </c>
      <c r="Q1788" t="s">
        <v>1821</v>
      </c>
      <c r="R1788" s="1">
        <v>43122.349166666667</v>
      </c>
      <c r="S1788">
        <v>1787</v>
      </c>
    </row>
    <row r="1789" spans="1:19" x14ac:dyDescent="0.25">
      <c r="A1789" t="s">
        <v>2745</v>
      </c>
      <c r="B1789" t="s">
        <v>2744</v>
      </c>
      <c r="C1789" t="s">
        <v>2743</v>
      </c>
      <c r="D1789" t="s">
        <v>2742</v>
      </c>
      <c r="E1789" t="s">
        <v>1839</v>
      </c>
      <c r="F1789" t="s">
        <v>1838</v>
      </c>
      <c r="G1789" t="s">
        <v>1837</v>
      </c>
      <c r="H1789">
        <v>89113</v>
      </c>
      <c r="I1789" t="s">
        <v>1836</v>
      </c>
      <c r="J1789" t="s">
        <v>1953</v>
      </c>
      <c r="K1789" t="s">
        <v>1834</v>
      </c>
      <c r="L1789" t="s">
        <v>1901</v>
      </c>
      <c r="N1789" t="s">
        <v>2741</v>
      </c>
      <c r="O1789" t="s">
        <v>2740</v>
      </c>
      <c r="P1789" t="s">
        <v>1950</v>
      </c>
      <c r="Q1789" t="s">
        <v>1821</v>
      </c>
      <c r="R1789" s="1">
        <v>43122.324004629627</v>
      </c>
      <c r="S1789">
        <v>1788</v>
      </c>
    </row>
    <row r="1790" spans="1:19" x14ac:dyDescent="0.25">
      <c r="C1790" t="s">
        <v>2739</v>
      </c>
      <c r="D1790" t="s">
        <v>2738</v>
      </c>
      <c r="O1790" t="s">
        <v>2737</v>
      </c>
      <c r="Q1790" t="s">
        <v>1821</v>
      </c>
      <c r="R1790" s="1">
        <v>43029.959224537037</v>
      </c>
      <c r="S1790">
        <v>1789</v>
      </c>
    </row>
    <row r="1791" spans="1:19" x14ac:dyDescent="0.25">
      <c r="C1791" t="s">
        <v>2736</v>
      </c>
      <c r="D1791" t="s">
        <v>2735</v>
      </c>
      <c r="O1791" t="s">
        <v>2734</v>
      </c>
      <c r="Q1791" t="s">
        <v>1821</v>
      </c>
      <c r="R1791" s="1">
        <v>43029.959224537037</v>
      </c>
      <c r="S1791">
        <v>1790</v>
      </c>
    </row>
    <row r="1792" spans="1:19" x14ac:dyDescent="0.25">
      <c r="C1792" t="s">
        <v>2058</v>
      </c>
      <c r="D1792" t="s">
        <v>2733</v>
      </c>
      <c r="O1792" t="s">
        <v>2732</v>
      </c>
      <c r="Q1792" t="s">
        <v>1821</v>
      </c>
      <c r="S1792">
        <v>1791</v>
      </c>
    </row>
    <row r="1793" spans="1:19" x14ac:dyDescent="0.25">
      <c r="C1793" t="s">
        <v>2011</v>
      </c>
      <c r="D1793" t="s">
        <v>2731</v>
      </c>
      <c r="O1793" t="s">
        <v>2730</v>
      </c>
      <c r="Q1793" t="s">
        <v>1821</v>
      </c>
      <c r="R1793" s="1">
        <v>43109.664224537039</v>
      </c>
      <c r="S1793">
        <v>1792</v>
      </c>
    </row>
    <row r="1794" spans="1:19" x14ac:dyDescent="0.25">
      <c r="C1794" t="s">
        <v>603</v>
      </c>
      <c r="D1794" t="s">
        <v>2729</v>
      </c>
      <c r="E1794" t="s">
        <v>2095</v>
      </c>
      <c r="F1794" t="s">
        <v>1838</v>
      </c>
      <c r="G1794" t="s">
        <v>1837</v>
      </c>
      <c r="H1794">
        <v>89113</v>
      </c>
      <c r="O1794" t="s">
        <v>2728</v>
      </c>
      <c r="Q1794" t="s">
        <v>1821</v>
      </c>
      <c r="S1794">
        <v>1793</v>
      </c>
    </row>
    <row r="1795" spans="1:19" x14ac:dyDescent="0.25">
      <c r="C1795" t="s">
        <v>605</v>
      </c>
      <c r="D1795" t="s">
        <v>2727</v>
      </c>
      <c r="E1795" t="s">
        <v>2095</v>
      </c>
      <c r="F1795" t="s">
        <v>1838</v>
      </c>
      <c r="G1795" t="s">
        <v>1837</v>
      </c>
      <c r="H1795">
        <v>89113</v>
      </c>
      <c r="O1795" t="s">
        <v>2726</v>
      </c>
      <c r="Q1795" t="s">
        <v>1821</v>
      </c>
      <c r="S1795">
        <v>1794</v>
      </c>
    </row>
    <row r="1796" spans="1:19" x14ac:dyDescent="0.25">
      <c r="C1796" t="s">
        <v>607</v>
      </c>
      <c r="D1796" t="s">
        <v>2725</v>
      </c>
      <c r="E1796" t="s">
        <v>2095</v>
      </c>
      <c r="F1796" t="s">
        <v>1838</v>
      </c>
      <c r="G1796" t="s">
        <v>1837</v>
      </c>
      <c r="H1796">
        <v>89113</v>
      </c>
      <c r="O1796" t="s">
        <v>2724</v>
      </c>
      <c r="Q1796" t="s">
        <v>1821</v>
      </c>
      <c r="S1796">
        <v>1795</v>
      </c>
    </row>
    <row r="1797" spans="1:19" x14ac:dyDescent="0.25">
      <c r="C1797" t="s">
        <v>609</v>
      </c>
      <c r="D1797" t="s">
        <v>2723</v>
      </c>
      <c r="E1797" t="s">
        <v>2095</v>
      </c>
      <c r="F1797" t="s">
        <v>1838</v>
      </c>
      <c r="G1797" t="s">
        <v>1837</v>
      </c>
      <c r="H1797">
        <v>89113</v>
      </c>
      <c r="O1797" t="s">
        <v>2722</v>
      </c>
      <c r="Q1797" t="s">
        <v>1821</v>
      </c>
      <c r="S1797">
        <v>1796</v>
      </c>
    </row>
    <row r="1798" spans="1:19" x14ac:dyDescent="0.25">
      <c r="C1798" t="s">
        <v>611</v>
      </c>
      <c r="D1798" t="s">
        <v>2721</v>
      </c>
      <c r="E1798" t="s">
        <v>2095</v>
      </c>
      <c r="F1798" t="s">
        <v>1838</v>
      </c>
      <c r="G1798" t="s">
        <v>1837</v>
      </c>
      <c r="H1798">
        <v>89113</v>
      </c>
      <c r="O1798" t="s">
        <v>2720</v>
      </c>
      <c r="Q1798" t="s">
        <v>1821</v>
      </c>
      <c r="S1798">
        <v>1797</v>
      </c>
    </row>
    <row r="1799" spans="1:19" x14ac:dyDescent="0.25">
      <c r="C1799" t="s">
        <v>613</v>
      </c>
      <c r="D1799" t="s">
        <v>2719</v>
      </c>
      <c r="E1799" t="s">
        <v>2095</v>
      </c>
      <c r="F1799" t="s">
        <v>1838</v>
      </c>
      <c r="G1799" t="s">
        <v>1837</v>
      </c>
      <c r="H1799">
        <v>89113</v>
      </c>
      <c r="O1799" t="s">
        <v>2718</v>
      </c>
      <c r="Q1799" t="s">
        <v>1821</v>
      </c>
      <c r="S1799">
        <v>1798</v>
      </c>
    </row>
    <row r="1800" spans="1:19" x14ac:dyDescent="0.25">
      <c r="A1800" t="s">
        <v>2717</v>
      </c>
      <c r="B1800" t="s">
        <v>2716</v>
      </c>
      <c r="C1800" t="s">
        <v>2715</v>
      </c>
      <c r="D1800" t="s">
        <v>2714</v>
      </c>
      <c r="E1800" t="s">
        <v>1839</v>
      </c>
      <c r="H1800">
        <v>89113</v>
      </c>
      <c r="Q1800" t="s">
        <v>1821</v>
      </c>
      <c r="S1800">
        <v>1799</v>
      </c>
    </row>
    <row r="1801" spans="1:19" x14ac:dyDescent="0.25">
      <c r="C1801" t="s">
        <v>615</v>
      </c>
      <c r="D1801" t="s">
        <v>2713</v>
      </c>
      <c r="E1801" t="s">
        <v>2095</v>
      </c>
      <c r="F1801" t="s">
        <v>1838</v>
      </c>
      <c r="G1801" t="s">
        <v>1837</v>
      </c>
      <c r="H1801">
        <v>89113</v>
      </c>
      <c r="O1801" t="s">
        <v>2712</v>
      </c>
      <c r="Q1801" t="s">
        <v>1821</v>
      </c>
      <c r="S1801">
        <v>1800</v>
      </c>
    </row>
    <row r="1802" spans="1:19" x14ac:dyDescent="0.25">
      <c r="C1802" t="s">
        <v>617</v>
      </c>
      <c r="D1802" t="s">
        <v>2711</v>
      </c>
      <c r="E1802" t="s">
        <v>2095</v>
      </c>
      <c r="F1802" t="s">
        <v>1838</v>
      </c>
      <c r="G1802" t="s">
        <v>1837</v>
      </c>
      <c r="H1802">
        <v>89113</v>
      </c>
      <c r="O1802" t="s">
        <v>2710</v>
      </c>
      <c r="Q1802" t="s">
        <v>1821</v>
      </c>
      <c r="S1802">
        <v>1801</v>
      </c>
    </row>
    <row r="1803" spans="1:19" x14ac:dyDescent="0.25">
      <c r="C1803" t="s">
        <v>2709</v>
      </c>
      <c r="D1803" t="s">
        <v>2708</v>
      </c>
      <c r="E1803" t="s">
        <v>2095</v>
      </c>
      <c r="F1803" t="s">
        <v>1838</v>
      </c>
      <c r="G1803" t="s">
        <v>1837</v>
      </c>
      <c r="H1803">
        <v>89113</v>
      </c>
      <c r="O1803" t="s">
        <v>2707</v>
      </c>
      <c r="Q1803" t="s">
        <v>2357</v>
      </c>
      <c r="S1803">
        <v>1802</v>
      </c>
    </row>
    <row r="1804" spans="1:19" x14ac:dyDescent="0.25">
      <c r="C1804" t="s">
        <v>619</v>
      </c>
      <c r="D1804" t="s">
        <v>2706</v>
      </c>
      <c r="E1804" t="s">
        <v>2095</v>
      </c>
      <c r="F1804" t="s">
        <v>1838</v>
      </c>
      <c r="G1804" t="s">
        <v>1837</v>
      </c>
      <c r="H1804">
        <v>89113</v>
      </c>
      <c r="O1804" t="s">
        <v>2705</v>
      </c>
      <c r="Q1804" t="s">
        <v>1821</v>
      </c>
      <c r="S1804">
        <v>1803</v>
      </c>
    </row>
    <row r="1805" spans="1:19" x14ac:dyDescent="0.25">
      <c r="C1805" t="s">
        <v>621</v>
      </c>
      <c r="D1805" t="s">
        <v>2704</v>
      </c>
      <c r="E1805" t="s">
        <v>2095</v>
      </c>
      <c r="F1805" t="s">
        <v>1838</v>
      </c>
      <c r="G1805" t="s">
        <v>1837</v>
      </c>
      <c r="H1805">
        <v>89113</v>
      </c>
      <c r="O1805" t="s">
        <v>2703</v>
      </c>
      <c r="Q1805" t="s">
        <v>1821</v>
      </c>
      <c r="S1805">
        <v>1804</v>
      </c>
    </row>
    <row r="1806" spans="1:19" x14ac:dyDescent="0.25">
      <c r="C1806" t="s">
        <v>623</v>
      </c>
      <c r="D1806" t="s">
        <v>2702</v>
      </c>
      <c r="E1806" t="s">
        <v>2095</v>
      </c>
      <c r="F1806" t="s">
        <v>1838</v>
      </c>
      <c r="G1806" t="s">
        <v>1837</v>
      </c>
      <c r="H1806">
        <v>89113</v>
      </c>
      <c r="O1806" t="s">
        <v>2701</v>
      </c>
      <c r="Q1806" t="s">
        <v>1821</v>
      </c>
      <c r="S1806">
        <v>1805</v>
      </c>
    </row>
    <row r="1807" spans="1:19" x14ac:dyDescent="0.25">
      <c r="C1807" t="s">
        <v>625</v>
      </c>
      <c r="D1807" t="s">
        <v>2700</v>
      </c>
      <c r="E1807" t="s">
        <v>2095</v>
      </c>
      <c r="F1807" t="s">
        <v>1838</v>
      </c>
      <c r="G1807" t="s">
        <v>1837</v>
      </c>
      <c r="H1807">
        <v>89113</v>
      </c>
      <c r="O1807" t="s">
        <v>2699</v>
      </c>
      <c r="Q1807" t="s">
        <v>1821</v>
      </c>
      <c r="S1807">
        <v>1806</v>
      </c>
    </row>
    <row r="1808" spans="1:19" x14ac:dyDescent="0.25">
      <c r="C1808" t="s">
        <v>627</v>
      </c>
      <c r="D1808" t="s">
        <v>2698</v>
      </c>
      <c r="E1808" t="s">
        <v>2095</v>
      </c>
      <c r="F1808" t="s">
        <v>1838</v>
      </c>
      <c r="G1808" t="s">
        <v>1837</v>
      </c>
      <c r="H1808">
        <v>89113</v>
      </c>
      <c r="O1808" t="s">
        <v>2697</v>
      </c>
      <c r="Q1808" t="s">
        <v>1821</v>
      </c>
      <c r="S1808">
        <v>1807</v>
      </c>
    </row>
    <row r="1809" spans="1:19" x14ac:dyDescent="0.25">
      <c r="C1809" t="s">
        <v>629</v>
      </c>
      <c r="D1809" t="s">
        <v>2696</v>
      </c>
      <c r="E1809" t="s">
        <v>2095</v>
      </c>
      <c r="F1809" t="s">
        <v>1838</v>
      </c>
      <c r="G1809" t="s">
        <v>1837</v>
      </c>
      <c r="H1809">
        <v>89113</v>
      </c>
      <c r="O1809" t="s">
        <v>2695</v>
      </c>
      <c r="Q1809" t="s">
        <v>1821</v>
      </c>
      <c r="S1809">
        <v>1808</v>
      </c>
    </row>
    <row r="1810" spans="1:19" x14ac:dyDescent="0.25">
      <c r="C1810" t="s">
        <v>631</v>
      </c>
      <c r="D1810" t="s">
        <v>2694</v>
      </c>
      <c r="E1810" t="s">
        <v>2095</v>
      </c>
      <c r="F1810" t="s">
        <v>1838</v>
      </c>
      <c r="G1810" t="s">
        <v>1837</v>
      </c>
      <c r="H1810">
        <v>89113</v>
      </c>
      <c r="O1810" t="s">
        <v>2693</v>
      </c>
      <c r="Q1810" t="s">
        <v>1821</v>
      </c>
      <c r="S1810">
        <v>1809</v>
      </c>
    </row>
    <row r="1811" spans="1:19" x14ac:dyDescent="0.25">
      <c r="C1811" t="s">
        <v>633</v>
      </c>
      <c r="D1811" t="s">
        <v>2692</v>
      </c>
      <c r="E1811" t="s">
        <v>2095</v>
      </c>
      <c r="F1811" t="s">
        <v>1838</v>
      </c>
      <c r="G1811" t="s">
        <v>1837</v>
      </c>
      <c r="H1811">
        <v>89113</v>
      </c>
      <c r="O1811" t="s">
        <v>2691</v>
      </c>
      <c r="Q1811" t="s">
        <v>1821</v>
      </c>
      <c r="S1811">
        <v>1810</v>
      </c>
    </row>
    <row r="1812" spans="1:19" x14ac:dyDescent="0.25">
      <c r="C1812" t="s">
        <v>635</v>
      </c>
      <c r="D1812" t="s">
        <v>2690</v>
      </c>
      <c r="E1812" t="s">
        <v>2095</v>
      </c>
      <c r="F1812" t="s">
        <v>1838</v>
      </c>
      <c r="G1812" t="s">
        <v>1837</v>
      </c>
      <c r="H1812">
        <v>89113</v>
      </c>
      <c r="O1812" t="s">
        <v>2689</v>
      </c>
      <c r="Q1812" t="s">
        <v>1821</v>
      </c>
      <c r="S1812">
        <v>1811</v>
      </c>
    </row>
    <row r="1813" spans="1:19" x14ac:dyDescent="0.25">
      <c r="C1813" t="s">
        <v>637</v>
      </c>
      <c r="D1813" t="s">
        <v>2688</v>
      </c>
      <c r="E1813" t="s">
        <v>2095</v>
      </c>
      <c r="F1813" t="s">
        <v>1838</v>
      </c>
      <c r="G1813" t="s">
        <v>1837</v>
      </c>
      <c r="H1813">
        <v>89113</v>
      </c>
      <c r="O1813" t="s">
        <v>2687</v>
      </c>
      <c r="Q1813" t="s">
        <v>1821</v>
      </c>
      <c r="S1813">
        <v>1812</v>
      </c>
    </row>
    <row r="1814" spans="1:19" x14ac:dyDescent="0.25">
      <c r="C1814" t="s">
        <v>639</v>
      </c>
      <c r="D1814" t="s">
        <v>2686</v>
      </c>
      <c r="E1814" t="s">
        <v>2095</v>
      </c>
      <c r="F1814" t="s">
        <v>1838</v>
      </c>
      <c r="G1814" t="s">
        <v>1837</v>
      </c>
      <c r="H1814">
        <v>89113</v>
      </c>
      <c r="O1814" t="s">
        <v>2685</v>
      </c>
      <c r="Q1814" t="s">
        <v>1821</v>
      </c>
      <c r="S1814">
        <v>1813</v>
      </c>
    </row>
    <row r="1815" spans="1:19" x14ac:dyDescent="0.25">
      <c r="C1815" t="s">
        <v>2684</v>
      </c>
      <c r="D1815" t="s">
        <v>2683</v>
      </c>
      <c r="E1815" t="s">
        <v>2095</v>
      </c>
      <c r="F1815" t="s">
        <v>1838</v>
      </c>
      <c r="G1815" t="s">
        <v>1837</v>
      </c>
      <c r="H1815">
        <v>89113</v>
      </c>
      <c r="O1815" t="s">
        <v>2682</v>
      </c>
      <c r="Q1815" t="s">
        <v>2357</v>
      </c>
      <c r="S1815">
        <v>1814</v>
      </c>
    </row>
    <row r="1816" spans="1:19" x14ac:dyDescent="0.25">
      <c r="C1816" t="s">
        <v>641</v>
      </c>
      <c r="D1816" t="s">
        <v>2681</v>
      </c>
      <c r="E1816" t="s">
        <v>2095</v>
      </c>
      <c r="F1816" t="s">
        <v>1838</v>
      </c>
      <c r="G1816" t="s">
        <v>1837</v>
      </c>
      <c r="H1816">
        <v>89113</v>
      </c>
      <c r="O1816" t="s">
        <v>2680</v>
      </c>
      <c r="Q1816" t="s">
        <v>1821</v>
      </c>
      <c r="S1816">
        <v>1815</v>
      </c>
    </row>
    <row r="1817" spans="1:19" x14ac:dyDescent="0.25">
      <c r="A1817" t="s">
        <v>2679</v>
      </c>
      <c r="B1817" t="s">
        <v>2678</v>
      </c>
      <c r="C1817" t="s">
        <v>2677</v>
      </c>
      <c r="D1817" t="s">
        <v>2676</v>
      </c>
      <c r="E1817" t="s">
        <v>1839</v>
      </c>
      <c r="H1817">
        <v>89113</v>
      </c>
      <c r="Q1817" t="s">
        <v>1821</v>
      </c>
      <c r="R1817" s="1">
        <v>43033.610717592594</v>
      </c>
      <c r="S1817">
        <v>1816</v>
      </c>
    </row>
    <row r="1818" spans="1:19" x14ac:dyDescent="0.25">
      <c r="C1818" t="s">
        <v>643</v>
      </c>
      <c r="D1818" t="s">
        <v>2675</v>
      </c>
      <c r="E1818" t="s">
        <v>2095</v>
      </c>
      <c r="F1818" t="s">
        <v>1838</v>
      </c>
      <c r="G1818" t="s">
        <v>1837</v>
      </c>
      <c r="H1818">
        <v>89113</v>
      </c>
      <c r="O1818" t="s">
        <v>2674</v>
      </c>
      <c r="Q1818" t="s">
        <v>1821</v>
      </c>
      <c r="S1818">
        <v>1817</v>
      </c>
    </row>
    <row r="1819" spans="1:19" x14ac:dyDescent="0.25">
      <c r="A1819" t="s">
        <v>2673</v>
      </c>
      <c r="B1819" t="s">
        <v>2672</v>
      </c>
      <c r="C1819" t="s">
        <v>2671</v>
      </c>
      <c r="D1819" t="s">
        <v>2670</v>
      </c>
      <c r="E1819" t="s">
        <v>1839</v>
      </c>
      <c r="H1819">
        <v>89113</v>
      </c>
      <c r="Q1819" t="s">
        <v>1821</v>
      </c>
      <c r="R1819" s="1">
        <v>43127.703842592593</v>
      </c>
      <c r="S1819">
        <v>1818</v>
      </c>
    </row>
    <row r="1820" spans="1:19" x14ac:dyDescent="0.25">
      <c r="A1820" t="s">
        <v>2669</v>
      </c>
      <c r="B1820" t="s">
        <v>2668</v>
      </c>
      <c r="C1820" t="s">
        <v>2667</v>
      </c>
      <c r="D1820" t="s">
        <v>2666</v>
      </c>
      <c r="E1820" t="s">
        <v>1839</v>
      </c>
      <c r="H1820">
        <v>89113</v>
      </c>
      <c r="Q1820" t="s">
        <v>1821</v>
      </c>
      <c r="R1820" s="1">
        <v>43118.477141203701</v>
      </c>
      <c r="S1820">
        <v>1819</v>
      </c>
    </row>
    <row r="1821" spans="1:19" x14ac:dyDescent="0.25">
      <c r="A1821" t="s">
        <v>2665</v>
      </c>
      <c r="B1821" t="s">
        <v>2664</v>
      </c>
      <c r="C1821" t="s">
        <v>2663</v>
      </c>
      <c r="D1821" t="s">
        <v>2662</v>
      </c>
      <c r="E1821" t="s">
        <v>1839</v>
      </c>
      <c r="H1821">
        <v>89113</v>
      </c>
      <c r="Q1821" t="s">
        <v>1821</v>
      </c>
      <c r="S1821">
        <v>1820</v>
      </c>
    </row>
    <row r="1822" spans="1:19" x14ac:dyDescent="0.25">
      <c r="A1822" t="s">
        <v>2661</v>
      </c>
      <c r="B1822" t="s">
        <v>2660</v>
      </c>
      <c r="C1822" t="s">
        <v>2659</v>
      </c>
      <c r="D1822" t="s">
        <v>2658</v>
      </c>
      <c r="E1822" t="s">
        <v>1839</v>
      </c>
      <c r="H1822">
        <v>89113</v>
      </c>
      <c r="Q1822" t="s">
        <v>1821</v>
      </c>
      <c r="S1822">
        <v>1821</v>
      </c>
    </row>
    <row r="1823" spans="1:19" x14ac:dyDescent="0.25">
      <c r="A1823" t="s">
        <v>2657</v>
      </c>
      <c r="B1823" t="s">
        <v>1825</v>
      </c>
      <c r="C1823" t="s">
        <v>2656</v>
      </c>
      <c r="D1823" t="s">
        <v>2655</v>
      </c>
      <c r="L1823" t="s">
        <v>2602</v>
      </c>
      <c r="Q1823" t="s">
        <v>2357</v>
      </c>
      <c r="R1823" s="1">
        <v>43034.703298611108</v>
      </c>
      <c r="S1823">
        <v>1822</v>
      </c>
    </row>
    <row r="1824" spans="1:19" x14ac:dyDescent="0.25">
      <c r="A1824" t="s">
        <v>2654</v>
      </c>
      <c r="B1824" t="s">
        <v>2653</v>
      </c>
      <c r="C1824" t="s">
        <v>2652</v>
      </c>
      <c r="D1824" t="s">
        <v>2651</v>
      </c>
      <c r="E1824" t="s">
        <v>1839</v>
      </c>
      <c r="F1824" t="s">
        <v>1838</v>
      </c>
      <c r="G1824" t="s">
        <v>1837</v>
      </c>
      <c r="H1824">
        <v>89113</v>
      </c>
      <c r="I1824" t="s">
        <v>1836</v>
      </c>
      <c r="J1824" t="s">
        <v>2650</v>
      </c>
      <c r="K1824" t="s">
        <v>1834</v>
      </c>
      <c r="L1824" t="s">
        <v>1910</v>
      </c>
      <c r="N1824" t="s">
        <v>2649</v>
      </c>
      <c r="O1824" t="s">
        <v>2648</v>
      </c>
      <c r="P1824" t="s">
        <v>2647</v>
      </c>
      <c r="Q1824" t="s">
        <v>1821</v>
      </c>
      <c r="R1824" s="1">
        <v>43127.392384259256</v>
      </c>
      <c r="S1824">
        <v>1823</v>
      </c>
    </row>
    <row r="1825" spans="1:19" x14ac:dyDescent="0.25">
      <c r="A1825" t="s">
        <v>2584</v>
      </c>
      <c r="B1825" t="s">
        <v>2646</v>
      </c>
      <c r="C1825" t="s">
        <v>2645</v>
      </c>
      <c r="D1825" t="s">
        <v>2644</v>
      </c>
      <c r="E1825" t="s">
        <v>1839</v>
      </c>
      <c r="F1825" t="s">
        <v>1838</v>
      </c>
      <c r="G1825" t="s">
        <v>1837</v>
      </c>
      <c r="H1825">
        <v>89113</v>
      </c>
      <c r="J1825" t="s">
        <v>2362</v>
      </c>
      <c r="K1825" t="s">
        <v>1834</v>
      </c>
      <c r="L1825" t="s">
        <v>2277</v>
      </c>
      <c r="O1825" t="s">
        <v>2643</v>
      </c>
      <c r="P1825" t="s">
        <v>2274</v>
      </c>
      <c r="Q1825" t="s">
        <v>1821</v>
      </c>
      <c r="R1825" s="1">
        <v>43119.454363425924</v>
      </c>
      <c r="S1825">
        <v>1824</v>
      </c>
    </row>
    <row r="1826" spans="1:19" x14ac:dyDescent="0.25">
      <c r="A1826" t="s">
        <v>2642</v>
      </c>
      <c r="B1826" t="s">
        <v>2641</v>
      </c>
      <c r="C1826" t="s">
        <v>2640</v>
      </c>
      <c r="D1826" t="s">
        <v>2639</v>
      </c>
      <c r="E1826" t="s">
        <v>1839</v>
      </c>
      <c r="F1826" t="s">
        <v>1838</v>
      </c>
      <c r="G1826" t="s">
        <v>1837</v>
      </c>
      <c r="H1826">
        <v>89113</v>
      </c>
      <c r="I1826" t="s">
        <v>1836</v>
      </c>
      <c r="J1826" t="s">
        <v>1854</v>
      </c>
      <c r="K1826" t="s">
        <v>1834</v>
      </c>
      <c r="L1826" t="s">
        <v>1853</v>
      </c>
      <c r="N1826" t="s">
        <v>2638</v>
      </c>
      <c r="O1826" t="s">
        <v>2637</v>
      </c>
      <c r="P1826" t="s">
        <v>2636</v>
      </c>
      <c r="Q1826" t="s">
        <v>2357</v>
      </c>
      <c r="R1826" s="1">
        <v>43108.246307870373</v>
      </c>
      <c r="S1826">
        <v>1825</v>
      </c>
    </row>
    <row r="1827" spans="1:19" x14ac:dyDescent="0.25">
      <c r="A1827" t="s">
        <v>2635</v>
      </c>
      <c r="B1827" t="s">
        <v>2634</v>
      </c>
      <c r="C1827" t="s">
        <v>2633</v>
      </c>
      <c r="D1827" t="s">
        <v>2632</v>
      </c>
      <c r="E1827" t="s">
        <v>1839</v>
      </c>
      <c r="F1827" t="s">
        <v>1838</v>
      </c>
      <c r="G1827" t="s">
        <v>1837</v>
      </c>
      <c r="H1827">
        <v>89113</v>
      </c>
      <c r="I1827" t="s">
        <v>1836</v>
      </c>
      <c r="J1827" t="s">
        <v>1869</v>
      </c>
      <c r="K1827" t="s">
        <v>1834</v>
      </c>
      <c r="L1827" t="s">
        <v>1853</v>
      </c>
      <c r="N1827" t="s">
        <v>2631</v>
      </c>
      <c r="O1827" t="s">
        <v>2630</v>
      </c>
      <c r="P1827" t="s">
        <v>2629</v>
      </c>
      <c r="Q1827" t="s">
        <v>1821</v>
      </c>
      <c r="R1827" s="1">
        <v>43128.53800925926</v>
      </c>
      <c r="S1827">
        <v>1826</v>
      </c>
    </row>
    <row r="1828" spans="1:19" x14ac:dyDescent="0.25">
      <c r="A1828" t="s">
        <v>2405</v>
      </c>
      <c r="B1828" t="s">
        <v>2628</v>
      </c>
      <c r="C1828" t="s">
        <v>2627</v>
      </c>
      <c r="D1828" t="s">
        <v>2626</v>
      </c>
      <c r="E1828" t="s">
        <v>1839</v>
      </c>
      <c r="F1828" t="s">
        <v>1838</v>
      </c>
      <c r="G1828" t="s">
        <v>1837</v>
      </c>
      <c r="H1828">
        <v>89113</v>
      </c>
      <c r="I1828" t="s">
        <v>1836</v>
      </c>
      <c r="J1828" t="s">
        <v>2625</v>
      </c>
      <c r="K1828" t="s">
        <v>1834</v>
      </c>
      <c r="L1828" t="s">
        <v>2277</v>
      </c>
      <c r="N1828" t="s">
        <v>2624</v>
      </c>
      <c r="O1828" t="s">
        <v>2623</v>
      </c>
      <c r="P1828" t="s">
        <v>2274</v>
      </c>
      <c r="Q1828" t="s">
        <v>1821</v>
      </c>
      <c r="R1828" s="1">
        <v>43126.52070601852</v>
      </c>
      <c r="S1828">
        <v>1827</v>
      </c>
    </row>
    <row r="1829" spans="1:19" x14ac:dyDescent="0.25">
      <c r="A1829" t="s">
        <v>2622</v>
      </c>
      <c r="C1829" t="s">
        <v>2622</v>
      </c>
      <c r="D1829" t="s">
        <v>2622</v>
      </c>
      <c r="Q1829" t="s">
        <v>1821</v>
      </c>
      <c r="R1829" s="1">
        <v>43035.567083333335</v>
      </c>
      <c r="S1829">
        <v>1828</v>
      </c>
    </row>
    <row r="1830" spans="1:19" x14ac:dyDescent="0.25">
      <c r="A1830" t="s">
        <v>2621</v>
      </c>
      <c r="B1830" t="s">
        <v>2620</v>
      </c>
      <c r="C1830" t="s">
        <v>2619</v>
      </c>
      <c r="D1830" t="s">
        <v>2618</v>
      </c>
      <c r="E1830" t="s">
        <v>1839</v>
      </c>
      <c r="F1830" t="s">
        <v>1838</v>
      </c>
      <c r="G1830" t="s">
        <v>1837</v>
      </c>
      <c r="H1830">
        <v>89113</v>
      </c>
      <c r="J1830" t="s">
        <v>1854</v>
      </c>
      <c r="K1830" t="s">
        <v>1834</v>
      </c>
      <c r="L1830" t="s">
        <v>1853</v>
      </c>
      <c r="N1830" t="s">
        <v>2617</v>
      </c>
      <c r="O1830" t="s">
        <v>2616</v>
      </c>
      <c r="P1830" t="s">
        <v>2615</v>
      </c>
      <c r="Q1830" t="s">
        <v>1821</v>
      </c>
      <c r="R1830" s="1">
        <v>43129.335648148146</v>
      </c>
      <c r="S1830">
        <v>1829</v>
      </c>
    </row>
    <row r="1831" spans="1:19" x14ac:dyDescent="0.25">
      <c r="A1831" t="s">
        <v>2614</v>
      </c>
      <c r="B1831" t="s">
        <v>2613</v>
      </c>
      <c r="C1831" t="s">
        <v>2612</v>
      </c>
      <c r="D1831" t="s">
        <v>2611</v>
      </c>
      <c r="E1831" t="s">
        <v>1839</v>
      </c>
      <c r="F1831" t="s">
        <v>1838</v>
      </c>
      <c r="G1831" t="s">
        <v>1837</v>
      </c>
      <c r="H1831">
        <v>89113</v>
      </c>
      <c r="I1831" t="s">
        <v>1836</v>
      </c>
      <c r="J1831" t="s">
        <v>2610</v>
      </c>
      <c r="K1831" t="s">
        <v>1834</v>
      </c>
      <c r="L1831" t="s">
        <v>2609</v>
      </c>
      <c r="N1831" t="s">
        <v>2608</v>
      </c>
      <c r="O1831" t="s">
        <v>2607</v>
      </c>
      <c r="P1831" t="s">
        <v>2606</v>
      </c>
      <c r="Q1831" t="s">
        <v>1821</v>
      </c>
      <c r="R1831" s="1">
        <v>43129.294756944444</v>
      </c>
      <c r="S1831">
        <v>1830</v>
      </c>
    </row>
    <row r="1832" spans="1:19" x14ac:dyDescent="0.25">
      <c r="A1832" t="s">
        <v>2605</v>
      </c>
      <c r="B1832" t="s">
        <v>1825</v>
      </c>
      <c r="C1832" t="s">
        <v>2604</v>
      </c>
      <c r="D1832" t="s">
        <v>2603</v>
      </c>
      <c r="L1832" t="s">
        <v>2602</v>
      </c>
      <c r="Q1832" t="s">
        <v>1821</v>
      </c>
      <c r="R1832" s="1">
        <v>43119.532604166663</v>
      </c>
      <c r="S1832">
        <v>1831</v>
      </c>
    </row>
    <row r="1833" spans="1:19" x14ac:dyDescent="0.25">
      <c r="A1833" t="s">
        <v>2601</v>
      </c>
      <c r="B1833" t="s">
        <v>2600</v>
      </c>
      <c r="C1833" t="s">
        <v>2599</v>
      </c>
      <c r="D1833" t="s">
        <v>2598</v>
      </c>
      <c r="F1833" t="s">
        <v>1838</v>
      </c>
      <c r="G1833" t="s">
        <v>1837</v>
      </c>
      <c r="H1833">
        <v>89119</v>
      </c>
      <c r="I1833" t="s">
        <v>1836</v>
      </c>
      <c r="J1833" t="s">
        <v>2246</v>
      </c>
      <c r="K1833" t="s">
        <v>1834</v>
      </c>
      <c r="L1833" t="s">
        <v>1901</v>
      </c>
      <c r="N1833" t="s">
        <v>2401</v>
      </c>
      <c r="O1833" t="s">
        <v>2597</v>
      </c>
      <c r="P1833" t="s">
        <v>2596</v>
      </c>
      <c r="Q1833" t="s">
        <v>2357</v>
      </c>
      <c r="R1833" s="1">
        <v>43042.621689814812</v>
      </c>
      <c r="S1833">
        <v>1832</v>
      </c>
    </row>
    <row r="1834" spans="1:19" x14ac:dyDescent="0.25">
      <c r="A1834" t="s">
        <v>2595</v>
      </c>
      <c r="B1834" t="s">
        <v>2594</v>
      </c>
      <c r="C1834" t="s">
        <v>2593</v>
      </c>
      <c r="D1834" t="s">
        <v>2592</v>
      </c>
      <c r="E1834" t="s">
        <v>1839</v>
      </c>
      <c r="F1834" t="s">
        <v>1838</v>
      </c>
      <c r="G1834" t="s">
        <v>1837</v>
      </c>
      <c r="H1834">
        <v>89113</v>
      </c>
      <c r="I1834" t="s">
        <v>1836</v>
      </c>
      <c r="J1834" t="s">
        <v>2591</v>
      </c>
      <c r="K1834" t="s">
        <v>1834</v>
      </c>
      <c r="L1834" t="s">
        <v>1868</v>
      </c>
      <c r="N1834" t="s">
        <v>2590</v>
      </c>
      <c r="O1834" t="s">
        <v>2589</v>
      </c>
      <c r="P1834" t="s">
        <v>1865</v>
      </c>
      <c r="Q1834" t="s">
        <v>1821</v>
      </c>
      <c r="R1834" s="1">
        <v>43125.287395833337</v>
      </c>
      <c r="S1834">
        <v>1833</v>
      </c>
    </row>
    <row r="1835" spans="1:19" x14ac:dyDescent="0.25">
      <c r="A1835" t="s">
        <v>2588</v>
      </c>
      <c r="B1835" t="s">
        <v>2587</v>
      </c>
      <c r="C1835" t="s">
        <v>2586</v>
      </c>
      <c r="D1835" t="s">
        <v>2585</v>
      </c>
      <c r="E1835" t="s">
        <v>1839</v>
      </c>
      <c r="H1835">
        <v>89113</v>
      </c>
      <c r="Q1835" t="s">
        <v>1821</v>
      </c>
      <c r="R1835" s="1">
        <v>43119.44127314815</v>
      </c>
      <c r="S1835">
        <v>1834</v>
      </c>
    </row>
    <row r="1836" spans="1:19" x14ac:dyDescent="0.25">
      <c r="A1836" t="s">
        <v>2584</v>
      </c>
      <c r="B1836" t="s">
        <v>2583</v>
      </c>
      <c r="C1836" t="s">
        <v>2582</v>
      </c>
      <c r="D1836" t="s">
        <v>2581</v>
      </c>
      <c r="E1836" t="s">
        <v>1839</v>
      </c>
      <c r="H1836">
        <v>89113</v>
      </c>
      <c r="Q1836" t="s">
        <v>1821</v>
      </c>
      <c r="R1836" s="1">
        <v>43045.431388888886</v>
      </c>
      <c r="S1836">
        <v>1835</v>
      </c>
    </row>
    <row r="1837" spans="1:19" x14ac:dyDescent="0.25">
      <c r="A1837" t="s">
        <v>2580</v>
      </c>
      <c r="B1837" t="s">
        <v>2579</v>
      </c>
      <c r="C1837" t="s">
        <v>2578</v>
      </c>
      <c r="D1837" t="s">
        <v>2577</v>
      </c>
      <c r="E1837" t="s">
        <v>1839</v>
      </c>
      <c r="H1837">
        <v>89113</v>
      </c>
      <c r="Q1837" t="s">
        <v>1821</v>
      </c>
      <c r="R1837" s="1">
        <v>43108.491701388892</v>
      </c>
      <c r="S1837">
        <v>1836</v>
      </c>
    </row>
    <row r="1838" spans="1:19" x14ac:dyDescent="0.25">
      <c r="C1838" t="s">
        <v>2576</v>
      </c>
      <c r="D1838" t="s">
        <v>2575</v>
      </c>
      <c r="O1838" t="s">
        <v>2574</v>
      </c>
      <c r="Q1838" t="s">
        <v>1821</v>
      </c>
      <c r="R1838" s="1">
        <v>43126.229884259257</v>
      </c>
      <c r="S1838">
        <v>1837</v>
      </c>
    </row>
    <row r="1839" spans="1:19" x14ac:dyDescent="0.25">
      <c r="C1839" t="s">
        <v>2573</v>
      </c>
      <c r="D1839" t="s">
        <v>2572</v>
      </c>
      <c r="O1839" t="s">
        <v>2571</v>
      </c>
      <c r="Q1839" t="s">
        <v>1821</v>
      </c>
      <c r="R1839" s="1">
        <v>43127.762604166666</v>
      </c>
      <c r="S1839">
        <v>1838</v>
      </c>
    </row>
    <row r="1840" spans="1:19" x14ac:dyDescent="0.25">
      <c r="C1840" t="s">
        <v>2570</v>
      </c>
      <c r="D1840" t="s">
        <v>2569</v>
      </c>
      <c r="O1840" t="s">
        <v>2568</v>
      </c>
      <c r="Q1840" t="s">
        <v>1821</v>
      </c>
      <c r="R1840" s="1">
        <v>43126.004976851851</v>
      </c>
      <c r="S1840">
        <v>1839</v>
      </c>
    </row>
    <row r="1841" spans="3:19" x14ac:dyDescent="0.25">
      <c r="C1841" t="s">
        <v>2567</v>
      </c>
      <c r="D1841" t="s">
        <v>2566</v>
      </c>
      <c r="O1841" t="s">
        <v>2565</v>
      </c>
      <c r="Q1841" t="s">
        <v>1821</v>
      </c>
      <c r="R1841" s="1">
        <v>43126.479722222219</v>
      </c>
      <c r="S1841">
        <v>1840</v>
      </c>
    </row>
    <row r="1842" spans="3:19" x14ac:dyDescent="0.25">
      <c r="C1842" t="s">
        <v>2564</v>
      </c>
      <c r="D1842" t="s">
        <v>2563</v>
      </c>
      <c r="O1842" t="s">
        <v>2562</v>
      </c>
      <c r="Q1842" t="s">
        <v>1821</v>
      </c>
      <c r="R1842" s="1">
        <v>43125.947488425925</v>
      </c>
      <c r="S1842">
        <v>1841</v>
      </c>
    </row>
    <row r="1843" spans="3:19" x14ac:dyDescent="0.25">
      <c r="C1843" t="s">
        <v>2561</v>
      </c>
      <c r="D1843" t="s">
        <v>2560</v>
      </c>
      <c r="O1843" t="s">
        <v>2559</v>
      </c>
      <c r="Q1843" t="s">
        <v>1821</v>
      </c>
      <c r="R1843" s="1">
        <v>43126.043530092589</v>
      </c>
      <c r="S1843">
        <v>1842</v>
      </c>
    </row>
    <row r="1844" spans="3:19" x14ac:dyDescent="0.25">
      <c r="C1844" t="s">
        <v>2558</v>
      </c>
      <c r="D1844" t="s">
        <v>2557</v>
      </c>
      <c r="O1844" t="s">
        <v>2556</v>
      </c>
      <c r="Q1844" t="s">
        <v>1821</v>
      </c>
      <c r="R1844" s="1">
        <v>43126.813854166663</v>
      </c>
      <c r="S1844">
        <v>1843</v>
      </c>
    </row>
    <row r="1845" spans="3:19" x14ac:dyDescent="0.25">
      <c r="C1845" t="s">
        <v>2555</v>
      </c>
      <c r="D1845" t="s">
        <v>2554</v>
      </c>
      <c r="O1845" t="s">
        <v>2553</v>
      </c>
      <c r="Q1845" t="s">
        <v>1821</v>
      </c>
      <c r="R1845" s="1">
        <v>43126.310324074075</v>
      </c>
      <c r="S1845">
        <v>1844</v>
      </c>
    </row>
    <row r="1846" spans="3:19" x14ac:dyDescent="0.25">
      <c r="C1846" t="s">
        <v>2552</v>
      </c>
      <c r="D1846" t="s">
        <v>2551</v>
      </c>
      <c r="O1846" t="s">
        <v>2550</v>
      </c>
      <c r="Q1846" t="s">
        <v>1821</v>
      </c>
      <c r="R1846" s="1">
        <v>43126.026122685187</v>
      </c>
      <c r="S1846">
        <v>1845</v>
      </c>
    </row>
    <row r="1847" spans="3:19" x14ac:dyDescent="0.25">
      <c r="C1847" t="s">
        <v>2549</v>
      </c>
      <c r="D1847" t="s">
        <v>2548</v>
      </c>
      <c r="O1847" t="s">
        <v>2547</v>
      </c>
      <c r="Q1847" t="s">
        <v>1821</v>
      </c>
      <c r="R1847" s="1">
        <v>43126.008773148147</v>
      </c>
      <c r="S1847">
        <v>1846</v>
      </c>
    </row>
    <row r="1848" spans="3:19" x14ac:dyDescent="0.25">
      <c r="C1848" t="s">
        <v>2546</v>
      </c>
      <c r="D1848" t="s">
        <v>2545</v>
      </c>
      <c r="O1848" t="s">
        <v>2544</v>
      </c>
      <c r="Q1848" t="s">
        <v>1821</v>
      </c>
      <c r="R1848" s="1">
        <v>43126.045763888891</v>
      </c>
      <c r="S1848">
        <v>1847</v>
      </c>
    </row>
    <row r="1849" spans="3:19" x14ac:dyDescent="0.25">
      <c r="C1849" t="s">
        <v>2543</v>
      </c>
      <c r="D1849" t="s">
        <v>2542</v>
      </c>
      <c r="O1849" t="s">
        <v>2541</v>
      </c>
      <c r="Q1849" t="s">
        <v>1821</v>
      </c>
      <c r="R1849" s="1">
        <v>43126.138715277775</v>
      </c>
      <c r="S1849">
        <v>1848</v>
      </c>
    </row>
    <row r="1850" spans="3:19" x14ac:dyDescent="0.25">
      <c r="C1850" t="s">
        <v>2540</v>
      </c>
      <c r="D1850" t="s">
        <v>2539</v>
      </c>
      <c r="O1850" t="s">
        <v>2538</v>
      </c>
      <c r="Q1850" t="s">
        <v>1821</v>
      </c>
      <c r="R1850" s="1">
        <v>43126.359386574077</v>
      </c>
      <c r="S1850">
        <v>1849</v>
      </c>
    </row>
    <row r="1851" spans="3:19" x14ac:dyDescent="0.25">
      <c r="C1851" t="s">
        <v>2537</v>
      </c>
      <c r="D1851" t="s">
        <v>2536</v>
      </c>
      <c r="O1851" t="s">
        <v>2535</v>
      </c>
      <c r="Q1851" t="s">
        <v>1821</v>
      </c>
      <c r="R1851" s="1">
        <v>43126.339074074072</v>
      </c>
      <c r="S1851">
        <v>1850</v>
      </c>
    </row>
    <row r="1852" spans="3:19" x14ac:dyDescent="0.25">
      <c r="C1852" t="s">
        <v>2534</v>
      </c>
      <c r="D1852" t="s">
        <v>2533</v>
      </c>
      <c r="O1852" t="s">
        <v>2532</v>
      </c>
      <c r="Q1852" t="s">
        <v>1821</v>
      </c>
      <c r="R1852" s="1">
        <v>43126.110717592594</v>
      </c>
      <c r="S1852">
        <v>1851</v>
      </c>
    </row>
    <row r="1853" spans="3:19" x14ac:dyDescent="0.25">
      <c r="C1853" t="s">
        <v>2531</v>
      </c>
      <c r="D1853" t="s">
        <v>2530</v>
      </c>
      <c r="O1853" t="s">
        <v>2529</v>
      </c>
      <c r="Q1853" t="s">
        <v>1821</v>
      </c>
      <c r="R1853" s="1">
        <v>43126.249837962961</v>
      </c>
      <c r="S1853">
        <v>1852</v>
      </c>
    </row>
    <row r="1854" spans="3:19" x14ac:dyDescent="0.25">
      <c r="C1854" t="s">
        <v>2514</v>
      </c>
      <c r="D1854" t="s">
        <v>2528</v>
      </c>
      <c r="O1854" t="s">
        <v>2527</v>
      </c>
      <c r="Q1854" t="s">
        <v>1821</v>
      </c>
      <c r="R1854" s="1">
        <v>43045.420706018522</v>
      </c>
      <c r="S1854">
        <v>1853</v>
      </c>
    </row>
    <row r="1855" spans="3:19" x14ac:dyDescent="0.25">
      <c r="C1855" t="s">
        <v>2526</v>
      </c>
      <c r="D1855" t="s">
        <v>2525</v>
      </c>
      <c r="O1855" t="s">
        <v>2524</v>
      </c>
      <c r="Q1855" t="s">
        <v>1821</v>
      </c>
      <c r="R1855" s="1">
        <v>43126.065567129626</v>
      </c>
      <c r="S1855">
        <v>1854</v>
      </c>
    </row>
    <row r="1856" spans="3:19" x14ac:dyDescent="0.25">
      <c r="C1856" t="s">
        <v>2523</v>
      </c>
      <c r="D1856" t="s">
        <v>2522</v>
      </c>
      <c r="O1856" t="s">
        <v>2521</v>
      </c>
      <c r="Q1856" t="s">
        <v>1821</v>
      </c>
      <c r="R1856" s="1">
        <v>43126.010011574072</v>
      </c>
      <c r="S1856">
        <v>1855</v>
      </c>
    </row>
    <row r="1857" spans="1:19" x14ac:dyDescent="0.25">
      <c r="C1857" t="s">
        <v>2520</v>
      </c>
      <c r="D1857" t="s">
        <v>2519</v>
      </c>
      <c r="O1857" t="s">
        <v>2518</v>
      </c>
      <c r="Q1857" t="s">
        <v>1821</v>
      </c>
      <c r="R1857" s="1">
        <v>43126.066620370373</v>
      </c>
      <c r="S1857">
        <v>1856</v>
      </c>
    </row>
    <row r="1858" spans="1:19" x14ac:dyDescent="0.25">
      <c r="C1858" t="s">
        <v>2517</v>
      </c>
      <c r="D1858" t="s">
        <v>2516</v>
      </c>
      <c r="O1858" t="s">
        <v>2515</v>
      </c>
      <c r="Q1858" t="s">
        <v>1821</v>
      </c>
      <c r="R1858" s="1">
        <v>43126.458229166667</v>
      </c>
      <c r="S1858">
        <v>1857</v>
      </c>
    </row>
    <row r="1859" spans="1:19" x14ac:dyDescent="0.25">
      <c r="C1859" t="s">
        <v>2514</v>
      </c>
      <c r="D1859" t="s">
        <v>2513</v>
      </c>
      <c r="O1859" t="s">
        <v>2512</v>
      </c>
      <c r="Q1859" t="s">
        <v>1821</v>
      </c>
      <c r="R1859" s="1">
        <v>43126.556550925925</v>
      </c>
      <c r="S1859">
        <v>1858</v>
      </c>
    </row>
    <row r="1860" spans="1:19" x14ac:dyDescent="0.25">
      <c r="C1860" t="s">
        <v>2511</v>
      </c>
      <c r="D1860" t="s">
        <v>2510</v>
      </c>
      <c r="O1860" t="s">
        <v>2509</v>
      </c>
      <c r="Q1860" t="s">
        <v>1821</v>
      </c>
      <c r="R1860" s="1">
        <v>43126.422858796293</v>
      </c>
      <c r="S1860">
        <v>1859</v>
      </c>
    </row>
    <row r="1861" spans="1:19" x14ac:dyDescent="0.25">
      <c r="C1861" t="s">
        <v>2508</v>
      </c>
      <c r="D1861" t="s">
        <v>2507</v>
      </c>
      <c r="O1861" t="s">
        <v>2506</v>
      </c>
      <c r="Q1861" t="s">
        <v>1821</v>
      </c>
      <c r="R1861" s="1">
        <v>43126.277291666665</v>
      </c>
      <c r="S1861">
        <v>1860</v>
      </c>
    </row>
    <row r="1862" spans="1:19" x14ac:dyDescent="0.25">
      <c r="C1862" t="s">
        <v>2505</v>
      </c>
      <c r="D1862" t="s">
        <v>2504</v>
      </c>
      <c r="O1862" t="s">
        <v>2503</v>
      </c>
      <c r="Q1862" t="s">
        <v>1821</v>
      </c>
      <c r="R1862" s="1">
        <v>43126.02144675926</v>
      </c>
      <c r="S1862">
        <v>1861</v>
      </c>
    </row>
    <row r="1863" spans="1:19" x14ac:dyDescent="0.25">
      <c r="A1863" t="s">
        <v>2502</v>
      </c>
      <c r="B1863" t="s">
        <v>2501</v>
      </c>
      <c r="C1863" t="s">
        <v>2500</v>
      </c>
      <c r="D1863" t="s">
        <v>2499</v>
      </c>
      <c r="E1863" t="s">
        <v>1839</v>
      </c>
      <c r="F1863" t="s">
        <v>1838</v>
      </c>
      <c r="G1863" t="s">
        <v>1837</v>
      </c>
      <c r="H1863">
        <v>89113</v>
      </c>
      <c r="I1863" t="s">
        <v>1836</v>
      </c>
      <c r="J1863" t="s">
        <v>2498</v>
      </c>
      <c r="K1863" t="s">
        <v>1834</v>
      </c>
      <c r="L1863" t="s">
        <v>1901</v>
      </c>
      <c r="O1863" t="s">
        <v>2497</v>
      </c>
      <c r="P1863" t="s">
        <v>2496</v>
      </c>
      <c r="Q1863" t="s">
        <v>1821</v>
      </c>
      <c r="R1863" s="1">
        <v>43122.328657407408</v>
      </c>
      <c r="S1863">
        <v>1862</v>
      </c>
    </row>
    <row r="1864" spans="1:19" x14ac:dyDescent="0.25">
      <c r="A1864" t="s">
        <v>2495</v>
      </c>
      <c r="B1864" t="s">
        <v>2494</v>
      </c>
      <c r="C1864" t="s">
        <v>2493</v>
      </c>
      <c r="D1864" t="s">
        <v>2492</v>
      </c>
      <c r="E1864" t="s">
        <v>1839</v>
      </c>
      <c r="F1864" t="s">
        <v>1838</v>
      </c>
      <c r="G1864" t="s">
        <v>1837</v>
      </c>
      <c r="H1864">
        <v>89113</v>
      </c>
      <c r="I1864" t="s">
        <v>1836</v>
      </c>
      <c r="J1864" t="s">
        <v>2491</v>
      </c>
      <c r="K1864" t="s">
        <v>1834</v>
      </c>
      <c r="L1864" t="s">
        <v>1961</v>
      </c>
      <c r="N1864" t="s">
        <v>2490</v>
      </c>
      <c r="O1864" t="s">
        <v>2489</v>
      </c>
      <c r="P1864" t="s">
        <v>2099</v>
      </c>
      <c r="Q1864" t="s">
        <v>1821</v>
      </c>
      <c r="R1864" s="1">
        <v>43122.347974537035</v>
      </c>
      <c r="S1864">
        <v>1863</v>
      </c>
    </row>
    <row r="1865" spans="1:19" x14ac:dyDescent="0.25">
      <c r="A1865" t="s">
        <v>2488</v>
      </c>
      <c r="B1865" t="s">
        <v>2487</v>
      </c>
      <c r="C1865" t="s">
        <v>2486</v>
      </c>
      <c r="D1865" t="s">
        <v>2485</v>
      </c>
      <c r="E1865" t="s">
        <v>1839</v>
      </c>
      <c r="F1865" t="s">
        <v>1838</v>
      </c>
      <c r="G1865" t="s">
        <v>1837</v>
      </c>
      <c r="H1865">
        <v>89113</v>
      </c>
      <c r="I1865" t="s">
        <v>1836</v>
      </c>
      <c r="J1865" t="s">
        <v>1933</v>
      </c>
      <c r="K1865" t="s">
        <v>1834</v>
      </c>
      <c r="L1865" t="s">
        <v>1877</v>
      </c>
      <c r="N1865" t="s">
        <v>1925</v>
      </c>
      <c r="O1865" t="s">
        <v>2484</v>
      </c>
      <c r="P1865" t="s">
        <v>1931</v>
      </c>
      <c r="Q1865" t="s">
        <v>1821</v>
      </c>
      <c r="R1865" s="1">
        <v>43122.597002314818</v>
      </c>
      <c r="S1865">
        <v>1864</v>
      </c>
    </row>
    <row r="1866" spans="1:19" x14ac:dyDescent="0.25">
      <c r="A1866" t="s">
        <v>2483</v>
      </c>
      <c r="B1866" t="s">
        <v>2482</v>
      </c>
      <c r="C1866" t="s">
        <v>2481</v>
      </c>
      <c r="D1866" t="s">
        <v>2480</v>
      </c>
      <c r="E1866" t="s">
        <v>1839</v>
      </c>
      <c r="F1866" t="s">
        <v>1838</v>
      </c>
      <c r="G1866" t="s">
        <v>1837</v>
      </c>
      <c r="H1866">
        <v>89113</v>
      </c>
      <c r="I1866" t="s">
        <v>1836</v>
      </c>
      <c r="J1866" t="s">
        <v>1933</v>
      </c>
      <c r="K1866" t="s">
        <v>1834</v>
      </c>
      <c r="L1866" t="s">
        <v>1877</v>
      </c>
      <c r="N1866" t="s">
        <v>1925</v>
      </c>
      <c r="O1866" t="s">
        <v>2479</v>
      </c>
      <c r="P1866" t="s">
        <v>1931</v>
      </c>
      <c r="Q1866" t="s">
        <v>1821</v>
      </c>
      <c r="R1866" s="1">
        <v>43122.62096064815</v>
      </c>
      <c r="S1866">
        <v>1865</v>
      </c>
    </row>
    <row r="1867" spans="1:19" x14ac:dyDescent="0.25">
      <c r="A1867" t="s">
        <v>2478</v>
      </c>
      <c r="B1867" t="s">
        <v>2477</v>
      </c>
      <c r="C1867" t="s">
        <v>2476</v>
      </c>
      <c r="D1867" t="s">
        <v>2475</v>
      </c>
      <c r="E1867" t="s">
        <v>1839</v>
      </c>
      <c r="F1867" t="s">
        <v>1838</v>
      </c>
      <c r="G1867" t="s">
        <v>1837</v>
      </c>
      <c r="H1867">
        <v>89113</v>
      </c>
      <c r="I1867" t="s">
        <v>1836</v>
      </c>
      <c r="J1867" t="s">
        <v>1933</v>
      </c>
      <c r="K1867" t="s">
        <v>1834</v>
      </c>
      <c r="L1867" t="s">
        <v>1877</v>
      </c>
      <c r="N1867" t="s">
        <v>1925</v>
      </c>
      <c r="O1867" t="s">
        <v>2474</v>
      </c>
      <c r="P1867" t="s">
        <v>1931</v>
      </c>
      <c r="Q1867" t="s">
        <v>1821</v>
      </c>
      <c r="R1867" s="1">
        <v>43122.578159722223</v>
      </c>
      <c r="S1867">
        <v>1866</v>
      </c>
    </row>
    <row r="1868" spans="1:19" x14ac:dyDescent="0.25">
      <c r="A1868" t="s">
        <v>2473</v>
      </c>
      <c r="B1868" t="s">
        <v>2472</v>
      </c>
      <c r="C1868" t="s">
        <v>2471</v>
      </c>
      <c r="D1868" t="s">
        <v>2470</v>
      </c>
      <c r="E1868" t="s">
        <v>1839</v>
      </c>
      <c r="F1868" t="s">
        <v>1838</v>
      </c>
      <c r="G1868" t="s">
        <v>1837</v>
      </c>
      <c r="H1868">
        <v>89113</v>
      </c>
      <c r="I1868" t="s">
        <v>1836</v>
      </c>
      <c r="J1868" t="s">
        <v>1933</v>
      </c>
      <c r="K1868" t="s">
        <v>1834</v>
      </c>
      <c r="L1868" t="s">
        <v>1877</v>
      </c>
      <c r="N1868" t="s">
        <v>1925</v>
      </c>
      <c r="O1868" t="s">
        <v>2469</v>
      </c>
      <c r="P1868" t="s">
        <v>1931</v>
      </c>
      <c r="Q1868" t="s">
        <v>1821</v>
      </c>
      <c r="R1868" s="1">
        <v>43123.422418981485</v>
      </c>
      <c r="S1868">
        <v>1867</v>
      </c>
    </row>
    <row r="1869" spans="1:19" x14ac:dyDescent="0.25">
      <c r="A1869" t="s">
        <v>2468</v>
      </c>
      <c r="B1869" t="s">
        <v>2467</v>
      </c>
      <c r="C1869" t="s">
        <v>2466</v>
      </c>
      <c r="D1869" t="s">
        <v>2465</v>
      </c>
      <c r="E1869" t="s">
        <v>1839</v>
      </c>
      <c r="F1869" t="s">
        <v>1838</v>
      </c>
      <c r="G1869" t="s">
        <v>1837</v>
      </c>
      <c r="H1869">
        <v>89113</v>
      </c>
      <c r="J1869" t="s">
        <v>1854</v>
      </c>
      <c r="K1869" t="s">
        <v>1834</v>
      </c>
      <c r="L1869" t="s">
        <v>1853</v>
      </c>
      <c r="N1869" t="s">
        <v>1952</v>
      </c>
      <c r="O1869" t="s">
        <v>2464</v>
      </c>
      <c r="P1869" t="s">
        <v>2436</v>
      </c>
      <c r="Q1869" t="s">
        <v>2357</v>
      </c>
      <c r="R1869" s="1">
        <v>43100.703634259262</v>
      </c>
      <c r="S1869">
        <v>1868</v>
      </c>
    </row>
    <row r="1870" spans="1:19" x14ac:dyDescent="0.25">
      <c r="A1870" t="s">
        <v>2463</v>
      </c>
      <c r="B1870" t="s">
        <v>2462</v>
      </c>
      <c r="C1870" t="s">
        <v>2461</v>
      </c>
      <c r="D1870" t="s">
        <v>2460</v>
      </c>
      <c r="E1870" t="s">
        <v>1839</v>
      </c>
      <c r="F1870" t="s">
        <v>1838</v>
      </c>
      <c r="G1870" t="s">
        <v>1837</v>
      </c>
      <c r="H1870">
        <v>89113</v>
      </c>
      <c r="I1870" t="s">
        <v>1836</v>
      </c>
      <c r="J1870" t="s">
        <v>2459</v>
      </c>
      <c r="K1870" t="s">
        <v>1834</v>
      </c>
      <c r="L1870" t="s">
        <v>1901</v>
      </c>
      <c r="N1870" t="s">
        <v>2458</v>
      </c>
      <c r="O1870" t="s">
        <v>2457</v>
      </c>
      <c r="P1870" t="s">
        <v>2456</v>
      </c>
      <c r="Q1870" t="s">
        <v>1821</v>
      </c>
      <c r="R1870" s="1">
        <v>43119.656215277777</v>
      </c>
      <c r="S1870">
        <v>1869</v>
      </c>
    </row>
    <row r="1871" spans="1:19" x14ac:dyDescent="0.25">
      <c r="A1871" t="s">
        <v>2455</v>
      </c>
      <c r="B1871" t="s">
        <v>2314</v>
      </c>
      <c r="C1871" t="s">
        <v>2454</v>
      </c>
      <c r="D1871" t="s">
        <v>2453</v>
      </c>
      <c r="E1871" t="s">
        <v>1839</v>
      </c>
      <c r="F1871" t="s">
        <v>1838</v>
      </c>
      <c r="G1871" t="s">
        <v>1837</v>
      </c>
      <c r="H1871">
        <v>89113</v>
      </c>
      <c r="I1871" t="s">
        <v>1836</v>
      </c>
      <c r="J1871" t="s">
        <v>2452</v>
      </c>
      <c r="K1871" t="s">
        <v>1834</v>
      </c>
      <c r="L1871" t="s">
        <v>1910</v>
      </c>
      <c r="N1871" t="s">
        <v>2451</v>
      </c>
      <c r="O1871" t="s">
        <v>2450</v>
      </c>
      <c r="P1871" t="s">
        <v>2372</v>
      </c>
      <c r="Q1871" t="s">
        <v>1821</v>
      </c>
      <c r="R1871" s="1">
        <v>43129.322384259256</v>
      </c>
      <c r="S1871">
        <v>1870</v>
      </c>
    </row>
    <row r="1872" spans="1:19" x14ac:dyDescent="0.25">
      <c r="A1872" t="s">
        <v>2449</v>
      </c>
      <c r="B1872" t="s">
        <v>2448</v>
      </c>
      <c r="C1872" t="s">
        <v>2447</v>
      </c>
      <c r="D1872" t="s">
        <v>2446</v>
      </c>
      <c r="E1872" t="s">
        <v>1839</v>
      </c>
      <c r="F1872" t="s">
        <v>1838</v>
      </c>
      <c r="G1872" t="s">
        <v>1837</v>
      </c>
      <c r="H1872">
        <v>89113</v>
      </c>
      <c r="I1872" t="s">
        <v>1836</v>
      </c>
      <c r="J1872" t="s">
        <v>1854</v>
      </c>
      <c r="K1872" t="s">
        <v>1834</v>
      </c>
      <c r="L1872" t="s">
        <v>1853</v>
      </c>
      <c r="N1872" t="s">
        <v>2445</v>
      </c>
      <c r="O1872" t="s">
        <v>2444</v>
      </c>
      <c r="P1872" t="s">
        <v>2443</v>
      </c>
      <c r="Q1872" t="s">
        <v>1821</v>
      </c>
      <c r="R1872" s="1">
        <v>43125.249108796299</v>
      </c>
      <c r="S1872">
        <v>1871</v>
      </c>
    </row>
    <row r="1873" spans="1:19" x14ac:dyDescent="0.25">
      <c r="A1873" t="s">
        <v>2442</v>
      </c>
      <c r="B1873" t="s">
        <v>2441</v>
      </c>
      <c r="C1873" t="s">
        <v>2440</v>
      </c>
      <c r="D1873" t="s">
        <v>2439</v>
      </c>
      <c r="F1873" t="s">
        <v>1838</v>
      </c>
      <c r="G1873" t="s">
        <v>1837</v>
      </c>
      <c r="H1873">
        <v>89117</v>
      </c>
      <c r="J1873" t="s">
        <v>1854</v>
      </c>
      <c r="K1873" t="s">
        <v>1834</v>
      </c>
      <c r="L1873" t="s">
        <v>1853</v>
      </c>
      <c r="N1873" t="s">
        <v>2438</v>
      </c>
      <c r="O1873" t="s">
        <v>2437</v>
      </c>
      <c r="P1873" t="s">
        <v>2436</v>
      </c>
      <c r="Q1873" t="s">
        <v>2357</v>
      </c>
      <c r="R1873" s="1">
        <v>43049.590289351851</v>
      </c>
      <c r="S1873">
        <v>1872</v>
      </c>
    </row>
    <row r="1874" spans="1:19" x14ac:dyDescent="0.25">
      <c r="C1874" t="s">
        <v>2435</v>
      </c>
      <c r="D1874" t="s">
        <v>2434</v>
      </c>
      <c r="O1874" t="s">
        <v>2433</v>
      </c>
      <c r="Q1874" t="s">
        <v>2357</v>
      </c>
      <c r="S1874">
        <v>1873</v>
      </c>
    </row>
    <row r="1875" spans="1:19" x14ac:dyDescent="0.25">
      <c r="C1875" t="s">
        <v>695</v>
      </c>
      <c r="D1875" t="s">
        <v>2432</v>
      </c>
      <c r="E1875" t="s">
        <v>2431</v>
      </c>
      <c r="F1875" t="s">
        <v>1838</v>
      </c>
      <c r="G1875" t="s">
        <v>1837</v>
      </c>
      <c r="O1875" t="s">
        <v>2430</v>
      </c>
      <c r="Q1875" t="s">
        <v>1821</v>
      </c>
      <c r="S1875">
        <v>1874</v>
      </c>
    </row>
    <row r="1876" spans="1:19" x14ac:dyDescent="0.25">
      <c r="A1876" t="s">
        <v>2429</v>
      </c>
      <c r="B1876" t="s">
        <v>2428</v>
      </c>
      <c r="C1876" t="s">
        <v>697</v>
      </c>
      <c r="D1876" t="s">
        <v>2427</v>
      </c>
      <c r="O1876" t="s">
        <v>2426</v>
      </c>
      <c r="Q1876" t="s">
        <v>1821</v>
      </c>
      <c r="S1876">
        <v>1875</v>
      </c>
    </row>
    <row r="1877" spans="1:19" x14ac:dyDescent="0.25">
      <c r="C1877" t="s">
        <v>2425</v>
      </c>
      <c r="D1877" t="s">
        <v>2424</v>
      </c>
      <c r="O1877" t="s">
        <v>2423</v>
      </c>
      <c r="Q1877" t="s">
        <v>2357</v>
      </c>
      <c r="S1877">
        <v>1876</v>
      </c>
    </row>
    <row r="1878" spans="1:19" x14ac:dyDescent="0.25">
      <c r="A1878" t="s">
        <v>2422</v>
      </c>
      <c r="B1878" t="s">
        <v>2421</v>
      </c>
      <c r="C1878" t="s">
        <v>2420</v>
      </c>
      <c r="D1878" t="s">
        <v>2419</v>
      </c>
      <c r="E1878" t="s">
        <v>1839</v>
      </c>
      <c r="F1878" t="s">
        <v>1838</v>
      </c>
      <c r="G1878" t="s">
        <v>1837</v>
      </c>
      <c r="H1878">
        <v>89113</v>
      </c>
      <c r="I1878" t="s">
        <v>1836</v>
      </c>
      <c r="J1878" t="s">
        <v>2112</v>
      </c>
      <c r="K1878" t="s">
        <v>1834</v>
      </c>
      <c r="L1878" t="s">
        <v>1944</v>
      </c>
      <c r="O1878" t="s">
        <v>2418</v>
      </c>
      <c r="P1878" t="s">
        <v>2110</v>
      </c>
      <c r="Q1878" t="s">
        <v>1821</v>
      </c>
      <c r="R1878" s="1">
        <v>43119.635208333333</v>
      </c>
      <c r="S1878">
        <v>1877</v>
      </c>
    </row>
    <row r="1879" spans="1:19" x14ac:dyDescent="0.25">
      <c r="A1879" t="s">
        <v>2417</v>
      </c>
      <c r="B1879" t="s">
        <v>2416</v>
      </c>
      <c r="C1879" t="s">
        <v>2415</v>
      </c>
      <c r="D1879" t="s">
        <v>2414</v>
      </c>
      <c r="E1879" t="s">
        <v>1839</v>
      </c>
      <c r="F1879" t="s">
        <v>1838</v>
      </c>
      <c r="G1879" t="s">
        <v>1837</v>
      </c>
      <c r="H1879">
        <v>89113</v>
      </c>
      <c r="I1879" t="s">
        <v>1836</v>
      </c>
      <c r="J1879" t="s">
        <v>2112</v>
      </c>
      <c r="K1879" t="s">
        <v>1834</v>
      </c>
      <c r="L1879" t="s">
        <v>1944</v>
      </c>
      <c r="O1879" t="s">
        <v>2413</v>
      </c>
      <c r="P1879" t="s">
        <v>2110</v>
      </c>
      <c r="Q1879" t="s">
        <v>1821</v>
      </c>
      <c r="R1879" s="1">
        <v>43123.282847222225</v>
      </c>
      <c r="S1879">
        <v>1878</v>
      </c>
    </row>
    <row r="1880" spans="1:19" x14ac:dyDescent="0.25">
      <c r="A1880" t="s">
        <v>2412</v>
      </c>
      <c r="B1880" t="s">
        <v>2411</v>
      </c>
      <c r="C1880" t="s">
        <v>2410</v>
      </c>
      <c r="D1880" t="s">
        <v>2409</v>
      </c>
      <c r="E1880" t="s">
        <v>1839</v>
      </c>
      <c r="F1880" t="s">
        <v>1838</v>
      </c>
      <c r="G1880" t="s">
        <v>1837</v>
      </c>
      <c r="H1880">
        <v>89113</v>
      </c>
      <c r="I1880" t="s">
        <v>1836</v>
      </c>
      <c r="J1880" t="s">
        <v>2408</v>
      </c>
      <c r="K1880" t="s">
        <v>1834</v>
      </c>
      <c r="L1880" t="s">
        <v>1853</v>
      </c>
      <c r="N1880" t="s">
        <v>2407</v>
      </c>
      <c r="O1880" t="s">
        <v>2406</v>
      </c>
      <c r="P1880" t="s">
        <v>1850</v>
      </c>
      <c r="Q1880" t="s">
        <v>1821</v>
      </c>
      <c r="R1880" s="1">
        <v>43123.537164351852</v>
      </c>
      <c r="S1880">
        <v>1879</v>
      </c>
    </row>
    <row r="1881" spans="1:19" x14ac:dyDescent="0.25">
      <c r="A1881" t="s">
        <v>2405</v>
      </c>
      <c r="B1881" t="s">
        <v>2404</v>
      </c>
      <c r="C1881" t="s">
        <v>2403</v>
      </c>
      <c r="D1881" t="s">
        <v>2402</v>
      </c>
      <c r="E1881" t="s">
        <v>1839</v>
      </c>
      <c r="F1881" t="s">
        <v>1838</v>
      </c>
      <c r="G1881" t="s">
        <v>1837</v>
      </c>
      <c r="H1881">
        <v>89113</v>
      </c>
      <c r="I1881" t="s">
        <v>1836</v>
      </c>
      <c r="J1881" t="s">
        <v>1953</v>
      </c>
      <c r="K1881" t="s">
        <v>1834</v>
      </c>
      <c r="L1881" t="s">
        <v>1901</v>
      </c>
      <c r="N1881" t="s">
        <v>2401</v>
      </c>
      <c r="O1881" t="s">
        <v>2400</v>
      </c>
      <c r="P1881" t="s">
        <v>2399</v>
      </c>
      <c r="Q1881" t="s">
        <v>1821</v>
      </c>
      <c r="R1881" s="1">
        <v>43122.33935185185</v>
      </c>
      <c r="S1881">
        <v>1880</v>
      </c>
    </row>
    <row r="1882" spans="1:19" x14ac:dyDescent="0.25">
      <c r="C1882" t="s">
        <v>699</v>
      </c>
      <c r="D1882" t="s">
        <v>2398</v>
      </c>
      <c r="O1882" t="s">
        <v>2397</v>
      </c>
      <c r="Q1882" t="s">
        <v>1821</v>
      </c>
      <c r="S1882">
        <v>1881</v>
      </c>
    </row>
    <row r="1883" spans="1:19" x14ac:dyDescent="0.25">
      <c r="C1883" t="s">
        <v>701</v>
      </c>
      <c r="D1883" t="s">
        <v>2396</v>
      </c>
      <c r="O1883" t="s">
        <v>2395</v>
      </c>
      <c r="Q1883" t="s">
        <v>1821</v>
      </c>
      <c r="S1883">
        <v>1882</v>
      </c>
    </row>
    <row r="1884" spans="1:19" x14ac:dyDescent="0.25">
      <c r="C1884" t="s">
        <v>703</v>
      </c>
      <c r="D1884" t="s">
        <v>2394</v>
      </c>
      <c r="O1884" t="s">
        <v>2393</v>
      </c>
      <c r="Q1884" t="s">
        <v>1821</v>
      </c>
      <c r="S1884">
        <v>1883</v>
      </c>
    </row>
    <row r="1885" spans="1:19" x14ac:dyDescent="0.25">
      <c r="C1885" t="s">
        <v>705</v>
      </c>
      <c r="D1885" t="s">
        <v>2392</v>
      </c>
      <c r="O1885" t="s">
        <v>2391</v>
      </c>
      <c r="Q1885" t="s">
        <v>1821</v>
      </c>
      <c r="S1885">
        <v>1884</v>
      </c>
    </row>
    <row r="1886" spans="1:19" x14ac:dyDescent="0.25">
      <c r="A1886" t="s">
        <v>2390</v>
      </c>
      <c r="B1886" t="s">
        <v>2389</v>
      </c>
      <c r="C1886" t="s">
        <v>2388</v>
      </c>
      <c r="D1886" t="s">
        <v>2382</v>
      </c>
      <c r="E1886" t="s">
        <v>1839</v>
      </c>
      <c r="F1886" t="s">
        <v>1838</v>
      </c>
      <c r="G1886" t="s">
        <v>1837</v>
      </c>
      <c r="H1886">
        <v>89113</v>
      </c>
      <c r="I1886" t="s">
        <v>1836</v>
      </c>
      <c r="J1886" t="s">
        <v>2387</v>
      </c>
      <c r="K1886" t="s">
        <v>1834</v>
      </c>
      <c r="L1886" t="s">
        <v>2386</v>
      </c>
      <c r="N1886" t="s">
        <v>2385</v>
      </c>
      <c r="O1886" t="s">
        <v>2384</v>
      </c>
      <c r="P1886" t="s">
        <v>2383</v>
      </c>
      <c r="Q1886" t="s">
        <v>1821</v>
      </c>
      <c r="R1886" s="1">
        <v>43123.335428240738</v>
      </c>
      <c r="S1886">
        <v>1885</v>
      </c>
    </row>
    <row r="1887" spans="1:19" x14ac:dyDescent="0.25">
      <c r="A1887" t="s">
        <v>2382</v>
      </c>
      <c r="B1887" t="s">
        <v>1825</v>
      </c>
      <c r="C1887" t="s">
        <v>2381</v>
      </c>
      <c r="D1887" t="s">
        <v>2380</v>
      </c>
      <c r="Q1887" t="s">
        <v>1821</v>
      </c>
      <c r="R1887" s="1">
        <v>43110.662847222222</v>
      </c>
      <c r="S1887">
        <v>1886</v>
      </c>
    </row>
    <row r="1888" spans="1:19" x14ac:dyDescent="0.25">
      <c r="A1888" t="s">
        <v>2379</v>
      </c>
      <c r="B1888" t="s">
        <v>2378</v>
      </c>
      <c r="C1888" t="s">
        <v>2377</v>
      </c>
      <c r="D1888" t="s">
        <v>2376</v>
      </c>
      <c r="E1888" t="s">
        <v>1839</v>
      </c>
      <c r="F1888" t="s">
        <v>1838</v>
      </c>
      <c r="G1888" t="s">
        <v>1837</v>
      </c>
      <c r="H1888">
        <v>89113</v>
      </c>
      <c r="I1888" t="s">
        <v>1836</v>
      </c>
      <c r="J1888" t="s">
        <v>2375</v>
      </c>
      <c r="K1888" t="s">
        <v>1834</v>
      </c>
      <c r="L1888" t="s">
        <v>1910</v>
      </c>
      <c r="N1888" t="s">
        <v>2374</v>
      </c>
      <c r="O1888" t="s">
        <v>2373</v>
      </c>
      <c r="P1888" t="s">
        <v>2372</v>
      </c>
      <c r="Q1888" t="s">
        <v>1821</v>
      </c>
      <c r="R1888" s="1">
        <v>43122.910150462965</v>
      </c>
      <c r="S1888">
        <v>1887</v>
      </c>
    </row>
    <row r="1889" spans="1:19" x14ac:dyDescent="0.25">
      <c r="A1889" t="s">
        <v>2371</v>
      </c>
      <c r="B1889" t="s">
        <v>2370</v>
      </c>
      <c r="C1889" t="s">
        <v>2369</v>
      </c>
      <c r="D1889" t="s">
        <v>2368</v>
      </c>
      <c r="E1889" t="s">
        <v>1839</v>
      </c>
      <c r="F1889" t="s">
        <v>1838</v>
      </c>
      <c r="G1889" t="s">
        <v>1837</v>
      </c>
      <c r="H1889">
        <v>89113</v>
      </c>
      <c r="I1889" t="s">
        <v>1836</v>
      </c>
      <c r="J1889" t="s">
        <v>1854</v>
      </c>
      <c r="K1889" t="s">
        <v>1834</v>
      </c>
      <c r="L1889" t="s">
        <v>1853</v>
      </c>
      <c r="N1889" t="s">
        <v>2367</v>
      </c>
      <c r="O1889" t="s">
        <v>2366</v>
      </c>
      <c r="P1889" t="s">
        <v>1859</v>
      </c>
      <c r="Q1889" t="s">
        <v>1821</v>
      </c>
      <c r="R1889" s="1">
        <v>43080.249236111114</v>
      </c>
      <c r="S1889">
        <v>1888</v>
      </c>
    </row>
    <row r="1890" spans="1:19" x14ac:dyDescent="0.25">
      <c r="A1890" t="s">
        <v>2365</v>
      </c>
      <c r="B1890" t="s">
        <v>2289</v>
      </c>
      <c r="C1890" t="s">
        <v>2364</v>
      </c>
      <c r="D1890" t="s">
        <v>2363</v>
      </c>
      <c r="E1890" t="s">
        <v>1839</v>
      </c>
      <c r="F1890" t="s">
        <v>1838</v>
      </c>
      <c r="G1890" t="s">
        <v>1837</v>
      </c>
      <c r="H1890">
        <v>89113</v>
      </c>
      <c r="J1890" t="s">
        <v>2362</v>
      </c>
      <c r="K1890" t="s">
        <v>1834</v>
      </c>
      <c r="L1890" t="s">
        <v>2277</v>
      </c>
      <c r="O1890" t="s">
        <v>2361</v>
      </c>
      <c r="P1890" t="s">
        <v>2274</v>
      </c>
      <c r="Q1890" t="s">
        <v>1821</v>
      </c>
      <c r="R1890" s="1">
        <v>43122.290590277778</v>
      </c>
      <c r="S1890">
        <v>1889</v>
      </c>
    </row>
    <row r="1891" spans="1:19" x14ac:dyDescent="0.25">
      <c r="A1891" t="s">
        <v>2360</v>
      </c>
      <c r="C1891" t="s">
        <v>2360</v>
      </c>
      <c r="D1891" t="s">
        <v>2359</v>
      </c>
      <c r="O1891" t="s">
        <v>2358</v>
      </c>
      <c r="Q1891" t="s">
        <v>2357</v>
      </c>
      <c r="S1891">
        <v>1890</v>
      </c>
    </row>
    <row r="1892" spans="1:19" x14ac:dyDescent="0.25">
      <c r="A1892" t="s">
        <v>2146</v>
      </c>
      <c r="B1892" t="s">
        <v>2356</v>
      </c>
      <c r="C1892" t="s">
        <v>707</v>
      </c>
      <c r="D1892" t="s">
        <v>2355</v>
      </c>
      <c r="Q1892" t="s">
        <v>1821</v>
      </c>
      <c r="S1892">
        <v>1891</v>
      </c>
    </row>
    <row r="1893" spans="1:19" x14ac:dyDescent="0.25">
      <c r="A1893" t="s">
        <v>2354</v>
      </c>
      <c r="B1893" t="s">
        <v>1825</v>
      </c>
      <c r="C1893" t="s">
        <v>2353</v>
      </c>
      <c r="D1893" t="s">
        <v>2352</v>
      </c>
      <c r="Q1893" t="s">
        <v>1821</v>
      </c>
      <c r="R1893" s="1">
        <v>43110.18854166667</v>
      </c>
      <c r="S1893">
        <v>1892</v>
      </c>
    </row>
    <row r="1894" spans="1:19" x14ac:dyDescent="0.25">
      <c r="A1894" t="s">
        <v>2351</v>
      </c>
      <c r="B1894" t="s">
        <v>1825</v>
      </c>
      <c r="C1894" t="s">
        <v>2350</v>
      </c>
      <c r="D1894" t="s">
        <v>2349</v>
      </c>
      <c r="Q1894" t="s">
        <v>1821</v>
      </c>
      <c r="R1894" s="1">
        <v>43110.318402777775</v>
      </c>
      <c r="S1894">
        <v>1893</v>
      </c>
    </row>
    <row r="1895" spans="1:19" x14ac:dyDescent="0.25">
      <c r="A1895" t="s">
        <v>2348</v>
      </c>
      <c r="B1895" t="s">
        <v>1825</v>
      </c>
      <c r="C1895" t="s">
        <v>2347</v>
      </c>
      <c r="D1895" t="s">
        <v>2346</v>
      </c>
      <c r="Q1895" t="s">
        <v>1821</v>
      </c>
      <c r="R1895" s="1">
        <v>43110.235358796293</v>
      </c>
      <c r="S1895">
        <v>1894</v>
      </c>
    </row>
    <row r="1896" spans="1:19" x14ac:dyDescent="0.25">
      <c r="A1896" t="s">
        <v>2345</v>
      </c>
      <c r="B1896" t="s">
        <v>1825</v>
      </c>
      <c r="C1896" t="s">
        <v>2344</v>
      </c>
      <c r="D1896" t="s">
        <v>2343</v>
      </c>
      <c r="Q1896" t="s">
        <v>1821</v>
      </c>
      <c r="R1896" s="1">
        <v>43110.267013888886</v>
      </c>
      <c r="S1896">
        <v>1895</v>
      </c>
    </row>
    <row r="1897" spans="1:19" x14ac:dyDescent="0.25">
      <c r="A1897" t="s">
        <v>2342</v>
      </c>
      <c r="B1897" t="s">
        <v>2341</v>
      </c>
      <c r="C1897" t="s">
        <v>709</v>
      </c>
      <c r="D1897" t="s">
        <v>2340</v>
      </c>
      <c r="E1897" t="s">
        <v>1839</v>
      </c>
      <c r="H1897">
        <v>89113</v>
      </c>
      <c r="Q1897" t="s">
        <v>1821</v>
      </c>
      <c r="R1897" s="1">
        <v>43116.49423611111</v>
      </c>
      <c r="S1897">
        <v>1896</v>
      </c>
    </row>
    <row r="1898" spans="1:19" x14ac:dyDescent="0.25">
      <c r="A1898" t="s">
        <v>2339</v>
      </c>
      <c r="B1898" t="s">
        <v>2338</v>
      </c>
      <c r="C1898" t="s">
        <v>711</v>
      </c>
      <c r="D1898" t="s">
        <v>2337</v>
      </c>
      <c r="O1898" t="s">
        <v>2336</v>
      </c>
      <c r="Q1898" t="s">
        <v>1821</v>
      </c>
      <c r="R1898" s="1">
        <v>43123.876770833333</v>
      </c>
      <c r="S1898">
        <v>1897</v>
      </c>
    </row>
    <row r="1899" spans="1:19" x14ac:dyDescent="0.25">
      <c r="A1899" t="s">
        <v>2335</v>
      </c>
      <c r="B1899" t="s">
        <v>2334</v>
      </c>
      <c r="C1899" t="s">
        <v>2333</v>
      </c>
      <c r="D1899" t="s">
        <v>2332</v>
      </c>
      <c r="E1899" t="s">
        <v>1839</v>
      </c>
      <c r="F1899" t="s">
        <v>1838</v>
      </c>
      <c r="G1899" t="s">
        <v>1837</v>
      </c>
      <c r="H1899">
        <v>89113</v>
      </c>
      <c r="I1899" t="s">
        <v>1836</v>
      </c>
      <c r="J1899" t="s">
        <v>2296</v>
      </c>
      <c r="K1899" t="s">
        <v>1834</v>
      </c>
      <c r="L1899" t="s">
        <v>2277</v>
      </c>
      <c r="O1899" t="s">
        <v>2331</v>
      </c>
      <c r="P1899" t="s">
        <v>2294</v>
      </c>
      <c r="Q1899" t="s">
        <v>1821</v>
      </c>
      <c r="S1899">
        <v>1898</v>
      </c>
    </row>
    <row r="1900" spans="1:19" x14ac:dyDescent="0.25">
      <c r="A1900" t="s">
        <v>2330</v>
      </c>
      <c r="B1900" t="s">
        <v>2329</v>
      </c>
      <c r="C1900" t="s">
        <v>2328</v>
      </c>
      <c r="D1900" t="s">
        <v>2327</v>
      </c>
      <c r="E1900" t="s">
        <v>1839</v>
      </c>
      <c r="F1900" t="s">
        <v>1838</v>
      </c>
      <c r="G1900" t="s">
        <v>1837</v>
      </c>
      <c r="H1900">
        <v>89113</v>
      </c>
      <c r="I1900" t="s">
        <v>1836</v>
      </c>
      <c r="J1900" t="s">
        <v>2296</v>
      </c>
      <c r="K1900" t="s">
        <v>1834</v>
      </c>
      <c r="L1900" t="s">
        <v>2277</v>
      </c>
      <c r="O1900" t="s">
        <v>2326</v>
      </c>
      <c r="P1900" t="s">
        <v>2294</v>
      </c>
      <c r="Q1900" t="s">
        <v>1821</v>
      </c>
      <c r="S1900">
        <v>1899</v>
      </c>
    </row>
    <row r="1901" spans="1:19" x14ac:dyDescent="0.25">
      <c r="A1901" t="s">
        <v>2325</v>
      </c>
      <c r="B1901" t="s">
        <v>2324</v>
      </c>
      <c r="C1901" t="s">
        <v>2323</v>
      </c>
      <c r="D1901" t="s">
        <v>2322</v>
      </c>
      <c r="E1901" t="s">
        <v>1839</v>
      </c>
      <c r="F1901" t="s">
        <v>1838</v>
      </c>
      <c r="G1901" t="s">
        <v>1837</v>
      </c>
      <c r="H1901">
        <v>89113</v>
      </c>
      <c r="I1901" t="s">
        <v>1836</v>
      </c>
      <c r="J1901" t="s">
        <v>2296</v>
      </c>
      <c r="K1901" t="s">
        <v>1834</v>
      </c>
      <c r="L1901" t="s">
        <v>2277</v>
      </c>
      <c r="O1901" t="s">
        <v>2321</v>
      </c>
      <c r="P1901" t="s">
        <v>2294</v>
      </c>
      <c r="Q1901" t="s">
        <v>1821</v>
      </c>
      <c r="R1901" s="1">
        <v>43078.644687499997</v>
      </c>
      <c r="S1901">
        <v>1900</v>
      </c>
    </row>
    <row r="1902" spans="1:19" x14ac:dyDescent="0.25">
      <c r="A1902" t="s">
        <v>2320</v>
      </c>
      <c r="B1902" t="s">
        <v>2319</v>
      </c>
      <c r="C1902" t="s">
        <v>2318</v>
      </c>
      <c r="D1902" t="s">
        <v>2317</v>
      </c>
      <c r="E1902" t="s">
        <v>1839</v>
      </c>
      <c r="F1902" t="s">
        <v>1838</v>
      </c>
      <c r="G1902" t="s">
        <v>1837</v>
      </c>
      <c r="H1902">
        <v>89113</v>
      </c>
      <c r="I1902" t="s">
        <v>1836</v>
      </c>
      <c r="J1902" t="s">
        <v>2296</v>
      </c>
      <c r="K1902" t="s">
        <v>1834</v>
      </c>
      <c r="L1902" t="s">
        <v>2277</v>
      </c>
      <c r="O1902" t="s">
        <v>2316</v>
      </c>
      <c r="P1902" t="s">
        <v>2294</v>
      </c>
      <c r="Q1902" t="s">
        <v>1821</v>
      </c>
      <c r="S1902">
        <v>1901</v>
      </c>
    </row>
    <row r="1903" spans="1:19" x14ac:dyDescent="0.25">
      <c r="A1903" t="s">
        <v>2315</v>
      </c>
      <c r="B1903" t="s">
        <v>2314</v>
      </c>
      <c r="C1903" t="s">
        <v>2313</v>
      </c>
      <c r="D1903" t="s">
        <v>2312</v>
      </c>
      <c r="E1903" t="s">
        <v>1839</v>
      </c>
      <c r="F1903" t="s">
        <v>1838</v>
      </c>
      <c r="G1903" t="s">
        <v>1837</v>
      </c>
      <c r="H1903">
        <v>89113</v>
      </c>
      <c r="I1903" t="s">
        <v>1836</v>
      </c>
      <c r="J1903" t="s">
        <v>2296</v>
      </c>
      <c r="K1903" t="s">
        <v>1834</v>
      </c>
      <c r="L1903" t="s">
        <v>2277</v>
      </c>
      <c r="O1903" t="s">
        <v>2311</v>
      </c>
      <c r="P1903" t="s">
        <v>2294</v>
      </c>
      <c r="Q1903" t="s">
        <v>1821</v>
      </c>
      <c r="R1903" s="1">
        <v>43077.402384259258</v>
      </c>
      <c r="S1903">
        <v>1902</v>
      </c>
    </row>
    <row r="1904" spans="1:19" x14ac:dyDescent="0.25">
      <c r="A1904" t="s">
        <v>2310</v>
      </c>
      <c r="B1904" t="s">
        <v>2309</v>
      </c>
      <c r="C1904" t="s">
        <v>2308</v>
      </c>
      <c r="D1904" t="s">
        <v>2307</v>
      </c>
      <c r="E1904" t="s">
        <v>1839</v>
      </c>
      <c r="F1904" t="s">
        <v>1838</v>
      </c>
      <c r="G1904" t="s">
        <v>1837</v>
      </c>
      <c r="H1904">
        <v>89113</v>
      </c>
      <c r="I1904" t="s">
        <v>1836</v>
      </c>
      <c r="J1904" t="s">
        <v>2296</v>
      </c>
      <c r="K1904" t="s">
        <v>1834</v>
      </c>
      <c r="L1904" t="s">
        <v>2277</v>
      </c>
      <c r="O1904" t="s">
        <v>2306</v>
      </c>
      <c r="P1904" t="s">
        <v>2294</v>
      </c>
      <c r="Q1904" t="s">
        <v>1821</v>
      </c>
      <c r="S1904">
        <v>1903</v>
      </c>
    </row>
    <row r="1905" spans="1:19" x14ac:dyDescent="0.25">
      <c r="A1905" t="s">
        <v>2305</v>
      </c>
      <c r="B1905" t="s">
        <v>2304</v>
      </c>
      <c r="C1905" t="s">
        <v>2303</v>
      </c>
      <c r="D1905" t="s">
        <v>2302</v>
      </c>
      <c r="E1905" t="s">
        <v>1839</v>
      </c>
      <c r="F1905" t="s">
        <v>1838</v>
      </c>
      <c r="G1905" t="s">
        <v>1837</v>
      </c>
      <c r="H1905">
        <v>89113</v>
      </c>
      <c r="I1905" t="s">
        <v>1836</v>
      </c>
      <c r="J1905" t="s">
        <v>2296</v>
      </c>
      <c r="K1905" t="s">
        <v>1834</v>
      </c>
      <c r="L1905" t="s">
        <v>2277</v>
      </c>
      <c r="O1905" t="s">
        <v>2301</v>
      </c>
      <c r="P1905" t="s">
        <v>2294</v>
      </c>
      <c r="Q1905" t="s">
        <v>1821</v>
      </c>
      <c r="S1905">
        <v>1904</v>
      </c>
    </row>
    <row r="1906" spans="1:19" x14ac:dyDescent="0.25">
      <c r="A1906" t="s">
        <v>2300</v>
      </c>
      <c r="B1906" t="s">
        <v>2299</v>
      </c>
      <c r="C1906" t="s">
        <v>2298</v>
      </c>
      <c r="D1906" t="s">
        <v>2297</v>
      </c>
      <c r="E1906" t="s">
        <v>1839</v>
      </c>
      <c r="F1906" t="s">
        <v>1838</v>
      </c>
      <c r="G1906" t="s">
        <v>1837</v>
      </c>
      <c r="H1906">
        <v>89113</v>
      </c>
      <c r="I1906" t="s">
        <v>1836</v>
      </c>
      <c r="J1906" t="s">
        <v>2296</v>
      </c>
      <c r="K1906" t="s">
        <v>1834</v>
      </c>
      <c r="L1906" t="s">
        <v>2277</v>
      </c>
      <c r="O1906" t="s">
        <v>2295</v>
      </c>
      <c r="P1906" t="s">
        <v>2294</v>
      </c>
      <c r="Q1906" t="s">
        <v>1821</v>
      </c>
      <c r="S1906">
        <v>1905</v>
      </c>
    </row>
    <row r="1907" spans="1:19" x14ac:dyDescent="0.25">
      <c r="C1907" t="s">
        <v>2293</v>
      </c>
      <c r="D1907" t="s">
        <v>2292</v>
      </c>
      <c r="O1907" t="s">
        <v>2291</v>
      </c>
      <c r="Q1907" t="s">
        <v>1821</v>
      </c>
      <c r="R1907" s="1">
        <v>43126.044745370367</v>
      </c>
      <c r="S1907">
        <v>1906</v>
      </c>
    </row>
    <row r="1908" spans="1:19" x14ac:dyDescent="0.25">
      <c r="A1908" t="s">
        <v>715</v>
      </c>
      <c r="C1908" t="s">
        <v>715</v>
      </c>
      <c r="D1908" t="s">
        <v>715</v>
      </c>
      <c r="Q1908" t="s">
        <v>1821</v>
      </c>
      <c r="R1908" s="1">
        <v>43120.496388888889</v>
      </c>
      <c r="S1908">
        <v>1907</v>
      </c>
    </row>
    <row r="1909" spans="1:19" x14ac:dyDescent="0.25">
      <c r="A1909" t="s">
        <v>717</v>
      </c>
      <c r="C1909" t="s">
        <v>717</v>
      </c>
      <c r="D1909" t="s">
        <v>717</v>
      </c>
      <c r="Q1909" t="s">
        <v>1821</v>
      </c>
      <c r="R1909" s="1">
        <v>43080.560706018521</v>
      </c>
      <c r="S1909">
        <v>1908</v>
      </c>
    </row>
    <row r="1910" spans="1:19" x14ac:dyDescent="0.25">
      <c r="A1910" t="s">
        <v>2290</v>
      </c>
      <c r="B1910" t="s">
        <v>2289</v>
      </c>
      <c r="C1910" t="s">
        <v>2288</v>
      </c>
      <c r="D1910" t="s">
        <v>2287</v>
      </c>
      <c r="E1910" t="s">
        <v>1839</v>
      </c>
      <c r="F1910" t="s">
        <v>1838</v>
      </c>
      <c r="G1910" t="s">
        <v>1837</v>
      </c>
      <c r="H1910">
        <v>89113</v>
      </c>
      <c r="I1910" t="s">
        <v>1836</v>
      </c>
      <c r="J1910" t="s">
        <v>2286</v>
      </c>
      <c r="K1910" t="s">
        <v>1834</v>
      </c>
      <c r="L1910" t="s">
        <v>1910</v>
      </c>
      <c r="N1910" t="s">
        <v>2285</v>
      </c>
      <c r="O1910" t="s">
        <v>2284</v>
      </c>
      <c r="P1910" t="s">
        <v>2283</v>
      </c>
      <c r="Q1910" t="s">
        <v>1821</v>
      </c>
      <c r="R1910" s="1">
        <v>43125.331712962965</v>
      </c>
      <c r="S1910">
        <v>1909</v>
      </c>
    </row>
    <row r="1911" spans="1:19" x14ac:dyDescent="0.25">
      <c r="A1911" t="s">
        <v>2282</v>
      </c>
      <c r="B1911" t="s">
        <v>2281</v>
      </c>
      <c r="C1911" t="s">
        <v>2280</v>
      </c>
      <c r="D1911" t="s">
        <v>2279</v>
      </c>
      <c r="E1911" t="s">
        <v>1839</v>
      </c>
      <c r="F1911" t="s">
        <v>1838</v>
      </c>
      <c r="G1911" t="s">
        <v>1837</v>
      </c>
      <c r="H1911">
        <v>89113</v>
      </c>
      <c r="J1911" t="s">
        <v>2278</v>
      </c>
      <c r="K1911" t="s">
        <v>1834</v>
      </c>
      <c r="L1911" t="s">
        <v>2277</v>
      </c>
      <c r="N1911" t="s">
        <v>2276</v>
      </c>
      <c r="O1911" t="s">
        <v>2275</v>
      </c>
      <c r="P1911" t="s">
        <v>2274</v>
      </c>
      <c r="Q1911" t="s">
        <v>1821</v>
      </c>
      <c r="R1911" s="1">
        <v>43124.474780092591</v>
      </c>
      <c r="S1911">
        <v>1910</v>
      </c>
    </row>
    <row r="1912" spans="1:19" x14ac:dyDescent="0.25">
      <c r="A1912" t="s">
        <v>2273</v>
      </c>
      <c r="B1912" t="s">
        <v>2272</v>
      </c>
      <c r="C1912" t="s">
        <v>2271</v>
      </c>
      <c r="D1912" t="s">
        <v>2270</v>
      </c>
      <c r="E1912" t="s">
        <v>1839</v>
      </c>
      <c r="F1912" t="s">
        <v>1838</v>
      </c>
      <c r="G1912" t="s">
        <v>1837</v>
      </c>
      <c r="H1912">
        <v>89113</v>
      </c>
      <c r="I1912" t="s">
        <v>1836</v>
      </c>
      <c r="J1912" t="s">
        <v>1902</v>
      </c>
      <c r="K1912" t="s">
        <v>1834</v>
      </c>
      <c r="L1912" t="s">
        <v>1901</v>
      </c>
      <c r="N1912" t="s">
        <v>2269</v>
      </c>
      <c r="O1912" t="s">
        <v>2268</v>
      </c>
      <c r="P1912" t="s">
        <v>2267</v>
      </c>
      <c r="Q1912" t="s">
        <v>1821</v>
      </c>
      <c r="R1912" s="1">
        <v>43129.322118055556</v>
      </c>
      <c r="S1912">
        <v>1911</v>
      </c>
    </row>
    <row r="1913" spans="1:19" x14ac:dyDescent="0.25">
      <c r="A1913" t="s">
        <v>2266</v>
      </c>
      <c r="B1913" t="s">
        <v>2265</v>
      </c>
      <c r="C1913" t="s">
        <v>2264</v>
      </c>
      <c r="D1913" t="s">
        <v>2263</v>
      </c>
      <c r="E1913" t="s">
        <v>1839</v>
      </c>
      <c r="F1913" t="s">
        <v>1838</v>
      </c>
      <c r="G1913" t="s">
        <v>1837</v>
      </c>
      <c r="H1913">
        <v>89113</v>
      </c>
      <c r="I1913" t="s">
        <v>1836</v>
      </c>
      <c r="J1913" t="s">
        <v>2262</v>
      </c>
      <c r="K1913" t="s">
        <v>1834</v>
      </c>
      <c r="L1913" t="s">
        <v>1901</v>
      </c>
      <c r="N1913" t="s">
        <v>2261</v>
      </c>
      <c r="O1913" t="s">
        <v>2260</v>
      </c>
      <c r="P1913" t="s">
        <v>2259</v>
      </c>
      <c r="Q1913" t="s">
        <v>1821</v>
      </c>
      <c r="R1913" s="1">
        <v>43122.51048611111</v>
      </c>
      <c r="S1913">
        <v>1912</v>
      </c>
    </row>
    <row r="1914" spans="1:19" x14ac:dyDescent="0.25">
      <c r="A1914" t="s">
        <v>2258</v>
      </c>
      <c r="B1914" t="s">
        <v>2257</v>
      </c>
      <c r="C1914" t="s">
        <v>2256</v>
      </c>
      <c r="D1914" t="s">
        <v>2255</v>
      </c>
      <c r="E1914" t="s">
        <v>1839</v>
      </c>
      <c r="F1914" t="s">
        <v>1838</v>
      </c>
      <c r="G1914" t="s">
        <v>1837</v>
      </c>
      <c r="H1914">
        <v>89113</v>
      </c>
      <c r="I1914" t="s">
        <v>1836</v>
      </c>
      <c r="J1914" t="s">
        <v>2254</v>
      </c>
      <c r="K1914" t="s">
        <v>1834</v>
      </c>
      <c r="L1914" t="s">
        <v>2253</v>
      </c>
      <c r="N1914" t="s">
        <v>2252</v>
      </c>
      <c r="O1914" t="s">
        <v>2251</v>
      </c>
      <c r="P1914" t="s">
        <v>1830</v>
      </c>
      <c r="Q1914" t="s">
        <v>1821</v>
      </c>
      <c r="R1914" s="1">
        <v>43125.331689814811</v>
      </c>
      <c r="S1914">
        <v>1913</v>
      </c>
    </row>
    <row r="1915" spans="1:19" x14ac:dyDescent="0.25">
      <c r="A1915" t="s">
        <v>2250</v>
      </c>
      <c r="B1915" t="s">
        <v>2249</v>
      </c>
      <c r="C1915" t="s">
        <v>2248</v>
      </c>
      <c r="D1915" t="s">
        <v>2247</v>
      </c>
      <c r="E1915" t="s">
        <v>1839</v>
      </c>
      <c r="F1915" t="s">
        <v>1838</v>
      </c>
      <c r="G1915" t="s">
        <v>1837</v>
      </c>
      <c r="H1915">
        <v>89113</v>
      </c>
      <c r="I1915" t="s">
        <v>1836</v>
      </c>
      <c r="J1915" t="s">
        <v>2246</v>
      </c>
      <c r="K1915" t="s">
        <v>1834</v>
      </c>
      <c r="L1915" t="s">
        <v>1901</v>
      </c>
      <c r="N1915" t="s">
        <v>2245</v>
      </c>
      <c r="O1915" t="s">
        <v>2244</v>
      </c>
      <c r="P1915" t="s">
        <v>2243</v>
      </c>
      <c r="Q1915" t="s">
        <v>1821</v>
      </c>
      <c r="R1915" s="1">
        <v>43128.321539351855</v>
      </c>
      <c r="S1915">
        <v>1914</v>
      </c>
    </row>
    <row r="1916" spans="1:19" x14ac:dyDescent="0.25">
      <c r="A1916" t="s">
        <v>2242</v>
      </c>
      <c r="B1916" t="s">
        <v>2241</v>
      </c>
      <c r="C1916" t="s">
        <v>2240</v>
      </c>
      <c r="D1916" t="s">
        <v>2239</v>
      </c>
      <c r="E1916" t="s">
        <v>1839</v>
      </c>
      <c r="F1916" t="s">
        <v>1838</v>
      </c>
      <c r="G1916" t="s">
        <v>1837</v>
      </c>
      <c r="H1916">
        <v>89113</v>
      </c>
      <c r="I1916" t="s">
        <v>1836</v>
      </c>
      <c r="J1916" t="s">
        <v>2238</v>
      </c>
      <c r="K1916" t="s">
        <v>1834</v>
      </c>
      <c r="L1916" t="s">
        <v>1910</v>
      </c>
      <c r="N1916" t="s">
        <v>2237</v>
      </c>
      <c r="O1916" t="s">
        <v>2236</v>
      </c>
      <c r="P1916" t="s">
        <v>2235</v>
      </c>
      <c r="Q1916" t="s">
        <v>1821</v>
      </c>
      <c r="R1916" s="1">
        <v>43125.574629629627</v>
      </c>
      <c r="S1916">
        <v>1915</v>
      </c>
    </row>
    <row r="1917" spans="1:19" x14ac:dyDescent="0.25">
      <c r="C1917" t="s">
        <v>2234</v>
      </c>
      <c r="D1917" t="s">
        <v>2233</v>
      </c>
      <c r="O1917" t="s">
        <v>2232</v>
      </c>
      <c r="Q1917" t="s">
        <v>1821</v>
      </c>
      <c r="R1917" s="1">
        <v>43126.111770833333</v>
      </c>
      <c r="S1917">
        <v>1916</v>
      </c>
    </row>
    <row r="1918" spans="1:19" x14ac:dyDescent="0.25">
      <c r="C1918" t="s">
        <v>2231</v>
      </c>
      <c r="D1918" t="s">
        <v>2230</v>
      </c>
      <c r="O1918" t="s">
        <v>2229</v>
      </c>
      <c r="Q1918" t="s">
        <v>1821</v>
      </c>
      <c r="R1918" s="1">
        <v>43126.005300925928</v>
      </c>
      <c r="S1918">
        <v>1917</v>
      </c>
    </row>
    <row r="1919" spans="1:19" x14ac:dyDescent="0.25">
      <c r="C1919" t="s">
        <v>2228</v>
      </c>
      <c r="D1919" t="s">
        <v>2227</v>
      </c>
      <c r="O1919" t="s">
        <v>2226</v>
      </c>
      <c r="Q1919" t="s">
        <v>1821</v>
      </c>
      <c r="R1919" s="1">
        <v>43126.015717592592</v>
      </c>
      <c r="S1919">
        <v>1918</v>
      </c>
    </row>
    <row r="1920" spans="1:19" x14ac:dyDescent="0.25">
      <c r="C1920" t="s">
        <v>2225</v>
      </c>
      <c r="D1920" t="s">
        <v>2224</v>
      </c>
      <c r="O1920" t="s">
        <v>2223</v>
      </c>
      <c r="Q1920" t="s">
        <v>1821</v>
      </c>
      <c r="R1920" s="1">
        <v>43126.549097222225</v>
      </c>
      <c r="S1920">
        <v>1919</v>
      </c>
    </row>
    <row r="1921" spans="3:19" x14ac:dyDescent="0.25">
      <c r="C1921" t="s">
        <v>2222</v>
      </c>
      <c r="D1921" t="s">
        <v>2221</v>
      </c>
      <c r="O1921" t="s">
        <v>2220</v>
      </c>
      <c r="Q1921" t="s">
        <v>1821</v>
      </c>
      <c r="R1921" s="1">
        <v>43126.001828703702</v>
      </c>
      <c r="S1921">
        <v>1920</v>
      </c>
    </row>
    <row r="1922" spans="3:19" x14ac:dyDescent="0.25">
      <c r="C1922" t="s">
        <v>2219</v>
      </c>
      <c r="D1922" t="s">
        <v>2218</v>
      </c>
      <c r="O1922" t="s">
        <v>2217</v>
      </c>
      <c r="Q1922" t="s">
        <v>1821</v>
      </c>
      <c r="R1922" s="1">
        <v>43126.585798611108</v>
      </c>
      <c r="S1922">
        <v>1921</v>
      </c>
    </row>
    <row r="1923" spans="3:19" x14ac:dyDescent="0.25">
      <c r="C1923" t="s">
        <v>2216</v>
      </c>
      <c r="D1923" t="s">
        <v>2215</v>
      </c>
      <c r="O1923" t="s">
        <v>2214</v>
      </c>
      <c r="Q1923" t="s">
        <v>1821</v>
      </c>
      <c r="R1923" s="1">
        <v>43126.044351851851</v>
      </c>
      <c r="S1923">
        <v>1922</v>
      </c>
    </row>
    <row r="1924" spans="3:19" x14ac:dyDescent="0.25">
      <c r="C1924" t="s">
        <v>2213</v>
      </c>
      <c r="D1924" t="s">
        <v>2212</v>
      </c>
      <c r="O1924" t="s">
        <v>2211</v>
      </c>
      <c r="Q1924" t="s">
        <v>1821</v>
      </c>
      <c r="R1924" s="1">
        <v>43127.020358796297</v>
      </c>
      <c r="S1924">
        <v>1923</v>
      </c>
    </row>
    <row r="1925" spans="3:19" x14ac:dyDescent="0.25">
      <c r="C1925" t="s">
        <v>2210</v>
      </c>
      <c r="D1925" t="s">
        <v>2209</v>
      </c>
      <c r="O1925" t="s">
        <v>2208</v>
      </c>
      <c r="Q1925" t="s">
        <v>1821</v>
      </c>
      <c r="R1925" s="1">
        <v>43126.494652777779</v>
      </c>
      <c r="S1925">
        <v>1924</v>
      </c>
    </row>
    <row r="1926" spans="3:19" x14ac:dyDescent="0.25">
      <c r="C1926" t="s">
        <v>2207</v>
      </c>
      <c r="D1926" t="s">
        <v>2206</v>
      </c>
      <c r="O1926" t="s">
        <v>2205</v>
      </c>
      <c r="Q1926" t="s">
        <v>1821</v>
      </c>
      <c r="R1926" s="1">
        <v>43125.968333333331</v>
      </c>
      <c r="S1926">
        <v>1925</v>
      </c>
    </row>
    <row r="1927" spans="3:19" x14ac:dyDescent="0.25">
      <c r="C1927" t="s">
        <v>2204</v>
      </c>
      <c r="D1927" t="s">
        <v>2203</v>
      </c>
      <c r="O1927" t="s">
        <v>2202</v>
      </c>
      <c r="Q1927" t="s">
        <v>1821</v>
      </c>
      <c r="R1927" s="1">
        <v>43126.135081018518</v>
      </c>
      <c r="S1927">
        <v>1926</v>
      </c>
    </row>
    <row r="1928" spans="3:19" x14ac:dyDescent="0.25">
      <c r="C1928" t="s">
        <v>2201</v>
      </c>
      <c r="D1928" t="s">
        <v>2200</v>
      </c>
      <c r="O1928" t="s">
        <v>2199</v>
      </c>
      <c r="Q1928" t="s">
        <v>1821</v>
      </c>
      <c r="R1928" s="1">
        <v>43127.229456018518</v>
      </c>
      <c r="S1928">
        <v>1927</v>
      </c>
    </row>
    <row r="1929" spans="3:19" x14ac:dyDescent="0.25">
      <c r="C1929" t="s">
        <v>2198</v>
      </c>
      <c r="D1929" t="s">
        <v>2197</v>
      </c>
      <c r="O1929" t="s">
        <v>2196</v>
      </c>
      <c r="Q1929" t="s">
        <v>1821</v>
      </c>
      <c r="R1929" s="1">
        <v>43126.703611111108</v>
      </c>
      <c r="S1929">
        <v>1928</v>
      </c>
    </row>
    <row r="1930" spans="3:19" x14ac:dyDescent="0.25">
      <c r="C1930" t="s">
        <v>2195</v>
      </c>
      <c r="D1930" t="s">
        <v>2194</v>
      </c>
      <c r="O1930" t="s">
        <v>2193</v>
      </c>
      <c r="Q1930" t="s">
        <v>1821</v>
      </c>
      <c r="R1930" s="1">
        <v>43126.128136574072</v>
      </c>
      <c r="S1930">
        <v>1929</v>
      </c>
    </row>
    <row r="1931" spans="3:19" x14ac:dyDescent="0.25">
      <c r="C1931" t="s">
        <v>2192</v>
      </c>
      <c r="D1931" t="s">
        <v>2191</v>
      </c>
      <c r="O1931" t="s">
        <v>2190</v>
      </c>
      <c r="Q1931" t="s">
        <v>1821</v>
      </c>
      <c r="R1931" s="1">
        <v>43126.025821759256</v>
      </c>
      <c r="S1931">
        <v>1930</v>
      </c>
    </row>
    <row r="1932" spans="3:19" x14ac:dyDescent="0.25">
      <c r="C1932" t="s">
        <v>2189</v>
      </c>
      <c r="D1932" t="s">
        <v>2188</v>
      </c>
      <c r="O1932" t="s">
        <v>2187</v>
      </c>
      <c r="Q1932" t="s">
        <v>1821</v>
      </c>
      <c r="R1932" s="1">
        <v>43125.111678240741</v>
      </c>
      <c r="S1932">
        <v>1931</v>
      </c>
    </row>
    <row r="1933" spans="3:19" x14ac:dyDescent="0.25">
      <c r="C1933" t="s">
        <v>2186</v>
      </c>
      <c r="D1933" t="s">
        <v>2185</v>
      </c>
      <c r="O1933" t="s">
        <v>2184</v>
      </c>
      <c r="Q1933" t="s">
        <v>1821</v>
      </c>
      <c r="R1933" s="1">
        <v>43126.039722222224</v>
      </c>
      <c r="S1933">
        <v>1932</v>
      </c>
    </row>
    <row r="1934" spans="3:19" x14ac:dyDescent="0.25">
      <c r="C1934" t="s">
        <v>2183</v>
      </c>
      <c r="D1934" t="s">
        <v>2182</v>
      </c>
      <c r="O1934" t="s">
        <v>2181</v>
      </c>
      <c r="Q1934" t="s">
        <v>1821</v>
      </c>
      <c r="R1934" s="1">
        <v>43126.360312500001</v>
      </c>
      <c r="S1934">
        <v>1933</v>
      </c>
    </row>
    <row r="1935" spans="3:19" x14ac:dyDescent="0.25">
      <c r="C1935" t="s">
        <v>2180</v>
      </c>
      <c r="D1935" t="s">
        <v>2179</v>
      </c>
      <c r="O1935" t="s">
        <v>2178</v>
      </c>
      <c r="Q1935" t="s">
        <v>1821</v>
      </c>
      <c r="R1935" s="1">
        <v>43126.157812500001</v>
      </c>
      <c r="S1935">
        <v>1934</v>
      </c>
    </row>
    <row r="1936" spans="3:19" x14ac:dyDescent="0.25">
      <c r="C1936" t="s">
        <v>2177</v>
      </c>
      <c r="D1936" t="s">
        <v>2176</v>
      </c>
      <c r="O1936" t="s">
        <v>2175</v>
      </c>
      <c r="Q1936" t="s">
        <v>1821</v>
      </c>
      <c r="R1936" s="1">
        <v>43125.19226851852</v>
      </c>
      <c r="S1936">
        <v>1935</v>
      </c>
    </row>
    <row r="1937" spans="1:19" x14ac:dyDescent="0.25">
      <c r="C1937" t="s">
        <v>2174</v>
      </c>
      <c r="D1937" t="s">
        <v>2173</v>
      </c>
      <c r="O1937" t="s">
        <v>2172</v>
      </c>
      <c r="Q1937" t="s">
        <v>1821</v>
      </c>
      <c r="R1937" s="1">
        <v>43126.052708333336</v>
      </c>
      <c r="S1937">
        <v>1936</v>
      </c>
    </row>
    <row r="1938" spans="1:19" x14ac:dyDescent="0.25">
      <c r="C1938" t="s">
        <v>2171</v>
      </c>
      <c r="D1938" t="s">
        <v>2170</v>
      </c>
      <c r="O1938" t="s">
        <v>2169</v>
      </c>
      <c r="Q1938" t="s">
        <v>1821</v>
      </c>
      <c r="R1938" s="1">
        <v>43126.471180555556</v>
      </c>
      <c r="S1938">
        <v>1937</v>
      </c>
    </row>
    <row r="1939" spans="1:19" x14ac:dyDescent="0.25">
      <c r="C1939" t="s">
        <v>2168</v>
      </c>
      <c r="D1939" t="s">
        <v>2167</v>
      </c>
      <c r="O1939" t="s">
        <v>2166</v>
      </c>
      <c r="Q1939" t="s">
        <v>1821</v>
      </c>
      <c r="R1939" s="1">
        <v>43125.993564814817</v>
      </c>
      <c r="S1939">
        <v>1938</v>
      </c>
    </row>
    <row r="1940" spans="1:19" x14ac:dyDescent="0.25">
      <c r="C1940" t="s">
        <v>2165</v>
      </c>
      <c r="D1940" t="s">
        <v>2164</v>
      </c>
      <c r="O1940" t="s">
        <v>2163</v>
      </c>
      <c r="Q1940" t="s">
        <v>1821</v>
      </c>
      <c r="R1940" s="1">
        <v>43126.633194444446</v>
      </c>
      <c r="S1940">
        <v>1939</v>
      </c>
    </row>
    <row r="1941" spans="1:19" x14ac:dyDescent="0.25">
      <c r="C1941" t="s">
        <v>2162</v>
      </c>
      <c r="D1941" t="s">
        <v>2161</v>
      </c>
      <c r="O1941" t="s">
        <v>2160</v>
      </c>
      <c r="Q1941" t="s">
        <v>1821</v>
      </c>
      <c r="R1941" s="1">
        <v>43125.984074074076</v>
      </c>
      <c r="S1941">
        <v>1940</v>
      </c>
    </row>
    <row r="1942" spans="1:19" x14ac:dyDescent="0.25">
      <c r="C1942" t="s">
        <v>2159</v>
      </c>
      <c r="D1942" t="s">
        <v>2158</v>
      </c>
      <c r="O1942" t="s">
        <v>2157</v>
      </c>
      <c r="Q1942" t="s">
        <v>1821</v>
      </c>
      <c r="R1942" s="1">
        <v>43125.993668981479</v>
      </c>
      <c r="S1942">
        <v>1941</v>
      </c>
    </row>
    <row r="1943" spans="1:19" x14ac:dyDescent="0.25">
      <c r="C1943" t="s">
        <v>2156</v>
      </c>
      <c r="D1943" t="s">
        <v>2155</v>
      </c>
      <c r="O1943" t="s">
        <v>2154</v>
      </c>
      <c r="Q1943" t="s">
        <v>1821</v>
      </c>
      <c r="R1943" s="1">
        <v>43126.064733796295</v>
      </c>
      <c r="S1943">
        <v>1942</v>
      </c>
    </row>
    <row r="1944" spans="1:19" x14ac:dyDescent="0.25">
      <c r="C1944" t="s">
        <v>2153</v>
      </c>
      <c r="D1944" t="s">
        <v>2152</v>
      </c>
      <c r="O1944" t="s">
        <v>2151</v>
      </c>
      <c r="Q1944" t="s">
        <v>1821</v>
      </c>
      <c r="R1944" s="1">
        <v>43126.118692129632</v>
      </c>
      <c r="S1944">
        <v>1943</v>
      </c>
    </row>
    <row r="1945" spans="1:19" x14ac:dyDescent="0.25">
      <c r="A1945" t="s">
        <v>775</v>
      </c>
      <c r="C1945" t="s">
        <v>775</v>
      </c>
      <c r="D1945" t="s">
        <v>775</v>
      </c>
      <c r="H1945">
        <v>89113</v>
      </c>
      <c r="O1945" t="s">
        <v>2150</v>
      </c>
      <c r="Q1945" t="s">
        <v>1821</v>
      </c>
      <c r="R1945" s="1">
        <v>43119.573009259257</v>
      </c>
      <c r="S1945">
        <v>1944</v>
      </c>
    </row>
    <row r="1946" spans="1:19" x14ac:dyDescent="0.25">
      <c r="A1946" t="s">
        <v>2149</v>
      </c>
      <c r="B1946" t="s">
        <v>2148</v>
      </c>
      <c r="C1946" t="s">
        <v>777</v>
      </c>
      <c r="D1946" t="s">
        <v>2147</v>
      </c>
      <c r="Q1946" t="s">
        <v>1821</v>
      </c>
      <c r="R1946" s="1">
        <v>43091.684687499997</v>
      </c>
      <c r="S1946">
        <v>1945</v>
      </c>
    </row>
    <row r="1947" spans="1:19" x14ac:dyDescent="0.25">
      <c r="A1947" t="s">
        <v>2146</v>
      </c>
      <c r="B1947" t="s">
        <v>2145</v>
      </c>
      <c r="C1947" t="s">
        <v>779</v>
      </c>
      <c r="D1947" t="s">
        <v>2144</v>
      </c>
      <c r="Q1947" t="s">
        <v>1821</v>
      </c>
      <c r="R1947" s="1">
        <v>43123.467291666668</v>
      </c>
      <c r="S1947">
        <v>1946</v>
      </c>
    </row>
    <row r="1948" spans="1:19" x14ac:dyDescent="0.25">
      <c r="A1948" t="s">
        <v>781</v>
      </c>
      <c r="C1948" t="s">
        <v>781</v>
      </c>
      <c r="D1948" t="s">
        <v>781</v>
      </c>
      <c r="Q1948" t="s">
        <v>1821</v>
      </c>
      <c r="S1948">
        <v>1947</v>
      </c>
    </row>
    <row r="1949" spans="1:19" x14ac:dyDescent="0.25">
      <c r="C1949" t="s">
        <v>2143</v>
      </c>
      <c r="D1949" t="s">
        <v>2142</v>
      </c>
      <c r="O1949" t="s">
        <v>2141</v>
      </c>
      <c r="Q1949" t="s">
        <v>1821</v>
      </c>
      <c r="R1949" s="1">
        <v>43128.553854166668</v>
      </c>
      <c r="S1949">
        <v>1948</v>
      </c>
    </row>
    <row r="1950" spans="1:19" x14ac:dyDescent="0.25">
      <c r="C1950" t="s">
        <v>2140</v>
      </c>
      <c r="D1950" t="s">
        <v>2139</v>
      </c>
      <c r="O1950" t="s">
        <v>2138</v>
      </c>
      <c r="Q1950" t="s">
        <v>1821</v>
      </c>
      <c r="R1950" s="1">
        <v>43128.233622685184</v>
      </c>
      <c r="S1950">
        <v>1949</v>
      </c>
    </row>
    <row r="1951" spans="1:19" x14ac:dyDescent="0.25">
      <c r="C1951" t="s">
        <v>2137</v>
      </c>
      <c r="D1951" t="s">
        <v>2136</v>
      </c>
      <c r="O1951" t="s">
        <v>2135</v>
      </c>
      <c r="Q1951" t="s">
        <v>1821</v>
      </c>
      <c r="R1951" s="1">
        <v>43128.133946759262</v>
      </c>
      <c r="S1951">
        <v>1950</v>
      </c>
    </row>
    <row r="1952" spans="1:19" x14ac:dyDescent="0.25">
      <c r="A1952" t="s">
        <v>2134</v>
      </c>
      <c r="B1952" t="s">
        <v>2133</v>
      </c>
      <c r="C1952" t="s">
        <v>2132</v>
      </c>
      <c r="D1952" t="s">
        <v>2131</v>
      </c>
      <c r="E1952" t="s">
        <v>1839</v>
      </c>
      <c r="F1952" t="s">
        <v>1838</v>
      </c>
      <c r="G1952" t="s">
        <v>1837</v>
      </c>
      <c r="H1952">
        <v>89113</v>
      </c>
      <c r="I1952" t="s">
        <v>1836</v>
      </c>
      <c r="J1952" t="s">
        <v>1945</v>
      </c>
      <c r="K1952" t="s">
        <v>1834</v>
      </c>
      <c r="L1952" t="s">
        <v>1944</v>
      </c>
      <c r="N1952" t="s">
        <v>2130</v>
      </c>
      <c r="O1952" t="s">
        <v>2129</v>
      </c>
      <c r="P1952" t="s">
        <v>1941</v>
      </c>
      <c r="Q1952" t="s">
        <v>1821</v>
      </c>
      <c r="R1952" s="1">
        <v>43128.698553240742</v>
      </c>
      <c r="S1952">
        <v>1951</v>
      </c>
    </row>
    <row r="1953" spans="1:19" x14ac:dyDescent="0.25">
      <c r="A1953" t="s">
        <v>2128</v>
      </c>
      <c r="B1953" t="s">
        <v>1825</v>
      </c>
      <c r="C1953" t="s">
        <v>2127</v>
      </c>
      <c r="D1953" t="s">
        <v>2126</v>
      </c>
      <c r="Q1953" t="s">
        <v>1821</v>
      </c>
      <c r="R1953" s="1">
        <v>43124.324120370373</v>
      </c>
      <c r="S1953">
        <v>1952</v>
      </c>
    </row>
    <row r="1954" spans="1:19" x14ac:dyDescent="0.25">
      <c r="A1954" t="s">
        <v>2125</v>
      </c>
      <c r="B1954" t="s">
        <v>2124</v>
      </c>
      <c r="C1954" t="s">
        <v>2123</v>
      </c>
      <c r="D1954" t="s">
        <v>2122</v>
      </c>
      <c r="E1954" t="s">
        <v>1839</v>
      </c>
      <c r="F1954" t="s">
        <v>1838</v>
      </c>
      <c r="G1954" t="s">
        <v>1837</v>
      </c>
      <c r="H1954">
        <v>89113</v>
      </c>
      <c r="I1954" t="s">
        <v>1836</v>
      </c>
      <c r="J1954" t="s">
        <v>2121</v>
      </c>
      <c r="K1954" t="s">
        <v>1834</v>
      </c>
      <c r="L1954" t="s">
        <v>2120</v>
      </c>
      <c r="N1954" t="s">
        <v>2119</v>
      </c>
      <c r="O1954" t="s">
        <v>2118</v>
      </c>
      <c r="P1954" t="s">
        <v>2117</v>
      </c>
      <c r="Q1954" t="s">
        <v>1821</v>
      </c>
      <c r="R1954" s="1">
        <v>43124.69091435185</v>
      </c>
      <c r="S1954">
        <v>1953</v>
      </c>
    </row>
    <row r="1955" spans="1:19" x14ac:dyDescent="0.25">
      <c r="A1955" t="s">
        <v>2116</v>
      </c>
      <c r="B1955" t="s">
        <v>2115</v>
      </c>
      <c r="C1955" t="s">
        <v>2114</v>
      </c>
      <c r="D1955" t="s">
        <v>2113</v>
      </c>
      <c r="F1955" t="s">
        <v>1838</v>
      </c>
      <c r="G1955" t="s">
        <v>1837</v>
      </c>
      <c r="H1955">
        <v>89113</v>
      </c>
      <c r="I1955" t="s">
        <v>1836</v>
      </c>
      <c r="J1955" t="s">
        <v>2112</v>
      </c>
      <c r="K1955" t="s">
        <v>1834</v>
      </c>
      <c r="L1955" t="s">
        <v>1944</v>
      </c>
      <c r="O1955" t="s">
        <v>2111</v>
      </c>
      <c r="P1955" t="s">
        <v>2110</v>
      </c>
      <c r="Q1955" t="s">
        <v>1821</v>
      </c>
      <c r="R1955" s="1">
        <v>43115.389143518521</v>
      </c>
      <c r="S1955">
        <v>1954</v>
      </c>
    </row>
    <row r="1956" spans="1:19" x14ac:dyDescent="0.25">
      <c r="C1956" t="s">
        <v>2109</v>
      </c>
      <c r="D1956" t="s">
        <v>2108</v>
      </c>
      <c r="O1956" t="s">
        <v>2107</v>
      </c>
      <c r="Q1956" t="s">
        <v>1821</v>
      </c>
      <c r="R1956" s="1">
        <v>43104.338750000003</v>
      </c>
      <c r="S1956">
        <v>1955</v>
      </c>
    </row>
    <row r="1957" spans="1:19" x14ac:dyDescent="0.25">
      <c r="A1957" t="s">
        <v>2106</v>
      </c>
      <c r="B1957" t="s">
        <v>2105</v>
      </c>
      <c r="C1957" t="s">
        <v>2104</v>
      </c>
      <c r="D1957" t="s">
        <v>2103</v>
      </c>
      <c r="E1957" t="s">
        <v>1839</v>
      </c>
      <c r="F1957" t="s">
        <v>1838</v>
      </c>
      <c r="G1957" t="s">
        <v>1837</v>
      </c>
      <c r="H1957">
        <v>89113</v>
      </c>
      <c r="I1957" t="s">
        <v>1836</v>
      </c>
      <c r="J1957" t="s">
        <v>2102</v>
      </c>
      <c r="K1957" t="s">
        <v>1834</v>
      </c>
      <c r="L1957" t="s">
        <v>1961</v>
      </c>
      <c r="N1957" t="s">
        <v>2101</v>
      </c>
      <c r="O1957" t="s">
        <v>2100</v>
      </c>
      <c r="P1957" t="s">
        <v>2099</v>
      </c>
      <c r="Q1957" t="s">
        <v>1821</v>
      </c>
      <c r="R1957" s="1">
        <v>43125.691018518519</v>
      </c>
      <c r="S1957">
        <v>1956</v>
      </c>
    </row>
    <row r="1958" spans="1:19" x14ac:dyDescent="0.25">
      <c r="C1958" t="s">
        <v>791</v>
      </c>
      <c r="D1958" t="s">
        <v>2098</v>
      </c>
      <c r="E1958" t="s">
        <v>2095</v>
      </c>
      <c r="F1958" t="s">
        <v>1838</v>
      </c>
      <c r="G1958" t="s">
        <v>1837</v>
      </c>
      <c r="H1958">
        <v>89113</v>
      </c>
      <c r="O1958" t="s">
        <v>2097</v>
      </c>
      <c r="Q1958" t="s">
        <v>1821</v>
      </c>
      <c r="S1958">
        <v>1957</v>
      </c>
    </row>
    <row r="1959" spans="1:19" x14ac:dyDescent="0.25">
      <c r="C1959" t="s">
        <v>793</v>
      </c>
      <c r="D1959" t="s">
        <v>2096</v>
      </c>
      <c r="E1959" t="s">
        <v>2095</v>
      </c>
      <c r="F1959" t="s">
        <v>1838</v>
      </c>
      <c r="G1959" t="s">
        <v>1837</v>
      </c>
      <c r="H1959">
        <v>89113</v>
      </c>
      <c r="O1959" t="s">
        <v>2094</v>
      </c>
      <c r="Q1959" t="s">
        <v>1821</v>
      </c>
      <c r="S1959">
        <v>1958</v>
      </c>
    </row>
    <row r="1960" spans="1:19" x14ac:dyDescent="0.25">
      <c r="C1960" t="s">
        <v>2093</v>
      </c>
      <c r="D1960" t="s">
        <v>2092</v>
      </c>
      <c r="O1960" t="s">
        <v>2091</v>
      </c>
      <c r="Q1960" t="s">
        <v>1821</v>
      </c>
      <c r="R1960" s="1">
        <v>43119.68105324074</v>
      </c>
      <c r="S1960">
        <v>1959</v>
      </c>
    </row>
    <row r="1961" spans="1:19" x14ac:dyDescent="0.25">
      <c r="C1961" t="s">
        <v>1976</v>
      </c>
      <c r="D1961" t="s">
        <v>2090</v>
      </c>
      <c r="O1961" t="s">
        <v>2089</v>
      </c>
      <c r="Q1961" t="s">
        <v>1821</v>
      </c>
      <c r="R1961" s="1">
        <v>43109.677870370368</v>
      </c>
      <c r="S1961">
        <v>1960</v>
      </c>
    </row>
    <row r="1962" spans="1:19" x14ac:dyDescent="0.25">
      <c r="C1962" t="s">
        <v>2068</v>
      </c>
      <c r="D1962" t="s">
        <v>2088</v>
      </c>
      <c r="O1962" t="s">
        <v>2087</v>
      </c>
      <c r="Q1962" t="s">
        <v>1821</v>
      </c>
      <c r="R1962" s="1">
        <v>43109.698275462964</v>
      </c>
      <c r="S1962">
        <v>1961</v>
      </c>
    </row>
    <row r="1963" spans="1:19" x14ac:dyDescent="0.25">
      <c r="C1963" t="s">
        <v>2086</v>
      </c>
      <c r="D1963" t="s">
        <v>2085</v>
      </c>
      <c r="O1963" t="s">
        <v>2084</v>
      </c>
      <c r="Q1963" t="s">
        <v>1821</v>
      </c>
      <c r="R1963" s="1">
        <v>43119.706724537034</v>
      </c>
      <c r="S1963">
        <v>1962</v>
      </c>
    </row>
    <row r="1964" spans="1:19" x14ac:dyDescent="0.25">
      <c r="C1964" t="s">
        <v>2083</v>
      </c>
      <c r="D1964" t="s">
        <v>2082</v>
      </c>
      <c r="O1964" t="s">
        <v>2081</v>
      </c>
      <c r="Q1964" t="s">
        <v>1821</v>
      </c>
      <c r="R1964" s="1">
        <v>43109.698969907404</v>
      </c>
      <c r="S1964">
        <v>1963</v>
      </c>
    </row>
    <row r="1965" spans="1:19" x14ac:dyDescent="0.25">
      <c r="C1965" t="s">
        <v>2080</v>
      </c>
      <c r="D1965" t="s">
        <v>2079</v>
      </c>
      <c r="O1965" t="s">
        <v>2078</v>
      </c>
      <c r="Q1965" t="s">
        <v>1821</v>
      </c>
      <c r="R1965" s="1">
        <v>43109.707372685189</v>
      </c>
      <c r="S1965">
        <v>1964</v>
      </c>
    </row>
    <row r="1966" spans="1:19" x14ac:dyDescent="0.25">
      <c r="C1966" t="s">
        <v>2077</v>
      </c>
      <c r="D1966" t="s">
        <v>2076</v>
      </c>
      <c r="O1966" t="s">
        <v>2075</v>
      </c>
      <c r="Q1966" t="s">
        <v>1821</v>
      </c>
      <c r="R1966" s="1">
        <v>43129.146284722221</v>
      </c>
      <c r="S1966">
        <v>1965</v>
      </c>
    </row>
    <row r="1967" spans="1:19" x14ac:dyDescent="0.25">
      <c r="C1967" t="s">
        <v>2074</v>
      </c>
      <c r="D1967" t="s">
        <v>2073</v>
      </c>
      <c r="O1967" t="s">
        <v>2072</v>
      </c>
      <c r="Q1967" t="s">
        <v>1821</v>
      </c>
      <c r="R1967" s="1">
        <v>43120.570370370369</v>
      </c>
      <c r="S1967">
        <v>1966</v>
      </c>
    </row>
    <row r="1968" spans="1:19" x14ac:dyDescent="0.25">
      <c r="C1968" t="s">
        <v>2071</v>
      </c>
      <c r="D1968" t="s">
        <v>2070</v>
      </c>
      <c r="O1968" t="s">
        <v>2069</v>
      </c>
      <c r="Q1968" t="s">
        <v>1821</v>
      </c>
      <c r="R1968" s="1">
        <v>43120.564803240741</v>
      </c>
      <c r="S1968">
        <v>1967</v>
      </c>
    </row>
    <row r="1969" spans="3:19" x14ac:dyDescent="0.25">
      <c r="C1969" t="s">
        <v>2068</v>
      </c>
      <c r="D1969" t="s">
        <v>2067</v>
      </c>
      <c r="O1969" t="s">
        <v>2066</v>
      </c>
      <c r="Q1969" t="s">
        <v>1821</v>
      </c>
      <c r="R1969" s="1">
        <v>43120.57104166667</v>
      </c>
      <c r="S1969">
        <v>1968</v>
      </c>
    </row>
    <row r="1970" spans="3:19" x14ac:dyDescent="0.25">
      <c r="C1970" t="s">
        <v>2014</v>
      </c>
      <c r="D1970" t="s">
        <v>2065</v>
      </c>
      <c r="O1970" t="s">
        <v>2064</v>
      </c>
      <c r="Q1970" t="s">
        <v>1821</v>
      </c>
      <c r="R1970" s="1">
        <v>43110.561168981483</v>
      </c>
      <c r="S1970">
        <v>1969</v>
      </c>
    </row>
    <row r="1971" spans="3:19" x14ac:dyDescent="0.25">
      <c r="C1971" t="s">
        <v>2063</v>
      </c>
      <c r="D1971" t="s">
        <v>2062</v>
      </c>
      <c r="O1971" t="s">
        <v>2061</v>
      </c>
      <c r="Q1971" t="s">
        <v>1821</v>
      </c>
      <c r="R1971" s="1">
        <v>43120.562291666669</v>
      </c>
      <c r="S1971">
        <v>1970</v>
      </c>
    </row>
    <row r="1972" spans="3:19" x14ac:dyDescent="0.25">
      <c r="C1972" t="s">
        <v>1985</v>
      </c>
      <c r="D1972" t="s">
        <v>2060</v>
      </c>
      <c r="O1972" t="s">
        <v>2059</v>
      </c>
      <c r="Q1972" t="s">
        <v>1821</v>
      </c>
      <c r="S1972">
        <v>1971</v>
      </c>
    </row>
    <row r="1973" spans="3:19" x14ac:dyDescent="0.25">
      <c r="C1973" t="s">
        <v>2058</v>
      </c>
      <c r="D1973" t="s">
        <v>2057</v>
      </c>
      <c r="O1973" t="s">
        <v>2056</v>
      </c>
      <c r="Q1973" t="s">
        <v>1821</v>
      </c>
      <c r="R1973" s="1">
        <v>43120.561319444445</v>
      </c>
      <c r="S1973">
        <v>1972</v>
      </c>
    </row>
    <row r="1974" spans="3:19" x14ac:dyDescent="0.25">
      <c r="C1974" t="s">
        <v>2055</v>
      </c>
      <c r="D1974" t="s">
        <v>2054</v>
      </c>
      <c r="O1974" t="s">
        <v>2053</v>
      </c>
      <c r="Q1974" t="s">
        <v>1821</v>
      </c>
      <c r="R1974" s="1">
        <v>43120.562893518516</v>
      </c>
      <c r="S1974">
        <v>1973</v>
      </c>
    </row>
    <row r="1975" spans="3:19" x14ac:dyDescent="0.25">
      <c r="C1975" t="s">
        <v>2052</v>
      </c>
      <c r="D1975" t="s">
        <v>2051</v>
      </c>
      <c r="O1975" t="s">
        <v>2050</v>
      </c>
      <c r="Q1975" t="s">
        <v>1821</v>
      </c>
      <c r="R1975" s="1">
        <v>43120.572800925926</v>
      </c>
      <c r="S1975">
        <v>1974</v>
      </c>
    </row>
    <row r="1976" spans="3:19" x14ac:dyDescent="0.25">
      <c r="C1976" t="s">
        <v>2049</v>
      </c>
      <c r="D1976" t="s">
        <v>2048</v>
      </c>
      <c r="O1976" t="s">
        <v>2047</v>
      </c>
      <c r="Q1976" t="s">
        <v>1821</v>
      </c>
      <c r="S1976">
        <v>1975</v>
      </c>
    </row>
    <row r="1977" spans="3:19" x14ac:dyDescent="0.25">
      <c r="C1977" t="s">
        <v>2046</v>
      </c>
      <c r="D1977" t="s">
        <v>2045</v>
      </c>
      <c r="O1977" t="s">
        <v>2044</v>
      </c>
      <c r="Q1977" t="s">
        <v>1821</v>
      </c>
      <c r="R1977" s="1">
        <v>43120.57917824074</v>
      </c>
      <c r="S1977">
        <v>1976</v>
      </c>
    </row>
    <row r="1978" spans="3:19" x14ac:dyDescent="0.25">
      <c r="C1978" t="s">
        <v>2043</v>
      </c>
      <c r="D1978" t="s">
        <v>2042</v>
      </c>
      <c r="O1978" t="s">
        <v>2041</v>
      </c>
      <c r="Q1978" t="s">
        <v>1821</v>
      </c>
      <c r="R1978" s="1">
        <v>43110.563877314817</v>
      </c>
      <c r="S1978">
        <v>1977</v>
      </c>
    </row>
    <row r="1979" spans="3:19" x14ac:dyDescent="0.25">
      <c r="C1979" t="s">
        <v>2040</v>
      </c>
      <c r="D1979" t="s">
        <v>2039</v>
      </c>
      <c r="O1979" t="s">
        <v>2038</v>
      </c>
      <c r="Q1979" t="s">
        <v>1821</v>
      </c>
      <c r="R1979" s="1">
        <v>43120.577002314814</v>
      </c>
      <c r="S1979">
        <v>1978</v>
      </c>
    </row>
    <row r="1980" spans="3:19" x14ac:dyDescent="0.25">
      <c r="C1980" t="s">
        <v>1991</v>
      </c>
      <c r="D1980" t="s">
        <v>2037</v>
      </c>
      <c r="O1980" t="s">
        <v>2036</v>
      </c>
      <c r="Q1980" t="s">
        <v>1821</v>
      </c>
      <c r="R1980" s="1">
        <v>43110.564629629633</v>
      </c>
      <c r="S1980">
        <v>1979</v>
      </c>
    </row>
    <row r="1981" spans="3:19" x14ac:dyDescent="0.25">
      <c r="C1981" t="s">
        <v>2035</v>
      </c>
      <c r="D1981" t="s">
        <v>2034</v>
      </c>
      <c r="O1981" t="s">
        <v>2033</v>
      </c>
      <c r="Q1981" t="s">
        <v>1821</v>
      </c>
      <c r="R1981" s="1">
        <v>43120.565254629626</v>
      </c>
      <c r="S1981">
        <v>1980</v>
      </c>
    </row>
    <row r="1982" spans="3:19" x14ac:dyDescent="0.25">
      <c r="C1982" t="s">
        <v>2032</v>
      </c>
      <c r="D1982" t="s">
        <v>2031</v>
      </c>
      <c r="O1982" t="s">
        <v>2030</v>
      </c>
      <c r="Q1982" t="s">
        <v>1821</v>
      </c>
      <c r="R1982" s="1">
        <v>43120.575960648152</v>
      </c>
      <c r="S1982">
        <v>1981</v>
      </c>
    </row>
    <row r="1983" spans="3:19" x14ac:dyDescent="0.25">
      <c r="C1983" t="s">
        <v>2029</v>
      </c>
      <c r="D1983" t="s">
        <v>2028</v>
      </c>
      <c r="O1983" t="s">
        <v>2027</v>
      </c>
      <c r="Q1983" t="s">
        <v>1821</v>
      </c>
      <c r="R1983" s="1">
        <v>43119.767337962963</v>
      </c>
      <c r="S1983">
        <v>1982</v>
      </c>
    </row>
    <row r="1984" spans="3:19" x14ac:dyDescent="0.25">
      <c r="C1984" t="s">
        <v>2026</v>
      </c>
      <c r="D1984" t="s">
        <v>2025</v>
      </c>
      <c r="O1984" t="s">
        <v>2024</v>
      </c>
      <c r="Q1984" t="s">
        <v>1821</v>
      </c>
      <c r="R1984" s="1">
        <v>43120.584004629629</v>
      </c>
      <c r="S1984">
        <v>1983</v>
      </c>
    </row>
    <row r="1985" spans="3:19" x14ac:dyDescent="0.25">
      <c r="C1985" t="s">
        <v>2023</v>
      </c>
      <c r="D1985" t="s">
        <v>2022</v>
      </c>
      <c r="O1985" t="s">
        <v>2021</v>
      </c>
      <c r="Q1985" t="s">
        <v>1821</v>
      </c>
      <c r="R1985" s="1">
        <v>43120.586041666669</v>
      </c>
      <c r="S1985">
        <v>1984</v>
      </c>
    </row>
    <row r="1986" spans="3:19" x14ac:dyDescent="0.25">
      <c r="C1986" t="s">
        <v>2020</v>
      </c>
      <c r="D1986" t="s">
        <v>2019</v>
      </c>
      <c r="O1986" t="s">
        <v>2018</v>
      </c>
      <c r="Q1986" t="s">
        <v>1821</v>
      </c>
      <c r="R1986" s="1">
        <v>43120.591562499998</v>
      </c>
      <c r="S1986">
        <v>1985</v>
      </c>
    </row>
    <row r="1987" spans="3:19" x14ac:dyDescent="0.25">
      <c r="C1987" t="s">
        <v>2017</v>
      </c>
      <c r="D1987" t="s">
        <v>2016</v>
      </c>
      <c r="O1987" t="s">
        <v>2015</v>
      </c>
      <c r="Q1987" t="s">
        <v>1821</v>
      </c>
      <c r="S1987">
        <v>1986</v>
      </c>
    </row>
    <row r="1988" spans="3:19" x14ac:dyDescent="0.25">
      <c r="C1988" t="s">
        <v>2014</v>
      </c>
      <c r="D1988" t="s">
        <v>2013</v>
      </c>
      <c r="O1988" t="s">
        <v>2012</v>
      </c>
      <c r="Q1988" t="s">
        <v>1821</v>
      </c>
      <c r="R1988" s="1">
        <v>43120.625324074077</v>
      </c>
      <c r="S1988">
        <v>1987</v>
      </c>
    </row>
    <row r="1989" spans="3:19" x14ac:dyDescent="0.25">
      <c r="C1989" t="s">
        <v>2011</v>
      </c>
      <c r="D1989" t="s">
        <v>2010</v>
      </c>
      <c r="O1989" t="s">
        <v>2009</v>
      </c>
      <c r="Q1989" t="s">
        <v>1821</v>
      </c>
      <c r="R1989" s="1">
        <v>43120.601678240739</v>
      </c>
      <c r="S1989">
        <v>1988</v>
      </c>
    </row>
    <row r="1990" spans="3:19" x14ac:dyDescent="0.25">
      <c r="C1990" t="s">
        <v>2008</v>
      </c>
      <c r="D1990" t="s">
        <v>2007</v>
      </c>
      <c r="O1990" t="s">
        <v>2006</v>
      </c>
      <c r="Q1990" t="s">
        <v>1821</v>
      </c>
      <c r="R1990" s="1">
        <v>43120.605902777781</v>
      </c>
      <c r="S1990">
        <v>1989</v>
      </c>
    </row>
    <row r="1991" spans="3:19" x14ac:dyDescent="0.25">
      <c r="C1991" t="s">
        <v>1985</v>
      </c>
      <c r="D1991" t="s">
        <v>2005</v>
      </c>
      <c r="O1991" t="s">
        <v>2004</v>
      </c>
      <c r="Q1991" t="s">
        <v>1821</v>
      </c>
      <c r="R1991" s="1">
        <v>43110.594027777777</v>
      </c>
      <c r="S1991">
        <v>1990</v>
      </c>
    </row>
    <row r="1992" spans="3:19" x14ac:dyDescent="0.25">
      <c r="C1992" t="s">
        <v>2003</v>
      </c>
      <c r="D1992" t="s">
        <v>2002</v>
      </c>
      <c r="O1992" t="s">
        <v>2001</v>
      </c>
      <c r="Q1992" t="s">
        <v>1821</v>
      </c>
      <c r="R1992" s="1">
        <v>43120.595636574071</v>
      </c>
      <c r="S1992">
        <v>1991</v>
      </c>
    </row>
    <row r="1993" spans="3:19" x14ac:dyDescent="0.25">
      <c r="C1993" t="s">
        <v>2000</v>
      </c>
      <c r="D1993" t="s">
        <v>1999</v>
      </c>
      <c r="O1993" t="s">
        <v>1998</v>
      </c>
      <c r="Q1993" t="s">
        <v>1821</v>
      </c>
      <c r="R1993" s="1">
        <v>43119.652025462965</v>
      </c>
      <c r="S1993">
        <v>1992</v>
      </c>
    </row>
    <row r="1994" spans="3:19" x14ac:dyDescent="0.25">
      <c r="C1994" t="s">
        <v>1997</v>
      </c>
      <c r="D1994" t="s">
        <v>1996</v>
      </c>
      <c r="O1994" t="s">
        <v>1995</v>
      </c>
      <c r="Q1994" t="s">
        <v>1821</v>
      </c>
      <c r="R1994" s="1">
        <v>43120.59814814815</v>
      </c>
      <c r="S1994">
        <v>1993</v>
      </c>
    </row>
    <row r="1995" spans="3:19" x14ac:dyDescent="0.25">
      <c r="C1995" t="s">
        <v>1994</v>
      </c>
      <c r="D1995" t="s">
        <v>1993</v>
      </c>
      <c r="O1995" t="s">
        <v>1992</v>
      </c>
      <c r="Q1995" t="s">
        <v>1821</v>
      </c>
      <c r="R1995" s="1">
        <v>43120.603333333333</v>
      </c>
      <c r="S1995">
        <v>1994</v>
      </c>
    </row>
    <row r="1996" spans="3:19" x14ac:dyDescent="0.25">
      <c r="C1996" t="s">
        <v>1991</v>
      </c>
      <c r="D1996" t="s">
        <v>1990</v>
      </c>
      <c r="O1996" t="s">
        <v>1989</v>
      </c>
      <c r="Q1996" t="s">
        <v>1821</v>
      </c>
      <c r="R1996" s="1">
        <v>43120.599849537037</v>
      </c>
      <c r="S1996">
        <v>1995</v>
      </c>
    </row>
    <row r="1997" spans="3:19" x14ac:dyDescent="0.25">
      <c r="C1997" t="s">
        <v>1988</v>
      </c>
      <c r="D1997" t="s">
        <v>1987</v>
      </c>
      <c r="O1997" t="s">
        <v>1986</v>
      </c>
      <c r="Q1997" t="s">
        <v>1821</v>
      </c>
      <c r="R1997" s="1">
        <v>43120.607094907406</v>
      </c>
      <c r="S1997">
        <v>1996</v>
      </c>
    </row>
    <row r="1998" spans="3:19" x14ac:dyDescent="0.25">
      <c r="C1998" t="s">
        <v>1985</v>
      </c>
      <c r="D1998" t="s">
        <v>1984</v>
      </c>
      <c r="O1998" t="s">
        <v>1983</v>
      </c>
      <c r="Q1998" t="s">
        <v>1821</v>
      </c>
      <c r="R1998" s="1">
        <v>43120.615578703706</v>
      </c>
      <c r="S1998">
        <v>1997</v>
      </c>
    </row>
    <row r="1999" spans="3:19" x14ac:dyDescent="0.25">
      <c r="C1999" t="s">
        <v>1982</v>
      </c>
      <c r="D1999" t="s">
        <v>1981</v>
      </c>
      <c r="O1999" t="s">
        <v>1980</v>
      </c>
      <c r="Q1999" t="s">
        <v>1821</v>
      </c>
      <c r="R1999" s="1">
        <v>43120.628923611112</v>
      </c>
      <c r="S1999">
        <v>1998</v>
      </c>
    </row>
    <row r="2000" spans="3:19" x14ac:dyDescent="0.25">
      <c r="C2000" t="s">
        <v>1979</v>
      </c>
      <c r="D2000" t="s">
        <v>1978</v>
      </c>
      <c r="O2000" t="s">
        <v>1977</v>
      </c>
      <c r="Q2000" t="s">
        <v>1821</v>
      </c>
      <c r="R2000" s="1">
        <v>43120.606979166667</v>
      </c>
      <c r="S2000">
        <v>1999</v>
      </c>
    </row>
    <row r="2001" spans="1:19" x14ac:dyDescent="0.25">
      <c r="C2001" t="s">
        <v>1976</v>
      </c>
      <c r="D2001" t="s">
        <v>1975</v>
      </c>
      <c r="O2001" t="s">
        <v>1974</v>
      </c>
      <c r="Q2001" t="s">
        <v>1821</v>
      </c>
      <c r="R2001" s="1">
        <v>43120.60837962963</v>
      </c>
      <c r="S2001">
        <v>2000</v>
      </c>
    </row>
    <row r="2002" spans="1:19" x14ac:dyDescent="0.25">
      <c r="A2002" t="s">
        <v>1973</v>
      </c>
      <c r="B2002" t="s">
        <v>1972</v>
      </c>
      <c r="C2002" t="s">
        <v>1971</v>
      </c>
      <c r="D2002" t="s">
        <v>1970</v>
      </c>
      <c r="E2002" t="s">
        <v>1839</v>
      </c>
      <c r="F2002" t="s">
        <v>1838</v>
      </c>
      <c r="G2002" t="s">
        <v>1837</v>
      </c>
      <c r="H2002">
        <v>89113</v>
      </c>
      <c r="I2002" t="s">
        <v>1836</v>
      </c>
      <c r="J2002" t="s">
        <v>1969</v>
      </c>
      <c r="K2002" t="s">
        <v>1834</v>
      </c>
      <c r="L2002" t="s">
        <v>1961</v>
      </c>
      <c r="N2002" t="s">
        <v>1968</v>
      </c>
      <c r="O2002" t="s">
        <v>1967</v>
      </c>
      <c r="P2002" t="s">
        <v>1958</v>
      </c>
      <c r="Q2002" t="s">
        <v>1821</v>
      </c>
      <c r="R2002" s="1">
        <v>43123.426238425927</v>
      </c>
      <c r="S2002">
        <v>2001</v>
      </c>
    </row>
    <row r="2003" spans="1:19" x14ac:dyDescent="0.25">
      <c r="A2003" t="s">
        <v>1966</v>
      </c>
      <c r="B2003" t="s">
        <v>1965</v>
      </c>
      <c r="C2003" t="s">
        <v>1964</v>
      </c>
      <c r="D2003" t="s">
        <v>1963</v>
      </c>
      <c r="E2003" t="s">
        <v>1839</v>
      </c>
      <c r="F2003" t="s">
        <v>1838</v>
      </c>
      <c r="G2003" t="s">
        <v>1837</v>
      </c>
      <c r="H2003">
        <v>89113</v>
      </c>
      <c r="I2003" t="s">
        <v>1836</v>
      </c>
      <c r="J2003" t="s">
        <v>1962</v>
      </c>
      <c r="K2003" t="s">
        <v>1834</v>
      </c>
      <c r="L2003" t="s">
        <v>1961</v>
      </c>
      <c r="N2003" t="s">
        <v>1960</v>
      </c>
      <c r="O2003" t="s">
        <v>1959</v>
      </c>
      <c r="P2003" t="s">
        <v>1958</v>
      </c>
      <c r="Q2003" t="s">
        <v>1821</v>
      </c>
      <c r="R2003" s="1">
        <v>43123.643055555556</v>
      </c>
      <c r="S2003">
        <v>2002</v>
      </c>
    </row>
    <row r="2004" spans="1:19" x14ac:dyDescent="0.25">
      <c r="A2004" t="s">
        <v>1957</v>
      </c>
      <c r="B2004" t="s">
        <v>1956</v>
      </c>
      <c r="C2004" t="s">
        <v>1955</v>
      </c>
      <c r="D2004" t="s">
        <v>1954</v>
      </c>
      <c r="E2004" t="s">
        <v>1839</v>
      </c>
      <c r="F2004" t="s">
        <v>1838</v>
      </c>
      <c r="G2004" t="s">
        <v>1837</v>
      </c>
      <c r="H2004">
        <v>89113</v>
      </c>
      <c r="I2004" t="s">
        <v>1836</v>
      </c>
      <c r="J2004" t="s">
        <v>1953</v>
      </c>
      <c r="K2004" t="s">
        <v>1834</v>
      </c>
      <c r="L2004" t="s">
        <v>1901</v>
      </c>
      <c r="N2004" t="s">
        <v>1952</v>
      </c>
      <c r="O2004" t="s">
        <v>1951</v>
      </c>
      <c r="P2004" t="s">
        <v>1950</v>
      </c>
      <c r="Q2004" t="s">
        <v>1821</v>
      </c>
      <c r="R2004" s="1">
        <v>43123.258657407408</v>
      </c>
      <c r="S2004">
        <v>2003</v>
      </c>
    </row>
    <row r="2005" spans="1:19" x14ac:dyDescent="0.25">
      <c r="A2005" t="s">
        <v>1949</v>
      </c>
      <c r="B2005" t="s">
        <v>1948</v>
      </c>
      <c r="C2005" t="s">
        <v>1947</v>
      </c>
      <c r="D2005" t="s">
        <v>1946</v>
      </c>
      <c r="E2005" t="s">
        <v>1839</v>
      </c>
      <c r="F2005" t="s">
        <v>1838</v>
      </c>
      <c r="G2005" t="s">
        <v>1837</v>
      </c>
      <c r="H2005">
        <v>89113</v>
      </c>
      <c r="I2005" t="s">
        <v>1836</v>
      </c>
      <c r="J2005" t="s">
        <v>1945</v>
      </c>
      <c r="K2005" t="s">
        <v>1834</v>
      </c>
      <c r="L2005" t="s">
        <v>1944</v>
      </c>
      <c r="N2005" t="s">
        <v>1943</v>
      </c>
      <c r="O2005" t="s">
        <v>1942</v>
      </c>
      <c r="P2005" t="s">
        <v>1941</v>
      </c>
      <c r="Q2005" t="s">
        <v>1821</v>
      </c>
      <c r="R2005" s="1">
        <v>43123.358622685184</v>
      </c>
      <c r="S2005">
        <v>2004</v>
      </c>
    </row>
    <row r="2006" spans="1:19" x14ac:dyDescent="0.25">
      <c r="A2006" t="s">
        <v>1940</v>
      </c>
      <c r="B2006" t="s">
        <v>1825</v>
      </c>
      <c r="C2006" t="s">
        <v>1939</v>
      </c>
      <c r="D2006" t="s">
        <v>1938</v>
      </c>
      <c r="Q2006" t="s">
        <v>1821</v>
      </c>
      <c r="S2006">
        <v>2005</v>
      </c>
    </row>
    <row r="2007" spans="1:19" x14ac:dyDescent="0.25">
      <c r="A2007" t="s">
        <v>1937</v>
      </c>
      <c r="B2007" t="s">
        <v>1936</v>
      </c>
      <c r="C2007" t="s">
        <v>1935</v>
      </c>
      <c r="D2007" t="s">
        <v>1934</v>
      </c>
      <c r="E2007" t="s">
        <v>1839</v>
      </c>
      <c r="F2007" t="s">
        <v>1838</v>
      </c>
      <c r="G2007" t="s">
        <v>1837</v>
      </c>
      <c r="H2007">
        <v>89113</v>
      </c>
      <c r="I2007" t="s">
        <v>1836</v>
      </c>
      <c r="J2007" t="s">
        <v>1933</v>
      </c>
      <c r="K2007" t="s">
        <v>1834</v>
      </c>
      <c r="L2007" t="s">
        <v>1877</v>
      </c>
      <c r="N2007" t="s">
        <v>1925</v>
      </c>
      <c r="O2007" t="s">
        <v>1932</v>
      </c>
      <c r="P2007" t="s">
        <v>1931</v>
      </c>
      <c r="Q2007" t="s">
        <v>1821</v>
      </c>
      <c r="R2007" s="1">
        <v>43123.458796296298</v>
      </c>
      <c r="S2007">
        <v>2006</v>
      </c>
    </row>
    <row r="2008" spans="1:19" x14ac:dyDescent="0.25">
      <c r="A2008" t="s">
        <v>1930</v>
      </c>
      <c r="B2008" t="s">
        <v>1929</v>
      </c>
      <c r="C2008" t="s">
        <v>1928</v>
      </c>
      <c r="D2008" t="s">
        <v>1927</v>
      </c>
      <c r="E2008" t="s">
        <v>1839</v>
      </c>
      <c r="F2008" t="s">
        <v>1838</v>
      </c>
      <c r="G2008" t="s">
        <v>1837</v>
      </c>
      <c r="H2008">
        <v>89113</v>
      </c>
      <c r="I2008" t="s">
        <v>1836</v>
      </c>
      <c r="J2008" t="s">
        <v>1926</v>
      </c>
      <c r="K2008" t="s">
        <v>1834</v>
      </c>
      <c r="L2008" t="s">
        <v>1853</v>
      </c>
      <c r="N2008" t="s">
        <v>1925</v>
      </c>
      <c r="O2008" t="s">
        <v>1924</v>
      </c>
      <c r="P2008" t="s">
        <v>1923</v>
      </c>
      <c r="Q2008" t="s">
        <v>1821</v>
      </c>
      <c r="R2008" s="1">
        <v>43119.428425925929</v>
      </c>
      <c r="S2008">
        <v>2007</v>
      </c>
    </row>
    <row r="2009" spans="1:19" x14ac:dyDescent="0.25">
      <c r="A2009" t="s">
        <v>1922</v>
      </c>
      <c r="B2009" t="s">
        <v>1921</v>
      </c>
      <c r="C2009" t="s">
        <v>1920</v>
      </c>
      <c r="D2009" t="s">
        <v>1919</v>
      </c>
      <c r="E2009" t="s">
        <v>1839</v>
      </c>
      <c r="F2009" t="s">
        <v>1838</v>
      </c>
      <c r="G2009" t="s">
        <v>1837</v>
      </c>
      <c r="H2009">
        <v>89113</v>
      </c>
      <c r="I2009" t="s">
        <v>1836</v>
      </c>
      <c r="J2009" t="s">
        <v>1918</v>
      </c>
      <c r="K2009" t="s">
        <v>1834</v>
      </c>
      <c r="L2009" t="s">
        <v>1868</v>
      </c>
      <c r="N2009" t="s">
        <v>1917</v>
      </c>
      <c r="O2009" t="s">
        <v>1916</v>
      </c>
      <c r="Q2009" t="s">
        <v>1821</v>
      </c>
      <c r="R2009" s="1">
        <v>43120.301874999997</v>
      </c>
      <c r="S2009">
        <v>2008</v>
      </c>
    </row>
    <row r="2010" spans="1:19" x14ac:dyDescent="0.25">
      <c r="A2010" t="s">
        <v>1915</v>
      </c>
      <c r="B2010" t="s">
        <v>1914</v>
      </c>
      <c r="C2010" t="s">
        <v>1913</v>
      </c>
      <c r="D2010" t="s">
        <v>1912</v>
      </c>
      <c r="E2010" t="s">
        <v>1839</v>
      </c>
      <c r="F2010" t="s">
        <v>1838</v>
      </c>
      <c r="G2010" t="s">
        <v>1837</v>
      </c>
      <c r="H2010">
        <v>89113</v>
      </c>
      <c r="I2010" t="s">
        <v>1836</v>
      </c>
      <c r="J2010" t="s">
        <v>1911</v>
      </c>
      <c r="K2010" t="s">
        <v>1834</v>
      </c>
      <c r="L2010" t="s">
        <v>1910</v>
      </c>
      <c r="N2010" t="s">
        <v>1909</v>
      </c>
      <c r="O2010" t="s">
        <v>1908</v>
      </c>
      <c r="P2010" t="s">
        <v>1907</v>
      </c>
      <c r="Q2010" t="s">
        <v>1821</v>
      </c>
      <c r="R2010" s="1">
        <v>43119.491574074076</v>
      </c>
      <c r="S2010">
        <v>2009</v>
      </c>
    </row>
    <row r="2011" spans="1:19" x14ac:dyDescent="0.25">
      <c r="A2011" t="s">
        <v>1906</v>
      </c>
      <c r="B2011" t="s">
        <v>1905</v>
      </c>
      <c r="C2011" t="s">
        <v>1904</v>
      </c>
      <c r="D2011" t="s">
        <v>1903</v>
      </c>
      <c r="E2011" t="s">
        <v>1839</v>
      </c>
      <c r="F2011" t="s">
        <v>1838</v>
      </c>
      <c r="G2011" t="s">
        <v>1837</v>
      </c>
      <c r="H2011">
        <v>89113</v>
      </c>
      <c r="I2011" t="s">
        <v>1836</v>
      </c>
      <c r="J2011" t="s">
        <v>1902</v>
      </c>
      <c r="K2011" t="s">
        <v>1834</v>
      </c>
      <c r="L2011" t="s">
        <v>1901</v>
      </c>
      <c r="N2011" t="s">
        <v>1900</v>
      </c>
      <c r="O2011" t="s">
        <v>1899</v>
      </c>
      <c r="P2011" t="s">
        <v>1898</v>
      </c>
      <c r="Q2011" t="s">
        <v>1821</v>
      </c>
      <c r="R2011" s="1">
        <v>43119.535509259258</v>
      </c>
      <c r="S2011">
        <v>2010</v>
      </c>
    </row>
    <row r="2012" spans="1:19" x14ac:dyDescent="0.25">
      <c r="A2012" t="s">
        <v>1897</v>
      </c>
      <c r="B2012" t="s">
        <v>1896</v>
      </c>
      <c r="C2012" t="s">
        <v>1895</v>
      </c>
      <c r="D2012" t="s">
        <v>1894</v>
      </c>
      <c r="E2012" t="s">
        <v>1839</v>
      </c>
      <c r="F2012" t="s">
        <v>1838</v>
      </c>
      <c r="G2012" t="s">
        <v>1837</v>
      </c>
      <c r="H2012">
        <v>89113</v>
      </c>
      <c r="I2012" t="s">
        <v>1836</v>
      </c>
      <c r="J2012" t="s">
        <v>1893</v>
      </c>
      <c r="K2012" t="s">
        <v>1834</v>
      </c>
      <c r="L2012" t="s">
        <v>1868</v>
      </c>
      <c r="O2012" t="s">
        <v>1892</v>
      </c>
      <c r="P2012" t="s">
        <v>1891</v>
      </c>
      <c r="Q2012" t="s">
        <v>1821</v>
      </c>
      <c r="R2012" s="1">
        <v>43119.422939814816</v>
      </c>
      <c r="S2012">
        <v>2011</v>
      </c>
    </row>
    <row r="2013" spans="1:19" x14ac:dyDescent="0.25">
      <c r="A2013" t="s">
        <v>1890</v>
      </c>
      <c r="B2013" t="s">
        <v>1889</v>
      </c>
      <c r="C2013" t="s">
        <v>1888</v>
      </c>
      <c r="D2013" t="s">
        <v>1887</v>
      </c>
      <c r="E2013" t="s">
        <v>1839</v>
      </c>
      <c r="F2013" t="s">
        <v>1838</v>
      </c>
      <c r="G2013" t="s">
        <v>1837</v>
      </c>
      <c r="H2013">
        <v>89113</v>
      </c>
      <c r="I2013" t="s">
        <v>1836</v>
      </c>
      <c r="J2013" t="s">
        <v>1886</v>
      </c>
      <c r="K2013" t="s">
        <v>1834</v>
      </c>
      <c r="L2013" t="s">
        <v>1877</v>
      </c>
      <c r="N2013" t="s">
        <v>1885</v>
      </c>
      <c r="O2013" t="s">
        <v>1884</v>
      </c>
      <c r="P2013" t="s">
        <v>1883</v>
      </c>
      <c r="Q2013" t="s">
        <v>1821</v>
      </c>
      <c r="R2013" s="1">
        <v>43119.707094907404</v>
      </c>
      <c r="S2013">
        <v>2012</v>
      </c>
    </row>
    <row r="2014" spans="1:19" x14ac:dyDescent="0.25">
      <c r="A2014" t="s">
        <v>1882</v>
      </c>
      <c r="B2014" t="s">
        <v>1881</v>
      </c>
      <c r="C2014" t="s">
        <v>1880</v>
      </c>
      <c r="D2014" t="s">
        <v>1879</v>
      </c>
      <c r="E2014" t="s">
        <v>1839</v>
      </c>
      <c r="F2014" t="s">
        <v>1838</v>
      </c>
      <c r="G2014" t="s">
        <v>1837</v>
      </c>
      <c r="H2014">
        <v>89113</v>
      </c>
      <c r="I2014" t="s">
        <v>1836</v>
      </c>
      <c r="J2014" t="s">
        <v>1878</v>
      </c>
      <c r="K2014" t="s">
        <v>1834</v>
      </c>
      <c r="L2014" t="s">
        <v>1877</v>
      </c>
      <c r="N2014" t="s">
        <v>1876</v>
      </c>
      <c r="O2014" t="s">
        <v>1875</v>
      </c>
      <c r="P2014" t="s">
        <v>1874</v>
      </c>
      <c r="Q2014" t="s">
        <v>1821</v>
      </c>
      <c r="R2014" s="1">
        <v>43120.355370370373</v>
      </c>
      <c r="S2014">
        <v>2013</v>
      </c>
    </row>
    <row r="2015" spans="1:19" x14ac:dyDescent="0.25">
      <c r="A2015" t="s">
        <v>1873</v>
      </c>
      <c r="B2015" t="s">
        <v>1872</v>
      </c>
      <c r="C2015" t="s">
        <v>1871</v>
      </c>
      <c r="D2015" t="s">
        <v>1870</v>
      </c>
      <c r="E2015" t="s">
        <v>1839</v>
      </c>
      <c r="F2015" t="s">
        <v>1838</v>
      </c>
      <c r="G2015" t="s">
        <v>1837</v>
      </c>
      <c r="H2015">
        <v>89113</v>
      </c>
      <c r="I2015" t="s">
        <v>1836</v>
      </c>
      <c r="J2015" t="s">
        <v>1869</v>
      </c>
      <c r="K2015" t="s">
        <v>1834</v>
      </c>
      <c r="L2015" t="s">
        <v>1868</v>
      </c>
      <c r="N2015" t="s">
        <v>1867</v>
      </c>
      <c r="O2015" t="s">
        <v>1866</v>
      </c>
      <c r="P2015" t="s">
        <v>1865</v>
      </c>
      <c r="Q2015" t="s">
        <v>1821</v>
      </c>
      <c r="R2015" s="1">
        <v>43126.691064814811</v>
      </c>
      <c r="S2015">
        <v>2014</v>
      </c>
    </row>
    <row r="2016" spans="1:19" x14ac:dyDescent="0.25">
      <c r="A2016" t="s">
        <v>1864</v>
      </c>
      <c r="B2016" t="s">
        <v>1863</v>
      </c>
      <c r="C2016" t="s">
        <v>1862</v>
      </c>
      <c r="D2016" t="s">
        <v>1861</v>
      </c>
      <c r="E2016" t="s">
        <v>1839</v>
      </c>
      <c r="F2016" t="s">
        <v>1838</v>
      </c>
      <c r="G2016" t="s">
        <v>1837</v>
      </c>
      <c r="H2016">
        <v>89113</v>
      </c>
      <c r="I2016" t="s">
        <v>1836</v>
      </c>
      <c r="J2016" t="s">
        <v>1854</v>
      </c>
      <c r="K2016" t="s">
        <v>1834</v>
      </c>
      <c r="L2016" t="s">
        <v>1853</v>
      </c>
      <c r="N2016" t="s">
        <v>1852</v>
      </c>
      <c r="O2016" t="s">
        <v>1860</v>
      </c>
      <c r="P2016" t="s">
        <v>1859</v>
      </c>
      <c r="Q2016" t="s">
        <v>1821</v>
      </c>
      <c r="R2016" s="1">
        <v>43126.568784722222</v>
      </c>
      <c r="S2016">
        <v>2015</v>
      </c>
    </row>
    <row r="2017" spans="1:19" x14ac:dyDescent="0.25">
      <c r="A2017" t="s">
        <v>1858</v>
      </c>
      <c r="B2017" t="s">
        <v>1857</v>
      </c>
      <c r="C2017" t="s">
        <v>1856</v>
      </c>
      <c r="D2017" t="s">
        <v>1855</v>
      </c>
      <c r="E2017" t="s">
        <v>1839</v>
      </c>
      <c r="F2017" t="s">
        <v>1838</v>
      </c>
      <c r="G2017" t="s">
        <v>1837</v>
      </c>
      <c r="H2017">
        <v>89113</v>
      </c>
      <c r="I2017" t="s">
        <v>1836</v>
      </c>
      <c r="J2017" t="s">
        <v>1854</v>
      </c>
      <c r="K2017" t="s">
        <v>1834</v>
      </c>
      <c r="L2017" t="s">
        <v>1853</v>
      </c>
      <c r="N2017" t="s">
        <v>1852</v>
      </c>
      <c r="O2017" t="s">
        <v>1851</v>
      </c>
      <c r="P2017" t="s">
        <v>1850</v>
      </c>
      <c r="Q2017" t="s">
        <v>1821</v>
      </c>
      <c r="R2017" s="1">
        <v>43126.519467592596</v>
      </c>
      <c r="S2017">
        <v>2016</v>
      </c>
    </row>
    <row r="2018" spans="1:19" x14ac:dyDescent="0.25">
      <c r="A2018" t="s">
        <v>1849</v>
      </c>
      <c r="B2018" t="s">
        <v>1848</v>
      </c>
      <c r="C2018" t="s">
        <v>1847</v>
      </c>
      <c r="D2018" t="s">
        <v>1846</v>
      </c>
      <c r="E2018" t="s">
        <v>1839</v>
      </c>
      <c r="F2018" t="s">
        <v>1838</v>
      </c>
      <c r="G2018" t="s">
        <v>1837</v>
      </c>
      <c r="H2018">
        <v>89113</v>
      </c>
      <c r="I2018" t="s">
        <v>1836</v>
      </c>
      <c r="J2018" t="s">
        <v>1835</v>
      </c>
      <c r="K2018" t="s">
        <v>1834</v>
      </c>
      <c r="L2018" t="s">
        <v>1833</v>
      </c>
      <c r="N2018" t="s">
        <v>1845</v>
      </c>
      <c r="O2018" t="s">
        <v>1844</v>
      </c>
      <c r="P2018" t="s">
        <v>1830</v>
      </c>
      <c r="Q2018" t="s">
        <v>1821</v>
      </c>
      <c r="R2018" s="1">
        <v>43126.561979166669</v>
      </c>
      <c r="S2018">
        <v>2017</v>
      </c>
    </row>
    <row r="2019" spans="1:19" x14ac:dyDescent="0.25">
      <c r="A2019" t="s">
        <v>1843</v>
      </c>
      <c r="B2019" t="s">
        <v>1842</v>
      </c>
      <c r="C2019" t="s">
        <v>1841</v>
      </c>
      <c r="D2019" t="s">
        <v>1840</v>
      </c>
      <c r="E2019" t="s">
        <v>1839</v>
      </c>
      <c r="F2019" t="s">
        <v>1838</v>
      </c>
      <c r="G2019" t="s">
        <v>1837</v>
      </c>
      <c r="H2019">
        <v>89113</v>
      </c>
      <c r="I2019" t="s">
        <v>1836</v>
      </c>
      <c r="J2019" t="s">
        <v>1835</v>
      </c>
      <c r="K2019" t="s">
        <v>1834</v>
      </c>
      <c r="L2019" t="s">
        <v>1833</v>
      </c>
      <c r="N2019" t="s">
        <v>1832</v>
      </c>
      <c r="O2019" t="s">
        <v>1831</v>
      </c>
      <c r="P2019" t="s">
        <v>1830</v>
      </c>
      <c r="Q2019" t="s">
        <v>1821</v>
      </c>
      <c r="R2019" s="1">
        <v>43126.564988425926</v>
      </c>
      <c r="S2019">
        <v>2018</v>
      </c>
    </row>
    <row r="2020" spans="1:19" x14ac:dyDescent="0.25">
      <c r="A2020" t="s">
        <v>1829</v>
      </c>
      <c r="B2020" t="s">
        <v>1825</v>
      </c>
      <c r="C2020" t="s">
        <v>1828</v>
      </c>
      <c r="D2020" t="s">
        <v>1827</v>
      </c>
      <c r="Q2020" t="s">
        <v>1821</v>
      </c>
      <c r="S2020">
        <v>2019</v>
      </c>
    </row>
    <row r="2021" spans="1:19" x14ac:dyDescent="0.25">
      <c r="A2021" t="s">
        <v>1826</v>
      </c>
      <c r="B2021" t="s">
        <v>1825</v>
      </c>
      <c r="C2021" t="s">
        <v>1824</v>
      </c>
      <c r="D2021" t="s">
        <v>1823</v>
      </c>
      <c r="Q2021" t="s">
        <v>1821</v>
      </c>
      <c r="S2021">
        <v>2020</v>
      </c>
    </row>
    <row r="2022" spans="1:19" x14ac:dyDescent="0.25">
      <c r="A2022" t="s">
        <v>1822</v>
      </c>
      <c r="B2022">
        <f>S2021</f>
        <v>2020</v>
      </c>
    </row>
    <row r="2023" spans="1:19" x14ac:dyDescent="0.25">
      <c r="A2023" t="s">
        <v>22697</v>
      </c>
      <c r="B2023">
        <f>COUNTIF(Q2:Q2021,"Enabled")</f>
        <v>1520</v>
      </c>
    </row>
    <row r="2024" spans="1:19" x14ac:dyDescent="0.25">
      <c r="A2024" t="s">
        <v>22698</v>
      </c>
      <c r="B2024">
        <f>COUNTIF(Q2:Q2021,"Disabled")</f>
        <v>500</v>
      </c>
    </row>
  </sheetData>
  <autoFilter ref="A1:S2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1" sqref="B41"/>
    </sheetView>
  </sheetViews>
  <sheetFormatPr defaultRowHeight="15" x14ac:dyDescent="0.25"/>
  <cols>
    <col min="1" max="1" width="21.140625" bestFit="1" customWidth="1"/>
    <col min="2" max="2" width="117.85546875" bestFit="1" customWidth="1"/>
    <col min="3" max="3" width="21.71093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905</v>
      </c>
      <c r="B2" t="s">
        <v>904</v>
      </c>
      <c r="C2" t="b">
        <v>1</v>
      </c>
      <c r="D2" s="1">
        <v>42703.689456018517</v>
      </c>
    </row>
    <row r="3" spans="1:4" x14ac:dyDescent="0.25">
      <c r="A3" t="s">
        <v>903</v>
      </c>
      <c r="B3" t="s">
        <v>902</v>
      </c>
      <c r="C3" t="b">
        <v>1</v>
      </c>
      <c r="D3" s="1">
        <v>43118.716296296298</v>
      </c>
    </row>
    <row r="4" spans="1:4" x14ac:dyDescent="0.25">
      <c r="A4" t="s">
        <v>901</v>
      </c>
      <c r="B4" t="s">
        <v>900</v>
      </c>
      <c r="C4" t="b">
        <v>1</v>
      </c>
      <c r="D4" s="1">
        <v>43047.433703703704</v>
      </c>
    </row>
    <row r="5" spans="1:4" x14ac:dyDescent="0.25">
      <c r="A5" t="s">
        <v>899</v>
      </c>
      <c r="B5" t="s">
        <v>898</v>
      </c>
      <c r="C5" t="b">
        <v>1</v>
      </c>
      <c r="D5" s="1">
        <v>43120.854618055557</v>
      </c>
    </row>
    <row r="6" spans="1:4" x14ac:dyDescent="0.25">
      <c r="A6" t="s">
        <v>897</v>
      </c>
      <c r="B6" t="s">
        <v>896</v>
      </c>
      <c r="C6" t="b">
        <v>1</v>
      </c>
      <c r="D6" s="1">
        <v>43129.348715277774</v>
      </c>
    </row>
    <row r="7" spans="1:4" x14ac:dyDescent="0.25">
      <c r="A7" t="s">
        <v>895</v>
      </c>
      <c r="B7" t="s">
        <v>894</v>
      </c>
      <c r="C7" t="b">
        <v>1</v>
      </c>
      <c r="D7" s="1">
        <v>43083.094131944446</v>
      </c>
    </row>
    <row r="8" spans="1:4" x14ac:dyDescent="0.25">
      <c r="A8" t="s">
        <v>893</v>
      </c>
      <c r="B8" t="s">
        <v>892</v>
      </c>
      <c r="C8" t="b">
        <v>1</v>
      </c>
      <c r="D8" s="1">
        <v>42763.949814814812</v>
      </c>
    </row>
    <row r="9" spans="1:4" x14ac:dyDescent="0.25">
      <c r="A9" t="s">
        <v>891</v>
      </c>
      <c r="B9" t="s">
        <v>890</v>
      </c>
      <c r="C9" t="b">
        <v>1</v>
      </c>
      <c r="D9" s="1">
        <v>40784.457280092596</v>
      </c>
    </row>
    <row r="10" spans="1:4" x14ac:dyDescent="0.25">
      <c r="A10" t="s">
        <v>889</v>
      </c>
      <c r="B10" t="s">
        <v>888</v>
      </c>
      <c r="C10" t="b">
        <v>1</v>
      </c>
      <c r="D10" s="1">
        <v>42692.667430555557</v>
      </c>
    </row>
    <row r="11" spans="1:4" x14ac:dyDescent="0.25">
      <c r="A11" t="s">
        <v>887</v>
      </c>
      <c r="B11" t="s">
        <v>886</v>
      </c>
      <c r="C11" t="b">
        <v>1</v>
      </c>
      <c r="D11" s="1">
        <v>43116.41474537037</v>
      </c>
    </row>
    <row r="12" spans="1:4" x14ac:dyDescent="0.25">
      <c r="A12" t="s">
        <v>885</v>
      </c>
      <c r="B12" t="s">
        <v>884</v>
      </c>
      <c r="C12" t="b">
        <v>1</v>
      </c>
      <c r="D12" s="1">
        <v>43111.463240740741</v>
      </c>
    </row>
    <row r="13" spans="1:4" x14ac:dyDescent="0.25">
      <c r="A13" t="s">
        <v>883</v>
      </c>
      <c r="B13" t="s">
        <v>882</v>
      </c>
      <c r="C13" t="b">
        <v>1</v>
      </c>
      <c r="D13" t="s">
        <v>132</v>
      </c>
    </row>
    <row r="14" spans="1:4" x14ac:dyDescent="0.25">
      <c r="A14" t="s">
        <v>18</v>
      </c>
      <c r="B14" t="s">
        <v>881</v>
      </c>
      <c r="C14" t="b">
        <v>1</v>
      </c>
      <c r="D14" s="1">
        <v>43120.259837962964</v>
      </c>
    </row>
    <row r="15" spans="1:4" x14ac:dyDescent="0.25">
      <c r="A15" t="s">
        <v>880</v>
      </c>
      <c r="B15" t="s">
        <v>879</v>
      </c>
      <c r="C15" t="b">
        <v>1</v>
      </c>
      <c r="D15" s="1">
        <v>43123.686099537037</v>
      </c>
    </row>
    <row r="16" spans="1:4" x14ac:dyDescent="0.25">
      <c r="A16" t="s">
        <v>1822</v>
      </c>
      <c r="B16" s="6">
        <f>COUNTIF(A2:A15,"*")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/>
  </sheetViews>
  <sheetFormatPr defaultRowHeight="15" x14ac:dyDescent="0.25"/>
  <cols>
    <col min="1" max="1" width="20.140625" bestFit="1" customWidth="1"/>
    <col min="2" max="2" width="11.85546875" bestFit="1" customWidth="1"/>
    <col min="3" max="3" width="23.140625" bestFit="1" customWidth="1"/>
    <col min="4" max="4" width="19.570312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6.710937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10166</v>
      </c>
      <c r="B1" t="s">
        <v>10165</v>
      </c>
      <c r="C1" t="s">
        <v>10164</v>
      </c>
      <c r="D1" t="s">
        <v>10163</v>
      </c>
      <c r="E1" t="s">
        <v>10162</v>
      </c>
      <c r="F1" t="s">
        <v>10161</v>
      </c>
      <c r="G1" t="s">
        <v>10160</v>
      </c>
      <c r="H1" t="s">
        <v>10159</v>
      </c>
      <c r="I1" t="s">
        <v>10158</v>
      </c>
      <c r="J1" t="s">
        <v>10157</v>
      </c>
      <c r="K1" t="s">
        <v>10156</v>
      </c>
      <c r="L1" t="s">
        <v>10155</v>
      </c>
      <c r="M1" t="s">
        <v>10154</v>
      </c>
      <c r="N1" t="s">
        <v>10153</v>
      </c>
      <c r="O1" t="s">
        <v>5847</v>
      </c>
      <c r="P1" t="s">
        <v>9020</v>
      </c>
      <c r="Q1" t="s">
        <v>10152</v>
      </c>
      <c r="R1" t="s">
        <v>10151</v>
      </c>
      <c r="S1" t="s">
        <v>10150</v>
      </c>
    </row>
    <row r="2" spans="1:19" x14ac:dyDescent="0.25">
      <c r="A2" t="s">
        <v>905</v>
      </c>
      <c r="C2" t="s">
        <v>905</v>
      </c>
      <c r="D2" t="s">
        <v>905</v>
      </c>
      <c r="Q2" t="s">
        <v>1821</v>
      </c>
      <c r="R2" s="1">
        <v>42703.689456018517</v>
      </c>
      <c r="S2">
        <v>1</v>
      </c>
    </row>
    <row r="3" spans="1:19" x14ac:dyDescent="0.25">
      <c r="A3" t="s">
        <v>10273</v>
      </c>
      <c r="B3" t="s">
        <v>6375</v>
      </c>
      <c r="C3" t="s">
        <v>903</v>
      </c>
      <c r="D3" t="s">
        <v>10272</v>
      </c>
      <c r="Q3" t="s">
        <v>1821</v>
      </c>
      <c r="R3" s="1">
        <v>43118.716296296298</v>
      </c>
      <c r="S3">
        <v>2</v>
      </c>
    </row>
    <row r="4" spans="1:19" x14ac:dyDescent="0.25">
      <c r="D4" t="s">
        <v>10141</v>
      </c>
      <c r="Q4" t="s">
        <v>2357</v>
      </c>
      <c r="S4">
        <v>3</v>
      </c>
    </row>
    <row r="5" spans="1:19" x14ac:dyDescent="0.25">
      <c r="D5" t="s">
        <v>10144</v>
      </c>
      <c r="Q5" t="s">
        <v>1821</v>
      </c>
      <c r="R5" s="1">
        <v>42439.542268518519</v>
      </c>
      <c r="S5">
        <v>4</v>
      </c>
    </row>
    <row r="6" spans="1:19" x14ac:dyDescent="0.25">
      <c r="D6" t="s">
        <v>10103</v>
      </c>
      <c r="Q6" t="s">
        <v>2357</v>
      </c>
      <c r="S6">
        <v>5</v>
      </c>
    </row>
    <row r="7" spans="1:19" x14ac:dyDescent="0.25">
      <c r="D7" t="s">
        <v>10271</v>
      </c>
      <c r="Q7" t="s">
        <v>1821</v>
      </c>
      <c r="S7">
        <v>6</v>
      </c>
    </row>
    <row r="8" spans="1:19" x14ac:dyDescent="0.25">
      <c r="A8" t="s">
        <v>7064</v>
      </c>
      <c r="C8" t="s">
        <v>7064</v>
      </c>
      <c r="D8" t="s">
        <v>7064</v>
      </c>
      <c r="Q8" t="s">
        <v>1821</v>
      </c>
      <c r="R8" s="1">
        <v>43116.87295138889</v>
      </c>
      <c r="S8">
        <v>7</v>
      </c>
    </row>
    <row r="9" spans="1:19" x14ac:dyDescent="0.25">
      <c r="A9" t="s">
        <v>9208</v>
      </c>
      <c r="B9" t="s">
        <v>1825</v>
      </c>
      <c r="C9" t="s">
        <v>9207</v>
      </c>
      <c r="D9" t="s">
        <v>9206</v>
      </c>
      <c r="Q9" t="s">
        <v>1821</v>
      </c>
      <c r="R9" s="1">
        <v>41875.11550925926</v>
      </c>
      <c r="S9">
        <v>8</v>
      </c>
    </row>
    <row r="10" spans="1:19" x14ac:dyDescent="0.25">
      <c r="A10" t="s">
        <v>9205</v>
      </c>
      <c r="B10" t="s">
        <v>1825</v>
      </c>
      <c r="C10" t="s">
        <v>9204</v>
      </c>
      <c r="D10" t="s">
        <v>9203</v>
      </c>
      <c r="Q10" t="s">
        <v>1821</v>
      </c>
      <c r="S10">
        <v>9</v>
      </c>
    </row>
    <row r="11" spans="1:19" x14ac:dyDescent="0.25">
      <c r="A11" t="s">
        <v>3919</v>
      </c>
      <c r="B11" t="s">
        <v>9942</v>
      </c>
      <c r="C11" t="s">
        <v>1865</v>
      </c>
      <c r="D11" t="s">
        <v>10270</v>
      </c>
      <c r="Q11" t="s">
        <v>2357</v>
      </c>
      <c r="R11" s="1">
        <v>41376.433530092596</v>
      </c>
      <c r="S11">
        <v>10</v>
      </c>
    </row>
    <row r="12" spans="1:19" x14ac:dyDescent="0.25">
      <c r="A12" t="s">
        <v>9219</v>
      </c>
      <c r="B12" t="s">
        <v>8357</v>
      </c>
      <c r="C12" t="s">
        <v>5196</v>
      </c>
      <c r="D12" t="s">
        <v>10269</v>
      </c>
      <c r="Q12" t="s">
        <v>1821</v>
      </c>
      <c r="R12" s="1">
        <v>43073.640752314815</v>
      </c>
      <c r="S12">
        <v>11</v>
      </c>
    </row>
    <row r="13" spans="1:19" x14ac:dyDescent="0.25">
      <c r="A13" t="s">
        <v>2125</v>
      </c>
      <c r="B13" t="s">
        <v>10075</v>
      </c>
      <c r="C13" t="s">
        <v>10074</v>
      </c>
      <c r="D13" t="s">
        <v>10268</v>
      </c>
      <c r="Q13" t="s">
        <v>2357</v>
      </c>
      <c r="S13">
        <v>12</v>
      </c>
    </row>
    <row r="14" spans="1:19" x14ac:dyDescent="0.25">
      <c r="A14" t="s">
        <v>5452</v>
      </c>
      <c r="B14" t="s">
        <v>5611</v>
      </c>
      <c r="C14" t="s">
        <v>10267</v>
      </c>
      <c r="D14" t="s">
        <v>10266</v>
      </c>
      <c r="Q14" t="s">
        <v>2357</v>
      </c>
      <c r="S14">
        <v>13</v>
      </c>
    </row>
    <row r="15" spans="1:19" x14ac:dyDescent="0.25">
      <c r="A15" t="s">
        <v>10265</v>
      </c>
      <c r="B15" t="s">
        <v>10264</v>
      </c>
      <c r="C15" t="s">
        <v>901</v>
      </c>
      <c r="D15" t="s">
        <v>10263</v>
      </c>
      <c r="Q15" t="s">
        <v>1821</v>
      </c>
      <c r="R15" s="1">
        <v>43047.433703703704</v>
      </c>
      <c r="S15">
        <v>14</v>
      </c>
    </row>
    <row r="16" spans="1:19" x14ac:dyDescent="0.25">
      <c r="A16" t="s">
        <v>3160</v>
      </c>
      <c r="B16" t="s">
        <v>10179</v>
      </c>
      <c r="C16" t="s">
        <v>10262</v>
      </c>
      <c r="D16" t="s">
        <v>10261</v>
      </c>
      <c r="Q16" t="s">
        <v>1821</v>
      </c>
      <c r="R16" s="1">
        <v>43090.697453703702</v>
      </c>
      <c r="S16">
        <v>15</v>
      </c>
    </row>
    <row r="17" spans="1:19" x14ac:dyDescent="0.25">
      <c r="A17" t="s">
        <v>6809</v>
      </c>
      <c r="B17" t="s">
        <v>9106</v>
      </c>
      <c r="C17" t="s">
        <v>10260</v>
      </c>
      <c r="D17" t="s">
        <v>10259</v>
      </c>
      <c r="Q17" t="s">
        <v>1821</v>
      </c>
      <c r="R17" s="1">
        <v>43024.374965277777</v>
      </c>
      <c r="S17">
        <v>16</v>
      </c>
    </row>
    <row r="18" spans="1:19" x14ac:dyDescent="0.25">
      <c r="A18" t="s">
        <v>9863</v>
      </c>
      <c r="B18" t="s">
        <v>5691</v>
      </c>
      <c r="C18" t="s">
        <v>5055</v>
      </c>
      <c r="D18" t="s">
        <v>10258</v>
      </c>
      <c r="Q18" t="s">
        <v>1821</v>
      </c>
      <c r="R18" s="1">
        <v>43059.344131944446</v>
      </c>
      <c r="S18">
        <v>17</v>
      </c>
    </row>
    <row r="19" spans="1:19" x14ac:dyDescent="0.25">
      <c r="A19" t="s">
        <v>9844</v>
      </c>
      <c r="B19" t="s">
        <v>9843</v>
      </c>
      <c r="C19" t="s">
        <v>10257</v>
      </c>
      <c r="D19" t="s">
        <v>10256</v>
      </c>
      <c r="Q19" t="s">
        <v>1821</v>
      </c>
      <c r="R19" s="1">
        <v>42474.422847222224</v>
      </c>
      <c r="S19">
        <v>18</v>
      </c>
    </row>
    <row r="20" spans="1:19" x14ac:dyDescent="0.25">
      <c r="A20" t="s">
        <v>10255</v>
      </c>
      <c r="B20" t="s">
        <v>10254</v>
      </c>
      <c r="C20" t="s">
        <v>10253</v>
      </c>
      <c r="D20" t="s">
        <v>10252</v>
      </c>
      <c r="Q20" t="s">
        <v>1821</v>
      </c>
      <c r="R20" s="1">
        <v>42683.625</v>
      </c>
      <c r="S20">
        <v>19</v>
      </c>
    </row>
    <row r="21" spans="1:19" x14ac:dyDescent="0.25">
      <c r="A21" t="s">
        <v>9063</v>
      </c>
      <c r="B21" t="s">
        <v>9062</v>
      </c>
      <c r="C21" t="s">
        <v>9061</v>
      </c>
      <c r="D21" t="s">
        <v>10251</v>
      </c>
      <c r="Q21" t="s">
        <v>1821</v>
      </c>
      <c r="R21" s="1">
        <v>43026.83630787037</v>
      </c>
      <c r="S21">
        <v>20</v>
      </c>
    </row>
    <row r="22" spans="1:19" x14ac:dyDescent="0.25">
      <c r="A22" t="s">
        <v>6719</v>
      </c>
      <c r="B22" t="s">
        <v>7778</v>
      </c>
      <c r="C22" t="s">
        <v>10250</v>
      </c>
      <c r="D22" t="s">
        <v>10249</v>
      </c>
      <c r="Q22" t="s">
        <v>1821</v>
      </c>
      <c r="R22" s="1">
        <v>42935.903796296298</v>
      </c>
      <c r="S22">
        <v>21</v>
      </c>
    </row>
    <row r="23" spans="1:19" x14ac:dyDescent="0.25">
      <c r="A23" t="s">
        <v>6901</v>
      </c>
      <c r="B23" t="s">
        <v>6900</v>
      </c>
      <c r="C23" t="s">
        <v>10248</v>
      </c>
      <c r="D23" t="s">
        <v>10247</v>
      </c>
      <c r="Q23" t="s">
        <v>1821</v>
      </c>
      <c r="R23" s="1">
        <v>42562.724733796298</v>
      </c>
      <c r="S23">
        <v>22</v>
      </c>
    </row>
    <row r="24" spans="1:19" x14ac:dyDescent="0.25">
      <c r="A24" t="s">
        <v>9305</v>
      </c>
      <c r="B24" t="s">
        <v>10179</v>
      </c>
      <c r="C24" t="s">
        <v>10246</v>
      </c>
      <c r="D24" t="s">
        <v>10245</v>
      </c>
      <c r="Q24" t="s">
        <v>1821</v>
      </c>
      <c r="R24" s="1">
        <v>43081.602060185185</v>
      </c>
      <c r="S24">
        <v>23</v>
      </c>
    </row>
    <row r="25" spans="1:19" x14ac:dyDescent="0.25">
      <c r="A25" t="s">
        <v>9604</v>
      </c>
      <c r="B25" t="s">
        <v>10179</v>
      </c>
      <c r="C25" t="s">
        <v>10244</v>
      </c>
      <c r="D25" t="s">
        <v>10243</v>
      </c>
      <c r="Q25" t="s">
        <v>1821</v>
      </c>
      <c r="R25" s="1">
        <v>42320.642222222225</v>
      </c>
      <c r="S25">
        <v>24</v>
      </c>
    </row>
    <row r="26" spans="1:19" x14ac:dyDescent="0.25">
      <c r="A26" t="s">
        <v>3974</v>
      </c>
      <c r="B26" t="s">
        <v>9301</v>
      </c>
      <c r="C26" t="s">
        <v>10242</v>
      </c>
      <c r="D26" t="s">
        <v>10241</v>
      </c>
      <c r="Q26" t="s">
        <v>1821</v>
      </c>
      <c r="R26" s="1">
        <v>43124.585659722223</v>
      </c>
      <c r="S26">
        <v>25</v>
      </c>
    </row>
    <row r="27" spans="1:19" x14ac:dyDescent="0.25">
      <c r="A27" t="s">
        <v>10014</v>
      </c>
      <c r="B27" t="s">
        <v>10179</v>
      </c>
      <c r="C27" t="s">
        <v>10240</v>
      </c>
      <c r="D27" t="s">
        <v>10239</v>
      </c>
      <c r="Q27" t="s">
        <v>1821</v>
      </c>
      <c r="R27" s="1">
        <v>42324.33697916667</v>
      </c>
      <c r="S27">
        <v>26</v>
      </c>
    </row>
    <row r="28" spans="1:19" x14ac:dyDescent="0.25">
      <c r="A28" t="s">
        <v>9805</v>
      </c>
      <c r="B28" t="s">
        <v>10179</v>
      </c>
      <c r="C28" t="s">
        <v>10238</v>
      </c>
      <c r="D28" t="s">
        <v>10237</v>
      </c>
      <c r="Q28" t="s">
        <v>1821</v>
      </c>
      <c r="R28" s="1">
        <v>42327.545381944445</v>
      </c>
      <c r="S28">
        <v>27</v>
      </c>
    </row>
    <row r="29" spans="1:19" x14ac:dyDescent="0.25">
      <c r="A29" t="s">
        <v>5232</v>
      </c>
      <c r="B29" t="s">
        <v>10236</v>
      </c>
      <c r="C29" t="s">
        <v>10235</v>
      </c>
      <c r="D29" t="s">
        <v>10234</v>
      </c>
      <c r="Q29" t="s">
        <v>1821</v>
      </c>
      <c r="R29" s="1">
        <v>43027.51221064815</v>
      </c>
      <c r="S29">
        <v>28</v>
      </c>
    </row>
    <row r="30" spans="1:19" x14ac:dyDescent="0.25">
      <c r="A30" t="s">
        <v>2412</v>
      </c>
      <c r="B30" t="s">
        <v>10233</v>
      </c>
      <c r="C30" t="s">
        <v>10232</v>
      </c>
      <c r="D30" t="s">
        <v>10231</v>
      </c>
      <c r="Q30" t="s">
        <v>1821</v>
      </c>
      <c r="R30" s="1">
        <v>42942.91878472222</v>
      </c>
      <c r="S30">
        <v>29</v>
      </c>
    </row>
    <row r="31" spans="1:19" x14ac:dyDescent="0.25">
      <c r="A31" t="s">
        <v>10230</v>
      </c>
      <c r="B31" t="s">
        <v>10229</v>
      </c>
      <c r="C31" t="s">
        <v>10228</v>
      </c>
      <c r="D31" t="s">
        <v>10227</v>
      </c>
      <c r="Q31" t="s">
        <v>1821</v>
      </c>
      <c r="R31" s="1">
        <v>42485.55537037037</v>
      </c>
      <c r="S31">
        <v>30</v>
      </c>
    </row>
    <row r="32" spans="1:19" x14ac:dyDescent="0.25">
      <c r="A32" t="s">
        <v>5179</v>
      </c>
      <c r="B32" t="s">
        <v>10226</v>
      </c>
      <c r="C32" t="s">
        <v>10225</v>
      </c>
      <c r="D32" t="s">
        <v>10224</v>
      </c>
      <c r="Q32" t="s">
        <v>1821</v>
      </c>
      <c r="S32">
        <v>31</v>
      </c>
    </row>
    <row r="33" spans="1:19" x14ac:dyDescent="0.25">
      <c r="A33" t="s">
        <v>3395</v>
      </c>
      <c r="B33" t="s">
        <v>10223</v>
      </c>
      <c r="C33" t="s">
        <v>10222</v>
      </c>
      <c r="D33" t="s">
        <v>10221</v>
      </c>
      <c r="Q33" t="s">
        <v>1821</v>
      </c>
      <c r="R33" s="1">
        <v>43027.80028935185</v>
      </c>
      <c r="S33">
        <v>32</v>
      </c>
    </row>
    <row r="34" spans="1:19" x14ac:dyDescent="0.25">
      <c r="A34" t="s">
        <v>9854</v>
      </c>
      <c r="B34" t="s">
        <v>10179</v>
      </c>
      <c r="C34" t="s">
        <v>10220</v>
      </c>
      <c r="D34" t="s">
        <v>10219</v>
      </c>
      <c r="Q34" t="s">
        <v>1821</v>
      </c>
      <c r="R34" s="1">
        <v>42431.664120370369</v>
      </c>
      <c r="S34">
        <v>33</v>
      </c>
    </row>
    <row r="35" spans="1:19" x14ac:dyDescent="0.25">
      <c r="A35" t="s">
        <v>9848</v>
      </c>
      <c r="B35" t="s">
        <v>10179</v>
      </c>
      <c r="C35" t="s">
        <v>10218</v>
      </c>
      <c r="D35" t="s">
        <v>10217</v>
      </c>
      <c r="Q35" t="s">
        <v>1821</v>
      </c>
      <c r="R35" s="1">
        <v>42943.008379629631</v>
      </c>
      <c r="S35">
        <v>34</v>
      </c>
    </row>
    <row r="36" spans="1:19" x14ac:dyDescent="0.25">
      <c r="A36" t="s">
        <v>10216</v>
      </c>
      <c r="B36" t="s">
        <v>10179</v>
      </c>
      <c r="C36" t="s">
        <v>10215</v>
      </c>
      <c r="D36" t="s">
        <v>10214</v>
      </c>
      <c r="Q36" t="s">
        <v>1821</v>
      </c>
      <c r="R36" s="1">
        <v>43067.616388888891</v>
      </c>
      <c r="S36">
        <v>35</v>
      </c>
    </row>
    <row r="37" spans="1:19" x14ac:dyDescent="0.25">
      <c r="A37" t="s">
        <v>5190</v>
      </c>
      <c r="B37" t="s">
        <v>10179</v>
      </c>
      <c r="C37" t="s">
        <v>10213</v>
      </c>
      <c r="D37" t="s">
        <v>10212</v>
      </c>
      <c r="Q37" t="s">
        <v>2357</v>
      </c>
      <c r="R37" s="1">
        <v>42647.479513888888</v>
      </c>
      <c r="S37">
        <v>36</v>
      </c>
    </row>
    <row r="38" spans="1:19" x14ac:dyDescent="0.25">
      <c r="A38" t="s">
        <v>1790</v>
      </c>
      <c r="B38" t="s">
        <v>10179</v>
      </c>
      <c r="C38" t="s">
        <v>10211</v>
      </c>
      <c r="D38" t="s">
        <v>10210</v>
      </c>
      <c r="Q38" t="s">
        <v>1821</v>
      </c>
      <c r="R38" s="1">
        <v>43112.566261574073</v>
      </c>
      <c r="S38">
        <v>37</v>
      </c>
    </row>
    <row r="39" spans="1:19" x14ac:dyDescent="0.25">
      <c r="A39" t="s">
        <v>3027</v>
      </c>
      <c r="B39" t="s">
        <v>10209</v>
      </c>
      <c r="C39" t="s">
        <v>899</v>
      </c>
      <c r="D39" t="s">
        <v>10208</v>
      </c>
      <c r="Q39" t="s">
        <v>1821</v>
      </c>
      <c r="R39" s="1">
        <v>43120.854618055557</v>
      </c>
      <c r="S39">
        <v>38</v>
      </c>
    </row>
    <row r="40" spans="1:19" x14ac:dyDescent="0.25">
      <c r="A40" t="s">
        <v>3332</v>
      </c>
      <c r="B40" t="s">
        <v>4101</v>
      </c>
      <c r="C40" t="s">
        <v>10207</v>
      </c>
      <c r="D40" t="s">
        <v>10206</v>
      </c>
      <c r="Q40" t="s">
        <v>1821</v>
      </c>
      <c r="S40">
        <v>39</v>
      </c>
    </row>
    <row r="41" spans="1:19" x14ac:dyDescent="0.25">
      <c r="A41" t="s">
        <v>3332</v>
      </c>
      <c r="B41" t="s">
        <v>4190</v>
      </c>
      <c r="C41" t="s">
        <v>897</v>
      </c>
      <c r="D41" t="s">
        <v>10205</v>
      </c>
      <c r="Q41" t="s">
        <v>1821</v>
      </c>
      <c r="R41" s="1">
        <v>43129.348715277774</v>
      </c>
      <c r="S41">
        <v>40</v>
      </c>
    </row>
    <row r="42" spans="1:19" x14ac:dyDescent="0.25">
      <c r="A42" t="s">
        <v>6709</v>
      </c>
      <c r="B42" t="s">
        <v>6708</v>
      </c>
      <c r="C42" t="s">
        <v>10204</v>
      </c>
      <c r="D42" t="s">
        <v>10203</v>
      </c>
      <c r="Q42" t="s">
        <v>1821</v>
      </c>
      <c r="R42" s="1">
        <v>42698.909479166665</v>
      </c>
      <c r="S42">
        <v>41</v>
      </c>
    </row>
    <row r="43" spans="1:19" x14ac:dyDescent="0.25">
      <c r="A43" t="s">
        <v>4183</v>
      </c>
      <c r="B43" t="s">
        <v>10202</v>
      </c>
      <c r="C43" t="s">
        <v>10201</v>
      </c>
      <c r="D43" t="s">
        <v>10200</v>
      </c>
      <c r="Q43" t="s">
        <v>1821</v>
      </c>
      <c r="R43" s="1">
        <v>43027.782210648147</v>
      </c>
      <c r="S43">
        <v>42</v>
      </c>
    </row>
    <row r="44" spans="1:19" x14ac:dyDescent="0.25">
      <c r="A44" t="s">
        <v>2412</v>
      </c>
      <c r="B44" t="s">
        <v>10199</v>
      </c>
      <c r="C44" t="s">
        <v>10198</v>
      </c>
      <c r="D44" t="s">
        <v>10197</v>
      </c>
      <c r="Q44" t="s">
        <v>1821</v>
      </c>
      <c r="R44" s="1">
        <v>43027.711898148147</v>
      </c>
      <c r="S44">
        <v>43</v>
      </c>
    </row>
    <row r="45" spans="1:19" x14ac:dyDescent="0.25">
      <c r="A45" t="s">
        <v>7644</v>
      </c>
      <c r="B45" t="s">
        <v>10196</v>
      </c>
      <c r="C45" t="s">
        <v>10195</v>
      </c>
      <c r="D45" t="s">
        <v>10194</v>
      </c>
      <c r="Q45" t="s">
        <v>1821</v>
      </c>
      <c r="R45" s="1">
        <v>42942.833472222221</v>
      </c>
      <c r="S45">
        <v>44</v>
      </c>
    </row>
    <row r="46" spans="1:19" x14ac:dyDescent="0.25">
      <c r="A46" t="s">
        <v>4923</v>
      </c>
      <c r="B46" t="s">
        <v>7964</v>
      </c>
      <c r="C46" t="s">
        <v>10193</v>
      </c>
      <c r="D46" t="s">
        <v>10192</v>
      </c>
      <c r="Q46" t="s">
        <v>1821</v>
      </c>
      <c r="R46" s="1">
        <v>42228.677939814814</v>
      </c>
      <c r="S46">
        <v>45</v>
      </c>
    </row>
    <row r="47" spans="1:19" x14ac:dyDescent="0.25">
      <c r="A47" t="s">
        <v>8269</v>
      </c>
      <c r="B47" t="s">
        <v>10191</v>
      </c>
      <c r="C47" t="s">
        <v>10190</v>
      </c>
      <c r="D47" t="s">
        <v>10189</v>
      </c>
      <c r="Q47" t="s">
        <v>1821</v>
      </c>
      <c r="R47" s="1">
        <v>42647.36513888889</v>
      </c>
      <c r="S47">
        <v>46</v>
      </c>
    </row>
    <row r="48" spans="1:19" x14ac:dyDescent="0.25">
      <c r="A48" t="s">
        <v>9839</v>
      </c>
      <c r="B48" t="s">
        <v>9838</v>
      </c>
      <c r="C48" t="s">
        <v>10188</v>
      </c>
      <c r="D48" t="s">
        <v>10187</v>
      </c>
      <c r="Q48" t="s">
        <v>1821</v>
      </c>
      <c r="R48" s="1">
        <v>43097.876527777778</v>
      </c>
      <c r="S48">
        <v>47</v>
      </c>
    </row>
    <row r="49" spans="1:19" x14ac:dyDescent="0.25">
      <c r="A49" t="s">
        <v>1830</v>
      </c>
      <c r="B49" t="s">
        <v>10179</v>
      </c>
      <c r="C49" t="s">
        <v>10186</v>
      </c>
      <c r="D49" t="s">
        <v>10185</v>
      </c>
      <c r="Q49" t="s">
        <v>1821</v>
      </c>
      <c r="S49">
        <v>48</v>
      </c>
    </row>
    <row r="50" spans="1:19" x14ac:dyDescent="0.25">
      <c r="A50" t="s">
        <v>9993</v>
      </c>
      <c r="B50" t="s">
        <v>10179</v>
      </c>
      <c r="C50" t="s">
        <v>10184</v>
      </c>
      <c r="D50" t="s">
        <v>10183</v>
      </c>
      <c r="Q50" t="s">
        <v>1821</v>
      </c>
      <c r="S50">
        <v>49</v>
      </c>
    </row>
    <row r="51" spans="1:19" x14ac:dyDescent="0.25">
      <c r="A51" t="s">
        <v>8663</v>
      </c>
      <c r="B51" t="s">
        <v>2455</v>
      </c>
      <c r="C51" t="s">
        <v>10182</v>
      </c>
      <c r="D51" t="s">
        <v>10181</v>
      </c>
      <c r="Q51" t="s">
        <v>1821</v>
      </c>
      <c r="R51" s="1">
        <v>40066.390949074077</v>
      </c>
      <c r="S51">
        <v>50</v>
      </c>
    </row>
    <row r="52" spans="1:19" x14ac:dyDescent="0.25">
      <c r="A52" t="s">
        <v>8380</v>
      </c>
      <c r="B52" t="s">
        <v>8379</v>
      </c>
      <c r="C52" t="s">
        <v>8378</v>
      </c>
      <c r="D52" t="s">
        <v>10180</v>
      </c>
      <c r="Q52" t="s">
        <v>2357</v>
      </c>
      <c r="R52" s="1">
        <v>42313.634328703702</v>
      </c>
      <c r="S52">
        <v>51</v>
      </c>
    </row>
    <row r="53" spans="1:19" x14ac:dyDescent="0.25">
      <c r="A53" t="s">
        <v>8568</v>
      </c>
      <c r="B53" t="s">
        <v>10179</v>
      </c>
      <c r="C53" t="s">
        <v>10178</v>
      </c>
      <c r="D53" t="s">
        <v>10177</v>
      </c>
      <c r="Q53" t="s">
        <v>2357</v>
      </c>
      <c r="R53" s="1">
        <v>42543.48060185185</v>
      </c>
      <c r="S53">
        <v>52</v>
      </c>
    </row>
    <row r="54" spans="1:19" x14ac:dyDescent="0.25">
      <c r="A54" t="s">
        <v>4590</v>
      </c>
      <c r="B54" t="s">
        <v>7164</v>
      </c>
      <c r="C54" t="s">
        <v>2847</v>
      </c>
      <c r="D54" t="s">
        <v>10176</v>
      </c>
      <c r="Q54" t="s">
        <v>2357</v>
      </c>
      <c r="R54" s="1">
        <v>42454.385115740741</v>
      </c>
      <c r="S54">
        <v>53</v>
      </c>
    </row>
    <row r="55" spans="1:19" x14ac:dyDescent="0.25">
      <c r="A55" t="s">
        <v>2679</v>
      </c>
      <c r="B55" t="s">
        <v>10175</v>
      </c>
      <c r="C55" t="s">
        <v>10174</v>
      </c>
      <c r="D55" t="s">
        <v>10173</v>
      </c>
      <c r="Q55" t="s">
        <v>2357</v>
      </c>
      <c r="R55" s="1">
        <v>42459.910787037035</v>
      </c>
      <c r="S55">
        <v>54</v>
      </c>
    </row>
    <row r="56" spans="1:19" x14ac:dyDescent="0.25">
      <c r="A56" t="s">
        <v>8251</v>
      </c>
      <c r="C56" t="s">
        <v>8251</v>
      </c>
      <c r="D56" t="s">
        <v>8251</v>
      </c>
      <c r="Q56" t="s">
        <v>2357</v>
      </c>
      <c r="R56" s="1">
        <v>41731.424560185187</v>
      </c>
      <c r="S56">
        <v>55</v>
      </c>
    </row>
    <row r="57" spans="1:19" x14ac:dyDescent="0.25">
      <c r="A57" t="s">
        <v>10172</v>
      </c>
      <c r="C57" t="s">
        <v>10172</v>
      </c>
      <c r="D57" t="s">
        <v>10172</v>
      </c>
      <c r="Q57" t="s">
        <v>2357</v>
      </c>
      <c r="S57">
        <v>56</v>
      </c>
    </row>
    <row r="58" spans="1:19" x14ac:dyDescent="0.25">
      <c r="A58" t="s">
        <v>895</v>
      </c>
      <c r="C58" t="s">
        <v>895</v>
      </c>
      <c r="D58" t="s">
        <v>895</v>
      </c>
      <c r="Q58" t="s">
        <v>1821</v>
      </c>
      <c r="R58" s="1">
        <v>43083.094131944446</v>
      </c>
      <c r="S58">
        <v>57</v>
      </c>
    </row>
    <row r="59" spans="1:19" x14ac:dyDescent="0.25">
      <c r="A59" t="s">
        <v>893</v>
      </c>
      <c r="C59" t="s">
        <v>893</v>
      </c>
      <c r="D59" t="s">
        <v>893</v>
      </c>
      <c r="Q59" t="s">
        <v>1821</v>
      </c>
      <c r="R59" s="1">
        <v>42763.949814814812</v>
      </c>
      <c r="S59">
        <v>58</v>
      </c>
    </row>
    <row r="60" spans="1:19" x14ac:dyDescent="0.25">
      <c r="A60" t="s">
        <v>8818</v>
      </c>
      <c r="B60" t="s">
        <v>10171</v>
      </c>
      <c r="C60" t="s">
        <v>891</v>
      </c>
      <c r="D60" t="s">
        <v>10170</v>
      </c>
      <c r="Q60" t="s">
        <v>1821</v>
      </c>
      <c r="R60" s="1">
        <v>40784.457280092596</v>
      </c>
      <c r="S60">
        <v>59</v>
      </c>
    </row>
    <row r="61" spans="1:19" x14ac:dyDescent="0.25">
      <c r="A61" t="s">
        <v>8818</v>
      </c>
      <c r="B61" t="s">
        <v>66</v>
      </c>
      <c r="C61" t="s">
        <v>889</v>
      </c>
      <c r="D61" t="s">
        <v>10169</v>
      </c>
      <c r="Q61" t="s">
        <v>1821</v>
      </c>
      <c r="R61" s="1">
        <v>42692.667430555557</v>
      </c>
      <c r="S61">
        <v>60</v>
      </c>
    </row>
    <row r="62" spans="1:19" x14ac:dyDescent="0.25">
      <c r="A62" t="s">
        <v>8818</v>
      </c>
      <c r="B62" t="s">
        <v>10168</v>
      </c>
      <c r="C62" t="s">
        <v>887</v>
      </c>
      <c r="D62" t="s">
        <v>10167</v>
      </c>
      <c r="Q62" t="s">
        <v>1821</v>
      </c>
      <c r="R62" s="1">
        <v>43116.41474537037</v>
      </c>
      <c r="S62">
        <v>61</v>
      </c>
    </row>
    <row r="63" spans="1:19" x14ac:dyDescent="0.25">
      <c r="A63" t="s">
        <v>2494</v>
      </c>
      <c r="B63" t="s">
        <v>9135</v>
      </c>
      <c r="C63" t="s">
        <v>885</v>
      </c>
      <c r="D63" t="s">
        <v>24</v>
      </c>
      <c r="Q63" t="s">
        <v>1821</v>
      </c>
      <c r="R63" s="1">
        <v>43111.463240740741</v>
      </c>
      <c r="S63">
        <v>62</v>
      </c>
    </row>
    <row r="64" spans="1:19" x14ac:dyDescent="0.25">
      <c r="A64" t="s">
        <v>883</v>
      </c>
      <c r="C64" t="s">
        <v>883</v>
      </c>
      <c r="D64" t="s">
        <v>883</v>
      </c>
      <c r="Q64" t="s">
        <v>1821</v>
      </c>
      <c r="S64">
        <v>63</v>
      </c>
    </row>
    <row r="65" spans="1:19" x14ac:dyDescent="0.25">
      <c r="A65" t="s">
        <v>2149</v>
      </c>
      <c r="B65" t="s">
        <v>10102</v>
      </c>
      <c r="C65" t="s">
        <v>18</v>
      </c>
      <c r="D65" t="s">
        <v>18</v>
      </c>
      <c r="Q65" t="s">
        <v>1821</v>
      </c>
      <c r="R65" s="1">
        <v>43120.259837962964</v>
      </c>
      <c r="S65">
        <v>64</v>
      </c>
    </row>
    <row r="66" spans="1:19" x14ac:dyDescent="0.25">
      <c r="A66" t="s">
        <v>880</v>
      </c>
      <c r="C66" t="s">
        <v>880</v>
      </c>
      <c r="D66" t="s">
        <v>880</v>
      </c>
      <c r="Q66" t="s">
        <v>1821</v>
      </c>
      <c r="R66" s="1">
        <v>43123.686099537037</v>
      </c>
      <c r="S66">
        <v>65</v>
      </c>
    </row>
    <row r="67" spans="1:19" x14ac:dyDescent="0.25">
      <c r="A67" t="s">
        <v>1822</v>
      </c>
      <c r="B67">
        <f>S66</f>
        <v>65</v>
      </c>
    </row>
    <row r="68" spans="1:19" x14ac:dyDescent="0.25">
      <c r="A68" t="s">
        <v>22697</v>
      </c>
      <c r="B68">
        <f>COUNTIF(Q2:Q66, "Enabled")</f>
        <v>53</v>
      </c>
    </row>
    <row r="69" spans="1:19" x14ac:dyDescent="0.25">
      <c r="A69" t="s">
        <v>22698</v>
      </c>
      <c r="B69">
        <f>COUNTIF(Q2:Q66,"Disabled")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30.42578125" bestFit="1" customWidth="1"/>
    <col min="2" max="2" width="85.85546875" bestFit="1" customWidth="1"/>
    <col min="3" max="3" width="21.7109375" bestFit="1" customWidth="1"/>
    <col min="4" max="4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1813</v>
      </c>
      <c r="B2" t="s">
        <v>1812</v>
      </c>
      <c r="C2" t="b">
        <v>1</v>
      </c>
      <c r="D2" s="1">
        <v>43120.625162037039</v>
      </c>
    </row>
    <row r="3" spans="1:4" x14ac:dyDescent="0.25">
      <c r="A3" t="s">
        <v>1793</v>
      </c>
      <c r="B3" t="s">
        <v>1811</v>
      </c>
      <c r="C3" t="b">
        <v>1</v>
      </c>
      <c r="D3" s="1">
        <v>43123.207465277781</v>
      </c>
    </row>
    <row r="4" spans="1:4" x14ac:dyDescent="0.25">
      <c r="A4" t="s">
        <v>1810</v>
      </c>
      <c r="B4" t="s">
        <v>1809</v>
      </c>
      <c r="C4" t="b">
        <v>1</v>
      </c>
      <c r="D4" s="1">
        <v>43126.925555555557</v>
      </c>
    </row>
    <row r="5" spans="1:4" x14ac:dyDescent="0.25">
      <c r="A5" t="s">
        <v>159</v>
      </c>
      <c r="B5" t="s">
        <v>1808</v>
      </c>
      <c r="C5" t="b">
        <v>1</v>
      </c>
      <c r="D5" s="1">
        <v>43120.920601851853</v>
      </c>
    </row>
    <row r="6" spans="1:4" x14ac:dyDescent="0.25">
      <c r="A6" t="s">
        <v>243</v>
      </c>
      <c r="B6" t="s">
        <v>1807</v>
      </c>
      <c r="C6" t="b">
        <v>1</v>
      </c>
      <c r="D6" s="1">
        <v>43114.058761574073</v>
      </c>
    </row>
    <row r="7" spans="1:4" x14ac:dyDescent="0.25">
      <c r="A7" t="s">
        <v>1806</v>
      </c>
      <c r="B7" t="s">
        <v>1805</v>
      </c>
      <c r="C7" t="b">
        <v>1</v>
      </c>
      <c r="D7" s="1">
        <v>43122.211377314816</v>
      </c>
    </row>
    <row r="8" spans="1:4" x14ac:dyDescent="0.25">
      <c r="A8" t="s">
        <v>217</v>
      </c>
      <c r="B8" t="s">
        <v>1804</v>
      </c>
      <c r="C8" t="b">
        <v>1</v>
      </c>
      <c r="D8" s="1">
        <v>43119.692858796298</v>
      </c>
    </row>
    <row r="9" spans="1:4" x14ac:dyDescent="0.25">
      <c r="A9" t="s">
        <v>1803</v>
      </c>
      <c r="B9" t="s">
        <v>1802</v>
      </c>
      <c r="C9" t="b">
        <v>1</v>
      </c>
      <c r="D9" s="1">
        <v>42885.50377314815</v>
      </c>
    </row>
    <row r="10" spans="1:4" x14ac:dyDescent="0.25">
      <c r="A10" t="s">
        <v>1801</v>
      </c>
      <c r="B10" t="s">
        <v>1800</v>
      </c>
      <c r="C10" t="b">
        <v>1</v>
      </c>
      <c r="D10" s="1">
        <v>43030.27789351852</v>
      </c>
    </row>
    <row r="11" spans="1:4" x14ac:dyDescent="0.25">
      <c r="A11" t="s">
        <v>1799</v>
      </c>
      <c r="B11" t="s">
        <v>1798</v>
      </c>
      <c r="C11" t="b">
        <v>1</v>
      </c>
      <c r="D11" s="1">
        <v>43054.5627662037</v>
      </c>
    </row>
    <row r="12" spans="1:4" x14ac:dyDescent="0.25">
      <c r="A12" t="s">
        <v>22702</v>
      </c>
      <c r="B12" s="6">
        <f>COUNTIF(A2:A11,"*")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5"/>
  <sheetViews>
    <sheetView topLeftCell="A5597" workbookViewId="0">
      <selection activeCell="B5625" sqref="B5625"/>
    </sheetView>
  </sheetViews>
  <sheetFormatPr defaultRowHeight="15" x14ac:dyDescent="0.25"/>
  <cols>
    <col min="1" max="1" width="19.28515625" bestFit="1" customWidth="1"/>
    <col min="2" max="2" width="20.7109375" bestFit="1" customWidth="1"/>
    <col min="3" max="3" width="31" bestFit="1" customWidth="1"/>
    <col min="4" max="4" width="22.710937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12.4257812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10166</v>
      </c>
      <c r="B1" t="s">
        <v>10165</v>
      </c>
      <c r="C1" t="s">
        <v>10164</v>
      </c>
      <c r="D1" t="s">
        <v>10163</v>
      </c>
      <c r="E1" t="s">
        <v>10162</v>
      </c>
      <c r="F1" t="s">
        <v>10161</v>
      </c>
      <c r="G1" t="s">
        <v>10160</v>
      </c>
      <c r="H1" t="s">
        <v>10159</v>
      </c>
      <c r="I1" t="s">
        <v>10158</v>
      </c>
      <c r="J1" t="s">
        <v>10157</v>
      </c>
      <c r="K1" t="s">
        <v>10156</v>
      </c>
      <c r="L1" t="s">
        <v>10155</v>
      </c>
      <c r="M1" t="s">
        <v>10154</v>
      </c>
      <c r="N1" t="s">
        <v>10153</v>
      </c>
      <c r="O1" t="s">
        <v>5847</v>
      </c>
      <c r="P1" t="s">
        <v>9020</v>
      </c>
      <c r="Q1" t="s">
        <v>10152</v>
      </c>
      <c r="R1" t="s">
        <v>10151</v>
      </c>
      <c r="S1" t="s">
        <v>10150</v>
      </c>
    </row>
    <row r="2" spans="1:19" x14ac:dyDescent="0.25">
      <c r="A2" t="s">
        <v>22350</v>
      </c>
      <c r="B2" t="s">
        <v>7956</v>
      </c>
      <c r="C2" t="s">
        <v>22349</v>
      </c>
      <c r="D2" t="s">
        <v>22349</v>
      </c>
      <c r="Q2" t="s">
        <v>1821</v>
      </c>
      <c r="R2" s="1">
        <v>43120.625162037039</v>
      </c>
      <c r="S2">
        <v>1</v>
      </c>
    </row>
    <row r="3" spans="1:19" x14ac:dyDescent="0.25">
      <c r="D3" t="s">
        <v>10141</v>
      </c>
      <c r="Q3" t="s">
        <v>2357</v>
      </c>
      <c r="S3">
        <v>2</v>
      </c>
    </row>
    <row r="4" spans="1:19" x14ac:dyDescent="0.25">
      <c r="C4" t="s">
        <v>22348</v>
      </c>
      <c r="D4" t="s">
        <v>22348</v>
      </c>
      <c r="Q4" t="s">
        <v>1821</v>
      </c>
      <c r="R4" s="1">
        <v>40648.546180555553</v>
      </c>
      <c r="S4">
        <v>3</v>
      </c>
    </row>
    <row r="5" spans="1:19" x14ac:dyDescent="0.25">
      <c r="D5" t="s">
        <v>10103</v>
      </c>
      <c r="Q5" t="s">
        <v>2357</v>
      </c>
      <c r="S5">
        <v>4</v>
      </c>
    </row>
    <row r="6" spans="1:19" x14ac:dyDescent="0.25">
      <c r="A6" t="s">
        <v>4271</v>
      </c>
      <c r="B6" t="s">
        <v>3586</v>
      </c>
      <c r="C6" t="s">
        <v>1793</v>
      </c>
      <c r="D6" t="s">
        <v>22347</v>
      </c>
      <c r="Q6" t="s">
        <v>1821</v>
      </c>
      <c r="R6" s="1">
        <v>43123.207465277781</v>
      </c>
      <c r="S6">
        <v>5</v>
      </c>
    </row>
    <row r="7" spans="1:19" x14ac:dyDescent="0.25">
      <c r="A7" t="s">
        <v>11686</v>
      </c>
      <c r="B7" t="s">
        <v>22346</v>
      </c>
      <c r="C7" t="s">
        <v>22345</v>
      </c>
      <c r="D7">
        <v>168</v>
      </c>
      <c r="Q7" t="s">
        <v>1821</v>
      </c>
      <c r="R7" s="1">
        <v>43129.345300925925</v>
      </c>
      <c r="S7">
        <v>6</v>
      </c>
    </row>
    <row r="8" spans="1:19" x14ac:dyDescent="0.25">
      <c r="A8" t="s">
        <v>10922</v>
      </c>
      <c r="B8" t="s">
        <v>22344</v>
      </c>
      <c r="C8" t="s">
        <v>22343</v>
      </c>
      <c r="D8">
        <v>1626</v>
      </c>
      <c r="Q8" t="s">
        <v>1821</v>
      </c>
      <c r="R8" s="1">
        <v>43122.342569444445</v>
      </c>
      <c r="S8">
        <v>7</v>
      </c>
    </row>
    <row r="9" spans="1:19" x14ac:dyDescent="0.25">
      <c r="A9" t="s">
        <v>22342</v>
      </c>
      <c r="B9" t="s">
        <v>16234</v>
      </c>
      <c r="C9" t="s">
        <v>22341</v>
      </c>
      <c r="D9">
        <v>309341033</v>
      </c>
      <c r="Q9" t="s">
        <v>1821</v>
      </c>
      <c r="R9" s="1">
        <v>43122.587453703702</v>
      </c>
      <c r="S9">
        <v>8</v>
      </c>
    </row>
    <row r="10" spans="1:19" x14ac:dyDescent="0.25">
      <c r="A10" t="s">
        <v>10324</v>
      </c>
      <c r="B10" t="s">
        <v>20307</v>
      </c>
      <c r="C10" t="s">
        <v>22340</v>
      </c>
      <c r="D10">
        <v>266</v>
      </c>
      <c r="Q10" t="s">
        <v>1821</v>
      </c>
      <c r="R10" s="1">
        <v>43126.59103009259</v>
      </c>
      <c r="S10">
        <v>9</v>
      </c>
    </row>
    <row r="11" spans="1:19" x14ac:dyDescent="0.25">
      <c r="A11" t="s">
        <v>22339</v>
      </c>
      <c r="B11" t="s">
        <v>22311</v>
      </c>
      <c r="C11" t="s">
        <v>22338</v>
      </c>
      <c r="D11">
        <v>248362877</v>
      </c>
      <c r="Q11" t="s">
        <v>1821</v>
      </c>
      <c r="R11" s="1">
        <v>43125.598796296297</v>
      </c>
      <c r="S11">
        <v>10</v>
      </c>
    </row>
    <row r="12" spans="1:19" x14ac:dyDescent="0.25">
      <c r="A12" t="s">
        <v>22337</v>
      </c>
      <c r="B12" t="s">
        <v>11354</v>
      </c>
      <c r="C12" t="s">
        <v>22336</v>
      </c>
      <c r="D12">
        <v>646</v>
      </c>
      <c r="Q12" t="s">
        <v>1821</v>
      </c>
      <c r="R12" s="1">
        <v>43129.227569444447</v>
      </c>
      <c r="S12">
        <v>11</v>
      </c>
    </row>
    <row r="13" spans="1:19" x14ac:dyDescent="0.25">
      <c r="A13" t="s">
        <v>9874</v>
      </c>
      <c r="B13" t="s">
        <v>22335</v>
      </c>
      <c r="C13" t="s">
        <v>22334</v>
      </c>
      <c r="D13">
        <v>309923464</v>
      </c>
      <c r="Q13" t="s">
        <v>1821</v>
      </c>
      <c r="R13" s="1">
        <v>43126.570428240739</v>
      </c>
      <c r="S13">
        <v>12</v>
      </c>
    </row>
    <row r="14" spans="1:19" x14ac:dyDescent="0.25">
      <c r="A14" t="s">
        <v>22333</v>
      </c>
      <c r="B14" t="s">
        <v>13024</v>
      </c>
      <c r="C14" t="s">
        <v>22332</v>
      </c>
      <c r="D14">
        <v>198</v>
      </c>
      <c r="Q14" t="s">
        <v>1821</v>
      </c>
      <c r="R14" s="1">
        <v>43126.552361111113</v>
      </c>
      <c r="S14">
        <v>13</v>
      </c>
    </row>
    <row r="15" spans="1:19" x14ac:dyDescent="0.25">
      <c r="A15" t="s">
        <v>10354</v>
      </c>
      <c r="B15" t="s">
        <v>20886</v>
      </c>
      <c r="C15" t="s">
        <v>22331</v>
      </c>
      <c r="D15">
        <v>521</v>
      </c>
      <c r="Q15" t="s">
        <v>1821</v>
      </c>
      <c r="R15" s="1">
        <v>43129.299837962964</v>
      </c>
      <c r="S15">
        <v>14</v>
      </c>
    </row>
    <row r="16" spans="1:19" x14ac:dyDescent="0.25">
      <c r="A16" t="s">
        <v>22330</v>
      </c>
      <c r="B16" t="s">
        <v>10929</v>
      </c>
      <c r="C16" t="s">
        <v>22329</v>
      </c>
      <c r="D16">
        <v>1786</v>
      </c>
      <c r="Q16" t="s">
        <v>1821</v>
      </c>
      <c r="R16" s="1">
        <v>43125.425509259258</v>
      </c>
      <c r="S16">
        <v>15</v>
      </c>
    </row>
    <row r="17" spans="1:19" x14ac:dyDescent="0.25">
      <c r="A17" t="s">
        <v>10330</v>
      </c>
      <c r="B17" t="s">
        <v>22328</v>
      </c>
      <c r="C17" t="s">
        <v>22327</v>
      </c>
      <c r="D17">
        <v>545</v>
      </c>
      <c r="Q17" t="s">
        <v>1821</v>
      </c>
      <c r="R17" s="1">
        <v>43129.332800925928</v>
      </c>
      <c r="S17">
        <v>16</v>
      </c>
    </row>
    <row r="18" spans="1:19" x14ac:dyDescent="0.25">
      <c r="A18" t="s">
        <v>22326</v>
      </c>
      <c r="B18" t="s">
        <v>22325</v>
      </c>
      <c r="C18" t="s">
        <v>22324</v>
      </c>
      <c r="D18">
        <v>310387576</v>
      </c>
      <c r="Q18" t="s">
        <v>1821</v>
      </c>
      <c r="R18" s="1">
        <v>43110.396180555559</v>
      </c>
      <c r="S18">
        <v>17</v>
      </c>
    </row>
    <row r="19" spans="1:19" x14ac:dyDescent="0.25">
      <c r="A19" t="s">
        <v>11381</v>
      </c>
      <c r="B19" t="s">
        <v>22323</v>
      </c>
      <c r="D19">
        <v>309339972</v>
      </c>
      <c r="Q19" t="s">
        <v>1821</v>
      </c>
      <c r="R19" s="1">
        <v>43118.208148148151</v>
      </c>
      <c r="S19">
        <v>18</v>
      </c>
    </row>
    <row r="20" spans="1:19" x14ac:dyDescent="0.25">
      <c r="A20" t="s">
        <v>17056</v>
      </c>
      <c r="B20" t="s">
        <v>15921</v>
      </c>
      <c r="D20">
        <v>309951329</v>
      </c>
      <c r="Q20" t="s">
        <v>1821</v>
      </c>
      <c r="R20" s="1">
        <v>43127.295393518521</v>
      </c>
      <c r="S20">
        <v>19</v>
      </c>
    </row>
    <row r="21" spans="1:19" x14ac:dyDescent="0.25">
      <c r="A21" t="s">
        <v>22322</v>
      </c>
      <c r="B21" t="s">
        <v>10324</v>
      </c>
      <c r="D21">
        <v>309339430</v>
      </c>
      <c r="Q21" t="s">
        <v>1821</v>
      </c>
      <c r="R21" s="1">
        <v>43118.493645833332</v>
      </c>
      <c r="S21">
        <v>20</v>
      </c>
    </row>
    <row r="22" spans="1:19" x14ac:dyDescent="0.25">
      <c r="A22" t="s">
        <v>22321</v>
      </c>
      <c r="B22" t="s">
        <v>14951</v>
      </c>
      <c r="D22">
        <v>309351886</v>
      </c>
      <c r="Q22" t="s">
        <v>1821</v>
      </c>
      <c r="R22" s="1">
        <v>43119.463680555556</v>
      </c>
      <c r="S22">
        <v>21</v>
      </c>
    </row>
    <row r="23" spans="1:19" x14ac:dyDescent="0.25">
      <c r="A23" t="s">
        <v>19146</v>
      </c>
      <c r="B23" t="s">
        <v>22320</v>
      </c>
      <c r="C23" t="s">
        <v>22319</v>
      </c>
      <c r="D23">
        <v>2006</v>
      </c>
      <c r="Q23" t="s">
        <v>1821</v>
      </c>
      <c r="R23" s="1">
        <v>43124.703506944446</v>
      </c>
      <c r="S23">
        <v>22</v>
      </c>
    </row>
    <row r="24" spans="1:19" x14ac:dyDescent="0.25">
      <c r="A24" t="s">
        <v>22318</v>
      </c>
      <c r="B24" t="s">
        <v>16454</v>
      </c>
      <c r="D24">
        <v>255</v>
      </c>
      <c r="Q24" t="s">
        <v>1821</v>
      </c>
      <c r="R24" s="1">
        <v>43118.444606481484</v>
      </c>
      <c r="S24">
        <v>23</v>
      </c>
    </row>
    <row r="25" spans="1:19" x14ac:dyDescent="0.25">
      <c r="A25" t="s">
        <v>22317</v>
      </c>
      <c r="B25" t="s">
        <v>22316</v>
      </c>
      <c r="D25">
        <v>2709</v>
      </c>
      <c r="Q25" t="s">
        <v>1821</v>
      </c>
      <c r="R25" s="1">
        <v>43118.610613425924</v>
      </c>
      <c r="S25">
        <v>24</v>
      </c>
    </row>
    <row r="26" spans="1:19" x14ac:dyDescent="0.25">
      <c r="A26" t="s">
        <v>22315</v>
      </c>
      <c r="B26" t="s">
        <v>20483</v>
      </c>
      <c r="D26">
        <v>309773372</v>
      </c>
      <c r="N26" t="s">
        <v>22314</v>
      </c>
      <c r="Q26" t="s">
        <v>1821</v>
      </c>
      <c r="R26" s="1">
        <v>43126.350555555553</v>
      </c>
      <c r="S26">
        <v>25</v>
      </c>
    </row>
    <row r="27" spans="1:19" x14ac:dyDescent="0.25">
      <c r="A27" t="s">
        <v>22313</v>
      </c>
      <c r="B27" t="s">
        <v>13436</v>
      </c>
      <c r="D27">
        <v>309417982</v>
      </c>
      <c r="Q27" t="s">
        <v>1821</v>
      </c>
      <c r="R27" s="1">
        <v>43126.408784722225</v>
      </c>
      <c r="S27">
        <v>26</v>
      </c>
    </row>
    <row r="28" spans="1:19" x14ac:dyDescent="0.25">
      <c r="A28" t="s">
        <v>22312</v>
      </c>
      <c r="B28" t="s">
        <v>22311</v>
      </c>
      <c r="C28" t="s">
        <v>22310</v>
      </c>
      <c r="D28">
        <v>309473283</v>
      </c>
      <c r="Q28" t="s">
        <v>1821</v>
      </c>
      <c r="R28" s="1">
        <v>43119.484456018516</v>
      </c>
      <c r="S28">
        <v>27</v>
      </c>
    </row>
    <row r="29" spans="1:19" x14ac:dyDescent="0.25">
      <c r="A29" t="s">
        <v>10329</v>
      </c>
      <c r="B29" t="s">
        <v>10333</v>
      </c>
      <c r="D29">
        <v>2529</v>
      </c>
      <c r="Q29" t="s">
        <v>1821</v>
      </c>
      <c r="R29" s="1">
        <v>43122.283101851855</v>
      </c>
      <c r="S29">
        <v>28</v>
      </c>
    </row>
    <row r="30" spans="1:19" x14ac:dyDescent="0.25">
      <c r="A30" t="s">
        <v>16726</v>
      </c>
      <c r="B30" t="s">
        <v>11607</v>
      </c>
      <c r="C30" t="s">
        <v>22309</v>
      </c>
      <c r="D30">
        <v>309348437</v>
      </c>
      <c r="Q30" t="s">
        <v>1821</v>
      </c>
      <c r="R30" s="1">
        <v>43129.3437037037</v>
      </c>
      <c r="S30">
        <v>29</v>
      </c>
    </row>
    <row r="31" spans="1:19" x14ac:dyDescent="0.25">
      <c r="A31" t="s">
        <v>22308</v>
      </c>
      <c r="B31" t="s">
        <v>17232</v>
      </c>
      <c r="D31">
        <v>309336193</v>
      </c>
      <c r="Q31" t="s">
        <v>1821</v>
      </c>
      <c r="R31" s="1">
        <v>43118.3749537037</v>
      </c>
      <c r="S31">
        <v>30</v>
      </c>
    </row>
    <row r="32" spans="1:19" x14ac:dyDescent="0.25">
      <c r="A32" t="s">
        <v>13636</v>
      </c>
      <c r="B32" t="s">
        <v>10487</v>
      </c>
      <c r="D32">
        <v>2349</v>
      </c>
      <c r="Q32" t="s">
        <v>1821</v>
      </c>
      <c r="R32" s="1">
        <v>43118.461643518516</v>
      </c>
      <c r="S32">
        <v>31</v>
      </c>
    </row>
    <row r="33" spans="1:19" x14ac:dyDescent="0.25">
      <c r="A33" t="s">
        <v>22307</v>
      </c>
      <c r="B33" t="s">
        <v>22306</v>
      </c>
      <c r="D33">
        <v>1986</v>
      </c>
      <c r="Q33" t="s">
        <v>1821</v>
      </c>
      <c r="R33" s="1">
        <v>43059.355798611112</v>
      </c>
      <c r="S33">
        <v>32</v>
      </c>
    </row>
    <row r="34" spans="1:19" x14ac:dyDescent="0.25">
      <c r="A34" t="s">
        <v>22305</v>
      </c>
      <c r="B34" t="s">
        <v>13024</v>
      </c>
      <c r="D34">
        <v>280850198</v>
      </c>
      <c r="Q34" t="s">
        <v>1821</v>
      </c>
      <c r="R34" s="1">
        <v>43122.307696759257</v>
      </c>
      <c r="S34">
        <v>33</v>
      </c>
    </row>
    <row r="35" spans="1:19" x14ac:dyDescent="0.25">
      <c r="A35" t="s">
        <v>21517</v>
      </c>
      <c r="B35" t="s">
        <v>13237</v>
      </c>
      <c r="D35">
        <v>309543379</v>
      </c>
      <c r="Q35" t="s">
        <v>1821</v>
      </c>
      <c r="R35" s="1">
        <v>43122.416932870372</v>
      </c>
      <c r="S35">
        <v>34</v>
      </c>
    </row>
    <row r="36" spans="1:19" x14ac:dyDescent="0.25">
      <c r="A36" t="s">
        <v>22304</v>
      </c>
      <c r="B36" t="s">
        <v>12372</v>
      </c>
      <c r="D36">
        <v>309343255</v>
      </c>
      <c r="Q36" t="s">
        <v>1821</v>
      </c>
      <c r="R36" s="1">
        <v>43124.20988425926</v>
      </c>
      <c r="S36">
        <v>35</v>
      </c>
    </row>
    <row r="37" spans="1:19" x14ac:dyDescent="0.25">
      <c r="A37" t="s">
        <v>11354</v>
      </c>
      <c r="B37" t="s">
        <v>10792</v>
      </c>
      <c r="D37">
        <v>309344594</v>
      </c>
      <c r="Q37" t="s">
        <v>1821</v>
      </c>
      <c r="R37" s="1">
        <v>43129.251909722225</v>
      </c>
      <c r="S37">
        <v>36</v>
      </c>
    </row>
    <row r="38" spans="1:19" x14ac:dyDescent="0.25">
      <c r="A38" t="s">
        <v>22303</v>
      </c>
      <c r="B38" t="s">
        <v>18058</v>
      </c>
      <c r="D38">
        <v>309818397</v>
      </c>
      <c r="Q38" t="s">
        <v>1821</v>
      </c>
      <c r="R38" s="1">
        <v>42471.417141203703</v>
      </c>
      <c r="S38">
        <v>37</v>
      </c>
    </row>
    <row r="39" spans="1:19" x14ac:dyDescent="0.25">
      <c r="A39" t="s">
        <v>22302</v>
      </c>
      <c r="B39" t="s">
        <v>13245</v>
      </c>
      <c r="D39">
        <v>309343588</v>
      </c>
      <c r="Q39" t="s">
        <v>1821</v>
      </c>
      <c r="R39" s="1">
        <v>43122.212152777778</v>
      </c>
      <c r="S39">
        <v>38</v>
      </c>
    </row>
    <row r="40" spans="1:19" x14ac:dyDescent="0.25">
      <c r="A40" t="s">
        <v>22301</v>
      </c>
      <c r="B40" t="s">
        <v>22300</v>
      </c>
      <c r="D40">
        <v>309950435</v>
      </c>
      <c r="Q40" t="s">
        <v>1821</v>
      </c>
      <c r="R40" s="1">
        <v>43118.479328703703</v>
      </c>
      <c r="S40">
        <v>39</v>
      </c>
    </row>
    <row r="41" spans="1:19" x14ac:dyDescent="0.25">
      <c r="A41" t="s">
        <v>15185</v>
      </c>
      <c r="B41" t="s">
        <v>22299</v>
      </c>
      <c r="C41" t="s">
        <v>22298</v>
      </c>
      <c r="D41">
        <v>309349846</v>
      </c>
      <c r="Q41" t="s">
        <v>1821</v>
      </c>
      <c r="R41" s="1">
        <v>43123.397777777776</v>
      </c>
      <c r="S41">
        <v>40</v>
      </c>
    </row>
    <row r="42" spans="1:19" x14ac:dyDescent="0.25">
      <c r="A42" t="s">
        <v>22297</v>
      </c>
      <c r="B42" t="s">
        <v>10997</v>
      </c>
      <c r="D42">
        <v>309951335</v>
      </c>
      <c r="Q42" t="s">
        <v>1821</v>
      </c>
      <c r="R42" s="1">
        <v>43129.201226851852</v>
      </c>
      <c r="S42">
        <v>41</v>
      </c>
    </row>
    <row r="43" spans="1:19" x14ac:dyDescent="0.25">
      <c r="A43" t="s">
        <v>22290</v>
      </c>
      <c r="B43" t="s">
        <v>13003</v>
      </c>
      <c r="C43" t="s">
        <v>22296</v>
      </c>
      <c r="D43">
        <v>4584</v>
      </c>
      <c r="Q43" t="s">
        <v>1821</v>
      </c>
      <c r="R43" s="1">
        <v>43129.209201388891</v>
      </c>
      <c r="S43">
        <v>42</v>
      </c>
    </row>
    <row r="44" spans="1:19" x14ac:dyDescent="0.25">
      <c r="A44" t="s">
        <v>15960</v>
      </c>
      <c r="B44" t="s">
        <v>22295</v>
      </c>
      <c r="D44">
        <v>46754988</v>
      </c>
      <c r="Q44" t="s">
        <v>1821</v>
      </c>
      <c r="R44" s="1">
        <v>43126.254606481481</v>
      </c>
      <c r="S44">
        <v>43</v>
      </c>
    </row>
    <row r="45" spans="1:19" x14ac:dyDescent="0.25">
      <c r="A45" t="s">
        <v>13214</v>
      </c>
      <c r="B45" t="s">
        <v>19002</v>
      </c>
      <c r="D45">
        <v>309924223</v>
      </c>
      <c r="Q45" t="s">
        <v>1821</v>
      </c>
      <c r="R45" s="1">
        <v>43125.387187499997</v>
      </c>
      <c r="S45">
        <v>44</v>
      </c>
    </row>
    <row r="46" spans="1:19" x14ac:dyDescent="0.25">
      <c r="A46" t="s">
        <v>22294</v>
      </c>
      <c r="B46" t="s">
        <v>22293</v>
      </c>
      <c r="D46">
        <v>2089</v>
      </c>
      <c r="Q46" t="s">
        <v>1821</v>
      </c>
      <c r="R46" s="1">
        <v>43118.380231481482</v>
      </c>
      <c r="S46">
        <v>45</v>
      </c>
    </row>
    <row r="47" spans="1:19" x14ac:dyDescent="0.25">
      <c r="A47" t="s">
        <v>22292</v>
      </c>
      <c r="B47" t="s">
        <v>12635</v>
      </c>
      <c r="D47">
        <v>2619</v>
      </c>
      <c r="Q47" t="s">
        <v>1821</v>
      </c>
      <c r="R47" s="1">
        <v>43126.214421296296</v>
      </c>
      <c r="S47">
        <v>46</v>
      </c>
    </row>
    <row r="48" spans="1:19" x14ac:dyDescent="0.25">
      <c r="A48" t="s">
        <v>12891</v>
      </c>
      <c r="B48" t="s">
        <v>12811</v>
      </c>
      <c r="D48">
        <v>309333230</v>
      </c>
      <c r="Q48" t="s">
        <v>1821</v>
      </c>
      <c r="R48" s="1">
        <v>43125.44226851852</v>
      </c>
      <c r="S48">
        <v>47</v>
      </c>
    </row>
    <row r="49" spans="1:19" x14ac:dyDescent="0.25">
      <c r="A49" t="s">
        <v>22291</v>
      </c>
      <c r="B49" t="s">
        <v>22290</v>
      </c>
      <c r="D49">
        <v>309348424</v>
      </c>
      <c r="Q49" t="s">
        <v>1821</v>
      </c>
      <c r="R49" s="1">
        <v>43123.386423611111</v>
      </c>
      <c r="S49">
        <v>48</v>
      </c>
    </row>
    <row r="50" spans="1:19" x14ac:dyDescent="0.25">
      <c r="A50" t="s">
        <v>10994</v>
      </c>
      <c r="B50" t="s">
        <v>13044</v>
      </c>
      <c r="D50">
        <v>309349849</v>
      </c>
      <c r="Q50" t="s">
        <v>1821</v>
      </c>
      <c r="R50" s="1">
        <v>43123.450659722221</v>
      </c>
      <c r="S50">
        <v>49</v>
      </c>
    </row>
    <row r="51" spans="1:19" x14ac:dyDescent="0.25">
      <c r="A51" t="s">
        <v>14917</v>
      </c>
      <c r="B51" t="s">
        <v>15073</v>
      </c>
      <c r="D51">
        <v>309351021</v>
      </c>
      <c r="Q51" t="s">
        <v>1821</v>
      </c>
      <c r="R51" s="1">
        <v>43125.420844907407</v>
      </c>
      <c r="S51">
        <v>50</v>
      </c>
    </row>
    <row r="52" spans="1:19" x14ac:dyDescent="0.25">
      <c r="A52" t="s">
        <v>22289</v>
      </c>
      <c r="B52" t="s">
        <v>22288</v>
      </c>
      <c r="D52">
        <v>309343248</v>
      </c>
      <c r="Q52" t="s">
        <v>1821</v>
      </c>
      <c r="R52" s="1">
        <v>43124.265775462962</v>
      </c>
      <c r="S52">
        <v>51</v>
      </c>
    </row>
    <row r="53" spans="1:19" x14ac:dyDescent="0.25">
      <c r="A53" t="s">
        <v>10492</v>
      </c>
      <c r="B53" t="s">
        <v>20625</v>
      </c>
      <c r="D53">
        <v>2620</v>
      </c>
      <c r="Q53" t="s">
        <v>1821</v>
      </c>
      <c r="R53" s="1">
        <v>43013.545023148145</v>
      </c>
      <c r="S53">
        <v>52</v>
      </c>
    </row>
    <row r="54" spans="1:19" x14ac:dyDescent="0.25">
      <c r="A54" t="s">
        <v>10492</v>
      </c>
      <c r="B54" t="s">
        <v>22287</v>
      </c>
      <c r="D54">
        <v>2733</v>
      </c>
      <c r="Q54" t="s">
        <v>1821</v>
      </c>
      <c r="R54" s="1">
        <v>43129.212175925924</v>
      </c>
      <c r="S54">
        <v>53</v>
      </c>
    </row>
    <row r="55" spans="1:19" x14ac:dyDescent="0.25">
      <c r="A55" t="s">
        <v>12563</v>
      </c>
      <c r="B55" t="s">
        <v>10330</v>
      </c>
      <c r="D55">
        <v>309347597</v>
      </c>
      <c r="Q55" t="s">
        <v>1821</v>
      </c>
      <c r="R55" s="1">
        <v>42968.215150462966</v>
      </c>
      <c r="S55">
        <v>54</v>
      </c>
    </row>
    <row r="56" spans="1:19" x14ac:dyDescent="0.25">
      <c r="A56" t="s">
        <v>22286</v>
      </c>
      <c r="B56" t="s">
        <v>15139</v>
      </c>
      <c r="C56" t="s">
        <v>22285</v>
      </c>
      <c r="D56">
        <v>2808</v>
      </c>
      <c r="Q56" t="s">
        <v>1821</v>
      </c>
      <c r="R56" s="1">
        <v>43125.511712962965</v>
      </c>
      <c r="S56">
        <v>55</v>
      </c>
    </row>
    <row r="57" spans="1:19" x14ac:dyDescent="0.25">
      <c r="A57" t="s">
        <v>10489</v>
      </c>
      <c r="B57" t="s">
        <v>10285</v>
      </c>
      <c r="D57">
        <v>309346542</v>
      </c>
      <c r="Q57" t="s">
        <v>1821</v>
      </c>
      <c r="R57" s="1">
        <v>43122.471273148149</v>
      </c>
      <c r="S57">
        <v>56</v>
      </c>
    </row>
    <row r="58" spans="1:19" x14ac:dyDescent="0.25">
      <c r="A58" t="s">
        <v>22284</v>
      </c>
      <c r="B58" t="s">
        <v>10998</v>
      </c>
      <c r="C58" t="s">
        <v>22283</v>
      </c>
      <c r="D58">
        <v>309533383</v>
      </c>
      <c r="Q58" t="s">
        <v>1821</v>
      </c>
      <c r="R58" s="1">
        <v>43125.556516203702</v>
      </c>
      <c r="S58">
        <v>57</v>
      </c>
    </row>
    <row r="59" spans="1:19" x14ac:dyDescent="0.25">
      <c r="A59" t="s">
        <v>22282</v>
      </c>
      <c r="B59" t="s">
        <v>22281</v>
      </c>
      <c r="D59">
        <v>1392</v>
      </c>
      <c r="Q59" t="s">
        <v>1821</v>
      </c>
      <c r="R59" s="1">
        <v>43129.331782407404</v>
      </c>
      <c r="S59">
        <v>58</v>
      </c>
    </row>
    <row r="60" spans="1:19" x14ac:dyDescent="0.25">
      <c r="A60" t="s">
        <v>22280</v>
      </c>
      <c r="B60" t="s">
        <v>22279</v>
      </c>
      <c r="D60">
        <v>309335920</v>
      </c>
      <c r="Q60" t="s">
        <v>1821</v>
      </c>
      <c r="R60" s="1">
        <v>43129.284224537034</v>
      </c>
      <c r="S60">
        <v>59</v>
      </c>
    </row>
    <row r="61" spans="1:19" x14ac:dyDescent="0.25">
      <c r="A61" t="s">
        <v>22278</v>
      </c>
      <c r="B61" t="s">
        <v>10330</v>
      </c>
      <c r="D61">
        <v>853</v>
      </c>
      <c r="Q61" t="s">
        <v>1821</v>
      </c>
      <c r="R61" s="1">
        <v>43125.386493055557</v>
      </c>
      <c r="S61">
        <v>60</v>
      </c>
    </row>
    <row r="62" spans="1:19" x14ac:dyDescent="0.25">
      <c r="A62" t="s">
        <v>11343</v>
      </c>
      <c r="B62" t="s">
        <v>15736</v>
      </c>
      <c r="D62">
        <v>627</v>
      </c>
      <c r="Q62" t="s">
        <v>1821</v>
      </c>
      <c r="R62" s="1">
        <v>43129.239675925928</v>
      </c>
      <c r="S62">
        <v>61</v>
      </c>
    </row>
    <row r="63" spans="1:19" x14ac:dyDescent="0.25">
      <c r="A63" t="s">
        <v>22277</v>
      </c>
      <c r="B63" t="s">
        <v>22276</v>
      </c>
      <c r="D63">
        <v>309343743</v>
      </c>
      <c r="Q63" t="s">
        <v>1821</v>
      </c>
      <c r="R63" s="1">
        <v>43125.466111111113</v>
      </c>
      <c r="S63">
        <v>62</v>
      </c>
    </row>
    <row r="64" spans="1:19" x14ac:dyDescent="0.25">
      <c r="A64" t="s">
        <v>12585</v>
      </c>
      <c r="B64" t="s">
        <v>13132</v>
      </c>
      <c r="C64" t="s">
        <v>22275</v>
      </c>
      <c r="D64">
        <v>309341299</v>
      </c>
      <c r="Q64" t="s">
        <v>1821</v>
      </c>
      <c r="R64" s="1">
        <v>43018.413124999999</v>
      </c>
      <c r="S64">
        <v>63</v>
      </c>
    </row>
    <row r="65" spans="1:19" x14ac:dyDescent="0.25">
      <c r="A65" t="s">
        <v>22274</v>
      </c>
      <c r="B65" t="s">
        <v>22273</v>
      </c>
      <c r="D65">
        <v>554</v>
      </c>
      <c r="Q65" t="s">
        <v>1821</v>
      </c>
      <c r="R65" s="1">
        <v>43129.264143518521</v>
      </c>
      <c r="S65">
        <v>64</v>
      </c>
    </row>
    <row r="66" spans="1:19" x14ac:dyDescent="0.25">
      <c r="A66" t="s">
        <v>19136</v>
      </c>
      <c r="B66" t="s">
        <v>21682</v>
      </c>
      <c r="D66">
        <v>214</v>
      </c>
      <c r="Q66" t="s">
        <v>1821</v>
      </c>
      <c r="R66" s="1">
        <v>43115.590833333335</v>
      </c>
      <c r="S66">
        <v>65</v>
      </c>
    </row>
    <row r="67" spans="1:19" x14ac:dyDescent="0.25">
      <c r="A67" t="s">
        <v>10873</v>
      </c>
      <c r="B67" t="s">
        <v>10848</v>
      </c>
      <c r="D67">
        <v>3007</v>
      </c>
      <c r="Q67" t="s">
        <v>1821</v>
      </c>
      <c r="R67" s="1">
        <v>43122.237060185187</v>
      </c>
      <c r="S67">
        <v>66</v>
      </c>
    </row>
    <row r="68" spans="1:19" x14ac:dyDescent="0.25">
      <c r="A68" t="s">
        <v>22272</v>
      </c>
      <c r="B68" t="s">
        <v>22271</v>
      </c>
      <c r="D68">
        <v>309343170</v>
      </c>
      <c r="Q68" t="s">
        <v>1821</v>
      </c>
      <c r="R68" s="1">
        <v>43118.628240740742</v>
      </c>
      <c r="S68">
        <v>67</v>
      </c>
    </row>
    <row r="69" spans="1:19" x14ac:dyDescent="0.25">
      <c r="A69" t="s">
        <v>22270</v>
      </c>
      <c r="B69" t="s">
        <v>10792</v>
      </c>
      <c r="D69">
        <v>309348621</v>
      </c>
      <c r="Q69" t="s">
        <v>1821</v>
      </c>
      <c r="R69" s="1">
        <v>43125.480879629627</v>
      </c>
      <c r="S69">
        <v>68</v>
      </c>
    </row>
    <row r="70" spans="1:19" x14ac:dyDescent="0.25">
      <c r="A70" t="s">
        <v>10371</v>
      </c>
      <c r="B70" t="s">
        <v>13024</v>
      </c>
      <c r="D70">
        <v>1426</v>
      </c>
      <c r="Q70" t="s">
        <v>1821</v>
      </c>
      <c r="R70" s="1">
        <v>43125.448182870372</v>
      </c>
      <c r="S70">
        <v>69</v>
      </c>
    </row>
    <row r="71" spans="1:19" x14ac:dyDescent="0.25">
      <c r="A71" t="s">
        <v>22269</v>
      </c>
      <c r="B71" t="s">
        <v>22268</v>
      </c>
      <c r="D71">
        <v>1147</v>
      </c>
      <c r="Q71" t="s">
        <v>1821</v>
      </c>
      <c r="R71" s="1">
        <v>43122.396840277775</v>
      </c>
      <c r="S71">
        <v>70</v>
      </c>
    </row>
    <row r="72" spans="1:19" x14ac:dyDescent="0.25">
      <c r="A72" t="s">
        <v>22267</v>
      </c>
      <c r="B72" t="s">
        <v>12811</v>
      </c>
      <c r="D72">
        <v>119</v>
      </c>
      <c r="Q72" t="s">
        <v>1821</v>
      </c>
      <c r="R72" s="1">
        <v>43129.256527777776</v>
      </c>
      <c r="S72">
        <v>71</v>
      </c>
    </row>
    <row r="73" spans="1:19" x14ac:dyDescent="0.25">
      <c r="A73" t="s">
        <v>22266</v>
      </c>
      <c r="B73" t="s">
        <v>22265</v>
      </c>
      <c r="C73" t="s">
        <v>22264</v>
      </c>
      <c r="D73">
        <v>87</v>
      </c>
      <c r="Q73" t="s">
        <v>1821</v>
      </c>
      <c r="R73" s="1">
        <v>43122.412453703706</v>
      </c>
      <c r="S73">
        <v>72</v>
      </c>
    </row>
    <row r="74" spans="1:19" x14ac:dyDescent="0.25">
      <c r="A74" t="s">
        <v>22263</v>
      </c>
      <c r="B74" t="s">
        <v>22262</v>
      </c>
      <c r="D74">
        <v>309348184</v>
      </c>
      <c r="Q74" t="s">
        <v>1821</v>
      </c>
      <c r="R74" s="1">
        <v>43118.281157407408</v>
      </c>
      <c r="S74">
        <v>73</v>
      </c>
    </row>
    <row r="75" spans="1:19" x14ac:dyDescent="0.25">
      <c r="A75" t="s">
        <v>22261</v>
      </c>
      <c r="B75" t="s">
        <v>17718</v>
      </c>
      <c r="D75">
        <v>309348185</v>
      </c>
      <c r="Q75" t="s">
        <v>1821</v>
      </c>
      <c r="R75" s="1">
        <v>43122.412164351852</v>
      </c>
      <c r="S75">
        <v>74</v>
      </c>
    </row>
    <row r="76" spans="1:19" x14ac:dyDescent="0.25">
      <c r="A76" t="s">
        <v>11368</v>
      </c>
      <c r="B76" t="s">
        <v>22260</v>
      </c>
      <c r="D76">
        <v>525</v>
      </c>
      <c r="Q76" t="s">
        <v>1821</v>
      </c>
      <c r="R76" s="1">
        <v>43117.540763888886</v>
      </c>
      <c r="S76">
        <v>75</v>
      </c>
    </row>
    <row r="77" spans="1:19" x14ac:dyDescent="0.25">
      <c r="A77" t="s">
        <v>10492</v>
      </c>
      <c r="B77" t="s">
        <v>22259</v>
      </c>
      <c r="D77">
        <v>309488452</v>
      </c>
      <c r="Q77" t="s">
        <v>1821</v>
      </c>
      <c r="R77" s="1">
        <v>43126.404479166667</v>
      </c>
      <c r="S77">
        <v>76</v>
      </c>
    </row>
    <row r="78" spans="1:19" x14ac:dyDescent="0.25">
      <c r="A78" t="s">
        <v>11009</v>
      </c>
      <c r="B78" t="s">
        <v>13471</v>
      </c>
      <c r="D78">
        <v>309940229</v>
      </c>
      <c r="Q78" t="s">
        <v>1821</v>
      </c>
      <c r="R78" s="1">
        <v>43129.343587962961</v>
      </c>
      <c r="S78">
        <v>77</v>
      </c>
    </row>
    <row r="79" spans="1:19" x14ac:dyDescent="0.25">
      <c r="A79" t="s">
        <v>22258</v>
      </c>
      <c r="B79" t="s">
        <v>16132</v>
      </c>
      <c r="D79">
        <v>311208453</v>
      </c>
      <c r="Q79" t="s">
        <v>1821</v>
      </c>
      <c r="R79" s="1">
        <v>43119.448842592596</v>
      </c>
      <c r="S79">
        <v>78</v>
      </c>
    </row>
    <row r="80" spans="1:19" x14ac:dyDescent="0.25">
      <c r="A80" t="s">
        <v>22257</v>
      </c>
      <c r="B80" t="s">
        <v>10824</v>
      </c>
      <c r="D80">
        <v>309956943</v>
      </c>
      <c r="Q80" t="s">
        <v>1821</v>
      </c>
      <c r="R80" s="1">
        <v>43100.367627314816</v>
      </c>
      <c r="S80">
        <v>79</v>
      </c>
    </row>
    <row r="81" spans="1:19" x14ac:dyDescent="0.25">
      <c r="A81" t="s">
        <v>22256</v>
      </c>
      <c r="B81" t="s">
        <v>13024</v>
      </c>
      <c r="D81">
        <v>2186</v>
      </c>
      <c r="Q81" t="s">
        <v>1821</v>
      </c>
      <c r="R81" s="1">
        <v>43115.371435185189</v>
      </c>
      <c r="S81">
        <v>80</v>
      </c>
    </row>
    <row r="82" spans="1:19" x14ac:dyDescent="0.25">
      <c r="A82" t="s">
        <v>22255</v>
      </c>
      <c r="B82" t="s">
        <v>22254</v>
      </c>
      <c r="C82" t="s">
        <v>1795</v>
      </c>
      <c r="D82">
        <v>109</v>
      </c>
      <c r="Q82" t="s">
        <v>1821</v>
      </c>
      <c r="R82" s="1">
        <v>43119.586354166669</v>
      </c>
      <c r="S82">
        <v>81</v>
      </c>
    </row>
    <row r="83" spans="1:19" x14ac:dyDescent="0.25">
      <c r="A83" t="s">
        <v>10873</v>
      </c>
      <c r="B83" t="s">
        <v>22253</v>
      </c>
      <c r="D83">
        <v>309348295</v>
      </c>
      <c r="Q83" t="s">
        <v>1821</v>
      </c>
      <c r="R83" s="1">
        <v>43116.351851851854</v>
      </c>
      <c r="S83">
        <v>82</v>
      </c>
    </row>
    <row r="84" spans="1:19" x14ac:dyDescent="0.25">
      <c r="A84" t="s">
        <v>22252</v>
      </c>
      <c r="B84" t="s">
        <v>12595</v>
      </c>
      <c r="D84">
        <v>309935819</v>
      </c>
      <c r="Q84" t="s">
        <v>1821</v>
      </c>
      <c r="R84" s="1">
        <v>43113.974166666667</v>
      </c>
      <c r="S84">
        <v>83</v>
      </c>
    </row>
    <row r="85" spans="1:19" x14ac:dyDescent="0.25">
      <c r="A85" t="s">
        <v>22251</v>
      </c>
      <c r="B85" t="s">
        <v>22250</v>
      </c>
      <c r="D85">
        <v>310502830</v>
      </c>
      <c r="Q85" t="s">
        <v>1821</v>
      </c>
      <c r="R85" s="1">
        <v>43115.585243055553</v>
      </c>
      <c r="S85">
        <v>84</v>
      </c>
    </row>
    <row r="86" spans="1:19" x14ac:dyDescent="0.25">
      <c r="A86" t="s">
        <v>22249</v>
      </c>
      <c r="B86" t="s">
        <v>22248</v>
      </c>
      <c r="D86">
        <v>1266</v>
      </c>
      <c r="Q86" t="s">
        <v>1821</v>
      </c>
      <c r="R86" s="1">
        <v>43125.012106481481</v>
      </c>
      <c r="S86">
        <v>85</v>
      </c>
    </row>
    <row r="87" spans="1:19" x14ac:dyDescent="0.25">
      <c r="A87" t="s">
        <v>14987</v>
      </c>
      <c r="B87" t="s">
        <v>10994</v>
      </c>
      <c r="D87">
        <v>1463</v>
      </c>
      <c r="Q87" t="s">
        <v>1821</v>
      </c>
      <c r="R87" s="1">
        <v>43123.370324074072</v>
      </c>
      <c r="S87">
        <v>86</v>
      </c>
    </row>
    <row r="88" spans="1:19" x14ac:dyDescent="0.25">
      <c r="A88" t="s">
        <v>22247</v>
      </c>
      <c r="B88" t="s">
        <v>10345</v>
      </c>
      <c r="D88">
        <v>2386</v>
      </c>
      <c r="Q88" t="s">
        <v>1821</v>
      </c>
      <c r="R88" s="1">
        <v>43098.743090277778</v>
      </c>
      <c r="S88">
        <v>87</v>
      </c>
    </row>
    <row r="89" spans="1:19" x14ac:dyDescent="0.25">
      <c r="A89" t="s">
        <v>22246</v>
      </c>
      <c r="B89" t="s">
        <v>13822</v>
      </c>
      <c r="D89">
        <v>4204</v>
      </c>
      <c r="Q89" t="s">
        <v>1821</v>
      </c>
      <c r="R89" s="1">
        <v>43116.447060185186</v>
      </c>
      <c r="S89">
        <v>88</v>
      </c>
    </row>
    <row r="90" spans="1:19" x14ac:dyDescent="0.25">
      <c r="A90" t="s">
        <v>22245</v>
      </c>
      <c r="B90" t="s">
        <v>13416</v>
      </c>
      <c r="D90">
        <v>1877</v>
      </c>
      <c r="Q90" t="s">
        <v>1821</v>
      </c>
      <c r="R90" s="1">
        <v>43123.631145833337</v>
      </c>
      <c r="S90">
        <v>89</v>
      </c>
    </row>
    <row r="91" spans="1:19" x14ac:dyDescent="0.25">
      <c r="A91" t="s">
        <v>18058</v>
      </c>
      <c r="B91" t="s">
        <v>10345</v>
      </c>
      <c r="D91">
        <v>108</v>
      </c>
      <c r="Q91" t="s">
        <v>1821</v>
      </c>
      <c r="R91" s="1">
        <v>43125.495567129627</v>
      </c>
      <c r="S91">
        <v>90</v>
      </c>
    </row>
    <row r="92" spans="1:19" x14ac:dyDescent="0.25">
      <c r="A92" t="s">
        <v>22244</v>
      </c>
      <c r="B92" t="s">
        <v>22243</v>
      </c>
      <c r="D92">
        <v>311013202</v>
      </c>
      <c r="Q92" t="s">
        <v>1821</v>
      </c>
      <c r="R92" s="1">
        <v>43129.340694444443</v>
      </c>
      <c r="S92">
        <v>91</v>
      </c>
    </row>
    <row r="93" spans="1:19" x14ac:dyDescent="0.25">
      <c r="A93" t="s">
        <v>10865</v>
      </c>
      <c r="B93" t="s">
        <v>22242</v>
      </c>
      <c r="D93">
        <v>3107</v>
      </c>
      <c r="Q93" t="s">
        <v>1821</v>
      </c>
      <c r="R93" s="1">
        <v>43034.560949074075</v>
      </c>
      <c r="S93">
        <v>92</v>
      </c>
    </row>
    <row r="94" spans="1:19" x14ac:dyDescent="0.25">
      <c r="A94" t="s">
        <v>22241</v>
      </c>
      <c r="B94" t="s">
        <v>13228</v>
      </c>
      <c r="D94">
        <v>46754949</v>
      </c>
      <c r="Q94" t="s">
        <v>1821</v>
      </c>
      <c r="R94" s="1">
        <v>43117.643564814818</v>
      </c>
      <c r="S94">
        <v>93</v>
      </c>
    </row>
    <row r="95" spans="1:19" x14ac:dyDescent="0.25">
      <c r="A95" t="s">
        <v>10817</v>
      </c>
      <c r="B95" t="s">
        <v>13889</v>
      </c>
      <c r="D95">
        <v>309347753</v>
      </c>
      <c r="Q95" t="s">
        <v>1821</v>
      </c>
      <c r="R95" s="1">
        <v>43125.465092592596</v>
      </c>
      <c r="S95">
        <v>94</v>
      </c>
    </row>
    <row r="96" spans="1:19" x14ac:dyDescent="0.25">
      <c r="A96" t="s">
        <v>22240</v>
      </c>
      <c r="B96" t="s">
        <v>17718</v>
      </c>
      <c r="D96">
        <v>309346996</v>
      </c>
      <c r="Q96" t="s">
        <v>1821</v>
      </c>
      <c r="R96" s="1">
        <v>43121.026307870372</v>
      </c>
      <c r="S96">
        <v>95</v>
      </c>
    </row>
    <row r="97" spans="1:19" x14ac:dyDescent="0.25">
      <c r="A97" t="s">
        <v>15902</v>
      </c>
      <c r="B97" t="s">
        <v>22239</v>
      </c>
      <c r="D97">
        <v>4474</v>
      </c>
      <c r="Q97" t="s">
        <v>1821</v>
      </c>
      <c r="R97" s="1">
        <v>43118.25236111111</v>
      </c>
      <c r="S97">
        <v>96</v>
      </c>
    </row>
    <row r="98" spans="1:19" x14ac:dyDescent="0.25">
      <c r="A98" t="s">
        <v>13752</v>
      </c>
      <c r="B98" t="s">
        <v>22238</v>
      </c>
      <c r="D98">
        <v>311318827</v>
      </c>
      <c r="Q98" t="s">
        <v>1821</v>
      </c>
      <c r="R98" s="1">
        <v>43118.492245370369</v>
      </c>
      <c r="S98">
        <v>97</v>
      </c>
    </row>
    <row r="99" spans="1:19" x14ac:dyDescent="0.25">
      <c r="A99" t="s">
        <v>22237</v>
      </c>
      <c r="B99" t="s">
        <v>11061</v>
      </c>
      <c r="D99">
        <v>309956974</v>
      </c>
      <c r="Q99" t="s">
        <v>1821</v>
      </c>
      <c r="R99" s="1">
        <v>43122.526932870373</v>
      </c>
      <c r="S99">
        <v>98</v>
      </c>
    </row>
    <row r="100" spans="1:19" x14ac:dyDescent="0.25">
      <c r="A100" t="s">
        <v>10757</v>
      </c>
      <c r="B100" t="s">
        <v>10644</v>
      </c>
      <c r="D100">
        <v>310392670</v>
      </c>
      <c r="Q100" t="s">
        <v>1821</v>
      </c>
      <c r="R100" s="1">
        <v>43122.267962962964</v>
      </c>
      <c r="S100">
        <v>99</v>
      </c>
    </row>
    <row r="101" spans="1:19" x14ac:dyDescent="0.25">
      <c r="A101" t="s">
        <v>11784</v>
      </c>
      <c r="B101" t="s">
        <v>22067</v>
      </c>
      <c r="D101">
        <v>311253455</v>
      </c>
      <c r="Q101" t="s">
        <v>1821</v>
      </c>
      <c r="R101" s="1">
        <v>43123.694606481484</v>
      </c>
      <c r="S101">
        <v>100</v>
      </c>
    </row>
    <row r="102" spans="1:19" x14ac:dyDescent="0.25">
      <c r="A102" t="s">
        <v>11709</v>
      </c>
      <c r="B102" t="s">
        <v>22236</v>
      </c>
      <c r="D102">
        <v>310918027</v>
      </c>
      <c r="Q102" t="s">
        <v>1821</v>
      </c>
      <c r="R102" s="1">
        <v>43129.283599537041</v>
      </c>
      <c r="S102">
        <v>101</v>
      </c>
    </row>
    <row r="103" spans="1:19" x14ac:dyDescent="0.25">
      <c r="A103" t="s">
        <v>10402</v>
      </c>
      <c r="B103" t="s">
        <v>22235</v>
      </c>
      <c r="D103">
        <v>310807940</v>
      </c>
      <c r="Q103" t="s">
        <v>1821</v>
      </c>
      <c r="R103" s="1">
        <v>43118.456273148149</v>
      </c>
      <c r="S103">
        <v>102</v>
      </c>
    </row>
    <row r="104" spans="1:19" x14ac:dyDescent="0.25">
      <c r="A104" t="s">
        <v>22234</v>
      </c>
      <c r="B104" t="s">
        <v>22233</v>
      </c>
      <c r="D104">
        <v>309924283</v>
      </c>
      <c r="Q104" t="s">
        <v>1821</v>
      </c>
      <c r="R104" s="1">
        <v>43126.641643518517</v>
      </c>
      <c r="S104">
        <v>103</v>
      </c>
    </row>
    <row r="105" spans="1:19" x14ac:dyDescent="0.25">
      <c r="A105" t="s">
        <v>10526</v>
      </c>
      <c r="B105" t="s">
        <v>22232</v>
      </c>
      <c r="D105">
        <v>309929884</v>
      </c>
      <c r="Q105" t="s">
        <v>1821</v>
      </c>
      <c r="R105" s="1">
        <v>43118.455706018518</v>
      </c>
      <c r="S105">
        <v>104</v>
      </c>
    </row>
    <row r="106" spans="1:19" x14ac:dyDescent="0.25">
      <c r="A106" t="s">
        <v>22231</v>
      </c>
      <c r="B106" t="s">
        <v>17387</v>
      </c>
      <c r="D106">
        <v>309929475</v>
      </c>
      <c r="Q106" t="s">
        <v>1821</v>
      </c>
      <c r="R106" s="1">
        <v>43125.529826388891</v>
      </c>
      <c r="S106">
        <v>105</v>
      </c>
    </row>
    <row r="107" spans="1:19" x14ac:dyDescent="0.25">
      <c r="A107" t="s">
        <v>16297</v>
      </c>
      <c r="B107" t="s">
        <v>11590</v>
      </c>
      <c r="D107">
        <v>309929888</v>
      </c>
      <c r="Q107" t="s">
        <v>1821</v>
      </c>
      <c r="R107" s="1">
        <v>43124.216921296298</v>
      </c>
      <c r="S107">
        <v>106</v>
      </c>
    </row>
    <row r="108" spans="1:19" x14ac:dyDescent="0.25">
      <c r="A108" t="s">
        <v>22230</v>
      </c>
      <c r="B108" t="s">
        <v>13261</v>
      </c>
      <c r="D108">
        <v>311248453</v>
      </c>
      <c r="Q108" t="s">
        <v>1821</v>
      </c>
      <c r="R108" s="1">
        <v>43123.333495370367</v>
      </c>
      <c r="S108">
        <v>107</v>
      </c>
    </row>
    <row r="109" spans="1:19" x14ac:dyDescent="0.25">
      <c r="A109" t="s">
        <v>22229</v>
      </c>
      <c r="B109" t="s">
        <v>22213</v>
      </c>
      <c r="D109">
        <v>309951518</v>
      </c>
      <c r="Q109" t="s">
        <v>1821</v>
      </c>
      <c r="R109" s="1">
        <v>43117.444953703707</v>
      </c>
      <c r="S109">
        <v>108</v>
      </c>
    </row>
    <row r="110" spans="1:19" x14ac:dyDescent="0.25">
      <c r="A110" t="s">
        <v>22228</v>
      </c>
      <c r="B110" t="s">
        <v>22227</v>
      </c>
      <c r="D110">
        <v>311248457</v>
      </c>
      <c r="Q110" t="s">
        <v>1821</v>
      </c>
      <c r="R110" s="1">
        <v>43124.441018518519</v>
      </c>
      <c r="S110">
        <v>109</v>
      </c>
    </row>
    <row r="111" spans="1:19" x14ac:dyDescent="0.25">
      <c r="A111" t="s">
        <v>22226</v>
      </c>
      <c r="B111" t="s">
        <v>17555</v>
      </c>
      <c r="D111">
        <v>311248465</v>
      </c>
      <c r="Q111" t="s">
        <v>1821</v>
      </c>
      <c r="R111" s="1">
        <v>43123.46297453704</v>
      </c>
      <c r="S111">
        <v>110</v>
      </c>
    </row>
    <row r="112" spans="1:19" x14ac:dyDescent="0.25">
      <c r="A112" t="s">
        <v>22225</v>
      </c>
      <c r="B112" t="s">
        <v>22224</v>
      </c>
      <c r="D112">
        <v>310422587</v>
      </c>
      <c r="Q112" t="s">
        <v>1821</v>
      </c>
      <c r="R112" s="1">
        <v>43032.207418981481</v>
      </c>
      <c r="S112">
        <v>111</v>
      </c>
    </row>
    <row r="113" spans="1:19" x14ac:dyDescent="0.25">
      <c r="A113" t="s">
        <v>22223</v>
      </c>
      <c r="B113" t="s">
        <v>22222</v>
      </c>
      <c r="D113">
        <v>309950864</v>
      </c>
      <c r="Q113" t="s">
        <v>1821</v>
      </c>
      <c r="R113" s="1">
        <v>43129.224710648145</v>
      </c>
      <c r="S113">
        <v>112</v>
      </c>
    </row>
    <row r="114" spans="1:19" x14ac:dyDescent="0.25">
      <c r="A114" t="s">
        <v>22221</v>
      </c>
      <c r="B114" t="s">
        <v>10354</v>
      </c>
      <c r="D114">
        <v>309923564</v>
      </c>
      <c r="Q114" t="s">
        <v>1821</v>
      </c>
      <c r="R114" s="1">
        <v>43119.33935185185</v>
      </c>
      <c r="S114">
        <v>113</v>
      </c>
    </row>
    <row r="115" spans="1:19" x14ac:dyDescent="0.25">
      <c r="A115" t="s">
        <v>22220</v>
      </c>
      <c r="B115" t="s">
        <v>11298</v>
      </c>
      <c r="D115">
        <v>310332423</v>
      </c>
      <c r="Q115" t="s">
        <v>1821</v>
      </c>
      <c r="R115" s="1">
        <v>43121.24790509259</v>
      </c>
      <c r="S115">
        <v>114</v>
      </c>
    </row>
    <row r="116" spans="1:19" x14ac:dyDescent="0.25">
      <c r="A116" t="s">
        <v>22219</v>
      </c>
      <c r="B116" t="s">
        <v>10324</v>
      </c>
      <c r="D116">
        <v>310052348</v>
      </c>
      <c r="Q116" t="s">
        <v>1821</v>
      </c>
      <c r="R116" s="1">
        <v>43123.20722222222</v>
      </c>
      <c r="S116">
        <v>115</v>
      </c>
    </row>
    <row r="117" spans="1:19" x14ac:dyDescent="0.25">
      <c r="A117" t="s">
        <v>22218</v>
      </c>
      <c r="B117" t="s">
        <v>21443</v>
      </c>
      <c r="D117">
        <v>309347435</v>
      </c>
      <c r="Q117" t="s">
        <v>1821</v>
      </c>
      <c r="R117" s="1">
        <v>42812.346550925926</v>
      </c>
      <c r="S117">
        <v>116</v>
      </c>
    </row>
    <row r="118" spans="1:19" x14ac:dyDescent="0.25">
      <c r="A118" t="s">
        <v>22217</v>
      </c>
      <c r="B118" t="s">
        <v>10324</v>
      </c>
      <c r="D118">
        <v>309348909</v>
      </c>
      <c r="Q118" t="s">
        <v>1821</v>
      </c>
      <c r="R118" s="1">
        <v>43129.211898148147</v>
      </c>
      <c r="S118">
        <v>117</v>
      </c>
    </row>
    <row r="119" spans="1:19" x14ac:dyDescent="0.25">
      <c r="A119" t="s">
        <v>22216</v>
      </c>
      <c r="B119" t="s">
        <v>22215</v>
      </c>
      <c r="D119">
        <v>309343963</v>
      </c>
      <c r="Q119" t="s">
        <v>1821</v>
      </c>
      <c r="R119" s="1">
        <v>43119.625960648147</v>
      </c>
      <c r="S119">
        <v>118</v>
      </c>
    </row>
    <row r="120" spans="1:19" x14ac:dyDescent="0.25">
      <c r="A120" t="s">
        <v>10693</v>
      </c>
      <c r="B120" t="s">
        <v>15819</v>
      </c>
      <c r="D120">
        <v>310512884</v>
      </c>
      <c r="Q120" t="s">
        <v>1821</v>
      </c>
      <c r="R120" s="1">
        <v>42727.173657407409</v>
      </c>
      <c r="S120">
        <v>119</v>
      </c>
    </row>
    <row r="121" spans="1:19" x14ac:dyDescent="0.25">
      <c r="A121" t="s">
        <v>22214</v>
      </c>
      <c r="B121" t="s">
        <v>22213</v>
      </c>
      <c r="D121">
        <v>310352447</v>
      </c>
      <c r="Q121" t="s">
        <v>1821</v>
      </c>
      <c r="R121" s="1">
        <v>43124.471261574072</v>
      </c>
      <c r="S121">
        <v>120</v>
      </c>
    </row>
    <row r="122" spans="1:19" x14ac:dyDescent="0.25">
      <c r="A122" t="s">
        <v>19510</v>
      </c>
      <c r="B122" t="s">
        <v>22212</v>
      </c>
      <c r="D122">
        <v>310052346</v>
      </c>
      <c r="Q122" t="s">
        <v>1821</v>
      </c>
      <c r="R122" s="1">
        <v>43122.301782407405</v>
      </c>
      <c r="S122">
        <v>121</v>
      </c>
    </row>
    <row r="123" spans="1:19" x14ac:dyDescent="0.25">
      <c r="A123" t="s">
        <v>22211</v>
      </c>
      <c r="B123" t="s">
        <v>11326</v>
      </c>
      <c r="D123">
        <v>309347776</v>
      </c>
      <c r="Q123" t="s">
        <v>1821</v>
      </c>
      <c r="R123" s="1">
        <v>43125.235439814816</v>
      </c>
      <c r="S123">
        <v>122</v>
      </c>
    </row>
    <row r="124" spans="1:19" x14ac:dyDescent="0.25">
      <c r="A124" t="s">
        <v>16270</v>
      </c>
      <c r="B124" t="s">
        <v>22210</v>
      </c>
      <c r="D124">
        <v>310392661</v>
      </c>
      <c r="Q124" t="s">
        <v>1821</v>
      </c>
      <c r="R124" s="1">
        <v>43129.211724537039</v>
      </c>
      <c r="S124">
        <v>123</v>
      </c>
    </row>
    <row r="125" spans="1:19" x14ac:dyDescent="0.25">
      <c r="A125" t="s">
        <v>10371</v>
      </c>
      <c r="B125" t="s">
        <v>11495</v>
      </c>
      <c r="D125">
        <v>309443450</v>
      </c>
      <c r="Q125" t="s">
        <v>1821</v>
      </c>
      <c r="R125" s="1">
        <v>43122.19840277778</v>
      </c>
      <c r="S125">
        <v>124</v>
      </c>
    </row>
    <row r="126" spans="1:19" x14ac:dyDescent="0.25">
      <c r="A126" t="s">
        <v>21907</v>
      </c>
      <c r="B126" t="s">
        <v>22209</v>
      </c>
      <c r="D126">
        <v>309433267</v>
      </c>
      <c r="Q126" t="s">
        <v>1821</v>
      </c>
      <c r="R126" s="1">
        <v>43126.501481481479</v>
      </c>
      <c r="S126">
        <v>125</v>
      </c>
    </row>
    <row r="127" spans="1:19" x14ac:dyDescent="0.25">
      <c r="A127" t="s">
        <v>22208</v>
      </c>
      <c r="B127" t="s">
        <v>12901</v>
      </c>
      <c r="D127">
        <v>310252342</v>
      </c>
      <c r="Q127" t="s">
        <v>1821</v>
      </c>
      <c r="R127" s="1">
        <v>43116.215254629627</v>
      </c>
      <c r="S127">
        <v>126</v>
      </c>
    </row>
    <row r="128" spans="1:19" x14ac:dyDescent="0.25">
      <c r="A128" t="s">
        <v>14917</v>
      </c>
      <c r="B128" t="s">
        <v>22207</v>
      </c>
      <c r="D128">
        <v>310422609</v>
      </c>
      <c r="Q128" t="s">
        <v>1821</v>
      </c>
      <c r="R128" s="1">
        <v>43115.319675925923</v>
      </c>
      <c r="S128">
        <v>127</v>
      </c>
    </row>
    <row r="129" spans="1:19" x14ac:dyDescent="0.25">
      <c r="A129" t="s">
        <v>11708</v>
      </c>
      <c r="B129" t="s">
        <v>22206</v>
      </c>
      <c r="D129">
        <v>310367528</v>
      </c>
      <c r="Q129" t="s">
        <v>1821</v>
      </c>
      <c r="R129" s="1">
        <v>43014.291226851848</v>
      </c>
      <c r="S129">
        <v>128</v>
      </c>
    </row>
    <row r="130" spans="1:19" x14ac:dyDescent="0.25">
      <c r="A130" t="s">
        <v>14007</v>
      </c>
      <c r="B130" t="s">
        <v>12501</v>
      </c>
      <c r="D130">
        <v>310367465</v>
      </c>
      <c r="Q130" t="s">
        <v>1821</v>
      </c>
      <c r="R130" s="1">
        <v>43098.208715277775</v>
      </c>
      <c r="S130">
        <v>129</v>
      </c>
    </row>
    <row r="131" spans="1:19" x14ac:dyDescent="0.25">
      <c r="A131" t="s">
        <v>20366</v>
      </c>
      <c r="B131" t="s">
        <v>22205</v>
      </c>
      <c r="D131">
        <v>310933189</v>
      </c>
      <c r="Q131" t="s">
        <v>1821</v>
      </c>
      <c r="R131" s="1">
        <v>43124.251099537039</v>
      </c>
      <c r="S131">
        <v>130</v>
      </c>
    </row>
    <row r="132" spans="1:19" x14ac:dyDescent="0.25">
      <c r="A132" t="s">
        <v>11542</v>
      </c>
      <c r="B132" t="s">
        <v>22204</v>
      </c>
      <c r="D132">
        <v>309930293</v>
      </c>
      <c r="Q132" t="s">
        <v>1821</v>
      </c>
      <c r="R132" s="1">
        <v>42016.575833333336</v>
      </c>
      <c r="S132">
        <v>131</v>
      </c>
    </row>
    <row r="133" spans="1:19" x14ac:dyDescent="0.25">
      <c r="A133" t="s">
        <v>18625</v>
      </c>
      <c r="B133" t="s">
        <v>18693</v>
      </c>
      <c r="D133">
        <v>310367472</v>
      </c>
      <c r="Q133" t="s">
        <v>1821</v>
      </c>
      <c r="R133" s="1">
        <v>43121.316666666666</v>
      </c>
      <c r="S133">
        <v>132</v>
      </c>
    </row>
    <row r="134" spans="1:19" x14ac:dyDescent="0.25">
      <c r="A134" t="s">
        <v>11613</v>
      </c>
      <c r="B134" t="s">
        <v>22203</v>
      </c>
      <c r="D134">
        <v>310697879</v>
      </c>
      <c r="Q134" t="s">
        <v>1821</v>
      </c>
      <c r="R134" s="1">
        <v>43122.244849537034</v>
      </c>
      <c r="S134">
        <v>133</v>
      </c>
    </row>
    <row r="135" spans="1:19" x14ac:dyDescent="0.25">
      <c r="A135" t="s">
        <v>10757</v>
      </c>
      <c r="B135" t="s">
        <v>22202</v>
      </c>
      <c r="D135">
        <v>310437593</v>
      </c>
      <c r="Q135" t="s">
        <v>1821</v>
      </c>
      <c r="R135" s="1">
        <v>43122.336273148147</v>
      </c>
      <c r="S135">
        <v>134</v>
      </c>
    </row>
    <row r="136" spans="1:19" x14ac:dyDescent="0.25">
      <c r="A136" t="s">
        <v>22201</v>
      </c>
      <c r="B136" t="s">
        <v>11723</v>
      </c>
      <c r="D136">
        <v>310782998</v>
      </c>
      <c r="Q136" t="s">
        <v>1821</v>
      </c>
      <c r="R136" s="1">
        <v>43123.274710648147</v>
      </c>
      <c r="S136">
        <v>135</v>
      </c>
    </row>
    <row r="137" spans="1:19" x14ac:dyDescent="0.25">
      <c r="A137" t="s">
        <v>14876</v>
      </c>
      <c r="B137" t="s">
        <v>11712</v>
      </c>
      <c r="D137">
        <v>309930282</v>
      </c>
      <c r="Q137" t="s">
        <v>1821</v>
      </c>
      <c r="R137" s="1">
        <v>43128.221099537041</v>
      </c>
      <c r="S137">
        <v>136</v>
      </c>
    </row>
    <row r="138" spans="1:19" x14ac:dyDescent="0.25">
      <c r="A138" t="s">
        <v>11078</v>
      </c>
      <c r="B138" t="s">
        <v>22200</v>
      </c>
      <c r="D138">
        <v>309951101</v>
      </c>
      <c r="Q138" t="s">
        <v>1821</v>
      </c>
      <c r="R138" s="1">
        <v>43124.464965277781</v>
      </c>
      <c r="S138">
        <v>137</v>
      </c>
    </row>
    <row r="139" spans="1:19" x14ac:dyDescent="0.25">
      <c r="A139" t="s">
        <v>22199</v>
      </c>
      <c r="B139" t="s">
        <v>10610</v>
      </c>
      <c r="D139">
        <v>311158215</v>
      </c>
      <c r="Q139" t="s">
        <v>1821</v>
      </c>
      <c r="R139" s="1">
        <v>42361.225173611114</v>
      </c>
      <c r="S139">
        <v>138</v>
      </c>
    </row>
    <row r="140" spans="1:19" x14ac:dyDescent="0.25">
      <c r="A140" t="s">
        <v>17196</v>
      </c>
      <c r="B140" t="s">
        <v>22198</v>
      </c>
      <c r="D140">
        <v>309930287</v>
      </c>
      <c r="Q140" t="s">
        <v>1821</v>
      </c>
      <c r="R140" s="1">
        <v>43126.343263888892</v>
      </c>
      <c r="S140">
        <v>139</v>
      </c>
    </row>
    <row r="141" spans="1:19" x14ac:dyDescent="0.25">
      <c r="A141" t="s">
        <v>16749</v>
      </c>
      <c r="B141" t="s">
        <v>22197</v>
      </c>
      <c r="D141">
        <v>310367516</v>
      </c>
      <c r="Q141" t="s">
        <v>1821</v>
      </c>
      <c r="R141" s="1">
        <v>43127.418692129628</v>
      </c>
      <c r="S141">
        <v>140</v>
      </c>
    </row>
    <row r="142" spans="1:19" x14ac:dyDescent="0.25">
      <c r="A142" t="s">
        <v>22196</v>
      </c>
      <c r="B142" t="s">
        <v>15185</v>
      </c>
      <c r="D142">
        <v>310998203</v>
      </c>
      <c r="Q142" t="s">
        <v>1821</v>
      </c>
      <c r="R142" s="1">
        <v>43129.239861111113</v>
      </c>
      <c r="S142">
        <v>141</v>
      </c>
    </row>
    <row r="143" spans="1:19" x14ac:dyDescent="0.25">
      <c r="A143" t="s">
        <v>20860</v>
      </c>
      <c r="B143" t="s">
        <v>13230</v>
      </c>
      <c r="C143" t="s">
        <v>22195</v>
      </c>
      <c r="D143">
        <v>311353819</v>
      </c>
      <c r="Q143" t="s">
        <v>1821</v>
      </c>
      <c r="R143" s="1">
        <v>43126.549247685187</v>
      </c>
      <c r="S143">
        <v>142</v>
      </c>
    </row>
    <row r="144" spans="1:19" x14ac:dyDescent="0.25">
      <c r="A144" t="s">
        <v>10632</v>
      </c>
      <c r="B144" t="s">
        <v>22194</v>
      </c>
      <c r="C144" t="s">
        <v>22193</v>
      </c>
      <c r="D144">
        <v>311393813</v>
      </c>
      <c r="Q144" t="s">
        <v>1821</v>
      </c>
      <c r="R144" s="1">
        <v>43122.21402777778</v>
      </c>
      <c r="S144">
        <v>143</v>
      </c>
    </row>
    <row r="145" spans="1:19" x14ac:dyDescent="0.25">
      <c r="A145" t="s">
        <v>22192</v>
      </c>
      <c r="B145" t="s">
        <v>10345</v>
      </c>
      <c r="D145">
        <v>294644548</v>
      </c>
      <c r="Q145" t="s">
        <v>2357</v>
      </c>
      <c r="S145">
        <v>144</v>
      </c>
    </row>
    <row r="146" spans="1:19" x14ac:dyDescent="0.25">
      <c r="A146" t="s">
        <v>18988</v>
      </c>
      <c r="B146" t="s">
        <v>15949</v>
      </c>
      <c r="D146">
        <v>294645642</v>
      </c>
      <c r="Q146" t="s">
        <v>2357</v>
      </c>
      <c r="R146" s="1">
        <v>40977.444606481484</v>
      </c>
      <c r="S146">
        <v>145</v>
      </c>
    </row>
    <row r="147" spans="1:19" x14ac:dyDescent="0.25">
      <c r="A147" t="s">
        <v>22191</v>
      </c>
      <c r="B147" t="s">
        <v>15546</v>
      </c>
      <c r="D147">
        <v>46754990</v>
      </c>
      <c r="Q147" t="s">
        <v>1821</v>
      </c>
      <c r="R147" s="1">
        <v>43115.547685185185</v>
      </c>
      <c r="S147">
        <v>146</v>
      </c>
    </row>
    <row r="148" spans="1:19" x14ac:dyDescent="0.25">
      <c r="A148" t="s">
        <v>16854</v>
      </c>
      <c r="B148" t="s">
        <v>10922</v>
      </c>
      <c r="D148">
        <v>309331051</v>
      </c>
      <c r="Q148" t="s">
        <v>1821</v>
      </c>
      <c r="R148" s="1">
        <v>43125.363796296297</v>
      </c>
      <c r="S148">
        <v>147</v>
      </c>
    </row>
    <row r="149" spans="1:19" x14ac:dyDescent="0.25">
      <c r="A149" t="s">
        <v>22130</v>
      </c>
      <c r="B149" t="s">
        <v>22190</v>
      </c>
      <c r="D149">
        <v>309332302</v>
      </c>
      <c r="Q149" t="s">
        <v>1821</v>
      </c>
      <c r="R149" s="1">
        <v>43125.456261574072</v>
      </c>
      <c r="S149">
        <v>148</v>
      </c>
    </row>
    <row r="150" spans="1:19" x14ac:dyDescent="0.25">
      <c r="A150" t="s">
        <v>22189</v>
      </c>
      <c r="B150" t="s">
        <v>12175</v>
      </c>
      <c r="D150">
        <v>46754974</v>
      </c>
      <c r="Q150" t="s">
        <v>1821</v>
      </c>
      <c r="R150" s="1">
        <v>43126.342881944445</v>
      </c>
      <c r="S150">
        <v>149</v>
      </c>
    </row>
    <row r="151" spans="1:19" x14ac:dyDescent="0.25">
      <c r="A151" t="s">
        <v>22188</v>
      </c>
      <c r="B151" t="s">
        <v>20762</v>
      </c>
      <c r="D151">
        <v>257</v>
      </c>
      <c r="Q151" t="s">
        <v>1821</v>
      </c>
      <c r="R151" s="1">
        <v>43115.615844907406</v>
      </c>
      <c r="S151">
        <v>150</v>
      </c>
    </row>
    <row r="152" spans="1:19" x14ac:dyDescent="0.25">
      <c r="A152" t="s">
        <v>18623</v>
      </c>
      <c r="B152" t="s">
        <v>22187</v>
      </c>
      <c r="D152">
        <v>309341522</v>
      </c>
      <c r="Q152" t="s">
        <v>1821</v>
      </c>
      <c r="S152">
        <v>151</v>
      </c>
    </row>
    <row r="153" spans="1:19" x14ac:dyDescent="0.25">
      <c r="A153" t="s">
        <v>22186</v>
      </c>
      <c r="B153" t="s">
        <v>22185</v>
      </c>
      <c r="D153">
        <v>309343489</v>
      </c>
      <c r="Q153" t="s">
        <v>1821</v>
      </c>
      <c r="R153" s="1">
        <v>43110.56449074074</v>
      </c>
      <c r="S153">
        <v>152</v>
      </c>
    </row>
    <row r="154" spans="1:19" x14ac:dyDescent="0.25">
      <c r="A154" t="s">
        <v>22184</v>
      </c>
      <c r="B154" t="s">
        <v>22183</v>
      </c>
      <c r="D154">
        <v>309331050</v>
      </c>
      <c r="Q154" t="s">
        <v>1821</v>
      </c>
      <c r="R154" s="1">
        <v>43114.553993055553</v>
      </c>
      <c r="S154">
        <v>153</v>
      </c>
    </row>
    <row r="155" spans="1:19" x14ac:dyDescent="0.25">
      <c r="A155" t="s">
        <v>22182</v>
      </c>
      <c r="B155" t="s">
        <v>15139</v>
      </c>
      <c r="D155">
        <v>309453315</v>
      </c>
      <c r="Q155" t="s">
        <v>1821</v>
      </c>
      <c r="R155" s="1">
        <v>42468.437893518516</v>
      </c>
      <c r="S155">
        <v>154</v>
      </c>
    </row>
    <row r="156" spans="1:19" x14ac:dyDescent="0.25">
      <c r="A156" t="s">
        <v>13548</v>
      </c>
      <c r="B156" t="s">
        <v>22181</v>
      </c>
      <c r="D156">
        <v>309331622</v>
      </c>
      <c r="Q156" t="s">
        <v>1821</v>
      </c>
      <c r="R156" s="1">
        <v>43126.611701388887</v>
      </c>
      <c r="S156">
        <v>155</v>
      </c>
    </row>
    <row r="157" spans="1:19" x14ac:dyDescent="0.25">
      <c r="A157" t="s">
        <v>11469</v>
      </c>
      <c r="B157" t="s">
        <v>22180</v>
      </c>
      <c r="D157">
        <v>311358813</v>
      </c>
      <c r="Q157" t="s">
        <v>1821</v>
      </c>
      <c r="R157" s="1">
        <v>43122.457962962966</v>
      </c>
      <c r="S157">
        <v>156</v>
      </c>
    </row>
    <row r="158" spans="1:19" x14ac:dyDescent="0.25">
      <c r="A158" t="s">
        <v>11469</v>
      </c>
      <c r="B158" t="s">
        <v>12324</v>
      </c>
      <c r="D158">
        <v>310452903</v>
      </c>
      <c r="Q158" t="s">
        <v>1821</v>
      </c>
      <c r="R158" s="1">
        <v>43066.244328703702</v>
      </c>
      <c r="S158">
        <v>157</v>
      </c>
    </row>
    <row r="159" spans="1:19" x14ac:dyDescent="0.25">
      <c r="A159" t="s">
        <v>22179</v>
      </c>
      <c r="B159" t="s">
        <v>12324</v>
      </c>
      <c r="D159">
        <v>309950259</v>
      </c>
      <c r="Q159" t="s">
        <v>1821</v>
      </c>
      <c r="R159" s="1">
        <v>43115.345601851855</v>
      </c>
      <c r="S159">
        <v>158</v>
      </c>
    </row>
    <row r="160" spans="1:19" x14ac:dyDescent="0.25">
      <c r="A160" t="s">
        <v>19103</v>
      </c>
      <c r="B160" t="s">
        <v>10610</v>
      </c>
      <c r="D160">
        <v>309950398</v>
      </c>
      <c r="Q160" t="s">
        <v>1821</v>
      </c>
      <c r="R160" s="1">
        <v>43117.22146990741</v>
      </c>
      <c r="S160">
        <v>159</v>
      </c>
    </row>
    <row r="161" spans="1:19" x14ac:dyDescent="0.25">
      <c r="A161" t="s">
        <v>22178</v>
      </c>
      <c r="B161" t="s">
        <v>16741</v>
      </c>
      <c r="D161">
        <v>309956856</v>
      </c>
      <c r="Q161" t="s">
        <v>1821</v>
      </c>
      <c r="R161" s="1">
        <v>43124.541678240741</v>
      </c>
      <c r="S161">
        <v>160</v>
      </c>
    </row>
    <row r="162" spans="1:19" x14ac:dyDescent="0.25">
      <c r="A162" t="s">
        <v>11246</v>
      </c>
      <c r="B162" t="s">
        <v>12918</v>
      </c>
      <c r="D162">
        <v>310392629</v>
      </c>
      <c r="Q162" t="s">
        <v>1821</v>
      </c>
      <c r="R162" s="1">
        <v>43126.383136574077</v>
      </c>
      <c r="S162">
        <v>161</v>
      </c>
    </row>
    <row r="163" spans="1:19" x14ac:dyDescent="0.25">
      <c r="A163" t="s">
        <v>12834</v>
      </c>
      <c r="B163" t="s">
        <v>12324</v>
      </c>
      <c r="D163">
        <v>310452915</v>
      </c>
      <c r="Q163" t="s">
        <v>1821</v>
      </c>
      <c r="R163" s="1">
        <v>43126.495335648149</v>
      </c>
      <c r="S163">
        <v>162</v>
      </c>
    </row>
    <row r="164" spans="1:19" x14ac:dyDescent="0.25">
      <c r="A164" t="s">
        <v>22177</v>
      </c>
      <c r="B164" t="s">
        <v>22040</v>
      </c>
      <c r="D164">
        <v>309950416</v>
      </c>
      <c r="Q164" t="s">
        <v>1821</v>
      </c>
      <c r="R164" s="1">
        <v>43125.386747685188</v>
      </c>
      <c r="S164">
        <v>163</v>
      </c>
    </row>
    <row r="165" spans="1:19" x14ac:dyDescent="0.25">
      <c r="A165" t="s">
        <v>11951</v>
      </c>
      <c r="B165" t="s">
        <v>22176</v>
      </c>
      <c r="D165">
        <v>309950422</v>
      </c>
      <c r="Q165" t="s">
        <v>1821</v>
      </c>
      <c r="R165" s="1">
        <v>43128.012013888889</v>
      </c>
      <c r="S165">
        <v>164</v>
      </c>
    </row>
    <row r="166" spans="1:19" x14ac:dyDescent="0.25">
      <c r="A166" t="s">
        <v>13476</v>
      </c>
      <c r="B166" t="s">
        <v>22175</v>
      </c>
      <c r="D166">
        <v>311043210</v>
      </c>
      <c r="Q166" t="s">
        <v>1821</v>
      </c>
      <c r="R166" s="1">
        <v>43128.304120370369</v>
      </c>
      <c r="S166">
        <v>165</v>
      </c>
    </row>
    <row r="167" spans="1:19" x14ac:dyDescent="0.25">
      <c r="A167" t="s">
        <v>21423</v>
      </c>
      <c r="B167" t="s">
        <v>22174</v>
      </c>
      <c r="D167">
        <v>311358812</v>
      </c>
      <c r="Q167" t="s">
        <v>1821</v>
      </c>
      <c r="R167" s="1">
        <v>43124.023356481484</v>
      </c>
      <c r="S167">
        <v>166</v>
      </c>
    </row>
    <row r="168" spans="1:19" x14ac:dyDescent="0.25">
      <c r="A168" t="s">
        <v>22173</v>
      </c>
      <c r="B168" t="s">
        <v>22172</v>
      </c>
      <c r="D168">
        <v>309956857</v>
      </c>
      <c r="Q168" t="s">
        <v>1821</v>
      </c>
      <c r="R168" s="1">
        <v>43125.36377314815</v>
      </c>
      <c r="S168">
        <v>167</v>
      </c>
    </row>
    <row r="169" spans="1:19" x14ac:dyDescent="0.25">
      <c r="A169" t="s">
        <v>16718</v>
      </c>
      <c r="B169" t="s">
        <v>11487</v>
      </c>
      <c r="D169">
        <v>311228461</v>
      </c>
      <c r="Q169" t="s">
        <v>1821</v>
      </c>
      <c r="R169" s="1">
        <v>43121.82644675926</v>
      </c>
      <c r="S169">
        <v>168</v>
      </c>
    </row>
    <row r="170" spans="1:19" x14ac:dyDescent="0.25">
      <c r="A170" t="s">
        <v>22171</v>
      </c>
      <c r="B170" t="s">
        <v>10635</v>
      </c>
      <c r="D170">
        <v>310407515</v>
      </c>
      <c r="Q170" t="s">
        <v>1821</v>
      </c>
      <c r="R170" s="1">
        <v>43125.234363425923</v>
      </c>
      <c r="S170">
        <v>169</v>
      </c>
    </row>
    <row r="171" spans="1:19" x14ac:dyDescent="0.25">
      <c r="A171" t="s">
        <v>22170</v>
      </c>
      <c r="B171" t="s">
        <v>22169</v>
      </c>
      <c r="D171">
        <v>311103215</v>
      </c>
      <c r="Q171" t="s">
        <v>1821</v>
      </c>
      <c r="R171" s="1">
        <v>43123.437592592592</v>
      </c>
      <c r="S171">
        <v>170</v>
      </c>
    </row>
    <row r="172" spans="1:19" x14ac:dyDescent="0.25">
      <c r="A172" t="s">
        <v>22168</v>
      </c>
      <c r="B172" t="s">
        <v>11928</v>
      </c>
      <c r="D172">
        <v>310452924</v>
      </c>
      <c r="Q172" t="s">
        <v>1821</v>
      </c>
      <c r="R172" s="1">
        <v>43123.380798611113</v>
      </c>
      <c r="S172">
        <v>171</v>
      </c>
    </row>
    <row r="173" spans="1:19" x14ac:dyDescent="0.25">
      <c r="A173" t="s">
        <v>19756</v>
      </c>
      <c r="B173" t="s">
        <v>11838</v>
      </c>
      <c r="D173">
        <v>311153209</v>
      </c>
      <c r="Q173" t="s">
        <v>1821</v>
      </c>
      <c r="R173" s="1">
        <v>42987.549907407411</v>
      </c>
      <c r="S173">
        <v>172</v>
      </c>
    </row>
    <row r="174" spans="1:19" x14ac:dyDescent="0.25">
      <c r="A174" t="s">
        <v>19756</v>
      </c>
      <c r="B174" t="s">
        <v>18248</v>
      </c>
      <c r="D174">
        <v>309950418</v>
      </c>
      <c r="Q174" t="s">
        <v>1821</v>
      </c>
      <c r="R174" s="1">
        <v>43123.451180555552</v>
      </c>
      <c r="S174">
        <v>173</v>
      </c>
    </row>
    <row r="175" spans="1:19" x14ac:dyDescent="0.25">
      <c r="A175" t="s">
        <v>19756</v>
      </c>
      <c r="B175" t="s">
        <v>22167</v>
      </c>
      <c r="D175">
        <v>311123222</v>
      </c>
      <c r="Q175" t="s">
        <v>1821</v>
      </c>
      <c r="R175" s="1">
        <v>43124.404027777775</v>
      </c>
      <c r="S175">
        <v>174</v>
      </c>
    </row>
    <row r="176" spans="1:19" x14ac:dyDescent="0.25">
      <c r="A176" t="s">
        <v>13496</v>
      </c>
      <c r="B176" t="s">
        <v>22166</v>
      </c>
      <c r="D176">
        <v>311103214</v>
      </c>
      <c r="Q176" t="s">
        <v>1821</v>
      </c>
      <c r="R176" s="1">
        <v>43122.579074074078</v>
      </c>
      <c r="S176">
        <v>175</v>
      </c>
    </row>
    <row r="177" spans="1:19" x14ac:dyDescent="0.25">
      <c r="A177" t="s">
        <v>10500</v>
      </c>
      <c r="B177" t="s">
        <v>22165</v>
      </c>
      <c r="D177">
        <v>310352456</v>
      </c>
      <c r="Q177" t="s">
        <v>1821</v>
      </c>
      <c r="R177" s="1">
        <v>43122.365370370368</v>
      </c>
      <c r="S177">
        <v>176</v>
      </c>
    </row>
    <row r="178" spans="1:19" x14ac:dyDescent="0.25">
      <c r="A178" t="s">
        <v>22164</v>
      </c>
      <c r="B178" t="s">
        <v>22163</v>
      </c>
      <c r="D178">
        <v>309950423</v>
      </c>
      <c r="Q178" t="s">
        <v>1821</v>
      </c>
      <c r="R178" s="1">
        <v>43118.384398148148</v>
      </c>
      <c r="S178">
        <v>177</v>
      </c>
    </row>
    <row r="179" spans="1:19" x14ac:dyDescent="0.25">
      <c r="A179" t="s">
        <v>22162</v>
      </c>
      <c r="B179" t="s">
        <v>22161</v>
      </c>
      <c r="D179">
        <v>310782933</v>
      </c>
      <c r="Q179" t="s">
        <v>1821</v>
      </c>
      <c r="R179" s="1">
        <v>43117.579629629632</v>
      </c>
      <c r="S179">
        <v>178</v>
      </c>
    </row>
    <row r="180" spans="1:19" x14ac:dyDescent="0.25">
      <c r="A180" t="s">
        <v>10622</v>
      </c>
      <c r="B180" t="s">
        <v>13561</v>
      </c>
      <c r="D180">
        <v>310452940</v>
      </c>
      <c r="Q180" t="s">
        <v>1821</v>
      </c>
      <c r="R180" s="1">
        <v>43122.41983796296</v>
      </c>
      <c r="S180">
        <v>179</v>
      </c>
    </row>
    <row r="181" spans="1:19" x14ac:dyDescent="0.25">
      <c r="A181" t="s">
        <v>22025</v>
      </c>
      <c r="B181" t="s">
        <v>11089</v>
      </c>
      <c r="D181">
        <v>309950409</v>
      </c>
      <c r="Q181" t="s">
        <v>1821</v>
      </c>
      <c r="R181" s="1">
        <v>43120.490023148152</v>
      </c>
      <c r="S181">
        <v>180</v>
      </c>
    </row>
    <row r="182" spans="1:19" x14ac:dyDescent="0.25">
      <c r="A182" t="s">
        <v>12361</v>
      </c>
      <c r="B182" t="s">
        <v>10757</v>
      </c>
      <c r="D182">
        <v>310472873</v>
      </c>
      <c r="Q182" t="s">
        <v>1821</v>
      </c>
      <c r="R182" s="1">
        <v>43120.303530092591</v>
      </c>
      <c r="S182">
        <v>181</v>
      </c>
    </row>
    <row r="183" spans="1:19" x14ac:dyDescent="0.25">
      <c r="A183" t="s">
        <v>10757</v>
      </c>
      <c r="B183" t="s">
        <v>12233</v>
      </c>
      <c r="D183">
        <v>310452848</v>
      </c>
      <c r="Q183" t="s">
        <v>1821</v>
      </c>
      <c r="R183" s="1">
        <v>43126.347002314818</v>
      </c>
      <c r="S183">
        <v>182</v>
      </c>
    </row>
    <row r="184" spans="1:19" x14ac:dyDescent="0.25">
      <c r="A184" t="s">
        <v>12952</v>
      </c>
      <c r="B184" t="s">
        <v>10975</v>
      </c>
      <c r="D184">
        <v>311318710</v>
      </c>
      <c r="Q184" t="s">
        <v>1821</v>
      </c>
      <c r="R184" s="1">
        <v>43119.989131944443</v>
      </c>
      <c r="S184">
        <v>183</v>
      </c>
    </row>
    <row r="185" spans="1:19" x14ac:dyDescent="0.25">
      <c r="A185" t="s">
        <v>12952</v>
      </c>
      <c r="B185" t="s">
        <v>12561</v>
      </c>
      <c r="D185">
        <v>310377535</v>
      </c>
      <c r="Q185" t="s">
        <v>1821</v>
      </c>
      <c r="R185" s="1">
        <v>43126.415277777778</v>
      </c>
      <c r="S185">
        <v>184</v>
      </c>
    </row>
    <row r="186" spans="1:19" x14ac:dyDescent="0.25">
      <c r="A186" t="s">
        <v>11712</v>
      </c>
      <c r="B186" t="s">
        <v>11974</v>
      </c>
      <c r="D186">
        <v>309950485</v>
      </c>
      <c r="Q186" t="s">
        <v>1821</v>
      </c>
      <c r="R186" s="1">
        <v>43121.598229166666</v>
      </c>
      <c r="S186">
        <v>185</v>
      </c>
    </row>
    <row r="187" spans="1:19" x14ac:dyDescent="0.25">
      <c r="A187" t="s">
        <v>11848</v>
      </c>
      <c r="B187" t="s">
        <v>22160</v>
      </c>
      <c r="D187">
        <v>310452887</v>
      </c>
      <c r="Q187" t="s">
        <v>1821</v>
      </c>
      <c r="R187" s="1">
        <v>43118.5858912037</v>
      </c>
      <c r="S187">
        <v>186</v>
      </c>
    </row>
    <row r="188" spans="1:19" x14ac:dyDescent="0.25">
      <c r="A188" t="s">
        <v>11723</v>
      </c>
      <c r="B188" t="s">
        <v>14062</v>
      </c>
      <c r="D188">
        <v>310452876</v>
      </c>
      <c r="Q188" t="s">
        <v>1821</v>
      </c>
      <c r="R188" s="1">
        <v>43126.813692129632</v>
      </c>
      <c r="S188">
        <v>187</v>
      </c>
    </row>
    <row r="189" spans="1:19" x14ac:dyDescent="0.25">
      <c r="A189" t="s">
        <v>22159</v>
      </c>
      <c r="B189" t="s">
        <v>22158</v>
      </c>
      <c r="D189">
        <v>311263476</v>
      </c>
      <c r="Q189" t="s">
        <v>1821</v>
      </c>
      <c r="R189" s="1">
        <v>43129.310243055559</v>
      </c>
      <c r="S189">
        <v>188</v>
      </c>
    </row>
    <row r="190" spans="1:19" x14ac:dyDescent="0.25">
      <c r="A190" t="s">
        <v>21328</v>
      </c>
      <c r="B190" t="s">
        <v>11838</v>
      </c>
      <c r="D190">
        <v>310782907</v>
      </c>
      <c r="Q190" t="s">
        <v>1821</v>
      </c>
      <c r="R190" s="1">
        <v>43128.607777777775</v>
      </c>
      <c r="S190">
        <v>189</v>
      </c>
    </row>
    <row r="191" spans="1:19" x14ac:dyDescent="0.25">
      <c r="A191" t="s">
        <v>11222</v>
      </c>
      <c r="B191" t="s">
        <v>11196</v>
      </c>
      <c r="D191">
        <v>310407513</v>
      </c>
      <c r="Q191" t="s">
        <v>1821</v>
      </c>
      <c r="R191" s="1">
        <v>43128.290520833332</v>
      </c>
      <c r="S191">
        <v>190</v>
      </c>
    </row>
    <row r="192" spans="1:19" x14ac:dyDescent="0.25">
      <c r="A192" t="s">
        <v>17939</v>
      </c>
      <c r="B192" t="s">
        <v>22157</v>
      </c>
      <c r="D192">
        <v>310452861</v>
      </c>
      <c r="Q192" t="s">
        <v>1821</v>
      </c>
      <c r="R192" s="1">
        <v>43125.003865740742</v>
      </c>
      <c r="S192">
        <v>191</v>
      </c>
    </row>
    <row r="193" spans="1:19" x14ac:dyDescent="0.25">
      <c r="A193" t="s">
        <v>10427</v>
      </c>
      <c r="B193" t="s">
        <v>22156</v>
      </c>
      <c r="D193">
        <v>309950396</v>
      </c>
      <c r="Q193" t="s">
        <v>1821</v>
      </c>
      <c r="R193" s="1">
        <v>43119.388784722221</v>
      </c>
      <c r="S193">
        <v>192</v>
      </c>
    </row>
    <row r="194" spans="1:19" x14ac:dyDescent="0.25">
      <c r="A194" t="s">
        <v>10427</v>
      </c>
      <c r="B194" t="s">
        <v>10610</v>
      </c>
      <c r="D194">
        <v>309950399</v>
      </c>
      <c r="Q194" t="s">
        <v>1821</v>
      </c>
      <c r="R194" s="1">
        <v>43120.554710648146</v>
      </c>
      <c r="S194">
        <v>193</v>
      </c>
    </row>
    <row r="195" spans="1:19" x14ac:dyDescent="0.25">
      <c r="A195" t="s">
        <v>22155</v>
      </c>
      <c r="B195" t="s">
        <v>10427</v>
      </c>
      <c r="D195">
        <v>310867934</v>
      </c>
      <c r="Q195" t="s">
        <v>1821</v>
      </c>
      <c r="R195" s="1">
        <v>43126.305949074071</v>
      </c>
      <c r="S195">
        <v>194</v>
      </c>
    </row>
    <row r="196" spans="1:19" x14ac:dyDescent="0.25">
      <c r="A196" t="s">
        <v>10427</v>
      </c>
      <c r="B196" t="s">
        <v>22154</v>
      </c>
      <c r="D196">
        <v>311103218</v>
      </c>
      <c r="Q196" t="s">
        <v>1821</v>
      </c>
      <c r="R196" s="1">
        <v>43128.468969907408</v>
      </c>
      <c r="S196">
        <v>195</v>
      </c>
    </row>
    <row r="197" spans="1:19" x14ac:dyDescent="0.25">
      <c r="A197" t="s">
        <v>10427</v>
      </c>
      <c r="B197" t="s">
        <v>12561</v>
      </c>
      <c r="D197">
        <v>310487830</v>
      </c>
      <c r="Q197" t="s">
        <v>1821</v>
      </c>
      <c r="R197" s="1">
        <v>43120.024189814816</v>
      </c>
      <c r="S197">
        <v>196</v>
      </c>
    </row>
    <row r="198" spans="1:19" x14ac:dyDescent="0.25">
      <c r="A198" t="s">
        <v>20045</v>
      </c>
      <c r="B198" t="s">
        <v>20811</v>
      </c>
      <c r="D198">
        <v>309950397</v>
      </c>
      <c r="Q198" t="s">
        <v>1821</v>
      </c>
      <c r="R198" s="1">
        <v>43125.582916666666</v>
      </c>
      <c r="S198">
        <v>197</v>
      </c>
    </row>
    <row r="199" spans="1:19" x14ac:dyDescent="0.25">
      <c r="A199" t="s">
        <v>20045</v>
      </c>
      <c r="B199" t="s">
        <v>13282</v>
      </c>
      <c r="D199">
        <v>310933126</v>
      </c>
      <c r="Q199" t="s">
        <v>1821</v>
      </c>
      <c r="R199" s="1">
        <v>43118.399027777778</v>
      </c>
      <c r="S199">
        <v>198</v>
      </c>
    </row>
    <row r="200" spans="1:19" x14ac:dyDescent="0.25">
      <c r="A200" t="s">
        <v>10402</v>
      </c>
      <c r="B200" t="s">
        <v>16825</v>
      </c>
      <c r="D200">
        <v>309950403</v>
      </c>
      <c r="Q200" t="s">
        <v>1821</v>
      </c>
      <c r="R200" s="1">
        <v>43117.835381944446</v>
      </c>
      <c r="S200">
        <v>199</v>
      </c>
    </row>
    <row r="201" spans="1:19" x14ac:dyDescent="0.25">
      <c r="A201" t="s">
        <v>10402</v>
      </c>
      <c r="B201" t="s">
        <v>22153</v>
      </c>
      <c r="D201">
        <v>311223454</v>
      </c>
      <c r="Q201" t="s">
        <v>1821</v>
      </c>
      <c r="R201" s="1">
        <v>43128.356562499997</v>
      </c>
      <c r="S201">
        <v>200</v>
      </c>
    </row>
    <row r="202" spans="1:19" x14ac:dyDescent="0.25">
      <c r="A202" t="s">
        <v>21478</v>
      </c>
      <c r="B202" t="s">
        <v>22152</v>
      </c>
      <c r="D202">
        <v>310432561</v>
      </c>
      <c r="Q202" t="s">
        <v>1821</v>
      </c>
      <c r="R202" s="1">
        <v>43012.399212962962</v>
      </c>
      <c r="S202">
        <v>201</v>
      </c>
    </row>
    <row r="203" spans="1:19" x14ac:dyDescent="0.25">
      <c r="A203" t="s">
        <v>16123</v>
      </c>
      <c r="B203" t="s">
        <v>10434</v>
      </c>
      <c r="D203">
        <v>311358816</v>
      </c>
      <c r="Q203" t="s">
        <v>1821</v>
      </c>
      <c r="R203" s="1">
        <v>43118.715868055559</v>
      </c>
      <c r="S203">
        <v>202</v>
      </c>
    </row>
    <row r="204" spans="1:19" x14ac:dyDescent="0.25">
      <c r="A204" t="s">
        <v>22151</v>
      </c>
      <c r="B204" t="s">
        <v>22150</v>
      </c>
      <c r="D204">
        <v>309950429</v>
      </c>
      <c r="Q204" t="s">
        <v>1821</v>
      </c>
      <c r="R204" s="1">
        <v>43118.631921296299</v>
      </c>
      <c r="S204">
        <v>203</v>
      </c>
    </row>
    <row r="205" spans="1:19" x14ac:dyDescent="0.25">
      <c r="A205" t="s">
        <v>18880</v>
      </c>
      <c r="B205" t="s">
        <v>18919</v>
      </c>
      <c r="D205">
        <v>311033211</v>
      </c>
      <c r="Q205" t="s">
        <v>1821</v>
      </c>
      <c r="R205" s="1">
        <v>43127.205092592594</v>
      </c>
      <c r="S205">
        <v>204</v>
      </c>
    </row>
    <row r="206" spans="1:19" x14ac:dyDescent="0.25">
      <c r="A206" t="s">
        <v>22149</v>
      </c>
      <c r="B206" t="s">
        <v>14236</v>
      </c>
      <c r="D206">
        <v>310797995</v>
      </c>
      <c r="Q206" t="s">
        <v>1821</v>
      </c>
      <c r="R206" s="1">
        <v>42845.562881944446</v>
      </c>
      <c r="S206">
        <v>205</v>
      </c>
    </row>
    <row r="207" spans="1:19" x14ac:dyDescent="0.25">
      <c r="A207" t="s">
        <v>22148</v>
      </c>
      <c r="B207" t="s">
        <v>22147</v>
      </c>
      <c r="D207">
        <v>309951555</v>
      </c>
      <c r="Q207" t="s">
        <v>1821</v>
      </c>
      <c r="R207" s="1">
        <v>42614.679444444446</v>
      </c>
      <c r="S207">
        <v>206</v>
      </c>
    </row>
    <row r="208" spans="1:19" x14ac:dyDescent="0.25">
      <c r="A208" t="s">
        <v>10329</v>
      </c>
      <c r="B208" t="s">
        <v>22146</v>
      </c>
      <c r="D208">
        <v>310487902</v>
      </c>
      <c r="Q208" t="s">
        <v>1821</v>
      </c>
      <c r="R208" s="1">
        <v>43125.429988425924</v>
      </c>
      <c r="S208">
        <v>207</v>
      </c>
    </row>
    <row r="209" spans="1:19" x14ac:dyDescent="0.25">
      <c r="A209" t="s">
        <v>10384</v>
      </c>
      <c r="B209" t="s">
        <v>22145</v>
      </c>
      <c r="D209">
        <v>311033210</v>
      </c>
      <c r="Q209" t="s">
        <v>1821</v>
      </c>
      <c r="R209" s="1">
        <v>42671.031307870369</v>
      </c>
      <c r="S209">
        <v>208</v>
      </c>
    </row>
    <row r="210" spans="1:19" x14ac:dyDescent="0.25">
      <c r="A210" t="s">
        <v>22144</v>
      </c>
      <c r="B210" t="s">
        <v>22143</v>
      </c>
      <c r="D210">
        <v>309950727</v>
      </c>
      <c r="Q210" t="s">
        <v>1821</v>
      </c>
      <c r="R210" s="1">
        <v>43123.638495370367</v>
      </c>
      <c r="S210">
        <v>209</v>
      </c>
    </row>
    <row r="211" spans="1:19" x14ac:dyDescent="0.25">
      <c r="A211" t="s">
        <v>22142</v>
      </c>
      <c r="B211" t="s">
        <v>22141</v>
      </c>
      <c r="D211">
        <v>311033224</v>
      </c>
      <c r="Q211" t="s">
        <v>1821</v>
      </c>
      <c r="R211" s="1">
        <v>43119.512303240743</v>
      </c>
      <c r="S211">
        <v>210</v>
      </c>
    </row>
    <row r="212" spans="1:19" x14ac:dyDescent="0.25">
      <c r="A212" t="s">
        <v>14087</v>
      </c>
      <c r="B212" t="s">
        <v>22140</v>
      </c>
      <c r="D212">
        <v>309951566</v>
      </c>
      <c r="Q212" t="s">
        <v>1821</v>
      </c>
      <c r="R212" s="1">
        <v>42922.60429398148</v>
      </c>
      <c r="S212">
        <v>211</v>
      </c>
    </row>
    <row r="213" spans="1:19" x14ac:dyDescent="0.25">
      <c r="A213" t="s">
        <v>22139</v>
      </c>
      <c r="B213" t="s">
        <v>22138</v>
      </c>
      <c r="D213">
        <v>309951570</v>
      </c>
      <c r="Q213" t="s">
        <v>1821</v>
      </c>
      <c r="R213" s="1">
        <v>43124.255694444444</v>
      </c>
      <c r="S213">
        <v>212</v>
      </c>
    </row>
    <row r="214" spans="1:19" x14ac:dyDescent="0.25">
      <c r="A214" t="s">
        <v>10894</v>
      </c>
      <c r="B214" t="s">
        <v>15043</v>
      </c>
      <c r="D214">
        <v>310407533</v>
      </c>
      <c r="Q214" t="s">
        <v>1821</v>
      </c>
      <c r="R214" s="1">
        <v>43122.272650462961</v>
      </c>
      <c r="S214">
        <v>213</v>
      </c>
    </row>
    <row r="215" spans="1:19" x14ac:dyDescent="0.25">
      <c r="A215" t="s">
        <v>10894</v>
      </c>
      <c r="B215" t="s">
        <v>10736</v>
      </c>
      <c r="D215">
        <v>310797992</v>
      </c>
      <c r="Q215" t="s">
        <v>1821</v>
      </c>
      <c r="R215" s="1">
        <v>43129.178981481484</v>
      </c>
      <c r="S215">
        <v>214</v>
      </c>
    </row>
    <row r="216" spans="1:19" x14ac:dyDescent="0.25">
      <c r="A216" t="s">
        <v>22137</v>
      </c>
      <c r="B216" t="s">
        <v>22136</v>
      </c>
      <c r="D216">
        <v>310452697</v>
      </c>
      <c r="Q216" t="s">
        <v>1821</v>
      </c>
      <c r="R216" s="1">
        <v>43123.53601851852</v>
      </c>
      <c r="S216">
        <v>215</v>
      </c>
    </row>
    <row r="217" spans="1:19" x14ac:dyDescent="0.25">
      <c r="A217" t="s">
        <v>11495</v>
      </c>
      <c r="B217" t="s">
        <v>22135</v>
      </c>
      <c r="C217" t="s">
        <v>22134</v>
      </c>
      <c r="D217">
        <v>310327421</v>
      </c>
      <c r="Q217" t="s">
        <v>2357</v>
      </c>
      <c r="R217" s="1">
        <v>41338.654652777775</v>
      </c>
      <c r="S217">
        <v>216</v>
      </c>
    </row>
    <row r="218" spans="1:19" x14ac:dyDescent="0.25">
      <c r="A218" t="s">
        <v>22133</v>
      </c>
      <c r="B218" t="s">
        <v>22132</v>
      </c>
      <c r="C218" t="s">
        <v>22131</v>
      </c>
      <c r="D218">
        <v>311163229</v>
      </c>
      <c r="Q218" t="s">
        <v>1821</v>
      </c>
      <c r="R218" s="1">
        <v>43119.407175925924</v>
      </c>
      <c r="S218">
        <v>217</v>
      </c>
    </row>
    <row r="219" spans="1:19" x14ac:dyDescent="0.25">
      <c r="A219" t="s">
        <v>10681</v>
      </c>
      <c r="B219" t="s">
        <v>22130</v>
      </c>
      <c r="C219" t="s">
        <v>22129</v>
      </c>
      <c r="D219">
        <v>309344837</v>
      </c>
      <c r="Q219" t="s">
        <v>1821</v>
      </c>
      <c r="R219" s="1">
        <v>43122.259895833333</v>
      </c>
      <c r="S219">
        <v>218</v>
      </c>
    </row>
    <row r="220" spans="1:19" x14ac:dyDescent="0.25">
      <c r="A220" t="s">
        <v>22128</v>
      </c>
      <c r="B220" t="s">
        <v>22127</v>
      </c>
      <c r="C220" t="s">
        <v>1638</v>
      </c>
      <c r="D220">
        <v>309733385</v>
      </c>
      <c r="Q220" t="s">
        <v>1821</v>
      </c>
      <c r="R220" s="1">
        <v>43126.743750000001</v>
      </c>
      <c r="S220">
        <v>219</v>
      </c>
    </row>
    <row r="221" spans="1:19" x14ac:dyDescent="0.25">
      <c r="A221" t="s">
        <v>10345</v>
      </c>
      <c r="B221" t="s">
        <v>22126</v>
      </c>
      <c r="C221" t="s">
        <v>22125</v>
      </c>
      <c r="D221">
        <v>310452664</v>
      </c>
      <c r="Q221" t="s">
        <v>2357</v>
      </c>
      <c r="R221" s="1">
        <v>42458.333414351851</v>
      </c>
      <c r="S221">
        <v>220</v>
      </c>
    </row>
    <row r="222" spans="1:19" x14ac:dyDescent="0.25">
      <c r="A222" t="s">
        <v>17569</v>
      </c>
      <c r="B222" t="s">
        <v>22124</v>
      </c>
      <c r="C222" t="s">
        <v>22123</v>
      </c>
      <c r="D222">
        <v>309338507</v>
      </c>
      <c r="Q222" t="s">
        <v>1821</v>
      </c>
      <c r="R222" s="1">
        <v>43116.692893518521</v>
      </c>
      <c r="S222">
        <v>221</v>
      </c>
    </row>
    <row r="223" spans="1:19" x14ac:dyDescent="0.25">
      <c r="A223" t="s">
        <v>16454</v>
      </c>
      <c r="B223" t="s">
        <v>22122</v>
      </c>
      <c r="C223" t="s">
        <v>22121</v>
      </c>
      <c r="D223">
        <v>309344027</v>
      </c>
      <c r="Q223" t="s">
        <v>1821</v>
      </c>
      <c r="R223" s="1">
        <v>43124.449895833335</v>
      </c>
      <c r="S223">
        <v>222</v>
      </c>
    </row>
    <row r="224" spans="1:19" x14ac:dyDescent="0.25">
      <c r="A224" t="s">
        <v>22120</v>
      </c>
      <c r="B224" t="s">
        <v>10402</v>
      </c>
      <c r="C224" t="s">
        <v>22119</v>
      </c>
      <c r="D224">
        <v>311403822</v>
      </c>
      <c r="Q224" t="s">
        <v>1821</v>
      </c>
      <c r="R224" s="1">
        <v>43118.339525462965</v>
      </c>
      <c r="S224">
        <v>223</v>
      </c>
    </row>
    <row r="225" spans="1:19" x14ac:dyDescent="0.25">
      <c r="A225" t="s">
        <v>22118</v>
      </c>
      <c r="B225" t="s">
        <v>22117</v>
      </c>
      <c r="C225" t="s">
        <v>22116</v>
      </c>
      <c r="D225">
        <v>311403826</v>
      </c>
      <c r="Q225" t="s">
        <v>1821</v>
      </c>
      <c r="R225" s="1">
        <v>43124.337118055555</v>
      </c>
      <c r="S225">
        <v>224</v>
      </c>
    </row>
    <row r="226" spans="1:19" x14ac:dyDescent="0.25">
      <c r="A226" t="s">
        <v>10345</v>
      </c>
      <c r="B226" t="s">
        <v>22115</v>
      </c>
      <c r="C226" t="s">
        <v>22114</v>
      </c>
      <c r="D226">
        <v>309351901</v>
      </c>
      <c r="Q226" t="s">
        <v>1821</v>
      </c>
      <c r="R226" s="1">
        <v>42941.406608796293</v>
      </c>
      <c r="S226">
        <v>225</v>
      </c>
    </row>
    <row r="227" spans="1:19" x14ac:dyDescent="0.25">
      <c r="A227" t="s">
        <v>11441</v>
      </c>
      <c r="B227" t="s">
        <v>20677</v>
      </c>
      <c r="C227" t="s">
        <v>22113</v>
      </c>
      <c r="D227">
        <v>309923666</v>
      </c>
      <c r="Q227" t="s">
        <v>1821</v>
      </c>
      <c r="R227" s="1">
        <v>43105.493900462963</v>
      </c>
      <c r="S227">
        <v>226</v>
      </c>
    </row>
    <row r="228" spans="1:19" x14ac:dyDescent="0.25">
      <c r="A228" t="s">
        <v>22112</v>
      </c>
      <c r="B228" t="s">
        <v>22111</v>
      </c>
      <c r="C228" t="s">
        <v>22110</v>
      </c>
      <c r="D228">
        <v>311413951</v>
      </c>
      <c r="Q228" t="s">
        <v>1821</v>
      </c>
      <c r="R228" s="1">
        <v>43126.203043981484</v>
      </c>
      <c r="S228">
        <v>227</v>
      </c>
    </row>
    <row r="229" spans="1:19" x14ac:dyDescent="0.25">
      <c r="A229" t="s">
        <v>10610</v>
      </c>
      <c r="B229" t="s">
        <v>17824</v>
      </c>
      <c r="C229" t="s">
        <v>22109</v>
      </c>
      <c r="D229">
        <v>311403856</v>
      </c>
      <c r="Q229" t="s">
        <v>1821</v>
      </c>
      <c r="R229" s="1">
        <v>43128.607673611114</v>
      </c>
      <c r="S229">
        <v>228</v>
      </c>
    </row>
    <row r="230" spans="1:19" x14ac:dyDescent="0.25">
      <c r="A230" t="s">
        <v>22108</v>
      </c>
      <c r="B230" t="s">
        <v>20719</v>
      </c>
      <c r="C230" t="s">
        <v>22107</v>
      </c>
      <c r="D230">
        <v>309929688</v>
      </c>
      <c r="Q230" t="s">
        <v>1821</v>
      </c>
      <c r="R230" s="1">
        <v>42971.434976851851</v>
      </c>
      <c r="S230">
        <v>229</v>
      </c>
    </row>
    <row r="231" spans="1:19" x14ac:dyDescent="0.25">
      <c r="A231" t="s">
        <v>22106</v>
      </c>
      <c r="B231" t="s">
        <v>21720</v>
      </c>
      <c r="C231" t="s">
        <v>22105</v>
      </c>
      <c r="D231">
        <v>311418954</v>
      </c>
      <c r="Q231" t="s">
        <v>1821</v>
      </c>
      <c r="R231" s="1">
        <v>43125.555937500001</v>
      </c>
      <c r="S231">
        <v>230</v>
      </c>
    </row>
    <row r="232" spans="1:19" x14ac:dyDescent="0.25">
      <c r="A232" t="s">
        <v>13114</v>
      </c>
      <c r="B232" t="s">
        <v>10402</v>
      </c>
      <c r="C232" t="s">
        <v>22104</v>
      </c>
      <c r="D232">
        <v>311423956</v>
      </c>
      <c r="Q232" t="s">
        <v>1821</v>
      </c>
      <c r="R232" s="1">
        <v>43121.556238425925</v>
      </c>
      <c r="S232">
        <v>231</v>
      </c>
    </row>
    <row r="233" spans="1:19" x14ac:dyDescent="0.25">
      <c r="A233" t="s">
        <v>13104</v>
      </c>
      <c r="B233" t="s">
        <v>11182</v>
      </c>
      <c r="C233" t="s">
        <v>22103</v>
      </c>
      <c r="D233">
        <v>311423960</v>
      </c>
      <c r="Q233" t="s">
        <v>1821</v>
      </c>
      <c r="R233" s="1">
        <v>43119.35019675926</v>
      </c>
      <c r="S233">
        <v>232</v>
      </c>
    </row>
    <row r="234" spans="1:19" x14ac:dyDescent="0.25">
      <c r="A234" t="s">
        <v>20204</v>
      </c>
      <c r="B234" t="s">
        <v>10757</v>
      </c>
      <c r="C234" t="s">
        <v>22102</v>
      </c>
      <c r="D234">
        <v>311423974</v>
      </c>
      <c r="Q234" t="s">
        <v>1821</v>
      </c>
      <c r="R234" s="1">
        <v>43125.226111111115</v>
      </c>
      <c r="S234">
        <v>233</v>
      </c>
    </row>
    <row r="235" spans="1:19" x14ac:dyDescent="0.25">
      <c r="A235" t="s">
        <v>22101</v>
      </c>
      <c r="B235" t="s">
        <v>11521</v>
      </c>
      <c r="C235" t="s">
        <v>22100</v>
      </c>
      <c r="D235">
        <v>311428979</v>
      </c>
      <c r="Q235" t="s">
        <v>1821</v>
      </c>
      <c r="R235" s="1">
        <v>43127.216736111113</v>
      </c>
      <c r="S235">
        <v>234</v>
      </c>
    </row>
    <row r="236" spans="1:19" x14ac:dyDescent="0.25">
      <c r="A236" t="s">
        <v>22099</v>
      </c>
      <c r="B236" t="s">
        <v>22098</v>
      </c>
      <c r="C236" t="s">
        <v>22097</v>
      </c>
      <c r="D236">
        <v>311433988</v>
      </c>
      <c r="Q236" t="s">
        <v>1821</v>
      </c>
      <c r="R236" s="1">
        <v>43129.314143518517</v>
      </c>
      <c r="S236">
        <v>235</v>
      </c>
    </row>
    <row r="237" spans="1:19" x14ac:dyDescent="0.25">
      <c r="A237" t="s">
        <v>22096</v>
      </c>
      <c r="B237" t="s">
        <v>11185</v>
      </c>
      <c r="C237" t="s">
        <v>22095</v>
      </c>
      <c r="D237">
        <v>311448979</v>
      </c>
      <c r="Q237" t="s">
        <v>1821</v>
      </c>
      <c r="R237" s="1">
        <v>43122.422488425924</v>
      </c>
      <c r="S237">
        <v>236</v>
      </c>
    </row>
    <row r="238" spans="1:19" x14ac:dyDescent="0.25">
      <c r="A238" t="s">
        <v>22094</v>
      </c>
      <c r="B238" t="s">
        <v>15139</v>
      </c>
      <c r="C238" t="s">
        <v>22093</v>
      </c>
      <c r="D238">
        <v>976</v>
      </c>
      <c r="Q238" t="s">
        <v>1821</v>
      </c>
      <c r="R238" s="1">
        <v>43125.38994212963</v>
      </c>
      <c r="S238">
        <v>237</v>
      </c>
    </row>
    <row r="239" spans="1:19" x14ac:dyDescent="0.25">
      <c r="A239" t="s">
        <v>18288</v>
      </c>
      <c r="B239" t="s">
        <v>11711</v>
      </c>
      <c r="C239" t="s">
        <v>22092</v>
      </c>
      <c r="D239">
        <v>311483995</v>
      </c>
      <c r="Q239" t="s">
        <v>1821</v>
      </c>
      <c r="R239" s="1">
        <v>43123.06454861111</v>
      </c>
      <c r="S239">
        <v>238</v>
      </c>
    </row>
    <row r="240" spans="1:19" x14ac:dyDescent="0.25">
      <c r="A240" t="s">
        <v>10933</v>
      </c>
      <c r="B240" t="s">
        <v>10757</v>
      </c>
      <c r="C240" t="s">
        <v>22091</v>
      </c>
      <c r="D240">
        <v>311488987</v>
      </c>
      <c r="Q240" t="s">
        <v>1821</v>
      </c>
      <c r="R240" s="1">
        <v>43120.566458333335</v>
      </c>
      <c r="S240">
        <v>239</v>
      </c>
    </row>
    <row r="241" spans="1:19" x14ac:dyDescent="0.25">
      <c r="A241" t="s">
        <v>2665</v>
      </c>
      <c r="B241" t="s">
        <v>10766</v>
      </c>
      <c r="C241" t="s">
        <v>22090</v>
      </c>
      <c r="D241">
        <v>311493991</v>
      </c>
      <c r="Q241" t="s">
        <v>1821</v>
      </c>
      <c r="R241" s="1">
        <v>43126.617175925923</v>
      </c>
      <c r="S241">
        <v>240</v>
      </c>
    </row>
    <row r="242" spans="1:19" x14ac:dyDescent="0.25">
      <c r="A242" t="s">
        <v>22089</v>
      </c>
      <c r="B242" t="s">
        <v>18890</v>
      </c>
      <c r="C242" t="s">
        <v>22088</v>
      </c>
      <c r="D242">
        <v>311509004</v>
      </c>
      <c r="Q242" t="s">
        <v>1821</v>
      </c>
      <c r="R242" s="1">
        <v>43120.466921296298</v>
      </c>
      <c r="S242">
        <v>241</v>
      </c>
    </row>
    <row r="243" spans="1:19" x14ac:dyDescent="0.25">
      <c r="A243" t="s">
        <v>11531</v>
      </c>
      <c r="B243" t="s">
        <v>10651</v>
      </c>
      <c r="C243" t="s">
        <v>22087</v>
      </c>
      <c r="D243">
        <v>311509018</v>
      </c>
      <c r="Q243" t="s">
        <v>1821</v>
      </c>
      <c r="R243" s="1">
        <v>42809.54891203704</v>
      </c>
      <c r="S243">
        <v>242</v>
      </c>
    </row>
    <row r="244" spans="1:19" x14ac:dyDescent="0.25">
      <c r="A244" t="s">
        <v>20327</v>
      </c>
      <c r="B244" t="s">
        <v>12046</v>
      </c>
      <c r="C244" t="s">
        <v>22086</v>
      </c>
      <c r="D244">
        <v>311528990</v>
      </c>
      <c r="Q244" t="s">
        <v>1821</v>
      </c>
      <c r="R244" s="1">
        <v>43122.238877314812</v>
      </c>
      <c r="S244">
        <v>243</v>
      </c>
    </row>
    <row r="245" spans="1:19" x14ac:dyDescent="0.25">
      <c r="A245" t="s">
        <v>10448</v>
      </c>
      <c r="B245" t="s">
        <v>22085</v>
      </c>
      <c r="C245" t="s">
        <v>22084</v>
      </c>
      <c r="D245">
        <v>311528997</v>
      </c>
      <c r="Q245" t="s">
        <v>1821</v>
      </c>
      <c r="R245" s="1">
        <v>43122.218715277777</v>
      </c>
      <c r="S245">
        <v>244</v>
      </c>
    </row>
    <row r="246" spans="1:19" x14ac:dyDescent="0.25">
      <c r="A246" t="s">
        <v>11262</v>
      </c>
      <c r="B246" t="s">
        <v>22083</v>
      </c>
      <c r="C246" t="s">
        <v>22082</v>
      </c>
      <c r="D246">
        <v>311533997</v>
      </c>
      <c r="Q246" t="s">
        <v>1821</v>
      </c>
      <c r="R246" s="1">
        <v>43123.311423611114</v>
      </c>
      <c r="S246">
        <v>245</v>
      </c>
    </row>
    <row r="247" spans="1:19" x14ac:dyDescent="0.25">
      <c r="A247" t="s">
        <v>10871</v>
      </c>
      <c r="B247" t="s">
        <v>13865</v>
      </c>
      <c r="C247" t="s">
        <v>22081</v>
      </c>
      <c r="D247">
        <v>311534012</v>
      </c>
      <c r="Q247" t="s">
        <v>1821</v>
      </c>
      <c r="R247" s="1">
        <v>43125.517280092594</v>
      </c>
      <c r="S247">
        <v>246</v>
      </c>
    </row>
    <row r="248" spans="1:19" x14ac:dyDescent="0.25">
      <c r="A248" t="s">
        <v>10382</v>
      </c>
      <c r="B248" t="s">
        <v>22080</v>
      </c>
      <c r="C248" t="s">
        <v>22079</v>
      </c>
      <c r="D248">
        <v>311018203</v>
      </c>
      <c r="Q248" t="s">
        <v>1821</v>
      </c>
      <c r="R248" s="1">
        <v>43112.549768518518</v>
      </c>
      <c r="S248">
        <v>247</v>
      </c>
    </row>
    <row r="249" spans="1:19" x14ac:dyDescent="0.25">
      <c r="A249" t="s">
        <v>10515</v>
      </c>
      <c r="B249" t="s">
        <v>15804</v>
      </c>
      <c r="C249" t="s">
        <v>22078</v>
      </c>
      <c r="D249">
        <v>311549017</v>
      </c>
      <c r="Q249" t="s">
        <v>1821</v>
      </c>
      <c r="R249" s="1">
        <v>43125.476423611108</v>
      </c>
      <c r="S249">
        <v>248</v>
      </c>
    </row>
    <row r="250" spans="1:19" x14ac:dyDescent="0.25">
      <c r="A250" t="s">
        <v>13237</v>
      </c>
      <c r="B250" t="s">
        <v>22077</v>
      </c>
      <c r="C250" t="s">
        <v>22076</v>
      </c>
      <c r="D250">
        <v>311549018</v>
      </c>
      <c r="Q250" t="s">
        <v>1821</v>
      </c>
      <c r="R250" s="1">
        <v>42822.271087962959</v>
      </c>
      <c r="S250">
        <v>249</v>
      </c>
    </row>
    <row r="251" spans="1:19" x14ac:dyDescent="0.25">
      <c r="A251" t="s">
        <v>22075</v>
      </c>
      <c r="B251" t="s">
        <v>22074</v>
      </c>
      <c r="C251" t="s">
        <v>22073</v>
      </c>
      <c r="D251">
        <v>311549022</v>
      </c>
      <c r="Q251" t="s">
        <v>1821</v>
      </c>
      <c r="R251" s="1">
        <v>43129.195902777778</v>
      </c>
      <c r="S251">
        <v>250</v>
      </c>
    </row>
    <row r="252" spans="1:19" x14ac:dyDescent="0.25">
      <c r="A252" t="s">
        <v>22072</v>
      </c>
      <c r="B252" t="s">
        <v>17446</v>
      </c>
      <c r="C252" t="s">
        <v>22071</v>
      </c>
      <c r="D252">
        <v>311558990</v>
      </c>
      <c r="Q252" t="s">
        <v>1821</v>
      </c>
      <c r="R252" s="1">
        <v>43117.521284722221</v>
      </c>
      <c r="S252">
        <v>251</v>
      </c>
    </row>
    <row r="253" spans="1:19" x14ac:dyDescent="0.25">
      <c r="A253" t="s">
        <v>22070</v>
      </c>
      <c r="B253" t="s">
        <v>22069</v>
      </c>
      <c r="C253" t="s">
        <v>22068</v>
      </c>
      <c r="D253">
        <v>311568983</v>
      </c>
      <c r="Q253" t="s">
        <v>1821</v>
      </c>
      <c r="R253" s="1">
        <v>43122.218321759261</v>
      </c>
      <c r="S253">
        <v>252</v>
      </c>
    </row>
    <row r="254" spans="1:19" x14ac:dyDescent="0.25">
      <c r="A254" t="s">
        <v>22067</v>
      </c>
      <c r="B254" t="s">
        <v>15234</v>
      </c>
      <c r="C254" t="s">
        <v>22066</v>
      </c>
      <c r="D254">
        <v>311633990</v>
      </c>
      <c r="Q254" t="s">
        <v>1821</v>
      </c>
      <c r="R254" s="1">
        <v>43123.236666666664</v>
      </c>
      <c r="S254">
        <v>253</v>
      </c>
    </row>
    <row r="255" spans="1:19" x14ac:dyDescent="0.25">
      <c r="A255" t="s">
        <v>9896</v>
      </c>
      <c r="B255" t="s">
        <v>9195</v>
      </c>
      <c r="C255" t="s">
        <v>9895</v>
      </c>
      <c r="D255">
        <v>3147</v>
      </c>
      <c r="Q255" t="s">
        <v>1821</v>
      </c>
      <c r="R255" s="1">
        <v>42944.42800925926</v>
      </c>
      <c r="S255">
        <v>254</v>
      </c>
    </row>
    <row r="256" spans="1:19" x14ac:dyDescent="0.25">
      <c r="A256" t="s">
        <v>9899</v>
      </c>
      <c r="B256" t="s">
        <v>9195</v>
      </c>
      <c r="C256" t="s">
        <v>9898</v>
      </c>
      <c r="D256">
        <v>3148</v>
      </c>
      <c r="Q256" t="s">
        <v>1821</v>
      </c>
      <c r="R256" s="1">
        <v>42948.403009259258</v>
      </c>
      <c r="S256">
        <v>255</v>
      </c>
    </row>
    <row r="257" spans="1:19" x14ac:dyDescent="0.25">
      <c r="A257" t="s">
        <v>12339</v>
      </c>
      <c r="B257" t="s">
        <v>22065</v>
      </c>
      <c r="C257" t="s">
        <v>22064</v>
      </c>
      <c r="D257">
        <v>311649021</v>
      </c>
      <c r="Q257" t="s">
        <v>1821</v>
      </c>
      <c r="R257" s="1">
        <v>43125.623807870368</v>
      </c>
      <c r="S257">
        <v>256</v>
      </c>
    </row>
    <row r="258" spans="1:19" x14ac:dyDescent="0.25">
      <c r="A258" t="s">
        <v>22063</v>
      </c>
      <c r="B258" t="s">
        <v>15343</v>
      </c>
      <c r="C258" t="s">
        <v>22062</v>
      </c>
      <c r="D258">
        <v>311649025</v>
      </c>
      <c r="Q258" t="s">
        <v>1821</v>
      </c>
      <c r="R258" s="1">
        <v>43118.649918981479</v>
      </c>
      <c r="S258">
        <v>257</v>
      </c>
    </row>
    <row r="259" spans="1:19" x14ac:dyDescent="0.25">
      <c r="A259" t="s">
        <v>14434</v>
      </c>
      <c r="B259" t="s">
        <v>22061</v>
      </c>
      <c r="C259" t="s">
        <v>22060</v>
      </c>
      <c r="D259">
        <v>311649026</v>
      </c>
      <c r="Q259" t="s">
        <v>1821</v>
      </c>
      <c r="R259" s="1">
        <v>43129.346296296295</v>
      </c>
      <c r="S259">
        <v>258</v>
      </c>
    </row>
    <row r="260" spans="1:19" x14ac:dyDescent="0.25">
      <c r="A260" t="s">
        <v>8814</v>
      </c>
      <c r="B260" t="s">
        <v>8813</v>
      </c>
      <c r="C260" t="s">
        <v>8812</v>
      </c>
      <c r="D260">
        <v>311659023</v>
      </c>
      <c r="Q260" t="s">
        <v>1821</v>
      </c>
      <c r="R260" s="1">
        <v>43103.469687500001</v>
      </c>
      <c r="S260">
        <v>259</v>
      </c>
    </row>
    <row r="261" spans="1:19" x14ac:dyDescent="0.25">
      <c r="A261" t="s">
        <v>22059</v>
      </c>
      <c r="B261" t="s">
        <v>22058</v>
      </c>
      <c r="C261" t="s">
        <v>1354</v>
      </c>
      <c r="D261">
        <v>311669039</v>
      </c>
      <c r="Q261" t="s">
        <v>1821</v>
      </c>
      <c r="R261" s="1">
        <v>43125.277361111112</v>
      </c>
      <c r="S261">
        <v>260</v>
      </c>
    </row>
    <row r="262" spans="1:19" x14ac:dyDescent="0.25">
      <c r="A262" t="s">
        <v>22057</v>
      </c>
      <c r="B262" t="s">
        <v>10399</v>
      </c>
      <c r="C262" t="s">
        <v>22056</v>
      </c>
      <c r="D262">
        <v>311669129</v>
      </c>
      <c r="Q262" t="s">
        <v>1821</v>
      </c>
      <c r="R262" s="1">
        <v>43127.204513888886</v>
      </c>
      <c r="S262">
        <v>261</v>
      </c>
    </row>
    <row r="263" spans="1:19" x14ac:dyDescent="0.25">
      <c r="A263" t="s">
        <v>18737</v>
      </c>
      <c r="B263" t="s">
        <v>11759</v>
      </c>
      <c r="C263" t="s">
        <v>22055</v>
      </c>
      <c r="D263">
        <v>311684106</v>
      </c>
      <c r="Q263" t="s">
        <v>1821</v>
      </c>
      <c r="R263" s="1">
        <v>43122.374201388891</v>
      </c>
      <c r="S263">
        <v>262</v>
      </c>
    </row>
    <row r="264" spans="1:19" x14ac:dyDescent="0.25">
      <c r="A264" t="s">
        <v>10649</v>
      </c>
      <c r="B264" t="s">
        <v>11182</v>
      </c>
      <c r="C264" t="s">
        <v>22054</v>
      </c>
      <c r="D264">
        <v>310968229</v>
      </c>
      <c r="Q264" t="s">
        <v>1821</v>
      </c>
      <c r="R264" s="1">
        <v>43121.375902777778</v>
      </c>
      <c r="S264">
        <v>263</v>
      </c>
    </row>
    <row r="265" spans="1:19" x14ac:dyDescent="0.25">
      <c r="A265" t="s">
        <v>20311</v>
      </c>
      <c r="B265" t="s">
        <v>22053</v>
      </c>
      <c r="C265" t="s">
        <v>22052</v>
      </c>
      <c r="D265">
        <v>309718365</v>
      </c>
      <c r="Q265" t="s">
        <v>1821</v>
      </c>
      <c r="S265">
        <v>264</v>
      </c>
    </row>
    <row r="266" spans="1:19" x14ac:dyDescent="0.25">
      <c r="A266" t="s">
        <v>10712</v>
      </c>
      <c r="B266" t="s">
        <v>22051</v>
      </c>
      <c r="C266" t="s">
        <v>22050</v>
      </c>
      <c r="D266">
        <v>311484030</v>
      </c>
      <c r="Q266" t="s">
        <v>2357</v>
      </c>
      <c r="S266">
        <v>265</v>
      </c>
    </row>
    <row r="267" spans="1:19" x14ac:dyDescent="0.25">
      <c r="A267" t="s">
        <v>9723</v>
      </c>
      <c r="B267" t="s">
        <v>4271</v>
      </c>
      <c r="C267" t="s">
        <v>1810</v>
      </c>
      <c r="D267" t="s">
        <v>22049</v>
      </c>
      <c r="Q267" t="s">
        <v>1821</v>
      </c>
      <c r="R267" s="1">
        <v>43126.925555555557</v>
      </c>
      <c r="S267">
        <v>266</v>
      </c>
    </row>
    <row r="268" spans="1:19" x14ac:dyDescent="0.25">
      <c r="A268" t="s">
        <v>11188</v>
      </c>
      <c r="B268" t="s">
        <v>22048</v>
      </c>
      <c r="C268" t="s">
        <v>22047</v>
      </c>
      <c r="D268">
        <v>311724068</v>
      </c>
      <c r="Q268" t="s">
        <v>1821</v>
      </c>
      <c r="R268" s="1">
        <v>43124.267893518518</v>
      </c>
      <c r="S268">
        <v>267</v>
      </c>
    </row>
    <row r="269" spans="1:19" x14ac:dyDescent="0.25">
      <c r="A269" t="s">
        <v>5452</v>
      </c>
      <c r="B269" t="s">
        <v>22046</v>
      </c>
      <c r="C269" t="s">
        <v>22045</v>
      </c>
      <c r="D269">
        <v>309331049</v>
      </c>
      <c r="Q269" t="s">
        <v>1821</v>
      </c>
      <c r="R269" s="1">
        <v>43116.627789351849</v>
      </c>
      <c r="S269">
        <v>268</v>
      </c>
    </row>
    <row r="270" spans="1:19" x14ac:dyDescent="0.25">
      <c r="A270" t="s">
        <v>22044</v>
      </c>
      <c r="B270" t="s">
        <v>17992</v>
      </c>
      <c r="C270" t="s">
        <v>22043</v>
      </c>
      <c r="D270">
        <v>309608400</v>
      </c>
      <c r="Q270" t="s">
        <v>1821</v>
      </c>
      <c r="R270" s="1">
        <v>43119.290335648147</v>
      </c>
      <c r="S270">
        <v>269</v>
      </c>
    </row>
    <row r="271" spans="1:19" x14ac:dyDescent="0.25">
      <c r="A271" t="s">
        <v>13740</v>
      </c>
      <c r="B271" t="s">
        <v>22042</v>
      </c>
      <c r="C271" t="s">
        <v>22041</v>
      </c>
      <c r="D271">
        <v>311739076</v>
      </c>
      <c r="Q271" t="s">
        <v>1821</v>
      </c>
      <c r="R271" s="1">
        <v>43110.649178240739</v>
      </c>
      <c r="S271">
        <v>270</v>
      </c>
    </row>
    <row r="272" spans="1:19" x14ac:dyDescent="0.25">
      <c r="A272" t="s">
        <v>22040</v>
      </c>
      <c r="B272" t="s">
        <v>22039</v>
      </c>
      <c r="C272" t="s">
        <v>22038</v>
      </c>
      <c r="D272">
        <v>311739114</v>
      </c>
      <c r="Q272" t="s">
        <v>1821</v>
      </c>
      <c r="R272" s="1">
        <v>43127.560347222221</v>
      </c>
      <c r="S272">
        <v>271</v>
      </c>
    </row>
    <row r="273" spans="1:19" x14ac:dyDescent="0.25">
      <c r="A273" t="s">
        <v>18702</v>
      </c>
      <c r="B273" t="s">
        <v>10770</v>
      </c>
      <c r="C273" t="s">
        <v>22037</v>
      </c>
      <c r="D273">
        <v>311744072</v>
      </c>
      <c r="Q273" t="s">
        <v>1821</v>
      </c>
      <c r="R273" s="1">
        <v>43117.544803240744</v>
      </c>
      <c r="S273">
        <v>272</v>
      </c>
    </row>
    <row r="274" spans="1:19" x14ac:dyDescent="0.25">
      <c r="A274" t="s">
        <v>13225</v>
      </c>
      <c r="B274" t="s">
        <v>22036</v>
      </c>
      <c r="C274" t="s">
        <v>22035</v>
      </c>
      <c r="D274">
        <v>311744077</v>
      </c>
      <c r="Q274" t="s">
        <v>1821</v>
      </c>
      <c r="R274" s="1">
        <v>43119.560162037036</v>
      </c>
      <c r="S274">
        <v>273</v>
      </c>
    </row>
    <row r="275" spans="1:19" x14ac:dyDescent="0.25">
      <c r="A275" t="s">
        <v>21731</v>
      </c>
      <c r="B275" t="s">
        <v>22034</v>
      </c>
      <c r="C275" t="s">
        <v>22033</v>
      </c>
      <c r="D275">
        <v>311749065</v>
      </c>
      <c r="Q275" t="s">
        <v>1821</v>
      </c>
      <c r="R275" s="1">
        <v>43126.213321759256</v>
      </c>
      <c r="S275">
        <v>274</v>
      </c>
    </row>
    <row r="276" spans="1:19" x14ac:dyDescent="0.25">
      <c r="A276" t="s">
        <v>22032</v>
      </c>
      <c r="B276" t="s">
        <v>22031</v>
      </c>
      <c r="C276" t="s">
        <v>22030</v>
      </c>
      <c r="D276">
        <v>311749093</v>
      </c>
      <c r="Q276" t="s">
        <v>1821</v>
      </c>
      <c r="R276" s="1">
        <v>42921.618159722224</v>
      </c>
      <c r="S276">
        <v>275</v>
      </c>
    </row>
    <row r="277" spans="1:19" x14ac:dyDescent="0.25">
      <c r="A277" t="s">
        <v>11811</v>
      </c>
      <c r="B277" t="s">
        <v>22029</v>
      </c>
      <c r="C277" t="s">
        <v>22028</v>
      </c>
      <c r="D277">
        <v>311754072</v>
      </c>
      <c r="Q277" t="s">
        <v>1821</v>
      </c>
      <c r="R277" s="1">
        <v>43129.113356481481</v>
      </c>
      <c r="S277">
        <v>276</v>
      </c>
    </row>
    <row r="278" spans="1:19" x14ac:dyDescent="0.25">
      <c r="A278" t="s">
        <v>22027</v>
      </c>
      <c r="B278" t="s">
        <v>12556</v>
      </c>
      <c r="C278" t="s">
        <v>22026</v>
      </c>
      <c r="D278">
        <v>311759162</v>
      </c>
      <c r="Q278" t="s">
        <v>1821</v>
      </c>
      <c r="R278" s="1">
        <v>43120.356689814813</v>
      </c>
      <c r="S278">
        <v>277</v>
      </c>
    </row>
    <row r="279" spans="1:19" x14ac:dyDescent="0.25">
      <c r="A279" t="s">
        <v>12511</v>
      </c>
      <c r="B279" t="s">
        <v>22025</v>
      </c>
      <c r="C279" t="s">
        <v>22024</v>
      </c>
      <c r="D279">
        <v>311759164</v>
      </c>
      <c r="Q279" t="s">
        <v>1821</v>
      </c>
      <c r="R279" s="1">
        <v>43124.209247685183</v>
      </c>
      <c r="S279">
        <v>278</v>
      </c>
    </row>
    <row r="280" spans="1:19" x14ac:dyDescent="0.25">
      <c r="A280" t="s">
        <v>12554</v>
      </c>
      <c r="B280" t="s">
        <v>10757</v>
      </c>
      <c r="C280" t="s">
        <v>22023</v>
      </c>
      <c r="D280">
        <v>311759187</v>
      </c>
      <c r="Q280" t="s">
        <v>1821</v>
      </c>
      <c r="R280" s="1">
        <v>43018.619722222225</v>
      </c>
      <c r="S280">
        <v>279</v>
      </c>
    </row>
    <row r="281" spans="1:19" x14ac:dyDescent="0.25">
      <c r="A281" t="s">
        <v>22022</v>
      </c>
      <c r="B281" t="s">
        <v>14626</v>
      </c>
      <c r="C281" t="s">
        <v>22021</v>
      </c>
      <c r="D281">
        <v>311774125</v>
      </c>
      <c r="Q281" t="s">
        <v>1821</v>
      </c>
      <c r="R281" s="1">
        <v>43126.37327546296</v>
      </c>
      <c r="S281">
        <v>280</v>
      </c>
    </row>
    <row r="282" spans="1:19" x14ac:dyDescent="0.25">
      <c r="A282" t="s">
        <v>22020</v>
      </c>
      <c r="B282" t="s">
        <v>15846</v>
      </c>
      <c r="C282" t="s">
        <v>22019</v>
      </c>
      <c r="D282">
        <v>311774126</v>
      </c>
      <c r="Q282" t="s">
        <v>1821</v>
      </c>
      <c r="R282" s="1">
        <v>43119.476377314815</v>
      </c>
      <c r="S282">
        <v>281</v>
      </c>
    </row>
    <row r="283" spans="1:19" x14ac:dyDescent="0.25">
      <c r="A283" t="s">
        <v>10620</v>
      </c>
      <c r="B283" t="s">
        <v>20323</v>
      </c>
      <c r="C283" t="s">
        <v>22018</v>
      </c>
      <c r="D283">
        <v>311774162</v>
      </c>
      <c r="Q283" t="s">
        <v>1821</v>
      </c>
      <c r="R283" s="1">
        <v>43125.326099537036</v>
      </c>
      <c r="S283">
        <v>282</v>
      </c>
    </row>
    <row r="284" spans="1:19" x14ac:dyDescent="0.25">
      <c r="A284" t="s">
        <v>22017</v>
      </c>
      <c r="B284" t="s">
        <v>11711</v>
      </c>
      <c r="C284" t="s">
        <v>22016</v>
      </c>
      <c r="D284">
        <v>311774182</v>
      </c>
      <c r="Q284" t="s">
        <v>1821</v>
      </c>
      <c r="R284" s="1">
        <v>43120.38113425926</v>
      </c>
      <c r="S284">
        <v>283</v>
      </c>
    </row>
    <row r="285" spans="1:19" x14ac:dyDescent="0.25">
      <c r="A285" t="s">
        <v>10638</v>
      </c>
      <c r="B285" t="s">
        <v>10480</v>
      </c>
      <c r="C285" t="s">
        <v>22015</v>
      </c>
      <c r="D285">
        <v>311774200</v>
      </c>
      <c r="Q285" t="s">
        <v>1821</v>
      </c>
      <c r="R285" s="1">
        <v>42459.214525462965</v>
      </c>
      <c r="S285">
        <v>284</v>
      </c>
    </row>
    <row r="286" spans="1:19" x14ac:dyDescent="0.25">
      <c r="A286" t="s">
        <v>22014</v>
      </c>
      <c r="B286" t="s">
        <v>22013</v>
      </c>
      <c r="C286" t="s">
        <v>22012</v>
      </c>
      <c r="D286">
        <v>311774253</v>
      </c>
      <c r="Q286" t="s">
        <v>1821</v>
      </c>
      <c r="R286" s="1">
        <v>43119.288310185184</v>
      </c>
      <c r="S286">
        <v>285</v>
      </c>
    </row>
    <row r="287" spans="1:19" x14ac:dyDescent="0.25">
      <c r="A287" t="s">
        <v>22011</v>
      </c>
      <c r="B287" t="s">
        <v>22010</v>
      </c>
      <c r="C287" t="s">
        <v>22009</v>
      </c>
      <c r="D287">
        <v>311774255</v>
      </c>
      <c r="Q287" t="s">
        <v>1821</v>
      </c>
      <c r="R287" s="1">
        <v>43125.375775462962</v>
      </c>
      <c r="S287">
        <v>286</v>
      </c>
    </row>
    <row r="288" spans="1:19" x14ac:dyDescent="0.25">
      <c r="A288" t="s">
        <v>22008</v>
      </c>
      <c r="B288" t="s">
        <v>10402</v>
      </c>
      <c r="C288" t="s">
        <v>22007</v>
      </c>
      <c r="D288">
        <v>309956981</v>
      </c>
      <c r="Q288" t="s">
        <v>1821</v>
      </c>
      <c r="R288" s="1">
        <v>42974.453761574077</v>
      </c>
      <c r="S288">
        <v>287</v>
      </c>
    </row>
    <row r="289" spans="1:19" x14ac:dyDescent="0.25">
      <c r="A289" t="s">
        <v>22006</v>
      </c>
      <c r="B289" t="s">
        <v>22005</v>
      </c>
      <c r="C289" t="s">
        <v>22004</v>
      </c>
      <c r="D289">
        <v>311759167</v>
      </c>
      <c r="Q289" t="s">
        <v>1821</v>
      </c>
      <c r="R289" s="1">
        <v>43129.336365740739</v>
      </c>
      <c r="S289">
        <v>288</v>
      </c>
    </row>
    <row r="290" spans="1:19" x14ac:dyDescent="0.25">
      <c r="A290" t="s">
        <v>22003</v>
      </c>
      <c r="B290" t="s">
        <v>22002</v>
      </c>
      <c r="C290" t="s">
        <v>22001</v>
      </c>
      <c r="D290">
        <v>311789101</v>
      </c>
      <c r="Q290" t="s">
        <v>1821</v>
      </c>
      <c r="R290" s="1">
        <v>43125.273368055554</v>
      </c>
      <c r="S290">
        <v>289</v>
      </c>
    </row>
    <row r="291" spans="1:19" x14ac:dyDescent="0.25">
      <c r="A291" t="s">
        <v>22000</v>
      </c>
      <c r="B291" t="s">
        <v>10757</v>
      </c>
      <c r="C291" t="s">
        <v>21999</v>
      </c>
      <c r="D291">
        <v>310918011</v>
      </c>
      <c r="Q291" t="s">
        <v>1821</v>
      </c>
      <c r="R291" s="1">
        <v>43049.696134259262</v>
      </c>
      <c r="S291">
        <v>290</v>
      </c>
    </row>
    <row r="292" spans="1:19" x14ac:dyDescent="0.25">
      <c r="A292" t="s">
        <v>21998</v>
      </c>
      <c r="B292" t="s">
        <v>14259</v>
      </c>
      <c r="C292" t="s">
        <v>21997</v>
      </c>
      <c r="D292">
        <v>311799122</v>
      </c>
      <c r="Q292" t="s">
        <v>1821</v>
      </c>
      <c r="R292" s="1">
        <v>43123.494675925926</v>
      </c>
      <c r="S292">
        <v>291</v>
      </c>
    </row>
    <row r="293" spans="1:19" x14ac:dyDescent="0.25">
      <c r="A293" t="s">
        <v>21996</v>
      </c>
      <c r="B293" t="s">
        <v>21995</v>
      </c>
      <c r="C293" t="s">
        <v>21994</v>
      </c>
      <c r="D293">
        <v>311799201</v>
      </c>
      <c r="Q293" t="s">
        <v>1821</v>
      </c>
      <c r="R293" s="1">
        <v>42972.332939814813</v>
      </c>
      <c r="S293">
        <v>292</v>
      </c>
    </row>
    <row r="294" spans="1:19" x14ac:dyDescent="0.25">
      <c r="A294" t="s">
        <v>21993</v>
      </c>
      <c r="B294" t="s">
        <v>21992</v>
      </c>
      <c r="C294" t="s">
        <v>21991</v>
      </c>
      <c r="D294">
        <v>311799209</v>
      </c>
      <c r="Q294" t="s">
        <v>1821</v>
      </c>
      <c r="R294" s="1">
        <v>43125.3359837963</v>
      </c>
      <c r="S294">
        <v>293</v>
      </c>
    </row>
    <row r="295" spans="1:19" x14ac:dyDescent="0.25">
      <c r="A295" t="s">
        <v>21990</v>
      </c>
      <c r="B295" t="s">
        <v>18167</v>
      </c>
      <c r="C295" t="s">
        <v>21989</v>
      </c>
      <c r="D295">
        <v>311799211</v>
      </c>
      <c r="Q295" t="s">
        <v>1821</v>
      </c>
      <c r="R295" s="1">
        <v>43128.362314814818</v>
      </c>
      <c r="S295">
        <v>294</v>
      </c>
    </row>
    <row r="296" spans="1:19" x14ac:dyDescent="0.25">
      <c r="A296" t="s">
        <v>21988</v>
      </c>
      <c r="B296" t="s">
        <v>21987</v>
      </c>
      <c r="C296" t="s">
        <v>21986</v>
      </c>
      <c r="D296">
        <v>311799212</v>
      </c>
      <c r="Q296" t="s">
        <v>1821</v>
      </c>
      <c r="R296" s="1">
        <v>43125.207361111112</v>
      </c>
      <c r="S296">
        <v>295</v>
      </c>
    </row>
    <row r="297" spans="1:19" x14ac:dyDescent="0.25">
      <c r="A297" t="s">
        <v>19104</v>
      </c>
      <c r="B297" t="s">
        <v>21985</v>
      </c>
      <c r="C297" t="s">
        <v>21984</v>
      </c>
      <c r="D297">
        <v>311799258</v>
      </c>
      <c r="Q297" t="s">
        <v>1821</v>
      </c>
      <c r="R297" s="1">
        <v>43120.386932870373</v>
      </c>
      <c r="S297">
        <v>296</v>
      </c>
    </row>
    <row r="298" spans="1:19" x14ac:dyDescent="0.25">
      <c r="A298" t="s">
        <v>21983</v>
      </c>
      <c r="B298" t="s">
        <v>21982</v>
      </c>
      <c r="C298" t="s">
        <v>21981</v>
      </c>
      <c r="D298">
        <v>311809105</v>
      </c>
      <c r="Q298" t="s">
        <v>1821</v>
      </c>
      <c r="R298" s="1">
        <v>43119.516099537039</v>
      </c>
      <c r="S298">
        <v>297</v>
      </c>
    </row>
    <row r="299" spans="1:19" x14ac:dyDescent="0.25">
      <c r="A299" t="s">
        <v>12926</v>
      </c>
      <c r="B299" t="s">
        <v>11657</v>
      </c>
      <c r="C299" t="s">
        <v>21980</v>
      </c>
      <c r="D299">
        <v>311809109</v>
      </c>
      <c r="Q299" t="s">
        <v>1821</v>
      </c>
      <c r="R299" s="1">
        <v>43126.365034722221</v>
      </c>
      <c r="S299">
        <v>298</v>
      </c>
    </row>
    <row r="300" spans="1:19" x14ac:dyDescent="0.25">
      <c r="A300" t="s">
        <v>11648</v>
      </c>
      <c r="B300" t="s">
        <v>10341</v>
      </c>
      <c r="C300" t="s">
        <v>21979</v>
      </c>
      <c r="D300">
        <v>311809112</v>
      </c>
      <c r="Q300" t="s">
        <v>1821</v>
      </c>
      <c r="R300" s="1">
        <v>43125.523078703707</v>
      </c>
      <c r="S300">
        <v>299</v>
      </c>
    </row>
    <row r="301" spans="1:19" x14ac:dyDescent="0.25">
      <c r="A301" t="s">
        <v>21978</v>
      </c>
      <c r="B301" t="s">
        <v>21977</v>
      </c>
      <c r="C301" t="s">
        <v>21976</v>
      </c>
      <c r="D301">
        <v>311809114</v>
      </c>
      <c r="Q301" t="s">
        <v>1821</v>
      </c>
      <c r="R301" s="1">
        <v>43125.339039351849</v>
      </c>
      <c r="S301">
        <v>300</v>
      </c>
    </row>
    <row r="302" spans="1:19" x14ac:dyDescent="0.25">
      <c r="A302" t="s">
        <v>11638</v>
      </c>
      <c r="B302" t="s">
        <v>16805</v>
      </c>
      <c r="C302" t="s">
        <v>21975</v>
      </c>
      <c r="D302">
        <v>311809121</v>
      </c>
      <c r="Q302" t="s">
        <v>1821</v>
      </c>
      <c r="R302" s="1">
        <v>43122.219965277778</v>
      </c>
      <c r="S302">
        <v>301</v>
      </c>
    </row>
    <row r="303" spans="1:19" x14ac:dyDescent="0.25">
      <c r="A303" t="s">
        <v>10879</v>
      </c>
      <c r="B303" t="s">
        <v>21974</v>
      </c>
      <c r="C303" t="s">
        <v>21973</v>
      </c>
      <c r="D303">
        <v>311814094</v>
      </c>
      <c r="Q303" t="s">
        <v>1821</v>
      </c>
      <c r="R303" s="1">
        <v>43117.471655092595</v>
      </c>
      <c r="S303">
        <v>302</v>
      </c>
    </row>
    <row r="304" spans="1:19" x14ac:dyDescent="0.25">
      <c r="A304" t="s">
        <v>10635</v>
      </c>
      <c r="B304" t="s">
        <v>10601</v>
      </c>
      <c r="C304" t="s">
        <v>21972</v>
      </c>
      <c r="D304">
        <v>311824113</v>
      </c>
      <c r="Q304" t="s">
        <v>1821</v>
      </c>
      <c r="R304" s="1">
        <v>43116.589861111112</v>
      </c>
      <c r="S304">
        <v>303</v>
      </c>
    </row>
    <row r="305" spans="1:19" x14ac:dyDescent="0.25">
      <c r="A305" t="s">
        <v>21971</v>
      </c>
      <c r="B305" t="s">
        <v>21970</v>
      </c>
      <c r="C305" t="s">
        <v>21969</v>
      </c>
      <c r="D305">
        <v>311824137</v>
      </c>
      <c r="Q305" t="s">
        <v>1821</v>
      </c>
      <c r="R305" s="1">
        <v>43126.602731481478</v>
      </c>
      <c r="S305">
        <v>304</v>
      </c>
    </row>
    <row r="306" spans="1:19" x14ac:dyDescent="0.25">
      <c r="A306" t="s">
        <v>21968</v>
      </c>
      <c r="B306" t="s">
        <v>10402</v>
      </c>
      <c r="C306" t="s">
        <v>21967</v>
      </c>
      <c r="D306">
        <v>311824219</v>
      </c>
      <c r="Q306" t="s">
        <v>1821</v>
      </c>
      <c r="R306" s="1">
        <v>42977.626006944447</v>
      </c>
      <c r="S306">
        <v>305</v>
      </c>
    </row>
    <row r="307" spans="1:19" x14ac:dyDescent="0.25">
      <c r="A307" t="s">
        <v>10635</v>
      </c>
      <c r="B307" t="s">
        <v>10716</v>
      </c>
      <c r="C307" t="s">
        <v>21966</v>
      </c>
      <c r="D307">
        <v>311824234</v>
      </c>
      <c r="Q307" t="s">
        <v>1821</v>
      </c>
      <c r="R307" s="1">
        <v>43129.263553240744</v>
      </c>
      <c r="S307">
        <v>306</v>
      </c>
    </row>
    <row r="308" spans="1:19" x14ac:dyDescent="0.25">
      <c r="A308" t="s">
        <v>21965</v>
      </c>
      <c r="B308" t="s">
        <v>13813</v>
      </c>
      <c r="C308" t="s">
        <v>21964</v>
      </c>
      <c r="D308">
        <v>311824240</v>
      </c>
      <c r="Q308" t="s">
        <v>1821</v>
      </c>
      <c r="R308" s="1">
        <v>43119.34165509259</v>
      </c>
      <c r="S308">
        <v>307</v>
      </c>
    </row>
    <row r="309" spans="1:19" x14ac:dyDescent="0.25">
      <c r="A309" t="s">
        <v>21963</v>
      </c>
      <c r="B309" t="s">
        <v>21962</v>
      </c>
      <c r="C309" t="s">
        <v>21961</v>
      </c>
      <c r="D309">
        <v>311834144</v>
      </c>
      <c r="Q309" t="s">
        <v>1821</v>
      </c>
      <c r="R309" s="1">
        <v>42949.742106481484</v>
      </c>
      <c r="S309">
        <v>308</v>
      </c>
    </row>
    <row r="310" spans="1:19" x14ac:dyDescent="0.25">
      <c r="A310" t="s">
        <v>15509</v>
      </c>
      <c r="B310" t="s">
        <v>12960</v>
      </c>
      <c r="C310" t="s">
        <v>21960</v>
      </c>
      <c r="D310">
        <v>311839097</v>
      </c>
      <c r="Q310" t="s">
        <v>1821</v>
      </c>
      <c r="R310" s="1">
        <v>43117.924687500003</v>
      </c>
      <c r="S310">
        <v>309</v>
      </c>
    </row>
    <row r="311" spans="1:19" x14ac:dyDescent="0.25">
      <c r="A311" t="s">
        <v>20630</v>
      </c>
      <c r="B311" t="s">
        <v>21959</v>
      </c>
      <c r="C311" t="s">
        <v>21958</v>
      </c>
      <c r="D311">
        <v>309348771</v>
      </c>
      <c r="Q311" t="s">
        <v>1821</v>
      </c>
      <c r="R311" s="1">
        <v>43119.339884259258</v>
      </c>
      <c r="S311">
        <v>310</v>
      </c>
    </row>
    <row r="312" spans="1:19" x14ac:dyDescent="0.25">
      <c r="A312" t="s">
        <v>21957</v>
      </c>
      <c r="B312" t="s">
        <v>10757</v>
      </c>
      <c r="C312" t="s">
        <v>21956</v>
      </c>
      <c r="D312">
        <v>311849097</v>
      </c>
      <c r="Q312" t="s">
        <v>1821</v>
      </c>
      <c r="R312" s="1">
        <v>43126.382569444446</v>
      </c>
      <c r="S312">
        <v>311</v>
      </c>
    </row>
    <row r="313" spans="1:19" x14ac:dyDescent="0.25">
      <c r="A313" t="s">
        <v>21955</v>
      </c>
      <c r="B313" t="s">
        <v>21954</v>
      </c>
      <c r="C313" t="s">
        <v>21953</v>
      </c>
      <c r="D313">
        <v>311849101</v>
      </c>
      <c r="Q313" t="s">
        <v>1821</v>
      </c>
      <c r="R313" s="1">
        <v>43123.190162037034</v>
      </c>
      <c r="S313">
        <v>312</v>
      </c>
    </row>
    <row r="314" spans="1:19" x14ac:dyDescent="0.25">
      <c r="A314" t="s">
        <v>21952</v>
      </c>
      <c r="B314" t="s">
        <v>18625</v>
      </c>
      <c r="C314" t="s">
        <v>21951</v>
      </c>
      <c r="D314">
        <v>311854182</v>
      </c>
      <c r="Q314" t="s">
        <v>1821</v>
      </c>
      <c r="R314" s="1">
        <v>43118.209270833337</v>
      </c>
      <c r="S314">
        <v>313</v>
      </c>
    </row>
    <row r="315" spans="1:19" x14ac:dyDescent="0.25">
      <c r="A315" t="s">
        <v>15282</v>
      </c>
      <c r="B315" t="s">
        <v>21950</v>
      </c>
      <c r="C315" t="s">
        <v>21949</v>
      </c>
      <c r="D315">
        <v>311854184</v>
      </c>
      <c r="Q315" t="s">
        <v>1821</v>
      </c>
      <c r="R315" s="1">
        <v>43123.546006944445</v>
      </c>
      <c r="S315">
        <v>314</v>
      </c>
    </row>
    <row r="316" spans="1:19" x14ac:dyDescent="0.25">
      <c r="A316" t="s">
        <v>21948</v>
      </c>
      <c r="B316" t="s">
        <v>11412</v>
      </c>
      <c r="C316" t="s">
        <v>21947</v>
      </c>
      <c r="D316">
        <v>311854192</v>
      </c>
      <c r="Q316" t="s">
        <v>1821</v>
      </c>
      <c r="R316" s="1">
        <v>43124.217905092592</v>
      </c>
      <c r="S316">
        <v>315</v>
      </c>
    </row>
    <row r="317" spans="1:19" x14ac:dyDescent="0.25">
      <c r="A317" t="s">
        <v>7509</v>
      </c>
      <c r="B317" t="s">
        <v>8724</v>
      </c>
      <c r="C317" t="s">
        <v>8723</v>
      </c>
      <c r="D317">
        <v>311869164</v>
      </c>
      <c r="Q317" t="s">
        <v>1821</v>
      </c>
      <c r="R317" s="1">
        <v>43129.294733796298</v>
      </c>
      <c r="S317">
        <v>316</v>
      </c>
    </row>
    <row r="318" spans="1:19" x14ac:dyDescent="0.25">
      <c r="A318" t="s">
        <v>3395</v>
      </c>
      <c r="B318" t="s">
        <v>8719</v>
      </c>
      <c r="C318" t="s">
        <v>1923</v>
      </c>
      <c r="D318">
        <v>309432976</v>
      </c>
      <c r="Q318" t="s">
        <v>1821</v>
      </c>
      <c r="R318" s="1">
        <v>43127.395740740743</v>
      </c>
      <c r="S318">
        <v>317</v>
      </c>
    </row>
    <row r="319" spans="1:19" x14ac:dyDescent="0.25">
      <c r="A319" t="s">
        <v>21946</v>
      </c>
      <c r="B319" t="s">
        <v>16049</v>
      </c>
      <c r="C319" t="s">
        <v>21945</v>
      </c>
      <c r="D319">
        <v>311884168</v>
      </c>
      <c r="Q319" t="s">
        <v>1821</v>
      </c>
      <c r="R319" s="1">
        <v>42583.259166666663</v>
      </c>
      <c r="S319">
        <v>318</v>
      </c>
    </row>
    <row r="320" spans="1:19" x14ac:dyDescent="0.25">
      <c r="A320" t="s">
        <v>19002</v>
      </c>
      <c r="B320" t="s">
        <v>21944</v>
      </c>
      <c r="C320" t="s">
        <v>21943</v>
      </c>
      <c r="D320">
        <v>311884173</v>
      </c>
      <c r="Q320" t="s">
        <v>1821</v>
      </c>
      <c r="R320" s="1">
        <v>43121.280694444446</v>
      </c>
      <c r="S320">
        <v>319</v>
      </c>
    </row>
    <row r="321" spans="1:19" x14ac:dyDescent="0.25">
      <c r="A321" t="s">
        <v>21942</v>
      </c>
      <c r="B321" t="s">
        <v>21941</v>
      </c>
      <c r="C321" t="s">
        <v>21940</v>
      </c>
      <c r="D321">
        <v>311884181</v>
      </c>
      <c r="Q321" t="s">
        <v>1821</v>
      </c>
      <c r="R321" s="1">
        <v>43125.230983796297</v>
      </c>
      <c r="S321">
        <v>320</v>
      </c>
    </row>
    <row r="322" spans="1:19" x14ac:dyDescent="0.25">
      <c r="A322" t="s">
        <v>17064</v>
      </c>
      <c r="B322" t="s">
        <v>11277</v>
      </c>
      <c r="C322" t="s">
        <v>21939</v>
      </c>
      <c r="D322">
        <v>311879187</v>
      </c>
      <c r="Q322" t="s">
        <v>1821</v>
      </c>
      <c r="R322" s="1">
        <v>43108.302187499998</v>
      </c>
      <c r="S322">
        <v>321</v>
      </c>
    </row>
    <row r="323" spans="1:19" x14ac:dyDescent="0.25">
      <c r="A323" t="s">
        <v>14397</v>
      </c>
      <c r="B323" t="s">
        <v>21938</v>
      </c>
      <c r="C323" t="s">
        <v>21937</v>
      </c>
      <c r="D323">
        <v>311889214</v>
      </c>
      <c r="Q323" t="s">
        <v>1821</v>
      </c>
      <c r="R323" s="1">
        <v>43122.556122685186</v>
      </c>
      <c r="S323">
        <v>322</v>
      </c>
    </row>
    <row r="324" spans="1:19" x14ac:dyDescent="0.25">
      <c r="A324" t="s">
        <v>21936</v>
      </c>
      <c r="B324" t="s">
        <v>21935</v>
      </c>
      <c r="C324" t="s">
        <v>21934</v>
      </c>
      <c r="D324">
        <v>311889256</v>
      </c>
      <c r="Q324" t="s">
        <v>1821</v>
      </c>
      <c r="R324" s="1">
        <v>43122.337245370371</v>
      </c>
      <c r="S324">
        <v>323</v>
      </c>
    </row>
    <row r="325" spans="1:19" x14ac:dyDescent="0.25">
      <c r="A325" t="s">
        <v>11220</v>
      </c>
      <c r="B325" t="s">
        <v>12834</v>
      </c>
      <c r="C325" t="s">
        <v>21933</v>
      </c>
      <c r="D325">
        <v>309950559</v>
      </c>
      <c r="Q325" t="s">
        <v>1821</v>
      </c>
      <c r="R325" s="1">
        <v>43129.306307870371</v>
      </c>
      <c r="S325">
        <v>324</v>
      </c>
    </row>
    <row r="326" spans="1:19" x14ac:dyDescent="0.25">
      <c r="A326" t="s">
        <v>14661</v>
      </c>
      <c r="B326" t="s">
        <v>13865</v>
      </c>
      <c r="C326" t="s">
        <v>21932</v>
      </c>
      <c r="D326">
        <v>311889266</v>
      </c>
      <c r="Q326" t="s">
        <v>1821</v>
      </c>
      <c r="R326" s="1">
        <v>42969.35050925926</v>
      </c>
      <c r="S326">
        <v>325</v>
      </c>
    </row>
    <row r="327" spans="1:19" x14ac:dyDescent="0.25">
      <c r="A327" t="s">
        <v>11542</v>
      </c>
      <c r="B327" t="s">
        <v>21931</v>
      </c>
      <c r="C327" t="s">
        <v>21930</v>
      </c>
      <c r="D327">
        <v>311889279</v>
      </c>
      <c r="Q327" t="s">
        <v>1821</v>
      </c>
      <c r="R327" s="1">
        <v>43122.463252314818</v>
      </c>
      <c r="S327">
        <v>326</v>
      </c>
    </row>
    <row r="328" spans="1:19" x14ac:dyDescent="0.25">
      <c r="A328" t="s">
        <v>21929</v>
      </c>
      <c r="B328" t="s">
        <v>10844</v>
      </c>
      <c r="C328" t="s">
        <v>21928</v>
      </c>
      <c r="D328">
        <v>311889280</v>
      </c>
      <c r="Q328" t="s">
        <v>1821</v>
      </c>
      <c r="R328" s="1">
        <v>43120.569606481484</v>
      </c>
      <c r="S328">
        <v>327</v>
      </c>
    </row>
    <row r="329" spans="1:19" x14ac:dyDescent="0.25">
      <c r="A329" t="s">
        <v>10452</v>
      </c>
      <c r="B329" t="s">
        <v>18948</v>
      </c>
      <c r="C329" t="s">
        <v>21927</v>
      </c>
      <c r="D329">
        <v>311894190</v>
      </c>
      <c r="Q329" t="s">
        <v>1821</v>
      </c>
      <c r="R329" s="1">
        <v>43125.204791666663</v>
      </c>
      <c r="S329">
        <v>328</v>
      </c>
    </row>
    <row r="330" spans="1:19" x14ac:dyDescent="0.25">
      <c r="A330" t="s">
        <v>10635</v>
      </c>
      <c r="B330" t="s">
        <v>17414</v>
      </c>
      <c r="C330" t="s">
        <v>21926</v>
      </c>
      <c r="D330">
        <v>311899170</v>
      </c>
      <c r="Q330" t="s">
        <v>1821</v>
      </c>
      <c r="R330" s="1">
        <v>43128.192395833335</v>
      </c>
      <c r="S330">
        <v>329</v>
      </c>
    </row>
    <row r="331" spans="1:19" x14ac:dyDescent="0.25">
      <c r="A331" t="s">
        <v>21925</v>
      </c>
      <c r="B331" t="s">
        <v>10329</v>
      </c>
      <c r="C331" t="s">
        <v>21924</v>
      </c>
      <c r="D331">
        <v>311899225</v>
      </c>
      <c r="Q331" t="s">
        <v>1821</v>
      </c>
      <c r="R331" s="1">
        <v>43127.310555555552</v>
      </c>
      <c r="S331">
        <v>330</v>
      </c>
    </row>
    <row r="332" spans="1:19" x14ac:dyDescent="0.25">
      <c r="A332" t="s">
        <v>12032</v>
      </c>
      <c r="B332" t="s">
        <v>16025</v>
      </c>
      <c r="C332" t="s">
        <v>21923</v>
      </c>
      <c r="D332">
        <v>311899229</v>
      </c>
      <c r="Q332" t="s">
        <v>1821</v>
      </c>
      <c r="R332" s="1">
        <v>43123.214629629627</v>
      </c>
      <c r="S332">
        <v>331</v>
      </c>
    </row>
    <row r="333" spans="1:19" x14ac:dyDescent="0.25">
      <c r="A333" t="s">
        <v>11875</v>
      </c>
      <c r="B333" t="s">
        <v>21922</v>
      </c>
      <c r="C333" t="s">
        <v>21921</v>
      </c>
      <c r="D333">
        <v>310487847</v>
      </c>
      <c r="Q333" t="s">
        <v>1821</v>
      </c>
      <c r="R333" s="1">
        <v>43095.458993055552</v>
      </c>
      <c r="S333">
        <v>332</v>
      </c>
    </row>
    <row r="334" spans="1:19" x14ac:dyDescent="0.25">
      <c r="A334" t="s">
        <v>3974</v>
      </c>
      <c r="B334" t="s">
        <v>8702</v>
      </c>
      <c r="C334" t="s">
        <v>8701</v>
      </c>
      <c r="D334">
        <v>311899302</v>
      </c>
      <c r="Q334" t="s">
        <v>1821</v>
      </c>
      <c r="R334" s="1">
        <v>43119.362187500003</v>
      </c>
      <c r="S334">
        <v>333</v>
      </c>
    </row>
    <row r="335" spans="1:19" x14ac:dyDescent="0.25">
      <c r="A335" t="s">
        <v>21920</v>
      </c>
      <c r="B335" t="s">
        <v>10427</v>
      </c>
      <c r="C335" t="s">
        <v>21919</v>
      </c>
      <c r="D335">
        <v>311919284</v>
      </c>
      <c r="Q335" t="s">
        <v>1821</v>
      </c>
      <c r="R335" s="1">
        <v>43123.539166666669</v>
      </c>
      <c r="S335">
        <v>334</v>
      </c>
    </row>
    <row r="336" spans="1:19" x14ac:dyDescent="0.25">
      <c r="A336" t="s">
        <v>21918</v>
      </c>
      <c r="B336" t="s">
        <v>10427</v>
      </c>
      <c r="C336" t="s">
        <v>21917</v>
      </c>
      <c r="D336">
        <v>311919294</v>
      </c>
      <c r="Q336" t="s">
        <v>1821</v>
      </c>
      <c r="R336" s="1">
        <v>43127.603946759256</v>
      </c>
      <c r="S336">
        <v>335</v>
      </c>
    </row>
    <row r="337" spans="1:19" x14ac:dyDescent="0.25">
      <c r="A337" t="s">
        <v>16115</v>
      </c>
      <c r="B337" t="s">
        <v>11182</v>
      </c>
      <c r="C337" t="s">
        <v>21916</v>
      </c>
      <c r="D337">
        <v>311919295</v>
      </c>
      <c r="Q337" t="s">
        <v>1821</v>
      </c>
      <c r="R337" s="1">
        <v>43123.590405092589</v>
      </c>
      <c r="S337">
        <v>336</v>
      </c>
    </row>
    <row r="338" spans="1:19" x14ac:dyDescent="0.25">
      <c r="A338" t="s">
        <v>21915</v>
      </c>
      <c r="B338" t="s">
        <v>21914</v>
      </c>
      <c r="C338" t="s">
        <v>21913</v>
      </c>
      <c r="D338">
        <v>311919296</v>
      </c>
      <c r="Q338" t="s">
        <v>1821</v>
      </c>
      <c r="R338" s="1">
        <v>43122.611446759256</v>
      </c>
      <c r="S338">
        <v>337</v>
      </c>
    </row>
    <row r="339" spans="1:19" x14ac:dyDescent="0.25">
      <c r="A339" t="s">
        <v>21912</v>
      </c>
      <c r="B339" t="s">
        <v>10499</v>
      </c>
      <c r="C339" t="s">
        <v>21911</v>
      </c>
      <c r="D339">
        <v>311919310</v>
      </c>
      <c r="Q339" t="s">
        <v>1821</v>
      </c>
      <c r="R339" s="1">
        <v>42915.214085648149</v>
      </c>
      <c r="S339">
        <v>338</v>
      </c>
    </row>
    <row r="340" spans="1:19" x14ac:dyDescent="0.25">
      <c r="A340" t="s">
        <v>21910</v>
      </c>
      <c r="B340" t="s">
        <v>11279</v>
      </c>
      <c r="C340" t="s">
        <v>21909</v>
      </c>
      <c r="D340">
        <v>311919341</v>
      </c>
      <c r="Q340" t="s">
        <v>1821</v>
      </c>
      <c r="R340" s="1">
        <v>43121.311331018522</v>
      </c>
      <c r="S340">
        <v>339</v>
      </c>
    </row>
    <row r="341" spans="1:19" x14ac:dyDescent="0.25">
      <c r="A341" t="s">
        <v>15484</v>
      </c>
      <c r="B341" t="s">
        <v>10353</v>
      </c>
      <c r="C341" t="s">
        <v>21908</v>
      </c>
      <c r="D341">
        <v>311919342</v>
      </c>
      <c r="Q341" t="s">
        <v>1821</v>
      </c>
      <c r="R341" s="1">
        <v>43122.25335648148</v>
      </c>
      <c r="S341">
        <v>340</v>
      </c>
    </row>
    <row r="342" spans="1:19" x14ac:dyDescent="0.25">
      <c r="A342" t="s">
        <v>11866</v>
      </c>
      <c r="B342" t="s">
        <v>21907</v>
      </c>
      <c r="C342" t="s">
        <v>21906</v>
      </c>
      <c r="D342">
        <v>311919314</v>
      </c>
      <c r="Q342" t="s">
        <v>1821</v>
      </c>
      <c r="R342" s="1">
        <v>43115.290914351855</v>
      </c>
      <c r="S342">
        <v>341</v>
      </c>
    </row>
    <row r="343" spans="1:19" x14ac:dyDescent="0.25">
      <c r="A343" t="s">
        <v>21905</v>
      </c>
      <c r="B343" t="s">
        <v>11474</v>
      </c>
      <c r="C343" t="s">
        <v>21904</v>
      </c>
      <c r="D343">
        <v>311939296</v>
      </c>
      <c r="Q343" t="s">
        <v>1821</v>
      </c>
      <c r="R343" s="1">
        <v>43117.359710648147</v>
      </c>
      <c r="S343">
        <v>342</v>
      </c>
    </row>
    <row r="344" spans="1:19" x14ac:dyDescent="0.25">
      <c r="A344" t="s">
        <v>21903</v>
      </c>
      <c r="B344" t="s">
        <v>21902</v>
      </c>
      <c r="C344" t="s">
        <v>21901</v>
      </c>
      <c r="D344">
        <v>311939303</v>
      </c>
      <c r="Q344" t="s">
        <v>1821</v>
      </c>
      <c r="R344" s="1">
        <v>43129.324780092589</v>
      </c>
      <c r="S344">
        <v>343</v>
      </c>
    </row>
    <row r="345" spans="1:19" x14ac:dyDescent="0.25">
      <c r="A345" t="s">
        <v>21900</v>
      </c>
      <c r="B345" t="s">
        <v>21899</v>
      </c>
      <c r="C345" t="s">
        <v>21898</v>
      </c>
      <c r="D345">
        <v>311919321</v>
      </c>
      <c r="Q345" t="s">
        <v>1821</v>
      </c>
      <c r="R345" s="1">
        <v>43118.450925925928</v>
      </c>
      <c r="S345">
        <v>344</v>
      </c>
    </row>
    <row r="346" spans="1:19" x14ac:dyDescent="0.25">
      <c r="A346" t="s">
        <v>21897</v>
      </c>
      <c r="B346" t="s">
        <v>13275</v>
      </c>
      <c r="C346" t="s">
        <v>21896</v>
      </c>
      <c r="D346">
        <v>311919325</v>
      </c>
      <c r="Q346" t="s">
        <v>1821</v>
      </c>
      <c r="R346" s="1">
        <v>43118.23946759259</v>
      </c>
      <c r="S346">
        <v>345</v>
      </c>
    </row>
    <row r="347" spans="1:19" x14ac:dyDescent="0.25">
      <c r="A347" t="s">
        <v>13601</v>
      </c>
      <c r="B347" t="s">
        <v>13804</v>
      </c>
      <c r="C347" t="s">
        <v>21895</v>
      </c>
      <c r="D347">
        <v>311954283</v>
      </c>
      <c r="Q347" t="s">
        <v>1821</v>
      </c>
      <c r="R347" s="1">
        <v>43118.382314814815</v>
      </c>
      <c r="S347">
        <v>346</v>
      </c>
    </row>
    <row r="348" spans="1:19" x14ac:dyDescent="0.25">
      <c r="A348" t="s">
        <v>21894</v>
      </c>
      <c r="B348" t="s">
        <v>21893</v>
      </c>
      <c r="C348" t="s">
        <v>21892</v>
      </c>
      <c r="D348">
        <v>311954288</v>
      </c>
      <c r="Q348" t="s">
        <v>1821</v>
      </c>
      <c r="R348" s="1">
        <v>43122.20244212963</v>
      </c>
      <c r="S348">
        <v>347</v>
      </c>
    </row>
    <row r="349" spans="1:19" x14ac:dyDescent="0.25">
      <c r="A349" t="s">
        <v>21891</v>
      </c>
      <c r="B349" t="s">
        <v>21890</v>
      </c>
      <c r="C349" t="s">
        <v>21889</v>
      </c>
      <c r="D349">
        <v>311954293</v>
      </c>
      <c r="Q349" t="s">
        <v>1821</v>
      </c>
      <c r="R349" s="1">
        <v>43125.415671296294</v>
      </c>
      <c r="S349">
        <v>348</v>
      </c>
    </row>
    <row r="350" spans="1:19" x14ac:dyDescent="0.25">
      <c r="A350" t="s">
        <v>21888</v>
      </c>
      <c r="B350" t="s">
        <v>10757</v>
      </c>
      <c r="C350" t="s">
        <v>21887</v>
      </c>
      <c r="D350">
        <v>311954298</v>
      </c>
      <c r="Q350" t="s">
        <v>1821</v>
      </c>
      <c r="R350" s="1">
        <v>43117.362650462965</v>
      </c>
      <c r="S350">
        <v>349</v>
      </c>
    </row>
    <row r="351" spans="1:19" x14ac:dyDescent="0.25">
      <c r="A351" t="s">
        <v>14613</v>
      </c>
      <c r="B351" t="s">
        <v>10562</v>
      </c>
      <c r="C351" t="s">
        <v>21886</v>
      </c>
      <c r="D351">
        <v>311954380</v>
      </c>
      <c r="Q351" t="s">
        <v>1821</v>
      </c>
      <c r="R351" s="1">
        <v>43122.356307870374</v>
      </c>
      <c r="S351">
        <v>350</v>
      </c>
    </row>
    <row r="352" spans="1:19" x14ac:dyDescent="0.25">
      <c r="A352" t="s">
        <v>11377</v>
      </c>
      <c r="B352" t="s">
        <v>21885</v>
      </c>
      <c r="C352" t="s">
        <v>21884</v>
      </c>
      <c r="D352">
        <v>311954447</v>
      </c>
      <c r="Q352" t="s">
        <v>1821</v>
      </c>
      <c r="R352" s="1">
        <v>43122.604027777779</v>
      </c>
      <c r="S352">
        <v>351</v>
      </c>
    </row>
    <row r="353" spans="1:19" x14ac:dyDescent="0.25">
      <c r="A353" t="s">
        <v>21883</v>
      </c>
      <c r="B353" t="s">
        <v>21882</v>
      </c>
      <c r="C353" t="s">
        <v>21881</v>
      </c>
      <c r="D353">
        <v>311954448</v>
      </c>
      <c r="Q353" t="s">
        <v>1821</v>
      </c>
      <c r="R353" s="1">
        <v>43115.066064814811</v>
      </c>
      <c r="S353">
        <v>352</v>
      </c>
    </row>
    <row r="354" spans="1:19" x14ac:dyDescent="0.25">
      <c r="A354" t="s">
        <v>21880</v>
      </c>
      <c r="B354" t="s">
        <v>11182</v>
      </c>
      <c r="C354" t="s">
        <v>21879</v>
      </c>
      <c r="D354">
        <v>311954452</v>
      </c>
      <c r="Q354" t="s">
        <v>1821</v>
      </c>
      <c r="R354" s="1">
        <v>43124.412094907406</v>
      </c>
      <c r="S354">
        <v>353</v>
      </c>
    </row>
    <row r="355" spans="1:19" x14ac:dyDescent="0.25">
      <c r="A355" t="s">
        <v>13197</v>
      </c>
      <c r="B355" t="s">
        <v>21878</v>
      </c>
      <c r="C355" t="s">
        <v>21877</v>
      </c>
      <c r="D355">
        <v>311959380</v>
      </c>
      <c r="Q355" t="s">
        <v>1821</v>
      </c>
      <c r="R355" s="1">
        <v>43125.528553240743</v>
      </c>
      <c r="S355">
        <v>354</v>
      </c>
    </row>
    <row r="356" spans="1:19" x14ac:dyDescent="0.25">
      <c r="A356" t="s">
        <v>19599</v>
      </c>
      <c r="B356" t="s">
        <v>21876</v>
      </c>
      <c r="C356" t="s">
        <v>21875</v>
      </c>
      <c r="D356">
        <v>311959396</v>
      </c>
      <c r="Q356" t="s">
        <v>1821</v>
      </c>
      <c r="R356" s="1">
        <v>43123.279247685183</v>
      </c>
      <c r="S356">
        <v>355</v>
      </c>
    </row>
    <row r="357" spans="1:19" x14ac:dyDescent="0.25">
      <c r="A357" t="s">
        <v>16224</v>
      </c>
      <c r="B357" t="s">
        <v>21874</v>
      </c>
      <c r="C357" t="s">
        <v>21873</v>
      </c>
      <c r="D357">
        <v>311979322</v>
      </c>
      <c r="Q357" t="s">
        <v>1821</v>
      </c>
      <c r="R357" s="1">
        <v>43119.416134259256</v>
      </c>
      <c r="S357">
        <v>356</v>
      </c>
    </row>
    <row r="358" spans="1:19" x14ac:dyDescent="0.25">
      <c r="A358" t="s">
        <v>11151</v>
      </c>
      <c r="B358" t="s">
        <v>19122</v>
      </c>
      <c r="C358" t="s">
        <v>21872</v>
      </c>
      <c r="D358">
        <v>309348256</v>
      </c>
      <c r="Q358" t="s">
        <v>2357</v>
      </c>
      <c r="R358" s="1">
        <v>41687.565636574072</v>
      </c>
      <c r="S358">
        <v>357</v>
      </c>
    </row>
    <row r="359" spans="1:19" x14ac:dyDescent="0.25">
      <c r="A359" t="s">
        <v>10610</v>
      </c>
      <c r="B359" t="s">
        <v>21871</v>
      </c>
      <c r="C359" t="s">
        <v>21870</v>
      </c>
      <c r="D359">
        <v>311989456</v>
      </c>
      <c r="Q359" t="s">
        <v>1821</v>
      </c>
      <c r="R359" s="1">
        <v>43008.521249999998</v>
      </c>
      <c r="S359">
        <v>358</v>
      </c>
    </row>
    <row r="360" spans="1:19" x14ac:dyDescent="0.25">
      <c r="A360" t="s">
        <v>21869</v>
      </c>
      <c r="B360" t="s">
        <v>21868</v>
      </c>
      <c r="C360" t="s">
        <v>21867</v>
      </c>
      <c r="D360">
        <v>311989459</v>
      </c>
      <c r="Q360" t="s">
        <v>1821</v>
      </c>
      <c r="R360" s="1">
        <v>43123.384039351855</v>
      </c>
      <c r="S360">
        <v>359</v>
      </c>
    </row>
    <row r="361" spans="1:19" x14ac:dyDescent="0.25">
      <c r="A361" t="s">
        <v>21866</v>
      </c>
      <c r="B361" t="s">
        <v>10402</v>
      </c>
      <c r="C361" t="s">
        <v>21865</v>
      </c>
      <c r="D361">
        <v>311989467</v>
      </c>
      <c r="Q361" t="s">
        <v>1821</v>
      </c>
      <c r="R361" s="1">
        <v>43121.203136574077</v>
      </c>
      <c r="S361">
        <v>360</v>
      </c>
    </row>
    <row r="362" spans="1:19" x14ac:dyDescent="0.25">
      <c r="A362" t="s">
        <v>21864</v>
      </c>
      <c r="B362" t="s">
        <v>10757</v>
      </c>
      <c r="C362" t="s">
        <v>21863</v>
      </c>
      <c r="D362">
        <v>311994325</v>
      </c>
      <c r="Q362" t="s">
        <v>1821</v>
      </c>
      <c r="R362" s="1">
        <v>43125.452986111108</v>
      </c>
      <c r="S362">
        <v>361</v>
      </c>
    </row>
    <row r="363" spans="1:19" x14ac:dyDescent="0.25">
      <c r="A363" t="s">
        <v>21862</v>
      </c>
      <c r="B363" t="s">
        <v>10829</v>
      </c>
      <c r="C363" t="s">
        <v>21861</v>
      </c>
      <c r="D363">
        <v>311994373</v>
      </c>
      <c r="Q363" t="s">
        <v>1821</v>
      </c>
      <c r="R363" s="1">
        <v>43118.509421296294</v>
      </c>
      <c r="S363">
        <v>362</v>
      </c>
    </row>
    <row r="364" spans="1:19" x14ac:dyDescent="0.25">
      <c r="A364" t="s">
        <v>21860</v>
      </c>
      <c r="B364" t="s">
        <v>10757</v>
      </c>
      <c r="C364" t="s">
        <v>21859</v>
      </c>
      <c r="D364">
        <v>312009320</v>
      </c>
      <c r="Q364" t="s">
        <v>1821</v>
      </c>
      <c r="R364" s="1">
        <v>43129.281689814816</v>
      </c>
      <c r="S364">
        <v>363</v>
      </c>
    </row>
    <row r="365" spans="1:19" x14ac:dyDescent="0.25">
      <c r="A365" t="s">
        <v>12219</v>
      </c>
      <c r="B365" t="s">
        <v>21858</v>
      </c>
      <c r="C365" t="s">
        <v>21857</v>
      </c>
      <c r="D365">
        <v>309350786</v>
      </c>
      <c r="Q365" t="s">
        <v>1821</v>
      </c>
      <c r="R365" s="1">
        <v>43073.530451388891</v>
      </c>
      <c r="S365">
        <v>364</v>
      </c>
    </row>
    <row r="366" spans="1:19" x14ac:dyDescent="0.25">
      <c r="A366" t="s">
        <v>16397</v>
      </c>
      <c r="B366" t="s">
        <v>10341</v>
      </c>
      <c r="C366" t="s">
        <v>21856</v>
      </c>
      <c r="D366">
        <v>312009331</v>
      </c>
      <c r="Q366" t="s">
        <v>1821</v>
      </c>
      <c r="R366" s="1">
        <v>43127.784594907411</v>
      </c>
      <c r="S366">
        <v>365</v>
      </c>
    </row>
    <row r="367" spans="1:19" x14ac:dyDescent="0.25">
      <c r="A367" t="s">
        <v>21855</v>
      </c>
      <c r="B367" t="s">
        <v>21854</v>
      </c>
      <c r="C367" t="s">
        <v>21853</v>
      </c>
      <c r="D367">
        <v>312009334</v>
      </c>
      <c r="Q367" t="s">
        <v>1821</v>
      </c>
      <c r="R367" s="1">
        <v>43001.458969907406</v>
      </c>
      <c r="S367">
        <v>366</v>
      </c>
    </row>
    <row r="368" spans="1:19" x14ac:dyDescent="0.25">
      <c r="A368" t="s">
        <v>15043</v>
      </c>
      <c r="B368" t="s">
        <v>20025</v>
      </c>
      <c r="C368" t="s">
        <v>21852</v>
      </c>
      <c r="D368">
        <v>312009345</v>
      </c>
      <c r="Q368" t="s">
        <v>1821</v>
      </c>
      <c r="R368" s="1">
        <v>43129.354791666665</v>
      </c>
      <c r="S368">
        <v>367</v>
      </c>
    </row>
    <row r="369" spans="1:19" x14ac:dyDescent="0.25">
      <c r="A369" t="s">
        <v>21851</v>
      </c>
      <c r="B369" t="s">
        <v>10698</v>
      </c>
      <c r="C369" t="s">
        <v>21850</v>
      </c>
      <c r="D369">
        <v>312009354</v>
      </c>
      <c r="Q369" t="s">
        <v>1821</v>
      </c>
      <c r="R369" s="1">
        <v>43119.217893518522</v>
      </c>
      <c r="S369">
        <v>368</v>
      </c>
    </row>
    <row r="370" spans="1:19" x14ac:dyDescent="0.25">
      <c r="A370" t="s">
        <v>21849</v>
      </c>
      <c r="B370" t="s">
        <v>10894</v>
      </c>
      <c r="C370" t="s">
        <v>21848</v>
      </c>
      <c r="D370">
        <v>312009355</v>
      </c>
      <c r="Q370" t="s">
        <v>1821</v>
      </c>
      <c r="R370" s="1">
        <v>43126.463217592594</v>
      </c>
      <c r="S370">
        <v>369</v>
      </c>
    </row>
    <row r="371" spans="1:19" x14ac:dyDescent="0.25">
      <c r="A371" t="s">
        <v>21847</v>
      </c>
      <c r="B371" t="s">
        <v>21846</v>
      </c>
      <c r="C371" t="s">
        <v>21845</v>
      </c>
      <c r="D371">
        <v>312009356</v>
      </c>
      <c r="Q371" t="s">
        <v>1821</v>
      </c>
      <c r="R371" s="1">
        <v>43119.211157407408</v>
      </c>
      <c r="S371">
        <v>370</v>
      </c>
    </row>
    <row r="372" spans="1:19" x14ac:dyDescent="0.25">
      <c r="A372" t="s">
        <v>12258</v>
      </c>
      <c r="B372" t="s">
        <v>21844</v>
      </c>
      <c r="C372" t="s">
        <v>21843</v>
      </c>
      <c r="D372">
        <v>312014361</v>
      </c>
      <c r="Q372" t="s">
        <v>1821</v>
      </c>
      <c r="R372" s="1">
        <v>42566.573113425926</v>
      </c>
      <c r="S372">
        <v>371</v>
      </c>
    </row>
    <row r="373" spans="1:19" x14ac:dyDescent="0.25">
      <c r="A373" t="s">
        <v>21842</v>
      </c>
      <c r="B373" t="s">
        <v>21841</v>
      </c>
      <c r="C373" t="s">
        <v>21840</v>
      </c>
      <c r="D373">
        <v>311899301</v>
      </c>
      <c r="Q373" t="s">
        <v>1821</v>
      </c>
      <c r="R373" s="1">
        <v>41397.607210648152</v>
      </c>
      <c r="S373">
        <v>372</v>
      </c>
    </row>
    <row r="374" spans="1:19" x14ac:dyDescent="0.25">
      <c r="A374" t="s">
        <v>21839</v>
      </c>
      <c r="B374" t="s">
        <v>21572</v>
      </c>
      <c r="C374" t="s">
        <v>21838</v>
      </c>
      <c r="D374">
        <v>312024333</v>
      </c>
      <c r="Q374" t="s">
        <v>1821</v>
      </c>
      <c r="R374" s="1">
        <v>43122.373229166667</v>
      </c>
      <c r="S374">
        <v>373</v>
      </c>
    </row>
    <row r="375" spans="1:19" x14ac:dyDescent="0.25">
      <c r="A375" t="s">
        <v>11298</v>
      </c>
      <c r="B375" t="s">
        <v>21837</v>
      </c>
      <c r="C375" t="s">
        <v>21836</v>
      </c>
      <c r="D375">
        <v>312034358</v>
      </c>
      <c r="Q375" t="s">
        <v>2357</v>
      </c>
      <c r="R375" s="1">
        <v>42780.662592592591</v>
      </c>
      <c r="S375">
        <v>374</v>
      </c>
    </row>
    <row r="376" spans="1:19" x14ac:dyDescent="0.25">
      <c r="A376" t="s">
        <v>21835</v>
      </c>
      <c r="B376" t="s">
        <v>10757</v>
      </c>
      <c r="C376" t="s">
        <v>21834</v>
      </c>
      <c r="D376">
        <v>312044333</v>
      </c>
      <c r="Q376" t="s">
        <v>1821</v>
      </c>
      <c r="R376" s="1">
        <v>43125.382430555554</v>
      </c>
      <c r="S376">
        <v>375</v>
      </c>
    </row>
    <row r="377" spans="1:19" x14ac:dyDescent="0.25">
      <c r="A377" t="s">
        <v>21833</v>
      </c>
      <c r="B377" t="s">
        <v>21058</v>
      </c>
      <c r="C377" t="s">
        <v>21832</v>
      </c>
      <c r="D377">
        <v>312059320</v>
      </c>
      <c r="Q377" t="s">
        <v>1821</v>
      </c>
      <c r="R377" s="1">
        <v>43128.432581018518</v>
      </c>
      <c r="S377">
        <v>376</v>
      </c>
    </row>
    <row r="378" spans="1:19" x14ac:dyDescent="0.25">
      <c r="A378" t="s">
        <v>10593</v>
      </c>
      <c r="B378" t="s">
        <v>21831</v>
      </c>
      <c r="C378" t="s">
        <v>21830</v>
      </c>
      <c r="D378">
        <v>312079325</v>
      </c>
      <c r="Q378" t="s">
        <v>1821</v>
      </c>
      <c r="R378" s="1">
        <v>43122.575370370374</v>
      </c>
      <c r="S378">
        <v>377</v>
      </c>
    </row>
    <row r="379" spans="1:19" x14ac:dyDescent="0.25">
      <c r="A379" t="s">
        <v>21829</v>
      </c>
      <c r="B379" t="s">
        <v>18001</v>
      </c>
      <c r="C379" t="s">
        <v>21828</v>
      </c>
      <c r="D379">
        <v>316644058</v>
      </c>
      <c r="Q379" t="s">
        <v>1821</v>
      </c>
      <c r="R379" s="1">
        <v>43124.220150462963</v>
      </c>
      <c r="S379">
        <v>378</v>
      </c>
    </row>
    <row r="380" spans="1:19" x14ac:dyDescent="0.25">
      <c r="A380" t="s">
        <v>21827</v>
      </c>
      <c r="B380" t="s">
        <v>21826</v>
      </c>
      <c r="C380" t="s">
        <v>21825</v>
      </c>
      <c r="D380">
        <v>312094346</v>
      </c>
      <c r="Q380" t="s">
        <v>1821</v>
      </c>
      <c r="R380" s="1">
        <v>43120.544178240743</v>
      </c>
      <c r="S380">
        <v>379</v>
      </c>
    </row>
    <row r="381" spans="1:19" x14ac:dyDescent="0.25">
      <c r="A381" t="s">
        <v>21824</v>
      </c>
      <c r="B381" t="s">
        <v>21823</v>
      </c>
      <c r="C381" t="s">
        <v>21822</v>
      </c>
      <c r="D381">
        <v>312094361</v>
      </c>
      <c r="Q381" t="s">
        <v>1821</v>
      </c>
      <c r="R381" s="1">
        <v>43125.186608796299</v>
      </c>
      <c r="S381">
        <v>380</v>
      </c>
    </row>
    <row r="382" spans="1:19" x14ac:dyDescent="0.25">
      <c r="A382" t="s">
        <v>21821</v>
      </c>
      <c r="B382" t="s">
        <v>21820</v>
      </c>
      <c r="C382" t="s">
        <v>21819</v>
      </c>
      <c r="D382">
        <v>312099324</v>
      </c>
      <c r="Q382" t="s">
        <v>1821</v>
      </c>
      <c r="R382" s="1">
        <v>43124.218206018515</v>
      </c>
      <c r="S382">
        <v>381</v>
      </c>
    </row>
    <row r="383" spans="1:19" x14ac:dyDescent="0.25">
      <c r="A383" t="s">
        <v>21818</v>
      </c>
      <c r="B383" t="s">
        <v>21817</v>
      </c>
      <c r="C383" t="s">
        <v>21816</v>
      </c>
      <c r="D383">
        <v>312099331</v>
      </c>
      <c r="Q383" t="s">
        <v>1821</v>
      </c>
      <c r="R383" s="1">
        <v>43118.407013888886</v>
      </c>
      <c r="S383">
        <v>382</v>
      </c>
    </row>
    <row r="384" spans="1:19" x14ac:dyDescent="0.25">
      <c r="A384" t="s">
        <v>20783</v>
      </c>
      <c r="B384" t="s">
        <v>21815</v>
      </c>
      <c r="C384" t="s">
        <v>21814</v>
      </c>
      <c r="D384">
        <v>312099332</v>
      </c>
      <c r="Q384" t="s">
        <v>1821</v>
      </c>
      <c r="R384" s="1">
        <v>43114.257349537038</v>
      </c>
      <c r="S384">
        <v>383</v>
      </c>
    </row>
    <row r="385" spans="1:19" x14ac:dyDescent="0.25">
      <c r="A385" t="s">
        <v>18184</v>
      </c>
      <c r="B385" t="s">
        <v>21813</v>
      </c>
      <c r="C385" t="s">
        <v>21812</v>
      </c>
      <c r="D385">
        <v>312109320</v>
      </c>
      <c r="Q385" t="s">
        <v>1821</v>
      </c>
      <c r="R385" s="1">
        <v>43129.302905092591</v>
      </c>
      <c r="S385">
        <v>384</v>
      </c>
    </row>
    <row r="386" spans="1:19" x14ac:dyDescent="0.25">
      <c r="A386" t="s">
        <v>11298</v>
      </c>
      <c r="B386" t="s">
        <v>10329</v>
      </c>
      <c r="C386" t="s">
        <v>21811</v>
      </c>
      <c r="D386">
        <v>312159326</v>
      </c>
      <c r="Q386" t="s">
        <v>1821</v>
      </c>
      <c r="R386" s="1">
        <v>43006.247615740744</v>
      </c>
      <c r="S386">
        <v>385</v>
      </c>
    </row>
    <row r="387" spans="1:19" x14ac:dyDescent="0.25">
      <c r="A387" t="s">
        <v>11542</v>
      </c>
      <c r="B387" t="s">
        <v>19412</v>
      </c>
      <c r="C387" t="s">
        <v>21810</v>
      </c>
      <c r="D387">
        <v>312159327</v>
      </c>
      <c r="Q387" t="s">
        <v>1821</v>
      </c>
      <c r="R387" s="1">
        <v>43128.266469907408</v>
      </c>
      <c r="S387">
        <v>386</v>
      </c>
    </row>
    <row r="388" spans="1:19" x14ac:dyDescent="0.25">
      <c r="A388" t="s">
        <v>21809</v>
      </c>
      <c r="B388" t="s">
        <v>12894</v>
      </c>
      <c r="C388" t="s">
        <v>21808</v>
      </c>
      <c r="D388">
        <v>312159330</v>
      </c>
      <c r="Q388" t="s">
        <v>1821</v>
      </c>
      <c r="R388" s="1">
        <v>42743.397314814814</v>
      </c>
      <c r="S388">
        <v>387</v>
      </c>
    </row>
    <row r="389" spans="1:19" x14ac:dyDescent="0.25">
      <c r="A389" t="s">
        <v>17502</v>
      </c>
      <c r="B389" t="s">
        <v>14026</v>
      </c>
      <c r="C389" t="s">
        <v>21807</v>
      </c>
      <c r="D389">
        <v>312159333</v>
      </c>
      <c r="Q389" t="s">
        <v>1821</v>
      </c>
      <c r="R389" s="1">
        <v>43122.467604166668</v>
      </c>
      <c r="S389">
        <v>388</v>
      </c>
    </row>
    <row r="390" spans="1:19" x14ac:dyDescent="0.25">
      <c r="A390" t="s">
        <v>21806</v>
      </c>
      <c r="B390" t="s">
        <v>17667</v>
      </c>
      <c r="C390" t="s">
        <v>21805</v>
      </c>
      <c r="D390">
        <v>312159335</v>
      </c>
      <c r="Q390" t="s">
        <v>1821</v>
      </c>
      <c r="R390" s="1">
        <v>43125.585868055554</v>
      </c>
      <c r="S390">
        <v>389</v>
      </c>
    </row>
    <row r="391" spans="1:19" x14ac:dyDescent="0.25">
      <c r="A391" t="s">
        <v>11220</v>
      </c>
      <c r="B391" t="s">
        <v>21804</v>
      </c>
      <c r="C391" t="s">
        <v>21803</v>
      </c>
      <c r="D391">
        <v>311824237</v>
      </c>
      <c r="Q391" t="s">
        <v>1821</v>
      </c>
      <c r="R391" s="1">
        <v>43119.43408564815</v>
      </c>
      <c r="S391">
        <v>390</v>
      </c>
    </row>
    <row r="392" spans="1:19" x14ac:dyDescent="0.25">
      <c r="A392" t="s">
        <v>21802</v>
      </c>
      <c r="B392" t="s">
        <v>11081</v>
      </c>
      <c r="C392" t="s">
        <v>21801</v>
      </c>
      <c r="D392">
        <v>312164368</v>
      </c>
      <c r="Q392" t="s">
        <v>1821</v>
      </c>
      <c r="R392" s="1">
        <v>43128.3278587963</v>
      </c>
      <c r="S392">
        <v>391</v>
      </c>
    </row>
    <row r="393" spans="1:19" x14ac:dyDescent="0.25">
      <c r="A393" t="s">
        <v>11061</v>
      </c>
      <c r="B393" t="s">
        <v>21800</v>
      </c>
      <c r="C393" t="s">
        <v>21799</v>
      </c>
      <c r="D393">
        <v>312164373</v>
      </c>
      <c r="Q393" t="s">
        <v>1821</v>
      </c>
      <c r="R393" s="1">
        <v>42654.314583333333</v>
      </c>
      <c r="S393">
        <v>392</v>
      </c>
    </row>
    <row r="394" spans="1:19" x14ac:dyDescent="0.25">
      <c r="A394" t="s">
        <v>21798</v>
      </c>
      <c r="B394" t="s">
        <v>21797</v>
      </c>
      <c r="C394" t="s">
        <v>21796</v>
      </c>
      <c r="D394">
        <v>309332782</v>
      </c>
      <c r="Q394" t="s">
        <v>2357</v>
      </c>
      <c r="R394" s="1">
        <v>41394.442256944443</v>
      </c>
      <c r="S394">
        <v>393</v>
      </c>
    </row>
    <row r="395" spans="1:19" x14ac:dyDescent="0.25">
      <c r="A395" t="s">
        <v>21795</v>
      </c>
      <c r="B395" t="s">
        <v>21794</v>
      </c>
      <c r="C395" t="s">
        <v>21793</v>
      </c>
      <c r="D395">
        <v>312184341</v>
      </c>
      <c r="Q395" t="s">
        <v>1821</v>
      </c>
      <c r="R395" s="1">
        <v>43073.720659722225</v>
      </c>
      <c r="S395">
        <v>394</v>
      </c>
    </row>
    <row r="396" spans="1:19" x14ac:dyDescent="0.25">
      <c r="A396" t="s">
        <v>21792</v>
      </c>
      <c r="B396" t="s">
        <v>21791</v>
      </c>
      <c r="C396" t="s">
        <v>21790</v>
      </c>
      <c r="D396">
        <v>312184363</v>
      </c>
      <c r="Q396" t="s">
        <v>1821</v>
      </c>
      <c r="R396" s="1">
        <v>43120.48541666667</v>
      </c>
      <c r="S396">
        <v>395</v>
      </c>
    </row>
    <row r="397" spans="1:19" x14ac:dyDescent="0.25">
      <c r="A397" t="s">
        <v>21789</v>
      </c>
      <c r="B397" t="s">
        <v>14326</v>
      </c>
      <c r="C397" t="s">
        <v>21788</v>
      </c>
      <c r="D397">
        <v>312199355</v>
      </c>
      <c r="Q397" t="s">
        <v>1821</v>
      </c>
      <c r="R397" s="1">
        <v>43125.228414351855</v>
      </c>
      <c r="S397">
        <v>396</v>
      </c>
    </row>
    <row r="398" spans="1:19" x14ac:dyDescent="0.25">
      <c r="A398" t="s">
        <v>12344</v>
      </c>
      <c r="B398" t="s">
        <v>21787</v>
      </c>
      <c r="C398" t="s">
        <v>21786</v>
      </c>
      <c r="D398">
        <v>310657864</v>
      </c>
      <c r="Q398" t="s">
        <v>1821</v>
      </c>
      <c r="R398" s="1">
        <v>43124.337581018517</v>
      </c>
      <c r="S398">
        <v>397</v>
      </c>
    </row>
    <row r="399" spans="1:19" x14ac:dyDescent="0.25">
      <c r="A399" t="s">
        <v>21785</v>
      </c>
      <c r="B399" t="s">
        <v>13371</v>
      </c>
      <c r="C399" t="s">
        <v>21784</v>
      </c>
      <c r="D399">
        <v>312209360</v>
      </c>
      <c r="Q399" t="s">
        <v>1821</v>
      </c>
      <c r="R399" s="1">
        <v>43108.399502314816</v>
      </c>
      <c r="S399">
        <v>398</v>
      </c>
    </row>
    <row r="400" spans="1:19" x14ac:dyDescent="0.25">
      <c r="A400" t="s">
        <v>21783</v>
      </c>
      <c r="B400" t="s">
        <v>11723</v>
      </c>
      <c r="C400" t="s">
        <v>21782</v>
      </c>
      <c r="D400">
        <v>312209365</v>
      </c>
      <c r="Q400" t="s">
        <v>1821</v>
      </c>
      <c r="R400" s="1">
        <v>43126.710196759261</v>
      </c>
      <c r="S400">
        <v>399</v>
      </c>
    </row>
    <row r="401" spans="1:19" x14ac:dyDescent="0.25">
      <c r="A401" t="s">
        <v>21781</v>
      </c>
      <c r="B401" t="s">
        <v>17460</v>
      </c>
      <c r="C401" t="s">
        <v>21780</v>
      </c>
      <c r="D401">
        <v>312209367</v>
      </c>
      <c r="Q401" t="s">
        <v>1821</v>
      </c>
      <c r="R401" s="1">
        <v>43119.545763888891</v>
      </c>
      <c r="S401">
        <v>400</v>
      </c>
    </row>
    <row r="402" spans="1:19" x14ac:dyDescent="0.25">
      <c r="A402" t="s">
        <v>10593</v>
      </c>
      <c r="B402" t="s">
        <v>10601</v>
      </c>
      <c r="C402" t="s">
        <v>21779</v>
      </c>
      <c r="D402">
        <v>312219335</v>
      </c>
      <c r="Q402" t="s">
        <v>1821</v>
      </c>
      <c r="R402" s="1">
        <v>43129.199097222219</v>
      </c>
      <c r="S402">
        <v>401</v>
      </c>
    </row>
    <row r="403" spans="1:19" x14ac:dyDescent="0.25">
      <c r="A403" t="s">
        <v>12501</v>
      </c>
      <c r="B403" t="s">
        <v>17146</v>
      </c>
      <c r="C403" t="s">
        <v>21778</v>
      </c>
      <c r="D403">
        <v>312219342</v>
      </c>
      <c r="Q403" t="s">
        <v>1821</v>
      </c>
      <c r="R403" s="1">
        <v>43125.297800925924</v>
      </c>
      <c r="S403">
        <v>402</v>
      </c>
    </row>
    <row r="404" spans="1:19" x14ac:dyDescent="0.25">
      <c r="A404" t="s">
        <v>21777</v>
      </c>
      <c r="B404" t="s">
        <v>11521</v>
      </c>
      <c r="C404" t="s">
        <v>21776</v>
      </c>
      <c r="D404">
        <v>312224343</v>
      </c>
      <c r="Q404" t="s">
        <v>1821</v>
      </c>
      <c r="R404" s="1">
        <v>43125.231157407405</v>
      </c>
      <c r="S404">
        <v>403</v>
      </c>
    </row>
    <row r="405" spans="1:19" x14ac:dyDescent="0.25">
      <c r="A405" t="s">
        <v>21775</v>
      </c>
      <c r="B405" t="s">
        <v>19924</v>
      </c>
      <c r="C405" t="s">
        <v>21774</v>
      </c>
      <c r="D405">
        <v>312239350</v>
      </c>
      <c r="Q405" t="s">
        <v>1821</v>
      </c>
      <c r="R405" s="1">
        <v>42541.216111111113</v>
      </c>
      <c r="S405">
        <v>404</v>
      </c>
    </row>
    <row r="406" spans="1:19" x14ac:dyDescent="0.25">
      <c r="A406" t="s">
        <v>21773</v>
      </c>
      <c r="B406" t="s">
        <v>11279</v>
      </c>
      <c r="C406" t="s">
        <v>21772</v>
      </c>
      <c r="D406">
        <v>312239358</v>
      </c>
      <c r="Q406" t="s">
        <v>1821</v>
      </c>
      <c r="R406" s="1">
        <v>43113.221550925926</v>
      </c>
      <c r="S406">
        <v>405</v>
      </c>
    </row>
    <row r="407" spans="1:19" x14ac:dyDescent="0.25">
      <c r="A407" t="s">
        <v>21771</v>
      </c>
      <c r="B407" t="s">
        <v>10402</v>
      </c>
      <c r="C407" t="s">
        <v>21770</v>
      </c>
      <c r="D407">
        <v>312239391</v>
      </c>
      <c r="Q407" t="s">
        <v>1821</v>
      </c>
      <c r="R407" s="1">
        <v>43102.559328703705</v>
      </c>
      <c r="S407">
        <v>406</v>
      </c>
    </row>
    <row r="408" spans="1:19" x14ac:dyDescent="0.25">
      <c r="A408" t="s">
        <v>10403</v>
      </c>
      <c r="B408" t="s">
        <v>21613</v>
      </c>
      <c r="C408" t="s">
        <v>21769</v>
      </c>
      <c r="D408">
        <v>312239393</v>
      </c>
      <c r="Q408" t="s">
        <v>1821</v>
      </c>
      <c r="R408" s="1">
        <v>42687.351909722223</v>
      </c>
      <c r="S408">
        <v>407</v>
      </c>
    </row>
    <row r="409" spans="1:19" x14ac:dyDescent="0.25">
      <c r="A409" t="s">
        <v>18288</v>
      </c>
      <c r="B409" t="s">
        <v>10402</v>
      </c>
      <c r="C409" t="s">
        <v>21768</v>
      </c>
      <c r="D409">
        <v>312239402</v>
      </c>
      <c r="Q409" t="s">
        <v>1821</v>
      </c>
      <c r="R409" s="1">
        <v>42430.21371527778</v>
      </c>
      <c r="S409">
        <v>408</v>
      </c>
    </row>
    <row r="410" spans="1:19" x14ac:dyDescent="0.25">
      <c r="A410" t="s">
        <v>21767</v>
      </c>
      <c r="B410" t="s">
        <v>13971</v>
      </c>
      <c r="C410" t="s">
        <v>21766</v>
      </c>
      <c r="D410">
        <v>312274383</v>
      </c>
      <c r="Q410" t="s">
        <v>1821</v>
      </c>
      <c r="R410" s="1">
        <v>43121.207199074073</v>
      </c>
      <c r="S410">
        <v>409</v>
      </c>
    </row>
    <row r="411" spans="1:19" x14ac:dyDescent="0.25">
      <c r="A411" t="s">
        <v>11648</v>
      </c>
      <c r="B411" t="s">
        <v>17697</v>
      </c>
      <c r="C411" t="s">
        <v>21765</v>
      </c>
      <c r="D411">
        <v>312274396</v>
      </c>
      <c r="Q411" t="s">
        <v>1821</v>
      </c>
      <c r="R411" s="1">
        <v>43129.223263888889</v>
      </c>
      <c r="S411">
        <v>410</v>
      </c>
    </row>
    <row r="412" spans="1:19" x14ac:dyDescent="0.25">
      <c r="A412" t="s">
        <v>21764</v>
      </c>
      <c r="B412" t="s">
        <v>15396</v>
      </c>
      <c r="C412" t="s">
        <v>21763</v>
      </c>
      <c r="D412">
        <v>312274401</v>
      </c>
      <c r="Q412" t="s">
        <v>1821</v>
      </c>
      <c r="R412" s="1">
        <v>43107.281655092593</v>
      </c>
      <c r="S412">
        <v>411</v>
      </c>
    </row>
    <row r="413" spans="1:19" x14ac:dyDescent="0.25">
      <c r="A413" t="s">
        <v>21762</v>
      </c>
      <c r="B413" t="s">
        <v>10520</v>
      </c>
      <c r="C413" t="s">
        <v>21761</v>
      </c>
      <c r="D413">
        <v>312274404</v>
      </c>
      <c r="Q413" t="s">
        <v>1821</v>
      </c>
      <c r="R413" s="1">
        <v>43116.464305555557</v>
      </c>
      <c r="S413">
        <v>412</v>
      </c>
    </row>
    <row r="414" spans="1:19" x14ac:dyDescent="0.25">
      <c r="A414" t="s">
        <v>21760</v>
      </c>
      <c r="B414" t="s">
        <v>12635</v>
      </c>
      <c r="C414" t="s">
        <v>21759</v>
      </c>
      <c r="D414">
        <v>312274408</v>
      </c>
      <c r="Q414" t="s">
        <v>1821</v>
      </c>
      <c r="R414" s="1">
        <v>43124.543877314813</v>
      </c>
      <c r="S414">
        <v>413</v>
      </c>
    </row>
    <row r="415" spans="1:19" x14ac:dyDescent="0.25">
      <c r="A415" t="s">
        <v>21758</v>
      </c>
      <c r="B415" t="s">
        <v>21757</v>
      </c>
      <c r="C415" t="s">
        <v>21756</v>
      </c>
      <c r="D415">
        <v>312274411</v>
      </c>
      <c r="Q415" t="s">
        <v>1821</v>
      </c>
      <c r="R415" s="1">
        <v>43073.722245370373</v>
      </c>
      <c r="S415">
        <v>414</v>
      </c>
    </row>
    <row r="416" spans="1:19" x14ac:dyDescent="0.25">
      <c r="A416" t="s">
        <v>17129</v>
      </c>
      <c r="B416" t="s">
        <v>10427</v>
      </c>
      <c r="C416" t="s">
        <v>21755</v>
      </c>
      <c r="D416">
        <v>312274434</v>
      </c>
      <c r="Q416" t="s">
        <v>1821</v>
      </c>
      <c r="R416" s="1">
        <v>43126.352800925924</v>
      </c>
      <c r="S416">
        <v>415</v>
      </c>
    </row>
    <row r="417" spans="1:19" x14ac:dyDescent="0.25">
      <c r="A417" t="s">
        <v>8603</v>
      </c>
      <c r="B417" t="s">
        <v>8602</v>
      </c>
      <c r="C417" t="s">
        <v>3600</v>
      </c>
      <c r="D417">
        <v>312289334</v>
      </c>
      <c r="Q417" t="s">
        <v>1821</v>
      </c>
      <c r="R417" s="1">
        <v>43124.522905092592</v>
      </c>
      <c r="S417">
        <v>416</v>
      </c>
    </row>
    <row r="418" spans="1:19" x14ac:dyDescent="0.25">
      <c r="A418" t="s">
        <v>21754</v>
      </c>
      <c r="B418" t="s">
        <v>11474</v>
      </c>
      <c r="C418" t="s">
        <v>21753</v>
      </c>
      <c r="D418">
        <v>312289355</v>
      </c>
      <c r="Q418" t="s">
        <v>1821</v>
      </c>
      <c r="R418" s="1">
        <v>43127.720925925925</v>
      </c>
      <c r="S418">
        <v>417</v>
      </c>
    </row>
    <row r="419" spans="1:19" x14ac:dyDescent="0.25">
      <c r="A419" t="s">
        <v>12158</v>
      </c>
      <c r="B419" t="s">
        <v>16252</v>
      </c>
      <c r="C419" t="s">
        <v>21752</v>
      </c>
      <c r="D419">
        <v>312289382</v>
      </c>
      <c r="Q419" t="s">
        <v>1821</v>
      </c>
      <c r="R419" s="1">
        <v>43115.415555555555</v>
      </c>
      <c r="S419">
        <v>418</v>
      </c>
    </row>
    <row r="420" spans="1:19" x14ac:dyDescent="0.25">
      <c r="A420" t="s">
        <v>21751</v>
      </c>
      <c r="B420" t="s">
        <v>20621</v>
      </c>
      <c r="C420" t="s">
        <v>21750</v>
      </c>
      <c r="D420">
        <v>312289384</v>
      </c>
      <c r="Q420" t="s">
        <v>1821</v>
      </c>
      <c r="R420" s="1">
        <v>43112.386782407404</v>
      </c>
      <c r="S420">
        <v>419</v>
      </c>
    </row>
    <row r="421" spans="1:19" x14ac:dyDescent="0.25">
      <c r="A421" t="s">
        <v>21749</v>
      </c>
      <c r="B421" t="s">
        <v>19508</v>
      </c>
      <c r="C421" t="s">
        <v>21748</v>
      </c>
      <c r="D421">
        <v>312304360</v>
      </c>
      <c r="Q421" t="s">
        <v>1821</v>
      </c>
      <c r="R421" s="1">
        <v>43124.727905092594</v>
      </c>
      <c r="S421">
        <v>420</v>
      </c>
    </row>
    <row r="422" spans="1:19" x14ac:dyDescent="0.25">
      <c r="A422" t="s">
        <v>12339</v>
      </c>
      <c r="B422" t="s">
        <v>18911</v>
      </c>
      <c r="C422" t="s">
        <v>21747</v>
      </c>
      <c r="D422">
        <v>312304362</v>
      </c>
      <c r="Q422" t="s">
        <v>1821</v>
      </c>
      <c r="R422" s="1">
        <v>43090.363067129627</v>
      </c>
      <c r="S422">
        <v>421</v>
      </c>
    </row>
    <row r="423" spans="1:19" x14ac:dyDescent="0.25">
      <c r="A423" t="s">
        <v>11472</v>
      </c>
      <c r="B423" t="s">
        <v>12952</v>
      </c>
      <c r="C423" t="s">
        <v>21746</v>
      </c>
      <c r="D423">
        <v>312304355</v>
      </c>
      <c r="Q423" t="s">
        <v>1821</v>
      </c>
      <c r="R423" s="1">
        <v>43129.337789351855</v>
      </c>
      <c r="S423">
        <v>422</v>
      </c>
    </row>
    <row r="424" spans="1:19" x14ac:dyDescent="0.25">
      <c r="A424" t="s">
        <v>18362</v>
      </c>
      <c r="B424" t="s">
        <v>13199</v>
      </c>
      <c r="C424" t="s">
        <v>21745</v>
      </c>
      <c r="D424">
        <v>312304367</v>
      </c>
      <c r="Q424" t="s">
        <v>1821</v>
      </c>
      <c r="R424" s="1">
        <v>43120.217106481483</v>
      </c>
      <c r="S424">
        <v>423</v>
      </c>
    </row>
    <row r="425" spans="1:19" x14ac:dyDescent="0.25">
      <c r="A425" t="s">
        <v>10898</v>
      </c>
      <c r="B425" t="s">
        <v>10329</v>
      </c>
      <c r="C425" t="s">
        <v>21744</v>
      </c>
      <c r="D425">
        <v>312304368</v>
      </c>
      <c r="Q425" t="s">
        <v>1821</v>
      </c>
      <c r="R425" s="1">
        <v>43125.575821759259</v>
      </c>
      <c r="S425">
        <v>424</v>
      </c>
    </row>
    <row r="426" spans="1:19" x14ac:dyDescent="0.25">
      <c r="A426" t="s">
        <v>21743</v>
      </c>
      <c r="B426" t="s">
        <v>15279</v>
      </c>
      <c r="C426" t="s">
        <v>21742</v>
      </c>
      <c r="D426">
        <v>312304376</v>
      </c>
      <c r="Q426" t="s">
        <v>1821</v>
      </c>
      <c r="R426" s="1">
        <v>43119.483148148145</v>
      </c>
      <c r="S426">
        <v>425</v>
      </c>
    </row>
    <row r="427" spans="1:19" x14ac:dyDescent="0.25">
      <c r="A427" t="s">
        <v>21741</v>
      </c>
      <c r="B427" t="s">
        <v>21740</v>
      </c>
      <c r="C427" t="s">
        <v>21739</v>
      </c>
      <c r="D427">
        <v>312304378</v>
      </c>
      <c r="Q427" t="s">
        <v>1821</v>
      </c>
      <c r="R427" s="1">
        <v>43117.376574074071</v>
      </c>
      <c r="S427">
        <v>426</v>
      </c>
    </row>
    <row r="428" spans="1:19" x14ac:dyDescent="0.25">
      <c r="A428" t="s">
        <v>21738</v>
      </c>
      <c r="B428" t="s">
        <v>21737</v>
      </c>
      <c r="C428" t="s">
        <v>21736</v>
      </c>
      <c r="D428">
        <v>312304379</v>
      </c>
      <c r="Q428" t="s">
        <v>1821</v>
      </c>
      <c r="R428" s="1">
        <v>43119.21435185185</v>
      </c>
      <c r="S428">
        <v>427</v>
      </c>
    </row>
    <row r="429" spans="1:19" x14ac:dyDescent="0.25">
      <c r="A429" t="s">
        <v>21735</v>
      </c>
      <c r="B429" t="s">
        <v>10900</v>
      </c>
      <c r="C429" t="s">
        <v>21734</v>
      </c>
      <c r="D429">
        <v>312304382</v>
      </c>
      <c r="Q429" t="s">
        <v>1821</v>
      </c>
      <c r="R429" s="1">
        <v>43122.212245370371</v>
      </c>
      <c r="S429">
        <v>428</v>
      </c>
    </row>
    <row r="430" spans="1:19" x14ac:dyDescent="0.25">
      <c r="A430" t="s">
        <v>21733</v>
      </c>
      <c r="B430" t="s">
        <v>15125</v>
      </c>
      <c r="C430" t="s">
        <v>21732</v>
      </c>
      <c r="D430">
        <v>312304384</v>
      </c>
      <c r="Q430" t="s">
        <v>1821</v>
      </c>
      <c r="R430" s="1">
        <v>42963.276712962965</v>
      </c>
      <c r="S430">
        <v>429</v>
      </c>
    </row>
    <row r="431" spans="1:19" x14ac:dyDescent="0.25">
      <c r="A431" t="s">
        <v>21731</v>
      </c>
      <c r="B431" t="s">
        <v>10393</v>
      </c>
      <c r="C431" t="s">
        <v>21730</v>
      </c>
      <c r="D431">
        <v>312304404</v>
      </c>
      <c r="Q431" t="s">
        <v>1821</v>
      </c>
      <c r="R431" s="1">
        <v>43123.629652777781</v>
      </c>
      <c r="S431">
        <v>430</v>
      </c>
    </row>
    <row r="432" spans="1:19" x14ac:dyDescent="0.25">
      <c r="A432" t="s">
        <v>21729</v>
      </c>
      <c r="B432" t="s">
        <v>21728</v>
      </c>
      <c r="C432" t="s">
        <v>21727</v>
      </c>
      <c r="D432">
        <v>312304433</v>
      </c>
      <c r="Q432" t="s">
        <v>1821</v>
      </c>
      <c r="R432" s="1">
        <v>43122.251226851855</v>
      </c>
      <c r="S432">
        <v>431</v>
      </c>
    </row>
    <row r="433" spans="1:19" x14ac:dyDescent="0.25">
      <c r="A433" t="s">
        <v>21726</v>
      </c>
      <c r="B433" t="s">
        <v>10757</v>
      </c>
      <c r="C433" t="s">
        <v>21725</v>
      </c>
      <c r="D433">
        <v>312314454</v>
      </c>
      <c r="Q433" t="s">
        <v>1821</v>
      </c>
      <c r="R433" s="1">
        <v>43119.673194444447</v>
      </c>
      <c r="S433">
        <v>432</v>
      </c>
    </row>
    <row r="434" spans="1:19" x14ac:dyDescent="0.25">
      <c r="A434" t="s">
        <v>21724</v>
      </c>
      <c r="B434" t="s">
        <v>21723</v>
      </c>
      <c r="C434" t="s">
        <v>21722</v>
      </c>
      <c r="D434">
        <v>312314462</v>
      </c>
      <c r="Q434" t="s">
        <v>1821</v>
      </c>
      <c r="R434" s="1">
        <v>43123.576550925929</v>
      </c>
      <c r="S434">
        <v>433</v>
      </c>
    </row>
    <row r="435" spans="1:19" x14ac:dyDescent="0.25">
      <c r="A435" t="s">
        <v>21721</v>
      </c>
      <c r="B435" t="s">
        <v>21720</v>
      </c>
      <c r="C435" t="s">
        <v>21719</v>
      </c>
      <c r="D435">
        <v>312314466</v>
      </c>
      <c r="Q435" t="s">
        <v>1821</v>
      </c>
      <c r="R435" s="1">
        <v>43126.34778935185</v>
      </c>
      <c r="S435">
        <v>434</v>
      </c>
    </row>
    <row r="436" spans="1:19" x14ac:dyDescent="0.25">
      <c r="A436" t="s">
        <v>21718</v>
      </c>
      <c r="B436" t="s">
        <v>13415</v>
      </c>
      <c r="C436" t="s">
        <v>21717</v>
      </c>
      <c r="D436">
        <v>312309454</v>
      </c>
      <c r="Q436" t="s">
        <v>1821</v>
      </c>
      <c r="R436" s="1">
        <v>43119.455555555556</v>
      </c>
      <c r="S436">
        <v>435</v>
      </c>
    </row>
    <row r="437" spans="1:19" x14ac:dyDescent="0.25">
      <c r="A437" t="s">
        <v>16755</v>
      </c>
      <c r="B437" t="s">
        <v>21716</v>
      </c>
      <c r="C437" t="s">
        <v>21715</v>
      </c>
      <c r="D437">
        <v>312349476</v>
      </c>
      <c r="Q437" t="s">
        <v>1821</v>
      </c>
      <c r="R437" s="1">
        <v>43119.761377314811</v>
      </c>
      <c r="S437">
        <v>436</v>
      </c>
    </row>
    <row r="438" spans="1:19" x14ac:dyDescent="0.25">
      <c r="A438" t="s">
        <v>11369</v>
      </c>
      <c r="B438" t="s">
        <v>18976</v>
      </c>
      <c r="C438" t="s">
        <v>21714</v>
      </c>
      <c r="D438">
        <v>312349480</v>
      </c>
      <c r="Q438" t="s">
        <v>1821</v>
      </c>
      <c r="R438" s="1">
        <v>43125.110405092593</v>
      </c>
      <c r="S438">
        <v>437</v>
      </c>
    </row>
    <row r="439" spans="1:19" x14ac:dyDescent="0.25">
      <c r="A439" t="s">
        <v>21713</v>
      </c>
      <c r="B439" t="s">
        <v>18904</v>
      </c>
      <c r="C439" t="s">
        <v>21712</v>
      </c>
      <c r="D439">
        <v>312349482</v>
      </c>
      <c r="Q439" t="s">
        <v>1821</v>
      </c>
      <c r="R439" s="1">
        <v>43122.493541666663</v>
      </c>
      <c r="S439">
        <v>438</v>
      </c>
    </row>
    <row r="440" spans="1:19" x14ac:dyDescent="0.25">
      <c r="A440" t="s">
        <v>10610</v>
      </c>
      <c r="B440" t="s">
        <v>18230</v>
      </c>
      <c r="C440" t="s">
        <v>21711</v>
      </c>
      <c r="D440">
        <v>312369490</v>
      </c>
      <c r="Q440" t="s">
        <v>1821</v>
      </c>
      <c r="R440" s="1">
        <v>43120.439398148148</v>
      </c>
      <c r="S440">
        <v>439</v>
      </c>
    </row>
    <row r="441" spans="1:19" x14ac:dyDescent="0.25">
      <c r="A441" t="s">
        <v>21710</v>
      </c>
      <c r="B441" t="s">
        <v>20171</v>
      </c>
      <c r="C441" t="s">
        <v>21709</v>
      </c>
      <c r="D441">
        <v>312369495</v>
      </c>
      <c r="Q441" t="s">
        <v>1821</v>
      </c>
      <c r="R441" s="1">
        <v>43123.215127314812</v>
      </c>
      <c r="S441">
        <v>440</v>
      </c>
    </row>
    <row r="442" spans="1:19" x14ac:dyDescent="0.25">
      <c r="A442" t="s">
        <v>21708</v>
      </c>
      <c r="B442" t="s">
        <v>21707</v>
      </c>
      <c r="C442" t="s">
        <v>21706</v>
      </c>
      <c r="D442">
        <v>312369507</v>
      </c>
      <c r="Q442" t="s">
        <v>1821</v>
      </c>
      <c r="R442" s="1">
        <v>43123.56690972222</v>
      </c>
      <c r="S442">
        <v>441</v>
      </c>
    </row>
    <row r="443" spans="1:19" x14ac:dyDescent="0.25">
      <c r="A443" t="s">
        <v>18919</v>
      </c>
      <c r="B443" t="s">
        <v>21705</v>
      </c>
      <c r="C443" t="s">
        <v>21704</v>
      </c>
      <c r="D443">
        <v>311774208</v>
      </c>
      <c r="Q443" t="s">
        <v>1821</v>
      </c>
      <c r="R443" s="1">
        <v>43119.480833333335</v>
      </c>
      <c r="S443">
        <v>442</v>
      </c>
    </row>
    <row r="444" spans="1:19" x14ac:dyDescent="0.25">
      <c r="A444" t="s">
        <v>21703</v>
      </c>
      <c r="B444" t="s">
        <v>21702</v>
      </c>
      <c r="C444" t="s">
        <v>21701</v>
      </c>
      <c r="D444">
        <v>311899179</v>
      </c>
      <c r="Q444" t="s">
        <v>1821</v>
      </c>
      <c r="R444" s="1">
        <v>43125.42083333333</v>
      </c>
      <c r="S444">
        <v>443</v>
      </c>
    </row>
    <row r="445" spans="1:19" x14ac:dyDescent="0.25">
      <c r="A445" t="s">
        <v>19162</v>
      </c>
      <c r="B445" t="s">
        <v>21700</v>
      </c>
      <c r="C445" t="s">
        <v>21699</v>
      </c>
      <c r="D445">
        <v>312384454</v>
      </c>
      <c r="Q445" t="s">
        <v>1821</v>
      </c>
      <c r="R445" s="1">
        <v>43122.70453703704</v>
      </c>
      <c r="S445">
        <v>444</v>
      </c>
    </row>
    <row r="446" spans="1:19" x14ac:dyDescent="0.25">
      <c r="A446" t="s">
        <v>19119</v>
      </c>
      <c r="B446" t="s">
        <v>17146</v>
      </c>
      <c r="C446" t="s">
        <v>21698</v>
      </c>
      <c r="D446">
        <v>312384467</v>
      </c>
      <c r="Q446" t="s">
        <v>1821</v>
      </c>
      <c r="R446" s="1">
        <v>43122.535520833335</v>
      </c>
      <c r="S446">
        <v>445</v>
      </c>
    </row>
    <row r="447" spans="1:19" x14ac:dyDescent="0.25">
      <c r="A447" t="s">
        <v>12032</v>
      </c>
      <c r="B447" t="s">
        <v>21697</v>
      </c>
      <c r="C447" t="s">
        <v>21696</v>
      </c>
      <c r="D447">
        <v>312419470</v>
      </c>
      <c r="Q447" t="s">
        <v>1821</v>
      </c>
      <c r="R447" s="1">
        <v>43123.202997685185</v>
      </c>
      <c r="S447">
        <v>446</v>
      </c>
    </row>
    <row r="448" spans="1:19" x14ac:dyDescent="0.25">
      <c r="A448" t="s">
        <v>10780</v>
      </c>
      <c r="B448" t="s">
        <v>21695</v>
      </c>
      <c r="C448" t="s">
        <v>21694</v>
      </c>
      <c r="D448">
        <v>312419490</v>
      </c>
      <c r="Q448" t="s">
        <v>1821</v>
      </c>
      <c r="R448" s="1">
        <v>43129.32167824074</v>
      </c>
      <c r="S448">
        <v>447</v>
      </c>
    </row>
    <row r="449" spans="1:19" x14ac:dyDescent="0.25">
      <c r="A449" t="s">
        <v>21693</v>
      </c>
      <c r="B449" t="s">
        <v>21692</v>
      </c>
      <c r="C449" t="s">
        <v>21691</v>
      </c>
      <c r="D449">
        <v>312424458</v>
      </c>
      <c r="Q449" t="s">
        <v>1821</v>
      </c>
      <c r="R449" s="1">
        <v>43122.201053240744</v>
      </c>
      <c r="S449">
        <v>448</v>
      </c>
    </row>
    <row r="450" spans="1:19" x14ac:dyDescent="0.25">
      <c r="A450" t="s">
        <v>12744</v>
      </c>
      <c r="B450" t="s">
        <v>21690</v>
      </c>
      <c r="C450" t="s">
        <v>21689</v>
      </c>
      <c r="D450">
        <v>312429510</v>
      </c>
      <c r="Q450" t="s">
        <v>1821</v>
      </c>
      <c r="R450" s="1">
        <v>43120.219282407408</v>
      </c>
      <c r="S450">
        <v>449</v>
      </c>
    </row>
    <row r="451" spans="1:19" x14ac:dyDescent="0.25">
      <c r="A451" t="s">
        <v>15028</v>
      </c>
      <c r="B451" t="s">
        <v>21688</v>
      </c>
      <c r="C451" t="s">
        <v>21687</v>
      </c>
      <c r="D451">
        <v>312429515</v>
      </c>
      <c r="Q451" t="s">
        <v>1821</v>
      </c>
      <c r="R451" s="1">
        <v>42976.652129629627</v>
      </c>
      <c r="S451">
        <v>450</v>
      </c>
    </row>
    <row r="452" spans="1:19" x14ac:dyDescent="0.25">
      <c r="A452" t="s">
        <v>21686</v>
      </c>
      <c r="B452" t="s">
        <v>11279</v>
      </c>
      <c r="C452" t="s">
        <v>21685</v>
      </c>
      <c r="D452">
        <v>312429523</v>
      </c>
      <c r="Q452" t="s">
        <v>1821</v>
      </c>
      <c r="R452" s="1">
        <v>43003.448645833334</v>
      </c>
      <c r="S452">
        <v>451</v>
      </c>
    </row>
    <row r="453" spans="1:19" x14ac:dyDescent="0.25">
      <c r="A453" t="s">
        <v>21684</v>
      </c>
      <c r="B453" t="s">
        <v>13743</v>
      </c>
      <c r="C453" t="s">
        <v>21683</v>
      </c>
      <c r="D453">
        <v>312429528</v>
      </c>
      <c r="Q453" t="s">
        <v>1821</v>
      </c>
      <c r="R453" s="1">
        <v>43122.437175925923</v>
      </c>
      <c r="S453">
        <v>452</v>
      </c>
    </row>
    <row r="454" spans="1:19" x14ac:dyDescent="0.25">
      <c r="A454" t="s">
        <v>21682</v>
      </c>
      <c r="B454" t="s">
        <v>21681</v>
      </c>
      <c r="C454" t="s">
        <v>21680</v>
      </c>
      <c r="D454">
        <v>312439456</v>
      </c>
      <c r="Q454" t="s">
        <v>1821</v>
      </c>
      <c r="R454" s="1">
        <v>43122.255833333336</v>
      </c>
      <c r="S454">
        <v>453</v>
      </c>
    </row>
    <row r="455" spans="1:19" x14ac:dyDescent="0.25">
      <c r="A455" t="s">
        <v>12386</v>
      </c>
      <c r="B455" t="s">
        <v>21679</v>
      </c>
      <c r="C455" t="s">
        <v>21678</v>
      </c>
      <c r="D455">
        <v>312444462</v>
      </c>
      <c r="Q455" t="s">
        <v>1821</v>
      </c>
      <c r="R455" s="1">
        <v>43123.128599537034</v>
      </c>
      <c r="S455">
        <v>454</v>
      </c>
    </row>
    <row r="456" spans="1:19" x14ac:dyDescent="0.25">
      <c r="A456" t="s">
        <v>12179</v>
      </c>
      <c r="B456" t="s">
        <v>21677</v>
      </c>
      <c r="C456" t="s">
        <v>21676</v>
      </c>
      <c r="D456">
        <v>312444471</v>
      </c>
      <c r="Q456" t="s">
        <v>1821</v>
      </c>
      <c r="R456" s="1">
        <v>43117.522881944446</v>
      </c>
      <c r="S456">
        <v>455</v>
      </c>
    </row>
    <row r="457" spans="1:19" x14ac:dyDescent="0.25">
      <c r="A457" t="s">
        <v>10500</v>
      </c>
      <c r="B457" t="s">
        <v>21675</v>
      </c>
      <c r="C457" t="s">
        <v>21674</v>
      </c>
      <c r="D457">
        <v>312444512</v>
      </c>
      <c r="Q457" t="s">
        <v>1821</v>
      </c>
      <c r="R457" s="1">
        <v>43124.196585648147</v>
      </c>
      <c r="S457">
        <v>456</v>
      </c>
    </row>
    <row r="458" spans="1:19" x14ac:dyDescent="0.25">
      <c r="A458" t="s">
        <v>10324</v>
      </c>
      <c r="B458" t="s">
        <v>10354</v>
      </c>
      <c r="C458" t="s">
        <v>21673</v>
      </c>
      <c r="D458">
        <v>312434476</v>
      </c>
      <c r="Q458" t="s">
        <v>1821</v>
      </c>
      <c r="R458" s="1">
        <v>43116.232627314814</v>
      </c>
      <c r="S458">
        <v>457</v>
      </c>
    </row>
    <row r="459" spans="1:19" x14ac:dyDescent="0.25">
      <c r="A459" t="s">
        <v>21445</v>
      </c>
      <c r="B459" t="s">
        <v>17697</v>
      </c>
      <c r="C459" t="s">
        <v>21672</v>
      </c>
      <c r="D459">
        <v>312444563</v>
      </c>
      <c r="Q459" t="s">
        <v>1821</v>
      </c>
      <c r="R459" s="1">
        <v>43129.256273148145</v>
      </c>
      <c r="S459">
        <v>458</v>
      </c>
    </row>
    <row r="460" spans="1:19" x14ac:dyDescent="0.25">
      <c r="A460" t="s">
        <v>21671</v>
      </c>
      <c r="B460" t="s">
        <v>21670</v>
      </c>
      <c r="C460" t="s">
        <v>21669</v>
      </c>
      <c r="D460">
        <v>312444564</v>
      </c>
      <c r="Q460" t="s">
        <v>1821</v>
      </c>
      <c r="R460" s="1">
        <v>43125.714386574073</v>
      </c>
      <c r="S460">
        <v>459</v>
      </c>
    </row>
    <row r="461" spans="1:19" x14ac:dyDescent="0.25">
      <c r="A461" t="s">
        <v>10327</v>
      </c>
      <c r="B461" t="s">
        <v>21668</v>
      </c>
      <c r="C461" t="s">
        <v>21667</v>
      </c>
      <c r="D461">
        <v>312444505</v>
      </c>
      <c r="Q461" t="s">
        <v>1821</v>
      </c>
      <c r="R461" s="1">
        <v>43122.47991898148</v>
      </c>
      <c r="S461">
        <v>460</v>
      </c>
    </row>
    <row r="462" spans="1:19" x14ac:dyDescent="0.25">
      <c r="A462" t="s">
        <v>21666</v>
      </c>
      <c r="B462" t="s">
        <v>21665</v>
      </c>
      <c r="C462" t="s">
        <v>21664</v>
      </c>
      <c r="D462">
        <v>312449489</v>
      </c>
      <c r="Q462" t="s">
        <v>1821</v>
      </c>
      <c r="R462" s="1">
        <v>43124.368275462963</v>
      </c>
      <c r="S462">
        <v>461</v>
      </c>
    </row>
    <row r="463" spans="1:19" x14ac:dyDescent="0.25">
      <c r="A463" t="s">
        <v>21663</v>
      </c>
      <c r="B463" t="s">
        <v>21662</v>
      </c>
      <c r="C463" t="s">
        <v>21661</v>
      </c>
      <c r="D463">
        <v>312449529</v>
      </c>
      <c r="Q463" t="s">
        <v>1821</v>
      </c>
      <c r="R463" s="1">
        <v>43125.350983796299</v>
      </c>
      <c r="S463">
        <v>462</v>
      </c>
    </row>
    <row r="464" spans="1:19" x14ac:dyDescent="0.25">
      <c r="A464" t="s">
        <v>15176</v>
      </c>
      <c r="B464" t="s">
        <v>21660</v>
      </c>
      <c r="C464" t="s">
        <v>21659</v>
      </c>
      <c r="D464">
        <v>312339456</v>
      </c>
      <c r="Q464" t="s">
        <v>1821</v>
      </c>
      <c r="R464" s="1">
        <v>43112.553101851852</v>
      </c>
      <c r="S464">
        <v>463</v>
      </c>
    </row>
    <row r="465" spans="1:19" x14ac:dyDescent="0.25">
      <c r="A465" t="s">
        <v>13755</v>
      </c>
      <c r="B465" t="s">
        <v>21658</v>
      </c>
      <c r="C465" t="s">
        <v>21657</v>
      </c>
      <c r="D465">
        <v>312459507</v>
      </c>
      <c r="Q465" t="s">
        <v>1821</v>
      </c>
      <c r="R465" s="1">
        <v>43126.312314814815</v>
      </c>
      <c r="S465">
        <v>464</v>
      </c>
    </row>
    <row r="466" spans="1:19" x14ac:dyDescent="0.25">
      <c r="A466" t="s">
        <v>11097</v>
      </c>
      <c r="B466" t="s">
        <v>11179</v>
      </c>
      <c r="C466" t="s">
        <v>21656</v>
      </c>
      <c r="D466">
        <v>312464454</v>
      </c>
      <c r="Q466" t="s">
        <v>1821</v>
      </c>
      <c r="R466" s="1">
        <v>43129.214097222219</v>
      </c>
      <c r="S466">
        <v>465</v>
      </c>
    </row>
    <row r="467" spans="1:19" x14ac:dyDescent="0.25">
      <c r="A467" t="s">
        <v>11860</v>
      </c>
      <c r="B467" t="s">
        <v>21655</v>
      </c>
      <c r="C467" t="s">
        <v>21654</v>
      </c>
      <c r="D467">
        <v>312469499</v>
      </c>
      <c r="Q467" t="s">
        <v>1821</v>
      </c>
      <c r="R467" s="1">
        <v>43127.20758101852</v>
      </c>
      <c r="S467">
        <v>466</v>
      </c>
    </row>
    <row r="468" spans="1:19" x14ac:dyDescent="0.25">
      <c r="A468" t="s">
        <v>17895</v>
      </c>
      <c r="B468" t="s">
        <v>21653</v>
      </c>
      <c r="C468" t="s">
        <v>21652</v>
      </c>
      <c r="D468">
        <v>312479465</v>
      </c>
      <c r="Q468" t="s">
        <v>1821</v>
      </c>
      <c r="R468" s="1">
        <v>43122.717847222222</v>
      </c>
      <c r="S468">
        <v>467</v>
      </c>
    </row>
    <row r="469" spans="1:19" x14ac:dyDescent="0.25">
      <c r="A469" t="s">
        <v>10770</v>
      </c>
      <c r="B469" t="s">
        <v>11161</v>
      </c>
      <c r="C469" t="s">
        <v>21651</v>
      </c>
      <c r="D469">
        <v>312469489</v>
      </c>
      <c r="Q469" t="s">
        <v>2357</v>
      </c>
      <c r="R469" s="1">
        <v>42916.519571759258</v>
      </c>
      <c r="S469">
        <v>468</v>
      </c>
    </row>
    <row r="470" spans="1:19" x14ac:dyDescent="0.25">
      <c r="A470" t="s">
        <v>21650</v>
      </c>
      <c r="B470" t="s">
        <v>21649</v>
      </c>
      <c r="C470" t="s">
        <v>21648</v>
      </c>
      <c r="D470">
        <v>312464466</v>
      </c>
      <c r="Q470" t="s">
        <v>1821</v>
      </c>
      <c r="R470" s="1">
        <v>43123.231712962966</v>
      </c>
      <c r="S470">
        <v>469</v>
      </c>
    </row>
    <row r="471" spans="1:19" x14ac:dyDescent="0.25">
      <c r="A471" t="s">
        <v>11693</v>
      </c>
      <c r="B471" t="s">
        <v>11637</v>
      </c>
      <c r="C471" t="s">
        <v>21647</v>
      </c>
      <c r="D471">
        <v>312464467</v>
      </c>
      <c r="Q471" t="s">
        <v>1821</v>
      </c>
      <c r="R471" s="1">
        <v>43125.210520833331</v>
      </c>
      <c r="S471">
        <v>470</v>
      </c>
    </row>
    <row r="472" spans="1:19" x14ac:dyDescent="0.25">
      <c r="A472" t="s">
        <v>15721</v>
      </c>
      <c r="B472" t="s">
        <v>13199</v>
      </c>
      <c r="C472" t="s">
        <v>21646</v>
      </c>
      <c r="D472">
        <v>312464472</v>
      </c>
      <c r="Q472" t="s">
        <v>1821</v>
      </c>
      <c r="R472" s="1">
        <v>43124.362523148149</v>
      </c>
      <c r="S472">
        <v>471</v>
      </c>
    </row>
    <row r="473" spans="1:19" x14ac:dyDescent="0.25">
      <c r="A473" t="s">
        <v>21645</v>
      </c>
      <c r="B473" t="s">
        <v>10520</v>
      </c>
      <c r="C473" t="s">
        <v>21644</v>
      </c>
      <c r="D473">
        <v>312464478</v>
      </c>
      <c r="Q473" t="s">
        <v>1821</v>
      </c>
      <c r="R473" s="1">
        <v>43126.572418981479</v>
      </c>
      <c r="S473">
        <v>472</v>
      </c>
    </row>
    <row r="474" spans="1:19" x14ac:dyDescent="0.25">
      <c r="A474" t="s">
        <v>10500</v>
      </c>
      <c r="B474" t="s">
        <v>15407</v>
      </c>
      <c r="C474" t="s">
        <v>21643</v>
      </c>
      <c r="D474">
        <v>312464480</v>
      </c>
      <c r="Q474" t="s">
        <v>1821</v>
      </c>
      <c r="R474" s="1">
        <v>43120.264421296299</v>
      </c>
      <c r="S474">
        <v>473</v>
      </c>
    </row>
    <row r="475" spans="1:19" x14ac:dyDescent="0.25">
      <c r="A475" t="s">
        <v>21642</v>
      </c>
      <c r="B475" t="s">
        <v>21641</v>
      </c>
      <c r="C475" t="s">
        <v>21640</v>
      </c>
      <c r="D475">
        <v>312464481</v>
      </c>
      <c r="Q475" t="s">
        <v>1821</v>
      </c>
      <c r="R475" s="1">
        <v>43126.190613425926</v>
      </c>
      <c r="S475">
        <v>474</v>
      </c>
    </row>
    <row r="476" spans="1:19" x14ac:dyDescent="0.25">
      <c r="A476" t="s">
        <v>21639</v>
      </c>
      <c r="B476" t="s">
        <v>21638</v>
      </c>
      <c r="C476" t="s">
        <v>21637</v>
      </c>
      <c r="D476">
        <v>312464484</v>
      </c>
      <c r="Q476" t="s">
        <v>1821</v>
      </c>
      <c r="R476" s="1">
        <v>43123.219027777777</v>
      </c>
      <c r="S476">
        <v>475</v>
      </c>
    </row>
    <row r="477" spans="1:19" x14ac:dyDescent="0.25">
      <c r="A477" t="s">
        <v>16397</v>
      </c>
      <c r="B477" t="s">
        <v>14778</v>
      </c>
      <c r="C477" t="s">
        <v>21636</v>
      </c>
      <c r="D477">
        <v>312464487</v>
      </c>
      <c r="Q477" t="s">
        <v>1821</v>
      </c>
      <c r="R477" s="1">
        <v>43116.393506944441</v>
      </c>
      <c r="S477">
        <v>476</v>
      </c>
    </row>
    <row r="478" spans="1:19" x14ac:dyDescent="0.25">
      <c r="A478" t="s">
        <v>18106</v>
      </c>
      <c r="B478" t="s">
        <v>21635</v>
      </c>
      <c r="C478" t="s">
        <v>21634</v>
      </c>
      <c r="D478">
        <v>312464493</v>
      </c>
      <c r="Q478" t="s">
        <v>1821</v>
      </c>
      <c r="R478" s="1">
        <v>43126.815138888887</v>
      </c>
      <c r="S478">
        <v>477</v>
      </c>
    </row>
    <row r="479" spans="1:19" x14ac:dyDescent="0.25">
      <c r="A479" t="s">
        <v>17420</v>
      </c>
      <c r="B479" t="s">
        <v>12232</v>
      </c>
      <c r="C479" t="s">
        <v>21633</v>
      </c>
      <c r="D479">
        <v>312499466</v>
      </c>
      <c r="Q479" t="s">
        <v>1821</v>
      </c>
      <c r="R479" s="1">
        <v>43120.392060185186</v>
      </c>
      <c r="S479">
        <v>478</v>
      </c>
    </row>
    <row r="480" spans="1:19" x14ac:dyDescent="0.25">
      <c r="A480" t="s">
        <v>14326</v>
      </c>
      <c r="B480" t="s">
        <v>21632</v>
      </c>
      <c r="C480" t="s">
        <v>21631</v>
      </c>
      <c r="D480">
        <v>312504515</v>
      </c>
      <c r="Q480" t="s">
        <v>1821</v>
      </c>
      <c r="R480" s="1">
        <v>43118.319108796299</v>
      </c>
      <c r="S480">
        <v>479</v>
      </c>
    </row>
    <row r="481" spans="1:19" x14ac:dyDescent="0.25">
      <c r="A481" t="s">
        <v>21630</v>
      </c>
      <c r="B481" t="s">
        <v>21629</v>
      </c>
      <c r="C481" t="s">
        <v>21628</v>
      </c>
      <c r="D481">
        <v>312504493</v>
      </c>
      <c r="Q481" t="s">
        <v>1821</v>
      </c>
      <c r="R481" s="1">
        <v>43120.20484953704</v>
      </c>
      <c r="S481">
        <v>480</v>
      </c>
    </row>
    <row r="482" spans="1:19" x14ac:dyDescent="0.25">
      <c r="A482" t="s">
        <v>21627</v>
      </c>
      <c r="B482" t="s">
        <v>21626</v>
      </c>
      <c r="C482" t="s">
        <v>21625</v>
      </c>
      <c r="D482">
        <v>312504500</v>
      </c>
      <c r="Q482" t="s">
        <v>1821</v>
      </c>
      <c r="R482" s="1">
        <v>43126.293564814812</v>
      </c>
      <c r="S482">
        <v>481</v>
      </c>
    </row>
    <row r="483" spans="1:19" x14ac:dyDescent="0.25">
      <c r="A483" t="s">
        <v>21624</v>
      </c>
      <c r="B483" t="s">
        <v>21623</v>
      </c>
      <c r="C483" t="s">
        <v>21622</v>
      </c>
      <c r="D483">
        <v>312514455</v>
      </c>
      <c r="Q483" t="s">
        <v>1821</v>
      </c>
      <c r="R483" s="1">
        <v>43118.551678240743</v>
      </c>
      <c r="S483">
        <v>482</v>
      </c>
    </row>
    <row r="484" spans="1:19" x14ac:dyDescent="0.25">
      <c r="A484" t="s">
        <v>10300</v>
      </c>
      <c r="B484" t="s">
        <v>21621</v>
      </c>
      <c r="C484" t="s">
        <v>21620</v>
      </c>
      <c r="D484">
        <v>312514456</v>
      </c>
      <c r="Q484" t="s">
        <v>1821</v>
      </c>
      <c r="R484" s="1">
        <v>43123.293402777781</v>
      </c>
      <c r="S484">
        <v>483</v>
      </c>
    </row>
    <row r="485" spans="1:19" x14ac:dyDescent="0.25">
      <c r="A485" t="s">
        <v>10472</v>
      </c>
      <c r="B485" t="s">
        <v>21619</v>
      </c>
      <c r="C485" t="s">
        <v>21618</v>
      </c>
      <c r="D485">
        <v>312514460</v>
      </c>
      <c r="Q485" t="s">
        <v>1821</v>
      </c>
      <c r="R485" s="1">
        <v>43119.394861111112</v>
      </c>
      <c r="S485">
        <v>484</v>
      </c>
    </row>
    <row r="486" spans="1:19" x14ac:dyDescent="0.25">
      <c r="A486" t="s">
        <v>15546</v>
      </c>
      <c r="B486" t="s">
        <v>21617</v>
      </c>
      <c r="C486" t="s">
        <v>21616</v>
      </c>
      <c r="D486">
        <v>312514472</v>
      </c>
      <c r="Q486" t="s">
        <v>1821</v>
      </c>
      <c r="R486" s="1">
        <v>43118.477939814817</v>
      </c>
      <c r="S486">
        <v>485</v>
      </c>
    </row>
    <row r="487" spans="1:19" x14ac:dyDescent="0.25">
      <c r="A487" t="s">
        <v>10681</v>
      </c>
      <c r="B487" t="s">
        <v>21615</v>
      </c>
      <c r="C487" t="s">
        <v>21614</v>
      </c>
      <c r="D487">
        <v>312514476</v>
      </c>
      <c r="Q487" t="s">
        <v>1821</v>
      </c>
      <c r="R487" s="1">
        <v>43118.458969907406</v>
      </c>
      <c r="S487">
        <v>486</v>
      </c>
    </row>
    <row r="488" spans="1:19" x14ac:dyDescent="0.25">
      <c r="A488" t="s">
        <v>12918</v>
      </c>
      <c r="B488" t="s">
        <v>21613</v>
      </c>
      <c r="C488" t="s">
        <v>21612</v>
      </c>
      <c r="D488">
        <v>312514562</v>
      </c>
      <c r="Q488" t="s">
        <v>1821</v>
      </c>
      <c r="R488" s="1">
        <v>43123.384479166663</v>
      </c>
      <c r="S488">
        <v>487</v>
      </c>
    </row>
    <row r="489" spans="1:19" x14ac:dyDescent="0.25">
      <c r="A489" t="s">
        <v>12728</v>
      </c>
      <c r="B489" t="s">
        <v>21611</v>
      </c>
      <c r="C489" t="s">
        <v>21610</v>
      </c>
      <c r="D489">
        <v>312514528</v>
      </c>
      <c r="Q489" t="s">
        <v>1821</v>
      </c>
      <c r="R489" s="1">
        <v>43129.2343287037</v>
      </c>
      <c r="S489">
        <v>488</v>
      </c>
    </row>
    <row r="490" spans="1:19" x14ac:dyDescent="0.25">
      <c r="A490" t="s">
        <v>10403</v>
      </c>
      <c r="B490" t="s">
        <v>10757</v>
      </c>
      <c r="C490" t="s">
        <v>21609</v>
      </c>
      <c r="D490">
        <v>312519493</v>
      </c>
      <c r="Q490" t="s">
        <v>1821</v>
      </c>
      <c r="R490" s="1">
        <v>43120.35019675926</v>
      </c>
      <c r="S490">
        <v>489</v>
      </c>
    </row>
    <row r="491" spans="1:19" x14ac:dyDescent="0.25">
      <c r="A491" t="s">
        <v>21608</v>
      </c>
      <c r="B491" t="s">
        <v>21607</v>
      </c>
      <c r="C491" t="s">
        <v>21606</v>
      </c>
      <c r="D491">
        <v>312549458</v>
      </c>
      <c r="Q491" t="s">
        <v>1821</v>
      </c>
      <c r="R491" s="1">
        <v>43125.418761574074</v>
      </c>
      <c r="S491">
        <v>490</v>
      </c>
    </row>
    <row r="492" spans="1:19" x14ac:dyDescent="0.25">
      <c r="A492" t="s">
        <v>12570</v>
      </c>
      <c r="B492" t="s">
        <v>11607</v>
      </c>
      <c r="C492" t="s">
        <v>21605</v>
      </c>
      <c r="D492">
        <v>312554454</v>
      </c>
      <c r="Q492" t="s">
        <v>1821</v>
      </c>
      <c r="R492" s="1">
        <v>43119.208090277774</v>
      </c>
      <c r="S492">
        <v>491</v>
      </c>
    </row>
    <row r="493" spans="1:19" x14ac:dyDescent="0.25">
      <c r="A493" t="s">
        <v>12561</v>
      </c>
      <c r="B493" t="s">
        <v>21604</v>
      </c>
      <c r="C493" t="s">
        <v>21603</v>
      </c>
      <c r="D493">
        <v>312554473</v>
      </c>
      <c r="Q493" t="s">
        <v>1821</v>
      </c>
      <c r="R493" s="1">
        <v>43128.551493055558</v>
      </c>
      <c r="S493">
        <v>492</v>
      </c>
    </row>
    <row r="494" spans="1:19" x14ac:dyDescent="0.25">
      <c r="A494" t="s">
        <v>11531</v>
      </c>
      <c r="B494" t="s">
        <v>21602</v>
      </c>
      <c r="C494" t="s">
        <v>21601</v>
      </c>
      <c r="D494">
        <v>312559480</v>
      </c>
      <c r="Q494" t="s">
        <v>1821</v>
      </c>
      <c r="R494" s="1">
        <v>43120.49486111111</v>
      </c>
      <c r="S494">
        <v>493</v>
      </c>
    </row>
    <row r="495" spans="1:19" x14ac:dyDescent="0.25">
      <c r="A495" t="s">
        <v>13282</v>
      </c>
      <c r="B495" t="s">
        <v>11469</v>
      </c>
      <c r="C495" t="s">
        <v>21600</v>
      </c>
      <c r="D495">
        <v>312559456</v>
      </c>
      <c r="Q495" t="s">
        <v>1821</v>
      </c>
      <c r="R495" s="1">
        <v>43065.566030092596</v>
      </c>
      <c r="S495">
        <v>494</v>
      </c>
    </row>
    <row r="496" spans="1:19" x14ac:dyDescent="0.25">
      <c r="A496" t="s">
        <v>11188</v>
      </c>
      <c r="B496" t="s">
        <v>10733</v>
      </c>
      <c r="C496" t="s">
        <v>21599</v>
      </c>
      <c r="D496">
        <v>312559458</v>
      </c>
      <c r="Q496" t="s">
        <v>1821</v>
      </c>
      <c r="R496" s="1">
        <v>43119.211539351854</v>
      </c>
      <c r="S496">
        <v>495</v>
      </c>
    </row>
    <row r="497" spans="1:19" x14ac:dyDescent="0.25">
      <c r="A497" t="s">
        <v>21598</v>
      </c>
      <c r="B497" t="s">
        <v>10402</v>
      </c>
      <c r="C497" t="s">
        <v>21597</v>
      </c>
      <c r="D497">
        <v>312559461</v>
      </c>
      <c r="Q497" t="s">
        <v>1821</v>
      </c>
      <c r="R497" s="1">
        <v>42942.674085648148</v>
      </c>
      <c r="S497">
        <v>496</v>
      </c>
    </row>
    <row r="498" spans="1:19" x14ac:dyDescent="0.25">
      <c r="A498" t="s">
        <v>21596</v>
      </c>
      <c r="B498" t="s">
        <v>10354</v>
      </c>
      <c r="C498" t="s">
        <v>21595</v>
      </c>
      <c r="D498">
        <v>312559584</v>
      </c>
      <c r="Q498" t="s">
        <v>1821</v>
      </c>
      <c r="R498" s="1">
        <v>43128.525185185186</v>
      </c>
      <c r="S498">
        <v>497</v>
      </c>
    </row>
    <row r="499" spans="1:19" x14ac:dyDescent="0.25">
      <c r="A499" t="s">
        <v>21594</v>
      </c>
      <c r="B499" t="s">
        <v>10402</v>
      </c>
      <c r="C499" t="s">
        <v>21593</v>
      </c>
      <c r="D499">
        <v>312564485</v>
      </c>
      <c r="Q499" t="s">
        <v>1821</v>
      </c>
      <c r="R499" s="1">
        <v>43119.343622685185</v>
      </c>
      <c r="S499">
        <v>498</v>
      </c>
    </row>
    <row r="500" spans="1:19" x14ac:dyDescent="0.25">
      <c r="A500" t="s">
        <v>21592</v>
      </c>
      <c r="B500" t="s">
        <v>17978</v>
      </c>
      <c r="C500" t="s">
        <v>21591</v>
      </c>
      <c r="D500">
        <v>312569471</v>
      </c>
      <c r="Q500" t="s">
        <v>1821</v>
      </c>
      <c r="R500" s="1">
        <v>43121.274386574078</v>
      </c>
      <c r="S500">
        <v>499</v>
      </c>
    </row>
    <row r="501" spans="1:19" x14ac:dyDescent="0.25">
      <c r="A501" t="s">
        <v>21590</v>
      </c>
      <c r="B501" t="s">
        <v>21589</v>
      </c>
      <c r="C501" t="s">
        <v>21588</v>
      </c>
      <c r="D501">
        <v>312569473</v>
      </c>
      <c r="Q501" t="s">
        <v>1821</v>
      </c>
      <c r="R501" s="1">
        <v>43126.20888888889</v>
      </c>
      <c r="S501">
        <v>500</v>
      </c>
    </row>
    <row r="502" spans="1:19" x14ac:dyDescent="0.25">
      <c r="A502" t="s">
        <v>20764</v>
      </c>
      <c r="B502" t="s">
        <v>21587</v>
      </c>
      <c r="C502" t="s">
        <v>21586</v>
      </c>
      <c r="D502">
        <v>312569485</v>
      </c>
      <c r="Q502" t="s">
        <v>1821</v>
      </c>
      <c r="R502" s="1">
        <v>42529.515972222223</v>
      </c>
      <c r="S502">
        <v>501</v>
      </c>
    </row>
    <row r="503" spans="1:19" x14ac:dyDescent="0.25">
      <c r="A503" t="s">
        <v>16592</v>
      </c>
      <c r="B503" t="s">
        <v>21585</v>
      </c>
      <c r="C503" t="s">
        <v>21584</v>
      </c>
      <c r="D503">
        <v>312569488</v>
      </c>
      <c r="Q503" t="s">
        <v>1821</v>
      </c>
      <c r="R503" s="1">
        <v>43119.211851851855</v>
      </c>
      <c r="S503">
        <v>502</v>
      </c>
    </row>
    <row r="504" spans="1:19" x14ac:dyDescent="0.25">
      <c r="A504" t="s">
        <v>21583</v>
      </c>
      <c r="B504" t="s">
        <v>21582</v>
      </c>
      <c r="C504" t="s">
        <v>21581</v>
      </c>
      <c r="D504">
        <v>312569492</v>
      </c>
      <c r="Q504" t="s">
        <v>1821</v>
      </c>
      <c r="R504" s="1">
        <v>43129.281261574077</v>
      </c>
      <c r="S504">
        <v>503</v>
      </c>
    </row>
    <row r="505" spans="1:19" x14ac:dyDescent="0.25">
      <c r="A505" t="s">
        <v>14769</v>
      </c>
      <c r="B505" t="s">
        <v>21580</v>
      </c>
      <c r="C505" t="s">
        <v>21579</v>
      </c>
      <c r="D505">
        <v>312584466</v>
      </c>
      <c r="Q505" t="s">
        <v>1821</v>
      </c>
      <c r="S505">
        <v>504</v>
      </c>
    </row>
    <row r="506" spans="1:19" x14ac:dyDescent="0.25">
      <c r="A506" t="s">
        <v>19473</v>
      </c>
      <c r="B506" t="s">
        <v>21578</v>
      </c>
      <c r="C506" t="s">
        <v>21577</v>
      </c>
      <c r="D506">
        <v>312334479</v>
      </c>
      <c r="Q506" t="s">
        <v>1821</v>
      </c>
      <c r="S506">
        <v>505</v>
      </c>
    </row>
    <row r="507" spans="1:19" x14ac:dyDescent="0.25">
      <c r="A507" t="s">
        <v>21576</v>
      </c>
      <c r="B507" t="s">
        <v>21575</v>
      </c>
      <c r="C507" t="s">
        <v>21574</v>
      </c>
      <c r="D507">
        <v>312584467</v>
      </c>
      <c r="Q507" t="s">
        <v>2357</v>
      </c>
      <c r="S507">
        <v>506</v>
      </c>
    </row>
    <row r="508" spans="1:19" x14ac:dyDescent="0.25">
      <c r="A508" t="s">
        <v>21573</v>
      </c>
      <c r="B508" t="s">
        <v>21572</v>
      </c>
      <c r="C508" t="s">
        <v>21571</v>
      </c>
      <c r="D508">
        <v>312104338</v>
      </c>
      <c r="Q508" t="s">
        <v>1821</v>
      </c>
      <c r="R508" s="1">
        <v>43126.303437499999</v>
      </c>
      <c r="S508">
        <v>507</v>
      </c>
    </row>
    <row r="509" spans="1:19" x14ac:dyDescent="0.25">
      <c r="A509" t="s">
        <v>14094</v>
      </c>
      <c r="B509" t="s">
        <v>21570</v>
      </c>
      <c r="C509" t="s">
        <v>21569</v>
      </c>
      <c r="D509">
        <v>312589480</v>
      </c>
      <c r="Q509" t="s">
        <v>1821</v>
      </c>
      <c r="R509" s="1">
        <v>43121.02138888889</v>
      </c>
      <c r="S509">
        <v>508</v>
      </c>
    </row>
    <row r="510" spans="1:19" x14ac:dyDescent="0.25">
      <c r="A510" t="s">
        <v>13406</v>
      </c>
      <c r="B510" t="s">
        <v>16854</v>
      </c>
      <c r="C510" t="s">
        <v>21568</v>
      </c>
      <c r="D510">
        <v>312604480</v>
      </c>
      <c r="Q510" t="s">
        <v>1821</v>
      </c>
      <c r="R510" s="1">
        <v>43122.467511574076</v>
      </c>
      <c r="S510">
        <v>509</v>
      </c>
    </row>
    <row r="511" spans="1:19" x14ac:dyDescent="0.25">
      <c r="A511" t="s">
        <v>20189</v>
      </c>
      <c r="B511" t="s">
        <v>11279</v>
      </c>
      <c r="C511" t="s">
        <v>21567</v>
      </c>
      <c r="D511">
        <v>312609481</v>
      </c>
      <c r="Q511" t="s">
        <v>1821</v>
      </c>
      <c r="R511" s="1">
        <v>42872.599918981483</v>
      </c>
      <c r="S511">
        <v>510</v>
      </c>
    </row>
    <row r="512" spans="1:19" x14ac:dyDescent="0.25">
      <c r="A512" t="s">
        <v>21566</v>
      </c>
      <c r="B512" t="s">
        <v>11096</v>
      </c>
      <c r="C512" t="s">
        <v>21565</v>
      </c>
      <c r="D512">
        <v>312609543</v>
      </c>
      <c r="Q512" t="s">
        <v>1821</v>
      </c>
      <c r="R512" s="1">
        <v>43123.446944444448</v>
      </c>
      <c r="S512">
        <v>511</v>
      </c>
    </row>
    <row r="513" spans="1:19" x14ac:dyDescent="0.25">
      <c r="A513" t="s">
        <v>21564</v>
      </c>
      <c r="B513" t="s">
        <v>21563</v>
      </c>
      <c r="C513" t="s">
        <v>21562</v>
      </c>
      <c r="D513">
        <v>312504479</v>
      </c>
      <c r="Q513" t="s">
        <v>1821</v>
      </c>
      <c r="R513" s="1">
        <v>43126.537488425929</v>
      </c>
      <c r="S513">
        <v>512</v>
      </c>
    </row>
    <row r="514" spans="1:19" x14ac:dyDescent="0.25">
      <c r="A514" t="s">
        <v>18288</v>
      </c>
      <c r="B514" t="s">
        <v>10427</v>
      </c>
      <c r="C514" t="s">
        <v>21561</v>
      </c>
      <c r="D514">
        <v>312609589</v>
      </c>
      <c r="Q514" t="s">
        <v>1821</v>
      </c>
      <c r="R514" s="1">
        <v>43127.402453703704</v>
      </c>
      <c r="S514">
        <v>513</v>
      </c>
    </row>
    <row r="515" spans="1:19" x14ac:dyDescent="0.25">
      <c r="A515" t="s">
        <v>21560</v>
      </c>
      <c r="B515" t="s">
        <v>21559</v>
      </c>
      <c r="C515" t="s">
        <v>21558</v>
      </c>
      <c r="D515">
        <v>312624483</v>
      </c>
      <c r="Q515" t="s">
        <v>1821</v>
      </c>
      <c r="R515" s="1">
        <v>43121.303356481483</v>
      </c>
      <c r="S515">
        <v>514</v>
      </c>
    </row>
    <row r="516" spans="1:19" x14ac:dyDescent="0.25">
      <c r="A516" t="s">
        <v>21557</v>
      </c>
      <c r="B516" t="s">
        <v>18230</v>
      </c>
      <c r="C516" t="s">
        <v>21556</v>
      </c>
      <c r="D516">
        <v>312624551</v>
      </c>
      <c r="Q516" t="s">
        <v>1821</v>
      </c>
      <c r="R516" s="1">
        <v>43112.459155092591</v>
      </c>
      <c r="S516">
        <v>515</v>
      </c>
    </row>
    <row r="517" spans="1:19" x14ac:dyDescent="0.25">
      <c r="A517" t="s">
        <v>12859</v>
      </c>
      <c r="B517" t="s">
        <v>11478</v>
      </c>
      <c r="C517" t="s">
        <v>21555</v>
      </c>
      <c r="D517">
        <v>312624562</v>
      </c>
      <c r="Q517" t="s">
        <v>1821</v>
      </c>
      <c r="R517" s="1">
        <v>43129.206412037034</v>
      </c>
      <c r="S517">
        <v>516</v>
      </c>
    </row>
    <row r="518" spans="1:19" x14ac:dyDescent="0.25">
      <c r="A518" t="s">
        <v>11495</v>
      </c>
      <c r="B518" t="s">
        <v>14975</v>
      </c>
      <c r="C518" t="s">
        <v>21554</v>
      </c>
      <c r="D518">
        <v>312624573</v>
      </c>
      <c r="Q518" t="s">
        <v>1821</v>
      </c>
      <c r="R518" s="1">
        <v>43117.688888888886</v>
      </c>
      <c r="S518">
        <v>517</v>
      </c>
    </row>
    <row r="519" spans="1:19" x14ac:dyDescent="0.25">
      <c r="A519" t="s">
        <v>21553</v>
      </c>
      <c r="B519" t="s">
        <v>21552</v>
      </c>
      <c r="C519" t="s">
        <v>21551</v>
      </c>
      <c r="D519">
        <v>312624575</v>
      </c>
      <c r="Q519" t="s">
        <v>1821</v>
      </c>
      <c r="R519" s="1">
        <v>43123.468576388892</v>
      </c>
      <c r="S519">
        <v>518</v>
      </c>
    </row>
    <row r="520" spans="1:19" x14ac:dyDescent="0.25">
      <c r="A520" t="s">
        <v>12339</v>
      </c>
      <c r="B520" t="s">
        <v>10663</v>
      </c>
      <c r="C520" t="s">
        <v>21550</v>
      </c>
      <c r="D520">
        <v>312624584</v>
      </c>
      <c r="Q520" t="s">
        <v>1821</v>
      </c>
      <c r="R520" s="1">
        <v>43128.220497685186</v>
      </c>
      <c r="S520">
        <v>519</v>
      </c>
    </row>
    <row r="521" spans="1:19" x14ac:dyDescent="0.25">
      <c r="A521" t="s">
        <v>10330</v>
      </c>
      <c r="B521" t="s">
        <v>12175</v>
      </c>
      <c r="C521" t="s">
        <v>21549</v>
      </c>
      <c r="D521">
        <v>312624586</v>
      </c>
      <c r="Q521" t="s">
        <v>1821</v>
      </c>
      <c r="R521" s="1">
        <v>43123.212557870371</v>
      </c>
      <c r="S521">
        <v>520</v>
      </c>
    </row>
    <row r="522" spans="1:19" x14ac:dyDescent="0.25">
      <c r="A522" t="s">
        <v>21548</v>
      </c>
      <c r="B522" t="s">
        <v>21547</v>
      </c>
      <c r="C522" t="s">
        <v>21546</v>
      </c>
      <c r="D522">
        <v>312629597</v>
      </c>
      <c r="Q522" t="s">
        <v>1821</v>
      </c>
      <c r="R522" s="1">
        <v>43126.486238425925</v>
      </c>
      <c r="S522">
        <v>521</v>
      </c>
    </row>
    <row r="523" spans="1:19" x14ac:dyDescent="0.25">
      <c r="A523" t="s">
        <v>21196</v>
      </c>
      <c r="B523" t="s">
        <v>21545</v>
      </c>
      <c r="C523" t="s">
        <v>21544</v>
      </c>
      <c r="D523">
        <v>312634483</v>
      </c>
      <c r="Q523" t="s">
        <v>1821</v>
      </c>
      <c r="R523" s="1">
        <v>43119.477222222224</v>
      </c>
      <c r="S523">
        <v>522</v>
      </c>
    </row>
    <row r="524" spans="1:19" x14ac:dyDescent="0.25">
      <c r="A524" t="s">
        <v>11648</v>
      </c>
      <c r="B524" t="s">
        <v>21543</v>
      </c>
      <c r="C524" t="s">
        <v>21542</v>
      </c>
      <c r="D524">
        <v>312629588</v>
      </c>
      <c r="Q524" t="s">
        <v>1821</v>
      </c>
      <c r="R524" s="1">
        <v>43123.210393518515</v>
      </c>
      <c r="S524">
        <v>523</v>
      </c>
    </row>
    <row r="525" spans="1:19" x14ac:dyDescent="0.25">
      <c r="A525" t="s">
        <v>21541</v>
      </c>
      <c r="B525" t="s">
        <v>21540</v>
      </c>
      <c r="C525" t="s">
        <v>21539</v>
      </c>
      <c r="D525">
        <v>312629565</v>
      </c>
      <c r="Q525" t="s">
        <v>1821</v>
      </c>
      <c r="R525" s="1">
        <v>43121.202280092592</v>
      </c>
      <c r="S525">
        <v>524</v>
      </c>
    </row>
    <row r="526" spans="1:19" x14ac:dyDescent="0.25">
      <c r="A526" t="s">
        <v>21538</v>
      </c>
      <c r="B526" t="s">
        <v>21537</v>
      </c>
      <c r="C526" t="s">
        <v>21536</v>
      </c>
      <c r="D526">
        <v>312634498</v>
      </c>
      <c r="Q526" t="s">
        <v>1821</v>
      </c>
      <c r="R526" s="1">
        <v>43120.461018518516</v>
      </c>
      <c r="S526">
        <v>525</v>
      </c>
    </row>
    <row r="527" spans="1:19" x14ac:dyDescent="0.25">
      <c r="A527" t="s">
        <v>21535</v>
      </c>
      <c r="B527" t="s">
        <v>10891</v>
      </c>
      <c r="C527" t="s">
        <v>21534</v>
      </c>
      <c r="D527">
        <v>312634499</v>
      </c>
      <c r="Q527" t="s">
        <v>1821</v>
      </c>
      <c r="R527" s="1">
        <v>42404.220081018517</v>
      </c>
      <c r="S527">
        <v>526</v>
      </c>
    </row>
    <row r="528" spans="1:19" x14ac:dyDescent="0.25">
      <c r="A528" t="s">
        <v>21533</v>
      </c>
      <c r="B528" t="s">
        <v>11580</v>
      </c>
      <c r="C528" t="s">
        <v>21532</v>
      </c>
      <c r="D528">
        <v>312634504</v>
      </c>
      <c r="Q528" t="s">
        <v>1821</v>
      </c>
      <c r="R528" s="1">
        <v>43121.252222222225</v>
      </c>
      <c r="S528">
        <v>527</v>
      </c>
    </row>
    <row r="529" spans="1:19" x14ac:dyDescent="0.25">
      <c r="A529" t="s">
        <v>2665</v>
      </c>
      <c r="B529" t="s">
        <v>21531</v>
      </c>
      <c r="D529">
        <v>312634570</v>
      </c>
      <c r="Q529" t="s">
        <v>1821</v>
      </c>
      <c r="R529" s="1">
        <v>43122.22625</v>
      </c>
      <c r="S529">
        <v>528</v>
      </c>
    </row>
    <row r="530" spans="1:19" x14ac:dyDescent="0.25">
      <c r="A530" t="s">
        <v>21530</v>
      </c>
      <c r="B530" t="s">
        <v>21529</v>
      </c>
      <c r="D530">
        <v>312634577</v>
      </c>
      <c r="Q530" t="s">
        <v>1821</v>
      </c>
      <c r="R530" s="1">
        <v>43114.426840277774</v>
      </c>
      <c r="S530">
        <v>529</v>
      </c>
    </row>
    <row r="531" spans="1:19" x14ac:dyDescent="0.25">
      <c r="A531" t="s">
        <v>19691</v>
      </c>
      <c r="B531" t="s">
        <v>21528</v>
      </c>
      <c r="D531">
        <v>312634621</v>
      </c>
      <c r="Q531" t="s">
        <v>1821</v>
      </c>
      <c r="R531" s="1">
        <v>43118.565115740741</v>
      </c>
      <c r="S531">
        <v>530</v>
      </c>
    </row>
    <row r="532" spans="1:19" x14ac:dyDescent="0.25">
      <c r="A532" t="s">
        <v>10330</v>
      </c>
      <c r="B532" t="s">
        <v>21527</v>
      </c>
      <c r="D532">
        <v>312634622</v>
      </c>
      <c r="Q532" t="s">
        <v>1821</v>
      </c>
      <c r="R532" s="1">
        <v>43119.299166666664</v>
      </c>
      <c r="S532">
        <v>531</v>
      </c>
    </row>
    <row r="533" spans="1:19" x14ac:dyDescent="0.25">
      <c r="A533" t="s">
        <v>13516</v>
      </c>
      <c r="B533" t="s">
        <v>21526</v>
      </c>
      <c r="D533">
        <v>312634624</v>
      </c>
      <c r="Q533" t="s">
        <v>1821</v>
      </c>
      <c r="R533" s="1">
        <v>43122.458495370367</v>
      </c>
      <c r="S533">
        <v>532</v>
      </c>
    </row>
    <row r="534" spans="1:19" x14ac:dyDescent="0.25">
      <c r="A534" t="s">
        <v>13516</v>
      </c>
      <c r="B534" t="s">
        <v>18885</v>
      </c>
      <c r="D534">
        <v>312634661</v>
      </c>
      <c r="Q534" t="s">
        <v>1821</v>
      </c>
      <c r="R534" s="1">
        <v>43123.61482638889</v>
      </c>
      <c r="S534">
        <v>533</v>
      </c>
    </row>
    <row r="535" spans="1:19" x14ac:dyDescent="0.25">
      <c r="A535" t="s">
        <v>11058</v>
      </c>
      <c r="B535" t="s">
        <v>21525</v>
      </c>
      <c r="D535">
        <v>312634704</v>
      </c>
      <c r="Q535" t="s">
        <v>1821</v>
      </c>
      <c r="R535" s="1">
        <v>43122.325613425928</v>
      </c>
      <c r="S535">
        <v>534</v>
      </c>
    </row>
    <row r="536" spans="1:19" x14ac:dyDescent="0.25">
      <c r="A536" t="s">
        <v>11238</v>
      </c>
      <c r="B536" t="s">
        <v>11462</v>
      </c>
      <c r="C536" t="s">
        <v>21524</v>
      </c>
      <c r="D536">
        <v>312634779</v>
      </c>
      <c r="Q536" t="s">
        <v>1821</v>
      </c>
      <c r="R536" s="1">
        <v>43120.289606481485</v>
      </c>
      <c r="S536">
        <v>535</v>
      </c>
    </row>
    <row r="537" spans="1:19" x14ac:dyDescent="0.25">
      <c r="A537" t="s">
        <v>21523</v>
      </c>
      <c r="B537" t="s">
        <v>10598</v>
      </c>
      <c r="C537" t="s">
        <v>21522</v>
      </c>
      <c r="D537">
        <v>312634783</v>
      </c>
      <c r="Q537" t="s">
        <v>1821</v>
      </c>
      <c r="R537" s="1">
        <v>43128.046365740738</v>
      </c>
      <c r="S537">
        <v>536</v>
      </c>
    </row>
    <row r="538" spans="1:19" x14ac:dyDescent="0.25">
      <c r="A538" t="s">
        <v>21521</v>
      </c>
      <c r="B538" t="s">
        <v>12398</v>
      </c>
      <c r="D538">
        <v>312634818</v>
      </c>
      <c r="Q538" t="s">
        <v>1821</v>
      </c>
      <c r="R538" s="1">
        <v>42747.203113425923</v>
      </c>
      <c r="S538">
        <v>537</v>
      </c>
    </row>
    <row r="539" spans="1:19" x14ac:dyDescent="0.25">
      <c r="A539" t="s">
        <v>17904</v>
      </c>
      <c r="B539" t="s">
        <v>21520</v>
      </c>
      <c r="C539" t="s">
        <v>21519</v>
      </c>
      <c r="D539">
        <v>312639687</v>
      </c>
      <c r="Q539" t="s">
        <v>1821</v>
      </c>
      <c r="R539" s="1">
        <v>43118.552025462966</v>
      </c>
      <c r="S539">
        <v>538</v>
      </c>
    </row>
    <row r="540" spans="1:19" x14ac:dyDescent="0.25">
      <c r="A540" t="s">
        <v>10500</v>
      </c>
      <c r="B540" t="s">
        <v>11258</v>
      </c>
      <c r="C540" t="s">
        <v>21518</v>
      </c>
      <c r="D540">
        <v>312639690</v>
      </c>
      <c r="Q540" t="s">
        <v>1821</v>
      </c>
      <c r="R540" s="1">
        <v>43124.221759259257</v>
      </c>
      <c r="S540">
        <v>539</v>
      </c>
    </row>
    <row r="541" spans="1:19" x14ac:dyDescent="0.25">
      <c r="A541" t="s">
        <v>21517</v>
      </c>
      <c r="B541" t="s">
        <v>10562</v>
      </c>
      <c r="C541" t="s">
        <v>21516</v>
      </c>
      <c r="D541">
        <v>312639692</v>
      </c>
      <c r="Q541" t="s">
        <v>1821</v>
      </c>
      <c r="R541" s="1">
        <v>43117.216817129629</v>
      </c>
      <c r="S541">
        <v>540</v>
      </c>
    </row>
    <row r="542" spans="1:19" x14ac:dyDescent="0.25">
      <c r="A542" t="s">
        <v>16037</v>
      </c>
      <c r="B542" t="s">
        <v>21515</v>
      </c>
      <c r="C542" t="s">
        <v>21514</v>
      </c>
      <c r="D542">
        <v>312639714</v>
      </c>
      <c r="Q542" t="s">
        <v>1821</v>
      </c>
      <c r="R542" s="1">
        <v>43124.22760416667</v>
      </c>
      <c r="S542">
        <v>541</v>
      </c>
    </row>
    <row r="543" spans="1:19" x14ac:dyDescent="0.25">
      <c r="A543" t="s">
        <v>10610</v>
      </c>
      <c r="B543" t="s">
        <v>11222</v>
      </c>
      <c r="C543" t="s">
        <v>21513</v>
      </c>
      <c r="D543">
        <v>311839102</v>
      </c>
      <c r="Q543" t="s">
        <v>1821</v>
      </c>
      <c r="R543" s="1">
        <v>43127.300949074073</v>
      </c>
      <c r="S543">
        <v>542</v>
      </c>
    </row>
    <row r="544" spans="1:19" x14ac:dyDescent="0.25">
      <c r="A544" t="s">
        <v>16280</v>
      </c>
      <c r="B544" t="s">
        <v>21512</v>
      </c>
      <c r="C544" t="s">
        <v>21511</v>
      </c>
      <c r="D544">
        <v>312644803</v>
      </c>
      <c r="Q544" t="s">
        <v>1821</v>
      </c>
      <c r="R544" s="1">
        <v>43119.289803240739</v>
      </c>
      <c r="S544">
        <v>543</v>
      </c>
    </row>
    <row r="545" spans="1:19" x14ac:dyDescent="0.25">
      <c r="A545" t="s">
        <v>16128</v>
      </c>
      <c r="B545" t="s">
        <v>10580</v>
      </c>
      <c r="C545" t="s">
        <v>21510</v>
      </c>
      <c r="D545">
        <v>312649679</v>
      </c>
      <c r="Q545" t="s">
        <v>1821</v>
      </c>
      <c r="R545" s="1">
        <v>43121.305034722223</v>
      </c>
      <c r="S545">
        <v>544</v>
      </c>
    </row>
    <row r="546" spans="1:19" x14ac:dyDescent="0.25">
      <c r="A546" t="s">
        <v>21509</v>
      </c>
      <c r="B546" t="s">
        <v>10402</v>
      </c>
      <c r="C546" t="s">
        <v>21508</v>
      </c>
      <c r="D546">
        <v>312644689</v>
      </c>
      <c r="Q546" t="s">
        <v>1821</v>
      </c>
      <c r="R546" s="1">
        <v>43129.336134259262</v>
      </c>
      <c r="S546">
        <v>545</v>
      </c>
    </row>
    <row r="547" spans="1:19" x14ac:dyDescent="0.25">
      <c r="A547" t="s">
        <v>21507</v>
      </c>
      <c r="B547" t="s">
        <v>12925</v>
      </c>
      <c r="C547" t="s">
        <v>21506</v>
      </c>
      <c r="D547">
        <v>312644694</v>
      </c>
      <c r="Q547" t="s">
        <v>1821</v>
      </c>
      <c r="R547" s="1">
        <v>42699.572638888887</v>
      </c>
      <c r="S547">
        <v>546</v>
      </c>
    </row>
    <row r="548" spans="1:19" x14ac:dyDescent="0.25">
      <c r="A548" t="s">
        <v>15492</v>
      </c>
      <c r="B548" t="s">
        <v>10757</v>
      </c>
      <c r="C548" t="s">
        <v>21505</v>
      </c>
      <c r="D548">
        <v>311423965</v>
      </c>
      <c r="Q548" t="s">
        <v>1821</v>
      </c>
      <c r="R548" s="1">
        <v>43129.145995370367</v>
      </c>
      <c r="S548">
        <v>547</v>
      </c>
    </row>
    <row r="549" spans="1:19" x14ac:dyDescent="0.25">
      <c r="A549" t="s">
        <v>11912</v>
      </c>
      <c r="B549" t="s">
        <v>10402</v>
      </c>
      <c r="C549" t="s">
        <v>21504</v>
      </c>
      <c r="D549">
        <v>312644704</v>
      </c>
      <c r="Q549" t="s">
        <v>1821</v>
      </c>
      <c r="R549" s="1">
        <v>43121.246574074074</v>
      </c>
      <c r="S549">
        <v>548</v>
      </c>
    </row>
    <row r="550" spans="1:19" x14ac:dyDescent="0.25">
      <c r="A550" t="s">
        <v>10644</v>
      </c>
      <c r="B550" t="s">
        <v>10598</v>
      </c>
      <c r="C550" t="s">
        <v>21503</v>
      </c>
      <c r="D550">
        <v>312644705</v>
      </c>
      <c r="Q550" t="s">
        <v>1821</v>
      </c>
      <c r="R550" s="1">
        <v>43124.21266203704</v>
      </c>
      <c r="S550">
        <v>549</v>
      </c>
    </row>
    <row r="551" spans="1:19" x14ac:dyDescent="0.25">
      <c r="A551" t="s">
        <v>21502</v>
      </c>
      <c r="B551" t="s">
        <v>13752</v>
      </c>
      <c r="C551" t="s">
        <v>21501</v>
      </c>
      <c r="D551">
        <v>312644707</v>
      </c>
      <c r="Q551" t="s">
        <v>1821</v>
      </c>
      <c r="R551" s="1">
        <v>43125.583043981482</v>
      </c>
      <c r="S551">
        <v>550</v>
      </c>
    </row>
    <row r="552" spans="1:19" x14ac:dyDescent="0.25">
      <c r="A552" t="s">
        <v>21500</v>
      </c>
      <c r="B552" t="s">
        <v>21499</v>
      </c>
      <c r="C552" t="s">
        <v>21498</v>
      </c>
      <c r="D552">
        <v>312644710</v>
      </c>
      <c r="Q552" t="s">
        <v>1821</v>
      </c>
      <c r="R552" s="1">
        <v>43127.476203703707</v>
      </c>
      <c r="S552">
        <v>551</v>
      </c>
    </row>
    <row r="553" spans="1:19" x14ac:dyDescent="0.25">
      <c r="A553" t="s">
        <v>13366</v>
      </c>
      <c r="B553" t="s">
        <v>10727</v>
      </c>
      <c r="C553" t="s">
        <v>21497</v>
      </c>
      <c r="D553">
        <v>312644712</v>
      </c>
      <c r="Q553" t="s">
        <v>1821</v>
      </c>
      <c r="R553" s="1">
        <v>43122.501944444448</v>
      </c>
      <c r="S553">
        <v>552</v>
      </c>
    </row>
    <row r="554" spans="1:19" x14ac:dyDescent="0.25">
      <c r="A554" t="s">
        <v>12344</v>
      </c>
      <c r="B554" t="s">
        <v>13927</v>
      </c>
      <c r="C554" t="s">
        <v>21496</v>
      </c>
      <c r="D554">
        <v>312644795</v>
      </c>
      <c r="Q554" t="s">
        <v>1821</v>
      </c>
      <c r="R554" s="1">
        <v>43119.562604166669</v>
      </c>
      <c r="S554">
        <v>553</v>
      </c>
    </row>
    <row r="555" spans="1:19" x14ac:dyDescent="0.25">
      <c r="A555" t="s">
        <v>21495</v>
      </c>
      <c r="B555" t="s">
        <v>13261</v>
      </c>
      <c r="C555" t="s">
        <v>21494</v>
      </c>
      <c r="D555">
        <v>312654763</v>
      </c>
      <c r="Q555" t="s">
        <v>1821</v>
      </c>
      <c r="R555" s="1">
        <v>43123.512326388889</v>
      </c>
      <c r="S555">
        <v>554</v>
      </c>
    </row>
    <row r="556" spans="1:19" x14ac:dyDescent="0.25">
      <c r="A556" t="s">
        <v>21493</v>
      </c>
      <c r="B556" t="s">
        <v>21492</v>
      </c>
      <c r="C556" t="s">
        <v>21491</v>
      </c>
      <c r="D556">
        <v>312659674</v>
      </c>
      <c r="Q556" t="s">
        <v>1821</v>
      </c>
      <c r="R556" s="1">
        <v>43129.210520833331</v>
      </c>
      <c r="S556">
        <v>555</v>
      </c>
    </row>
    <row r="557" spans="1:19" x14ac:dyDescent="0.25">
      <c r="A557" t="s">
        <v>11058</v>
      </c>
      <c r="B557" t="s">
        <v>10757</v>
      </c>
      <c r="C557" t="s">
        <v>21490</v>
      </c>
      <c r="D557">
        <v>312659680</v>
      </c>
      <c r="Q557" t="s">
        <v>1821</v>
      </c>
      <c r="R557" s="1">
        <v>43123.450231481482</v>
      </c>
      <c r="S557">
        <v>556</v>
      </c>
    </row>
    <row r="558" spans="1:19" x14ac:dyDescent="0.25">
      <c r="A558" t="s">
        <v>21489</v>
      </c>
      <c r="B558" t="s">
        <v>21488</v>
      </c>
      <c r="C558" t="s">
        <v>21487</v>
      </c>
      <c r="D558">
        <v>312659710</v>
      </c>
      <c r="Q558" t="s">
        <v>1821</v>
      </c>
      <c r="R558" s="1">
        <v>43129.299363425926</v>
      </c>
      <c r="S558">
        <v>557</v>
      </c>
    </row>
    <row r="559" spans="1:19" x14ac:dyDescent="0.25">
      <c r="A559" t="s">
        <v>15206</v>
      </c>
      <c r="B559" t="s">
        <v>21486</v>
      </c>
      <c r="C559" t="s">
        <v>21485</v>
      </c>
      <c r="D559">
        <v>312659748</v>
      </c>
      <c r="Q559" t="s">
        <v>1821</v>
      </c>
      <c r="R559" s="1">
        <v>43127.251446759263</v>
      </c>
      <c r="S559">
        <v>558</v>
      </c>
    </row>
    <row r="560" spans="1:19" x14ac:dyDescent="0.25">
      <c r="A560" t="s">
        <v>13237</v>
      </c>
      <c r="B560" t="s">
        <v>15130</v>
      </c>
      <c r="C560" t="s">
        <v>21484</v>
      </c>
      <c r="D560">
        <v>312664681</v>
      </c>
      <c r="Q560" t="s">
        <v>1821</v>
      </c>
      <c r="R560" s="1">
        <v>43121.401562500003</v>
      </c>
      <c r="S560">
        <v>559</v>
      </c>
    </row>
    <row r="561" spans="1:19" x14ac:dyDescent="0.25">
      <c r="A561" t="s">
        <v>13044</v>
      </c>
      <c r="B561" t="s">
        <v>21483</v>
      </c>
      <c r="C561" t="s">
        <v>21482</v>
      </c>
      <c r="D561">
        <v>312674665</v>
      </c>
      <c r="Q561" t="s">
        <v>1821</v>
      </c>
      <c r="R561" s="1">
        <v>43116.450324074074</v>
      </c>
      <c r="S561">
        <v>560</v>
      </c>
    </row>
    <row r="562" spans="1:19" x14ac:dyDescent="0.25">
      <c r="A562" t="s">
        <v>10354</v>
      </c>
      <c r="B562" t="s">
        <v>21481</v>
      </c>
      <c r="C562" t="s">
        <v>21480</v>
      </c>
      <c r="D562">
        <v>312674666</v>
      </c>
      <c r="Q562" t="s">
        <v>1821</v>
      </c>
      <c r="R562" s="1">
        <v>43087.564525462964</v>
      </c>
      <c r="S562">
        <v>561</v>
      </c>
    </row>
    <row r="563" spans="1:19" x14ac:dyDescent="0.25">
      <c r="A563" t="s">
        <v>21479</v>
      </c>
      <c r="B563" t="s">
        <v>21478</v>
      </c>
      <c r="C563" t="s">
        <v>21477</v>
      </c>
      <c r="D563">
        <v>312674729</v>
      </c>
      <c r="Q563" t="s">
        <v>1821</v>
      </c>
      <c r="R563" s="1">
        <v>43128.29550925926</v>
      </c>
      <c r="S563">
        <v>562</v>
      </c>
    </row>
    <row r="564" spans="1:19" x14ac:dyDescent="0.25">
      <c r="A564" t="s">
        <v>10463</v>
      </c>
      <c r="B564" t="s">
        <v>21476</v>
      </c>
      <c r="C564" t="s">
        <v>21475</v>
      </c>
      <c r="D564">
        <v>312679730</v>
      </c>
      <c r="Q564" t="s">
        <v>1821</v>
      </c>
      <c r="R564" s="1">
        <v>43126.277974537035</v>
      </c>
      <c r="S564">
        <v>563</v>
      </c>
    </row>
    <row r="565" spans="1:19" x14ac:dyDescent="0.25">
      <c r="A565" t="s">
        <v>10354</v>
      </c>
      <c r="B565" t="s">
        <v>10492</v>
      </c>
      <c r="C565" t="s">
        <v>21474</v>
      </c>
      <c r="D565">
        <v>312679729</v>
      </c>
      <c r="Q565" t="s">
        <v>1821</v>
      </c>
      <c r="R565" s="1">
        <v>43118.5234837963</v>
      </c>
      <c r="S565">
        <v>564</v>
      </c>
    </row>
    <row r="566" spans="1:19" x14ac:dyDescent="0.25">
      <c r="A566" t="s">
        <v>21473</v>
      </c>
      <c r="B566" t="s">
        <v>10399</v>
      </c>
      <c r="C566" t="s">
        <v>21472</v>
      </c>
      <c r="D566">
        <v>312679748</v>
      </c>
      <c r="Q566" t="s">
        <v>1821</v>
      </c>
      <c r="R566" s="1">
        <v>43120.693391203706</v>
      </c>
      <c r="S566">
        <v>565</v>
      </c>
    </row>
    <row r="567" spans="1:19" x14ac:dyDescent="0.25">
      <c r="A567" t="s">
        <v>14417</v>
      </c>
      <c r="B567" t="s">
        <v>11354</v>
      </c>
      <c r="C567" t="s">
        <v>21471</v>
      </c>
      <c r="D567">
        <v>312679753</v>
      </c>
      <c r="Q567" t="s">
        <v>1821</v>
      </c>
      <c r="R567" s="1">
        <v>43122.482939814814</v>
      </c>
      <c r="S567">
        <v>566</v>
      </c>
    </row>
    <row r="568" spans="1:19" x14ac:dyDescent="0.25">
      <c r="A568" t="s">
        <v>21470</v>
      </c>
      <c r="B568" t="s">
        <v>21469</v>
      </c>
      <c r="C568" t="s">
        <v>21468</v>
      </c>
      <c r="D568">
        <v>312679796</v>
      </c>
      <c r="Q568" t="s">
        <v>1821</v>
      </c>
      <c r="R568" s="1">
        <v>43118.395555555559</v>
      </c>
      <c r="S568">
        <v>567</v>
      </c>
    </row>
    <row r="569" spans="1:19" x14ac:dyDescent="0.25">
      <c r="A569" t="s">
        <v>11220</v>
      </c>
      <c r="B569" t="s">
        <v>17196</v>
      </c>
      <c r="C569" t="s">
        <v>21467</v>
      </c>
      <c r="D569">
        <v>312679871</v>
      </c>
      <c r="Q569" t="s">
        <v>1821</v>
      </c>
      <c r="R569" s="1">
        <v>43129.205243055556</v>
      </c>
      <c r="S569">
        <v>568</v>
      </c>
    </row>
    <row r="570" spans="1:19" x14ac:dyDescent="0.25">
      <c r="A570" t="s">
        <v>21466</v>
      </c>
      <c r="B570" t="s">
        <v>21465</v>
      </c>
      <c r="C570" t="s">
        <v>21464</v>
      </c>
      <c r="D570">
        <v>312679872</v>
      </c>
      <c r="Q570" t="s">
        <v>1821</v>
      </c>
      <c r="R570" s="1">
        <v>43121.213206018518</v>
      </c>
      <c r="S570">
        <v>569</v>
      </c>
    </row>
    <row r="571" spans="1:19" x14ac:dyDescent="0.25">
      <c r="A571" t="s">
        <v>16592</v>
      </c>
      <c r="B571" t="s">
        <v>21463</v>
      </c>
      <c r="C571" t="s">
        <v>21462</v>
      </c>
      <c r="D571">
        <v>312679875</v>
      </c>
      <c r="Q571" t="s">
        <v>1821</v>
      </c>
      <c r="R571" s="1">
        <v>43108.432685185187</v>
      </c>
      <c r="S571">
        <v>570</v>
      </c>
    </row>
    <row r="572" spans="1:19" x14ac:dyDescent="0.25">
      <c r="A572" t="s">
        <v>10466</v>
      </c>
      <c r="B572" t="s">
        <v>19889</v>
      </c>
      <c r="C572" t="s">
        <v>21461</v>
      </c>
      <c r="D572">
        <v>312684721</v>
      </c>
      <c r="Q572" t="s">
        <v>1821</v>
      </c>
      <c r="R572" s="1">
        <v>43123.248101851852</v>
      </c>
      <c r="S572">
        <v>571</v>
      </c>
    </row>
    <row r="573" spans="1:19" x14ac:dyDescent="0.25">
      <c r="A573" t="s">
        <v>13237</v>
      </c>
      <c r="B573" t="s">
        <v>11017</v>
      </c>
      <c r="C573" t="s">
        <v>21460</v>
      </c>
      <c r="D573">
        <v>312684773</v>
      </c>
      <c r="Q573" t="s">
        <v>1821</v>
      </c>
      <c r="R573" s="1">
        <v>43122.516099537039</v>
      </c>
      <c r="S573">
        <v>572</v>
      </c>
    </row>
    <row r="574" spans="1:19" x14ac:dyDescent="0.25">
      <c r="A574" t="s">
        <v>13024</v>
      </c>
      <c r="B574" t="s">
        <v>21459</v>
      </c>
      <c r="C574" t="s">
        <v>21458</v>
      </c>
      <c r="D574">
        <v>312689763</v>
      </c>
      <c r="Q574" t="s">
        <v>1821</v>
      </c>
      <c r="R574" s="1">
        <v>43129.29755787037</v>
      </c>
      <c r="S574">
        <v>573</v>
      </c>
    </row>
    <row r="575" spans="1:19" x14ac:dyDescent="0.25">
      <c r="A575" t="s">
        <v>11326</v>
      </c>
      <c r="B575" t="s">
        <v>15379</v>
      </c>
      <c r="C575" t="s">
        <v>21457</v>
      </c>
      <c r="D575">
        <v>312689765</v>
      </c>
      <c r="Q575" t="s">
        <v>1821</v>
      </c>
      <c r="R575" s="1">
        <v>43098.384039351855</v>
      </c>
      <c r="S575">
        <v>574</v>
      </c>
    </row>
    <row r="576" spans="1:19" x14ac:dyDescent="0.25">
      <c r="A576" t="s">
        <v>21456</v>
      </c>
      <c r="B576" t="s">
        <v>13917</v>
      </c>
      <c r="C576" t="s">
        <v>21455</v>
      </c>
      <c r="D576">
        <v>312689835</v>
      </c>
      <c r="Q576" t="s">
        <v>1821</v>
      </c>
      <c r="R576" s="1">
        <v>43125.41</v>
      </c>
      <c r="S576">
        <v>575</v>
      </c>
    </row>
    <row r="577" spans="1:19" x14ac:dyDescent="0.25">
      <c r="A577" t="s">
        <v>21454</v>
      </c>
      <c r="B577" t="s">
        <v>10402</v>
      </c>
      <c r="C577" t="s">
        <v>21453</v>
      </c>
      <c r="D577">
        <v>312679854</v>
      </c>
      <c r="Q577" t="s">
        <v>1821</v>
      </c>
      <c r="R577" s="1">
        <v>43123.041805555556</v>
      </c>
      <c r="S577">
        <v>576</v>
      </c>
    </row>
    <row r="578" spans="1:19" x14ac:dyDescent="0.25">
      <c r="A578" t="s">
        <v>19437</v>
      </c>
      <c r="B578" t="s">
        <v>21452</v>
      </c>
      <c r="C578" t="s">
        <v>21451</v>
      </c>
      <c r="D578">
        <v>312689780</v>
      </c>
      <c r="Q578" t="s">
        <v>1821</v>
      </c>
      <c r="R578" s="1">
        <v>43116.592407407406</v>
      </c>
      <c r="S578">
        <v>577</v>
      </c>
    </row>
    <row r="579" spans="1:19" x14ac:dyDescent="0.25">
      <c r="A579" t="s">
        <v>21450</v>
      </c>
      <c r="B579" t="s">
        <v>10427</v>
      </c>
      <c r="C579" t="s">
        <v>21449</v>
      </c>
      <c r="D579">
        <v>312694783</v>
      </c>
      <c r="Q579" t="s">
        <v>1821</v>
      </c>
      <c r="R579" s="1">
        <v>43122.360034722224</v>
      </c>
      <c r="S579">
        <v>578</v>
      </c>
    </row>
    <row r="580" spans="1:19" x14ac:dyDescent="0.25">
      <c r="A580" t="s">
        <v>21253</v>
      </c>
      <c r="B580" t="s">
        <v>11354</v>
      </c>
      <c r="C580" t="s">
        <v>21448</v>
      </c>
      <c r="D580">
        <v>312694774</v>
      </c>
      <c r="Q580" t="s">
        <v>1821</v>
      </c>
      <c r="R580" s="1">
        <v>43126.356388888889</v>
      </c>
      <c r="S580">
        <v>579</v>
      </c>
    </row>
    <row r="581" spans="1:19" x14ac:dyDescent="0.25">
      <c r="A581" t="s">
        <v>12032</v>
      </c>
      <c r="B581" t="s">
        <v>21447</v>
      </c>
      <c r="C581" t="s">
        <v>21446</v>
      </c>
      <c r="D581">
        <v>312694848</v>
      </c>
      <c r="Q581" t="s">
        <v>1821</v>
      </c>
      <c r="R581" s="1">
        <v>43122.634120370371</v>
      </c>
      <c r="S581">
        <v>580</v>
      </c>
    </row>
    <row r="582" spans="1:19" x14ac:dyDescent="0.25">
      <c r="A582" t="s">
        <v>21445</v>
      </c>
      <c r="B582" t="s">
        <v>13636</v>
      </c>
      <c r="C582" t="s">
        <v>21444</v>
      </c>
      <c r="D582">
        <v>312694849</v>
      </c>
      <c r="Q582" t="s">
        <v>1821</v>
      </c>
      <c r="R582" s="1">
        <v>43125.456261574072</v>
      </c>
      <c r="S582">
        <v>581</v>
      </c>
    </row>
    <row r="583" spans="1:19" x14ac:dyDescent="0.25">
      <c r="A583" t="s">
        <v>21443</v>
      </c>
      <c r="B583" t="s">
        <v>21442</v>
      </c>
      <c r="C583" t="s">
        <v>21441</v>
      </c>
      <c r="D583">
        <v>312694865</v>
      </c>
      <c r="Q583" t="s">
        <v>1821</v>
      </c>
      <c r="R583" s="1">
        <v>43126.417708333334</v>
      </c>
      <c r="S583">
        <v>582</v>
      </c>
    </row>
    <row r="584" spans="1:19" x14ac:dyDescent="0.25">
      <c r="A584" t="s">
        <v>10409</v>
      </c>
      <c r="B584" t="s">
        <v>13476</v>
      </c>
      <c r="C584" t="s">
        <v>21440</v>
      </c>
      <c r="D584">
        <v>312699814</v>
      </c>
      <c r="Q584" t="s">
        <v>1821</v>
      </c>
      <c r="R584" s="1">
        <v>43117.777037037034</v>
      </c>
      <c r="S584">
        <v>583</v>
      </c>
    </row>
    <row r="585" spans="1:19" x14ac:dyDescent="0.25">
      <c r="A585" t="s">
        <v>21439</v>
      </c>
      <c r="B585" t="s">
        <v>21438</v>
      </c>
      <c r="C585" t="s">
        <v>21437</v>
      </c>
      <c r="D585">
        <v>312704786</v>
      </c>
      <c r="Q585" t="s">
        <v>1821</v>
      </c>
      <c r="R585" s="1">
        <v>43123.610011574077</v>
      </c>
      <c r="S585">
        <v>584</v>
      </c>
    </row>
    <row r="586" spans="1:19" x14ac:dyDescent="0.25">
      <c r="A586" t="s">
        <v>10939</v>
      </c>
      <c r="B586" t="s">
        <v>21436</v>
      </c>
      <c r="C586" t="s">
        <v>21435</v>
      </c>
      <c r="D586">
        <v>312704791</v>
      </c>
      <c r="Q586" t="s">
        <v>1821</v>
      </c>
      <c r="R586" s="1">
        <v>43124.210555555554</v>
      </c>
      <c r="S586">
        <v>585</v>
      </c>
    </row>
    <row r="587" spans="1:19" x14ac:dyDescent="0.25">
      <c r="A587" t="s">
        <v>21434</v>
      </c>
      <c r="B587" t="s">
        <v>10862</v>
      </c>
      <c r="C587" t="s">
        <v>21433</v>
      </c>
      <c r="D587">
        <v>312704779</v>
      </c>
      <c r="Q587" t="s">
        <v>1821</v>
      </c>
      <c r="R587" s="1">
        <v>43123.206550925926</v>
      </c>
      <c r="S587">
        <v>586</v>
      </c>
    </row>
    <row r="588" spans="1:19" x14ac:dyDescent="0.25">
      <c r="A588" t="s">
        <v>21432</v>
      </c>
      <c r="B588" t="s">
        <v>21431</v>
      </c>
      <c r="C588" t="s">
        <v>21430</v>
      </c>
      <c r="D588">
        <v>312704780</v>
      </c>
      <c r="Q588" t="s">
        <v>1821</v>
      </c>
      <c r="R588" s="1">
        <v>43120.371712962966</v>
      </c>
      <c r="S588">
        <v>587</v>
      </c>
    </row>
    <row r="589" spans="1:19" x14ac:dyDescent="0.25">
      <c r="A589" t="s">
        <v>17446</v>
      </c>
      <c r="B589" t="s">
        <v>12164</v>
      </c>
      <c r="C589" t="s">
        <v>21429</v>
      </c>
      <c r="D589">
        <v>312704782</v>
      </c>
      <c r="Q589" t="s">
        <v>1821</v>
      </c>
      <c r="R589" s="1">
        <v>43120.295567129629</v>
      </c>
      <c r="S589">
        <v>588</v>
      </c>
    </row>
    <row r="590" spans="1:19" x14ac:dyDescent="0.25">
      <c r="A590" t="s">
        <v>15407</v>
      </c>
      <c r="B590" t="s">
        <v>10526</v>
      </c>
      <c r="C590" t="s">
        <v>21428</v>
      </c>
      <c r="D590">
        <v>312444514</v>
      </c>
      <c r="Q590" t="s">
        <v>1821</v>
      </c>
      <c r="R590" s="1">
        <v>43125.206122685187</v>
      </c>
      <c r="S590">
        <v>589</v>
      </c>
    </row>
    <row r="591" spans="1:19" x14ac:dyDescent="0.25">
      <c r="A591" t="s">
        <v>13024</v>
      </c>
      <c r="B591" t="s">
        <v>21427</v>
      </c>
      <c r="C591" t="s">
        <v>21426</v>
      </c>
      <c r="D591">
        <v>312704837</v>
      </c>
      <c r="Q591" t="s">
        <v>1821</v>
      </c>
      <c r="R591" s="1">
        <v>43127.326539351852</v>
      </c>
      <c r="S591">
        <v>590</v>
      </c>
    </row>
    <row r="592" spans="1:19" x14ac:dyDescent="0.25">
      <c r="A592" t="s">
        <v>21425</v>
      </c>
      <c r="B592" t="s">
        <v>15066</v>
      </c>
      <c r="C592" t="s">
        <v>21424</v>
      </c>
      <c r="D592">
        <v>312699817</v>
      </c>
      <c r="Q592" t="s">
        <v>1821</v>
      </c>
      <c r="R592" s="1">
        <v>43122.382210648146</v>
      </c>
      <c r="S592">
        <v>591</v>
      </c>
    </row>
    <row r="593" spans="1:19" x14ac:dyDescent="0.25">
      <c r="A593" t="s">
        <v>10610</v>
      </c>
      <c r="B593" t="s">
        <v>21423</v>
      </c>
      <c r="C593" t="s">
        <v>21422</v>
      </c>
      <c r="D593">
        <v>312709785</v>
      </c>
      <c r="Q593" t="s">
        <v>1821</v>
      </c>
      <c r="R593" s="1">
        <v>43129.317384259259</v>
      </c>
      <c r="S593">
        <v>592</v>
      </c>
    </row>
    <row r="594" spans="1:19" x14ac:dyDescent="0.25">
      <c r="A594" t="s">
        <v>21421</v>
      </c>
      <c r="B594" t="s">
        <v>12315</v>
      </c>
      <c r="C594" t="s">
        <v>21420</v>
      </c>
      <c r="D594">
        <v>312709786</v>
      </c>
      <c r="Q594" t="s">
        <v>1821</v>
      </c>
      <c r="R594" s="1">
        <v>43125.384467592594</v>
      </c>
      <c r="S594">
        <v>593</v>
      </c>
    </row>
    <row r="595" spans="1:19" x14ac:dyDescent="0.25">
      <c r="A595" t="s">
        <v>12605</v>
      </c>
      <c r="B595" t="s">
        <v>10698</v>
      </c>
      <c r="C595" t="s">
        <v>21419</v>
      </c>
      <c r="D595">
        <v>312709788</v>
      </c>
      <c r="Q595" t="s">
        <v>1821</v>
      </c>
      <c r="R595" s="1">
        <v>43122.216412037036</v>
      </c>
      <c r="S595">
        <v>594</v>
      </c>
    </row>
    <row r="596" spans="1:19" x14ac:dyDescent="0.25">
      <c r="A596" t="s">
        <v>21418</v>
      </c>
      <c r="B596" t="s">
        <v>18563</v>
      </c>
      <c r="C596" t="s">
        <v>21417</v>
      </c>
      <c r="D596">
        <v>312709792</v>
      </c>
      <c r="Q596" t="s">
        <v>1821</v>
      </c>
      <c r="R596" s="1">
        <v>43124.469826388886</v>
      </c>
      <c r="S596">
        <v>595</v>
      </c>
    </row>
    <row r="597" spans="1:19" x14ac:dyDescent="0.25">
      <c r="A597" t="s">
        <v>21416</v>
      </c>
      <c r="B597" t="s">
        <v>21415</v>
      </c>
      <c r="C597" t="s">
        <v>21414</v>
      </c>
      <c r="D597">
        <v>312709800</v>
      </c>
      <c r="Q597" t="s">
        <v>1821</v>
      </c>
      <c r="R597" s="1">
        <v>43128.397789351853</v>
      </c>
      <c r="S597">
        <v>596</v>
      </c>
    </row>
    <row r="598" spans="1:19" x14ac:dyDescent="0.25">
      <c r="A598" t="s">
        <v>11599</v>
      </c>
      <c r="B598" t="s">
        <v>13199</v>
      </c>
      <c r="C598" t="s">
        <v>21413</v>
      </c>
      <c r="D598">
        <v>312709809</v>
      </c>
      <c r="Q598" t="s">
        <v>1821</v>
      </c>
      <c r="R598" s="1">
        <v>43126.349027777775</v>
      </c>
      <c r="S598">
        <v>597</v>
      </c>
    </row>
    <row r="599" spans="1:19" x14ac:dyDescent="0.25">
      <c r="A599" t="s">
        <v>21412</v>
      </c>
      <c r="B599" t="s">
        <v>21411</v>
      </c>
      <c r="C599" t="s">
        <v>21410</v>
      </c>
      <c r="D599">
        <v>312709814</v>
      </c>
      <c r="Q599" t="s">
        <v>1821</v>
      </c>
      <c r="R599" s="1">
        <v>43125.019756944443</v>
      </c>
      <c r="S599">
        <v>598</v>
      </c>
    </row>
    <row r="600" spans="1:19" x14ac:dyDescent="0.25">
      <c r="A600" t="s">
        <v>21409</v>
      </c>
      <c r="B600" t="s">
        <v>21408</v>
      </c>
      <c r="C600" t="s">
        <v>21407</v>
      </c>
      <c r="D600">
        <v>312709868</v>
      </c>
      <c r="Q600" t="s">
        <v>1821</v>
      </c>
      <c r="R600" s="1">
        <v>43122.28738425926</v>
      </c>
      <c r="S600">
        <v>599</v>
      </c>
    </row>
    <row r="601" spans="1:19" x14ac:dyDescent="0.25">
      <c r="A601" t="s">
        <v>11638</v>
      </c>
      <c r="B601" t="s">
        <v>21406</v>
      </c>
      <c r="C601" t="s">
        <v>21405</v>
      </c>
      <c r="D601">
        <v>312709870</v>
      </c>
      <c r="Q601" t="s">
        <v>1821</v>
      </c>
      <c r="R601" s="1">
        <v>43125.589398148149</v>
      </c>
      <c r="S601">
        <v>600</v>
      </c>
    </row>
    <row r="602" spans="1:19" x14ac:dyDescent="0.25">
      <c r="A602" t="s">
        <v>11408</v>
      </c>
      <c r="B602" t="s">
        <v>11678</v>
      </c>
      <c r="C602" t="s">
        <v>21404</v>
      </c>
      <c r="D602">
        <v>312714802</v>
      </c>
      <c r="Q602" t="s">
        <v>1821</v>
      </c>
      <c r="R602" s="1">
        <v>43129.264548611114</v>
      </c>
      <c r="S602">
        <v>601</v>
      </c>
    </row>
    <row r="603" spans="1:19" x14ac:dyDescent="0.25">
      <c r="A603" t="s">
        <v>11336</v>
      </c>
      <c r="B603" t="s">
        <v>21403</v>
      </c>
      <c r="C603" t="s">
        <v>21402</v>
      </c>
      <c r="D603">
        <v>312719788</v>
      </c>
      <c r="Q603" t="s">
        <v>1821</v>
      </c>
      <c r="R603" s="1">
        <v>43125.438136574077</v>
      </c>
      <c r="S603">
        <v>602</v>
      </c>
    </row>
    <row r="604" spans="1:19" x14ac:dyDescent="0.25">
      <c r="A604" t="s">
        <v>21401</v>
      </c>
      <c r="B604" t="s">
        <v>21400</v>
      </c>
      <c r="C604" t="s">
        <v>21399</v>
      </c>
      <c r="D604">
        <v>312724799</v>
      </c>
      <c r="Q604" t="s">
        <v>1821</v>
      </c>
      <c r="R604" s="1">
        <v>43129.204351851855</v>
      </c>
      <c r="S604">
        <v>603</v>
      </c>
    </row>
    <row r="605" spans="1:19" x14ac:dyDescent="0.25">
      <c r="A605" t="s">
        <v>21398</v>
      </c>
      <c r="B605" t="s">
        <v>15019</v>
      </c>
      <c r="C605" t="s">
        <v>21397</v>
      </c>
      <c r="D605">
        <v>312724866</v>
      </c>
      <c r="Q605" t="s">
        <v>1821</v>
      </c>
      <c r="R605" s="1">
        <v>43122.336168981485</v>
      </c>
      <c r="S605">
        <v>604</v>
      </c>
    </row>
    <row r="606" spans="1:19" x14ac:dyDescent="0.25">
      <c r="A606" t="s">
        <v>10391</v>
      </c>
      <c r="B606" t="s">
        <v>10320</v>
      </c>
      <c r="C606" t="s">
        <v>21396</v>
      </c>
      <c r="D606">
        <v>312724878</v>
      </c>
      <c r="Q606" t="s">
        <v>1821</v>
      </c>
      <c r="R606" s="1">
        <v>43119.311886574076</v>
      </c>
      <c r="S606">
        <v>605</v>
      </c>
    </row>
    <row r="607" spans="1:19" x14ac:dyDescent="0.25">
      <c r="A607" t="s">
        <v>21395</v>
      </c>
      <c r="B607" t="s">
        <v>21394</v>
      </c>
      <c r="C607" t="s">
        <v>21393</v>
      </c>
      <c r="D607">
        <v>312724886</v>
      </c>
      <c r="Q607" t="s">
        <v>1821</v>
      </c>
      <c r="R607" s="1">
        <v>43128.62060185185</v>
      </c>
      <c r="S607">
        <v>606</v>
      </c>
    </row>
    <row r="608" spans="1:19" x14ac:dyDescent="0.25">
      <c r="A608" t="s">
        <v>12398</v>
      </c>
      <c r="B608" t="s">
        <v>13233</v>
      </c>
      <c r="C608" t="s">
        <v>21392</v>
      </c>
      <c r="D608">
        <v>312729774</v>
      </c>
      <c r="Q608" t="s">
        <v>1821</v>
      </c>
      <c r="R608" s="1">
        <v>43126.445694444446</v>
      </c>
      <c r="S608">
        <v>607</v>
      </c>
    </row>
    <row r="609" spans="1:19" x14ac:dyDescent="0.25">
      <c r="A609" t="s">
        <v>21391</v>
      </c>
      <c r="B609" t="s">
        <v>10757</v>
      </c>
      <c r="C609" t="s">
        <v>21390</v>
      </c>
      <c r="D609">
        <v>312729844</v>
      </c>
      <c r="Q609" t="s">
        <v>1821</v>
      </c>
      <c r="R609" s="1">
        <v>43097.27008101852</v>
      </c>
      <c r="S609">
        <v>608</v>
      </c>
    </row>
    <row r="610" spans="1:19" x14ac:dyDescent="0.25">
      <c r="A610" t="s">
        <v>21389</v>
      </c>
      <c r="B610" t="s">
        <v>10757</v>
      </c>
      <c r="C610" t="s">
        <v>21388</v>
      </c>
      <c r="D610">
        <v>312729845</v>
      </c>
      <c r="Q610" t="s">
        <v>1821</v>
      </c>
      <c r="R610" s="1">
        <v>43122.505185185182</v>
      </c>
      <c r="S610">
        <v>609</v>
      </c>
    </row>
    <row r="611" spans="1:19" x14ac:dyDescent="0.25">
      <c r="A611" t="s">
        <v>21387</v>
      </c>
      <c r="B611" t="s">
        <v>13114</v>
      </c>
      <c r="C611" t="s">
        <v>21386</v>
      </c>
      <c r="D611">
        <v>311699095</v>
      </c>
      <c r="Q611" t="s">
        <v>1821</v>
      </c>
      <c r="R611" s="1">
        <v>42485.396122685182</v>
      </c>
      <c r="S611">
        <v>610</v>
      </c>
    </row>
    <row r="612" spans="1:19" x14ac:dyDescent="0.25">
      <c r="A612" t="s">
        <v>21385</v>
      </c>
      <c r="B612" t="s">
        <v>21384</v>
      </c>
      <c r="C612" t="s">
        <v>21383</v>
      </c>
      <c r="D612">
        <v>312729912</v>
      </c>
      <c r="Q612" t="s">
        <v>1821</v>
      </c>
      <c r="R612" s="1">
        <v>43122.46197916667</v>
      </c>
      <c r="S612">
        <v>611</v>
      </c>
    </row>
    <row r="613" spans="1:19" x14ac:dyDescent="0.25">
      <c r="A613" t="s">
        <v>16454</v>
      </c>
      <c r="B613" t="s">
        <v>21382</v>
      </c>
      <c r="C613" t="s">
        <v>21381</v>
      </c>
      <c r="D613">
        <v>312729913</v>
      </c>
      <c r="Q613" t="s">
        <v>1821</v>
      </c>
      <c r="R613" s="1">
        <v>43119.250509259262</v>
      </c>
      <c r="S613">
        <v>612</v>
      </c>
    </row>
    <row r="614" spans="1:19" x14ac:dyDescent="0.25">
      <c r="A614" t="s">
        <v>21380</v>
      </c>
      <c r="B614" t="s">
        <v>13233</v>
      </c>
      <c r="C614" t="s">
        <v>21379</v>
      </c>
      <c r="D614">
        <v>312729914</v>
      </c>
      <c r="Q614" t="s">
        <v>1821</v>
      </c>
      <c r="R614" s="1">
        <v>43129.249143518522</v>
      </c>
      <c r="S614">
        <v>613</v>
      </c>
    </row>
    <row r="615" spans="1:19" x14ac:dyDescent="0.25">
      <c r="A615" t="s">
        <v>21378</v>
      </c>
      <c r="B615" t="s">
        <v>13447</v>
      </c>
      <c r="C615" t="s">
        <v>21377</v>
      </c>
      <c r="D615">
        <v>312729823</v>
      </c>
      <c r="Q615" t="s">
        <v>1821</v>
      </c>
      <c r="R615" s="1">
        <v>43116.056666666664</v>
      </c>
      <c r="S615">
        <v>614</v>
      </c>
    </row>
    <row r="616" spans="1:19" x14ac:dyDescent="0.25">
      <c r="A616" t="s">
        <v>19223</v>
      </c>
      <c r="B616" t="s">
        <v>21376</v>
      </c>
      <c r="C616" t="s">
        <v>21375</v>
      </c>
      <c r="D616">
        <v>312734776</v>
      </c>
      <c r="Q616" t="s">
        <v>1821</v>
      </c>
      <c r="R616" s="1">
        <v>43123.706747685188</v>
      </c>
      <c r="S616">
        <v>615</v>
      </c>
    </row>
    <row r="617" spans="1:19" x14ac:dyDescent="0.25">
      <c r="A617" t="s">
        <v>21374</v>
      </c>
      <c r="B617" t="s">
        <v>21373</v>
      </c>
      <c r="C617" t="s">
        <v>21372</v>
      </c>
      <c r="D617">
        <v>312734777</v>
      </c>
      <c r="Q617" t="s">
        <v>1821</v>
      </c>
      <c r="R617" s="1">
        <v>43121.585729166669</v>
      </c>
      <c r="S617">
        <v>616</v>
      </c>
    </row>
    <row r="618" spans="1:19" x14ac:dyDescent="0.25">
      <c r="A618" t="s">
        <v>16280</v>
      </c>
      <c r="B618" t="s">
        <v>21371</v>
      </c>
      <c r="C618" t="s">
        <v>1218</v>
      </c>
      <c r="D618">
        <v>312734851</v>
      </c>
      <c r="Q618" t="s">
        <v>1821</v>
      </c>
      <c r="R618" s="1">
        <v>43129.238159722219</v>
      </c>
      <c r="S618">
        <v>617</v>
      </c>
    </row>
    <row r="619" spans="1:19" x14ac:dyDescent="0.25">
      <c r="A619" t="s">
        <v>20764</v>
      </c>
      <c r="B619" t="s">
        <v>10757</v>
      </c>
      <c r="C619" t="s">
        <v>21370</v>
      </c>
      <c r="D619">
        <v>311413927</v>
      </c>
      <c r="Q619" t="s">
        <v>1821</v>
      </c>
      <c r="R619" s="1">
        <v>42747.292164351849</v>
      </c>
      <c r="S619">
        <v>618</v>
      </c>
    </row>
    <row r="620" spans="1:19" x14ac:dyDescent="0.25">
      <c r="A620" t="s">
        <v>12125</v>
      </c>
      <c r="B620" t="s">
        <v>19175</v>
      </c>
      <c r="C620" t="s">
        <v>21369</v>
      </c>
      <c r="D620">
        <v>312739781</v>
      </c>
      <c r="Q620" t="s">
        <v>1821</v>
      </c>
      <c r="R620" s="1">
        <v>43122.205543981479</v>
      </c>
      <c r="S620">
        <v>619</v>
      </c>
    </row>
    <row r="621" spans="1:19" x14ac:dyDescent="0.25">
      <c r="A621" t="s">
        <v>11097</v>
      </c>
      <c r="B621" t="s">
        <v>12952</v>
      </c>
      <c r="C621" t="s">
        <v>21368</v>
      </c>
      <c r="D621">
        <v>312739783</v>
      </c>
      <c r="Q621" t="s">
        <v>1821</v>
      </c>
      <c r="R621" s="1">
        <v>43129.347650462965</v>
      </c>
      <c r="S621">
        <v>620</v>
      </c>
    </row>
    <row r="622" spans="1:19" x14ac:dyDescent="0.25">
      <c r="A622" t="s">
        <v>14448</v>
      </c>
      <c r="B622" t="s">
        <v>10402</v>
      </c>
      <c r="C622" t="s">
        <v>21367</v>
      </c>
      <c r="D622">
        <v>312744802</v>
      </c>
      <c r="Q622" t="s">
        <v>1821</v>
      </c>
      <c r="R622" s="1">
        <v>42549.208113425928</v>
      </c>
      <c r="S622">
        <v>621</v>
      </c>
    </row>
    <row r="623" spans="1:19" x14ac:dyDescent="0.25">
      <c r="A623" t="s">
        <v>21366</v>
      </c>
      <c r="B623" t="s">
        <v>20621</v>
      </c>
      <c r="C623" t="s">
        <v>21365</v>
      </c>
      <c r="D623">
        <v>312749793</v>
      </c>
      <c r="Q623" t="s">
        <v>1821</v>
      </c>
      <c r="R623" s="1">
        <v>43118.213750000003</v>
      </c>
      <c r="S623">
        <v>622</v>
      </c>
    </row>
    <row r="624" spans="1:19" x14ac:dyDescent="0.25">
      <c r="A624" t="s">
        <v>12120</v>
      </c>
      <c r="B624" t="s">
        <v>10329</v>
      </c>
      <c r="C624" t="s">
        <v>21364</v>
      </c>
      <c r="D624">
        <v>312749802</v>
      </c>
      <c r="Q624" t="s">
        <v>1821</v>
      </c>
      <c r="R624" s="1">
        <v>42537.264340277776</v>
      </c>
      <c r="S624">
        <v>623</v>
      </c>
    </row>
    <row r="625" spans="1:19" x14ac:dyDescent="0.25">
      <c r="A625" t="s">
        <v>16222</v>
      </c>
      <c r="B625" t="s">
        <v>15781</v>
      </c>
      <c r="C625" t="s">
        <v>21363</v>
      </c>
      <c r="D625">
        <v>312749803</v>
      </c>
      <c r="Q625" t="s">
        <v>1821</v>
      </c>
      <c r="R625" s="1">
        <v>43127.209583333337</v>
      </c>
      <c r="S625">
        <v>624</v>
      </c>
    </row>
    <row r="626" spans="1:19" x14ac:dyDescent="0.25">
      <c r="A626" t="s">
        <v>12386</v>
      </c>
      <c r="B626" t="s">
        <v>11883</v>
      </c>
      <c r="C626" t="s">
        <v>21362</v>
      </c>
      <c r="D626">
        <v>312749818</v>
      </c>
      <c r="Q626" t="s">
        <v>1821</v>
      </c>
      <c r="R626" s="1">
        <v>43118.593877314815</v>
      </c>
      <c r="S626">
        <v>625</v>
      </c>
    </row>
    <row r="627" spans="1:19" x14ac:dyDescent="0.25">
      <c r="A627" t="s">
        <v>12032</v>
      </c>
      <c r="B627" t="s">
        <v>21361</v>
      </c>
      <c r="C627" t="s">
        <v>21360</v>
      </c>
      <c r="D627">
        <v>312749819</v>
      </c>
      <c r="Q627" t="s">
        <v>1821</v>
      </c>
      <c r="R627" s="1">
        <v>43119.62841435185</v>
      </c>
      <c r="S627">
        <v>626</v>
      </c>
    </row>
    <row r="628" spans="1:19" x14ac:dyDescent="0.25">
      <c r="A628" t="s">
        <v>12709</v>
      </c>
      <c r="B628" t="s">
        <v>21359</v>
      </c>
      <c r="C628" t="s">
        <v>21358</v>
      </c>
      <c r="D628">
        <v>312759776</v>
      </c>
      <c r="Q628" t="s">
        <v>1821</v>
      </c>
      <c r="R628" s="1">
        <v>42759.686562499999</v>
      </c>
      <c r="S628">
        <v>627</v>
      </c>
    </row>
    <row r="629" spans="1:19" x14ac:dyDescent="0.25">
      <c r="A629" t="s">
        <v>18285</v>
      </c>
      <c r="B629" t="s">
        <v>21357</v>
      </c>
      <c r="C629" t="s">
        <v>21356</v>
      </c>
      <c r="D629">
        <v>312759787</v>
      </c>
      <c r="Q629" t="s">
        <v>1821</v>
      </c>
      <c r="R629" s="1">
        <v>43119.221597222226</v>
      </c>
      <c r="S629">
        <v>628</v>
      </c>
    </row>
    <row r="630" spans="1:19" x14ac:dyDescent="0.25">
      <c r="A630" t="s">
        <v>21355</v>
      </c>
      <c r="B630" t="s">
        <v>10427</v>
      </c>
      <c r="C630" t="s">
        <v>21354</v>
      </c>
      <c r="D630">
        <v>312759794</v>
      </c>
      <c r="Q630" t="s">
        <v>1821</v>
      </c>
      <c r="R630" s="1">
        <v>43118.216956018521</v>
      </c>
      <c r="S630">
        <v>629</v>
      </c>
    </row>
    <row r="631" spans="1:19" x14ac:dyDescent="0.25">
      <c r="A631" t="s">
        <v>21353</v>
      </c>
      <c r="B631" t="s">
        <v>21352</v>
      </c>
      <c r="C631" t="s">
        <v>21351</v>
      </c>
      <c r="D631">
        <v>312759796</v>
      </c>
      <c r="Q631" t="s">
        <v>1821</v>
      </c>
      <c r="R631" s="1">
        <v>43124.345243055555</v>
      </c>
      <c r="S631">
        <v>630</v>
      </c>
    </row>
    <row r="632" spans="1:19" x14ac:dyDescent="0.25">
      <c r="A632" t="s">
        <v>16397</v>
      </c>
      <c r="B632" t="s">
        <v>21350</v>
      </c>
      <c r="C632" t="s">
        <v>21349</v>
      </c>
      <c r="D632">
        <v>312759782</v>
      </c>
      <c r="Q632" t="s">
        <v>1821</v>
      </c>
      <c r="R632" s="1">
        <v>43124.318599537037</v>
      </c>
      <c r="S632">
        <v>631</v>
      </c>
    </row>
    <row r="633" spans="1:19" x14ac:dyDescent="0.25">
      <c r="A633" t="s">
        <v>14185</v>
      </c>
      <c r="B633" t="s">
        <v>10601</v>
      </c>
      <c r="C633" t="s">
        <v>21348</v>
      </c>
      <c r="D633">
        <v>312764776</v>
      </c>
      <c r="Q633" t="s">
        <v>1821</v>
      </c>
      <c r="R633" s="1">
        <v>43125.655439814815</v>
      </c>
      <c r="S633">
        <v>632</v>
      </c>
    </row>
    <row r="634" spans="1:19" x14ac:dyDescent="0.25">
      <c r="A634" t="s">
        <v>12246</v>
      </c>
      <c r="B634" t="s">
        <v>10402</v>
      </c>
      <c r="C634" t="s">
        <v>21347</v>
      </c>
      <c r="D634">
        <v>312764777</v>
      </c>
      <c r="Q634" t="s">
        <v>1821</v>
      </c>
      <c r="R634" s="1">
        <v>43126.536956018521</v>
      </c>
      <c r="S634">
        <v>633</v>
      </c>
    </row>
    <row r="635" spans="1:19" x14ac:dyDescent="0.25">
      <c r="A635" t="s">
        <v>21346</v>
      </c>
      <c r="B635" t="s">
        <v>10757</v>
      </c>
      <c r="C635" t="s">
        <v>21345</v>
      </c>
      <c r="D635">
        <v>312764790</v>
      </c>
      <c r="Q635" t="s">
        <v>1821</v>
      </c>
      <c r="R635" s="1">
        <v>42874.40347222222</v>
      </c>
      <c r="S635">
        <v>634</v>
      </c>
    </row>
    <row r="636" spans="1:19" x14ac:dyDescent="0.25">
      <c r="A636" t="s">
        <v>21344</v>
      </c>
      <c r="B636" t="s">
        <v>3038</v>
      </c>
      <c r="C636" t="s">
        <v>21343</v>
      </c>
      <c r="D636">
        <v>312764810</v>
      </c>
      <c r="Q636" t="s">
        <v>1821</v>
      </c>
      <c r="R636" s="1">
        <v>43127.307592592595</v>
      </c>
      <c r="S636">
        <v>635</v>
      </c>
    </row>
    <row r="637" spans="1:19" x14ac:dyDescent="0.25">
      <c r="A637" t="s">
        <v>21342</v>
      </c>
      <c r="B637" t="s">
        <v>21341</v>
      </c>
      <c r="C637" t="s">
        <v>21340</v>
      </c>
      <c r="D637">
        <v>312764819</v>
      </c>
      <c r="Q637" t="s">
        <v>1821</v>
      </c>
      <c r="R637" s="1">
        <v>43127.219733796293</v>
      </c>
      <c r="S637">
        <v>636</v>
      </c>
    </row>
    <row r="638" spans="1:19" x14ac:dyDescent="0.25">
      <c r="A638" t="s">
        <v>17775</v>
      </c>
      <c r="B638" t="s">
        <v>21339</v>
      </c>
      <c r="C638" t="s">
        <v>21338</v>
      </c>
      <c r="D638">
        <v>312764848</v>
      </c>
      <c r="Q638" t="s">
        <v>1821</v>
      </c>
      <c r="R638" s="1">
        <v>43125.537604166668</v>
      </c>
      <c r="S638">
        <v>637</v>
      </c>
    </row>
    <row r="639" spans="1:19" x14ac:dyDescent="0.25">
      <c r="A639" t="s">
        <v>12926</v>
      </c>
      <c r="B639" t="s">
        <v>21337</v>
      </c>
      <c r="C639" t="s">
        <v>21336</v>
      </c>
      <c r="D639">
        <v>312609480</v>
      </c>
      <c r="Q639" t="s">
        <v>1821</v>
      </c>
      <c r="R639" s="1">
        <v>43118.644537037035</v>
      </c>
      <c r="S639">
        <v>638</v>
      </c>
    </row>
    <row r="640" spans="1:19" x14ac:dyDescent="0.25">
      <c r="A640" t="s">
        <v>13024</v>
      </c>
      <c r="B640" t="s">
        <v>21335</v>
      </c>
      <c r="C640" t="s">
        <v>21334</v>
      </c>
      <c r="D640">
        <v>312234334</v>
      </c>
      <c r="Q640" t="s">
        <v>1821</v>
      </c>
      <c r="R640" s="1">
        <v>43129.287291666667</v>
      </c>
      <c r="S640">
        <v>639</v>
      </c>
    </row>
    <row r="641" spans="1:19" x14ac:dyDescent="0.25">
      <c r="A641" t="s">
        <v>13024</v>
      </c>
      <c r="B641" t="s">
        <v>10492</v>
      </c>
      <c r="C641" t="s">
        <v>21333</v>
      </c>
      <c r="D641">
        <v>312779775</v>
      </c>
      <c r="Q641" t="s">
        <v>1821</v>
      </c>
      <c r="R641" s="1">
        <v>43115.421701388892</v>
      </c>
      <c r="S641">
        <v>640</v>
      </c>
    </row>
    <row r="642" spans="1:19" x14ac:dyDescent="0.25">
      <c r="A642" t="s">
        <v>6863</v>
      </c>
      <c r="B642" t="s">
        <v>21332</v>
      </c>
      <c r="C642" t="s">
        <v>21331</v>
      </c>
      <c r="D642">
        <v>312779813</v>
      </c>
      <c r="Q642" t="s">
        <v>1821</v>
      </c>
      <c r="R642" s="1">
        <v>43120.217187499999</v>
      </c>
      <c r="S642">
        <v>641</v>
      </c>
    </row>
    <row r="643" spans="1:19" x14ac:dyDescent="0.25">
      <c r="A643" t="s">
        <v>16788</v>
      </c>
      <c r="B643" t="s">
        <v>21330</v>
      </c>
      <c r="C643" t="s">
        <v>21329</v>
      </c>
      <c r="D643">
        <v>312779822</v>
      </c>
      <c r="Q643" t="s">
        <v>1821</v>
      </c>
      <c r="R643" s="1">
        <v>43079.096030092594</v>
      </c>
      <c r="S643">
        <v>642</v>
      </c>
    </row>
    <row r="644" spans="1:19" x14ac:dyDescent="0.25">
      <c r="A644" t="s">
        <v>12561</v>
      </c>
      <c r="B644" t="s">
        <v>21328</v>
      </c>
      <c r="C644" t="s">
        <v>21327</v>
      </c>
      <c r="D644">
        <v>312779789</v>
      </c>
      <c r="Q644" t="s">
        <v>1821</v>
      </c>
      <c r="R644" s="1">
        <v>42697.588229166664</v>
      </c>
      <c r="S644">
        <v>643</v>
      </c>
    </row>
    <row r="645" spans="1:19" x14ac:dyDescent="0.25">
      <c r="A645" t="s">
        <v>10638</v>
      </c>
      <c r="B645" t="s">
        <v>14172</v>
      </c>
      <c r="C645" t="s">
        <v>21326</v>
      </c>
      <c r="D645">
        <v>312779790</v>
      </c>
      <c r="Q645" t="s">
        <v>1821</v>
      </c>
      <c r="R645" s="1">
        <v>43119.213506944441</v>
      </c>
      <c r="S645">
        <v>644</v>
      </c>
    </row>
    <row r="646" spans="1:19" x14ac:dyDescent="0.25">
      <c r="A646" t="s">
        <v>21325</v>
      </c>
      <c r="B646" t="s">
        <v>10427</v>
      </c>
      <c r="C646" t="s">
        <v>21324</v>
      </c>
      <c r="D646">
        <v>312779825</v>
      </c>
      <c r="Q646" t="s">
        <v>1821</v>
      </c>
      <c r="R646" s="1">
        <v>43123.430821759262</v>
      </c>
      <c r="S646">
        <v>645</v>
      </c>
    </row>
    <row r="647" spans="1:19" x14ac:dyDescent="0.25">
      <c r="A647" t="s">
        <v>21323</v>
      </c>
      <c r="B647" t="s">
        <v>17405</v>
      </c>
      <c r="C647" t="s">
        <v>21322</v>
      </c>
      <c r="D647">
        <v>312779830</v>
      </c>
      <c r="Q647" t="s">
        <v>1821</v>
      </c>
      <c r="R647" s="1">
        <v>43122.48269675926</v>
      </c>
      <c r="S647">
        <v>646</v>
      </c>
    </row>
    <row r="648" spans="1:19" x14ac:dyDescent="0.25">
      <c r="A648" t="s">
        <v>21321</v>
      </c>
      <c r="B648" t="s">
        <v>11850</v>
      </c>
      <c r="C648" t="s">
        <v>21320</v>
      </c>
      <c r="D648">
        <v>312779837</v>
      </c>
      <c r="Q648" t="s">
        <v>1821</v>
      </c>
      <c r="R648" s="1">
        <v>43124.215983796297</v>
      </c>
      <c r="S648">
        <v>647</v>
      </c>
    </row>
    <row r="649" spans="1:19" x14ac:dyDescent="0.25">
      <c r="A649" t="s">
        <v>21319</v>
      </c>
      <c r="B649" t="s">
        <v>10757</v>
      </c>
      <c r="C649" t="s">
        <v>21318</v>
      </c>
      <c r="D649">
        <v>312779843</v>
      </c>
      <c r="Q649" t="s">
        <v>1821</v>
      </c>
      <c r="R649" s="1">
        <v>43125.20789351852</v>
      </c>
      <c r="S649">
        <v>648</v>
      </c>
    </row>
    <row r="650" spans="1:19" x14ac:dyDescent="0.25">
      <c r="A650" t="s">
        <v>11617</v>
      </c>
      <c r="B650" t="s">
        <v>21317</v>
      </c>
      <c r="C650" t="s">
        <v>21316</v>
      </c>
      <c r="D650">
        <v>312204333</v>
      </c>
      <c r="Q650" t="s">
        <v>1821</v>
      </c>
      <c r="R650" s="1">
        <v>43105.426724537036</v>
      </c>
      <c r="S650">
        <v>649</v>
      </c>
    </row>
    <row r="651" spans="1:19" x14ac:dyDescent="0.25">
      <c r="A651" t="s">
        <v>21315</v>
      </c>
      <c r="B651" t="s">
        <v>10478</v>
      </c>
      <c r="C651" t="s">
        <v>21314</v>
      </c>
      <c r="D651">
        <v>312779895</v>
      </c>
      <c r="Q651" t="s">
        <v>1821</v>
      </c>
      <c r="R651" s="1">
        <v>43124.211180555554</v>
      </c>
      <c r="S651">
        <v>650</v>
      </c>
    </row>
    <row r="652" spans="1:19" x14ac:dyDescent="0.25">
      <c r="A652" t="s">
        <v>21313</v>
      </c>
      <c r="B652" t="s">
        <v>21312</v>
      </c>
      <c r="C652" t="s">
        <v>21311</v>
      </c>
      <c r="D652">
        <v>312779897</v>
      </c>
      <c r="Q652" t="s">
        <v>1821</v>
      </c>
      <c r="R652" s="1">
        <v>43126.232951388891</v>
      </c>
      <c r="S652">
        <v>651</v>
      </c>
    </row>
    <row r="653" spans="1:19" x14ac:dyDescent="0.25">
      <c r="A653" t="s">
        <v>21310</v>
      </c>
      <c r="B653" t="s">
        <v>11590</v>
      </c>
      <c r="C653" t="s">
        <v>21309</v>
      </c>
      <c r="D653">
        <v>312779898</v>
      </c>
      <c r="Q653" t="s">
        <v>1821</v>
      </c>
      <c r="R653" s="1">
        <v>43126.208749999998</v>
      </c>
      <c r="S653">
        <v>652</v>
      </c>
    </row>
    <row r="654" spans="1:19" x14ac:dyDescent="0.25">
      <c r="A654" t="s">
        <v>21308</v>
      </c>
      <c r="B654" t="s">
        <v>21307</v>
      </c>
      <c r="C654" t="s">
        <v>21306</v>
      </c>
      <c r="D654">
        <v>312779906</v>
      </c>
      <c r="Q654" t="s">
        <v>1821</v>
      </c>
      <c r="R654" s="1">
        <v>43125.212546296294</v>
      </c>
      <c r="S654">
        <v>653</v>
      </c>
    </row>
    <row r="655" spans="1:19" x14ac:dyDescent="0.25">
      <c r="A655" t="s">
        <v>12585</v>
      </c>
      <c r="B655" t="s">
        <v>17718</v>
      </c>
      <c r="C655" t="s">
        <v>21305</v>
      </c>
      <c r="D655">
        <v>312779907</v>
      </c>
      <c r="Q655" t="s">
        <v>1821</v>
      </c>
      <c r="R655" s="1">
        <v>43119.208773148152</v>
      </c>
      <c r="S655">
        <v>654</v>
      </c>
    </row>
    <row r="656" spans="1:19" x14ac:dyDescent="0.25">
      <c r="A656" t="s">
        <v>21304</v>
      </c>
      <c r="B656" t="s">
        <v>10472</v>
      </c>
      <c r="C656" t="s">
        <v>21303</v>
      </c>
      <c r="D656">
        <v>312779908</v>
      </c>
      <c r="Q656" t="s">
        <v>1821</v>
      </c>
      <c r="R656" s="1">
        <v>43123.221377314818</v>
      </c>
      <c r="S656">
        <v>655</v>
      </c>
    </row>
    <row r="657" spans="1:19" x14ac:dyDescent="0.25">
      <c r="A657" t="s">
        <v>10763</v>
      </c>
      <c r="B657" t="s">
        <v>11349</v>
      </c>
      <c r="C657" t="s">
        <v>21302</v>
      </c>
      <c r="D657">
        <v>312779910</v>
      </c>
      <c r="Q657" t="s">
        <v>1821</v>
      </c>
      <c r="R657" s="1">
        <v>43123.274733796294</v>
      </c>
      <c r="S657">
        <v>656</v>
      </c>
    </row>
    <row r="658" spans="1:19" x14ac:dyDescent="0.25">
      <c r="A658" t="s">
        <v>21301</v>
      </c>
      <c r="B658" t="s">
        <v>21300</v>
      </c>
      <c r="C658" t="s">
        <v>21299</v>
      </c>
      <c r="D658">
        <v>312779921</v>
      </c>
      <c r="Q658" t="s">
        <v>1821</v>
      </c>
      <c r="R658" s="1">
        <v>43126.196736111109</v>
      </c>
      <c r="S658">
        <v>657</v>
      </c>
    </row>
    <row r="659" spans="1:19" x14ac:dyDescent="0.25">
      <c r="A659" t="s">
        <v>21298</v>
      </c>
      <c r="B659" t="s">
        <v>21297</v>
      </c>
      <c r="C659" t="s">
        <v>21296</v>
      </c>
      <c r="D659">
        <v>312780040</v>
      </c>
      <c r="Q659" t="s">
        <v>1821</v>
      </c>
      <c r="R659" s="1">
        <v>43048.616608796299</v>
      </c>
      <c r="S659">
        <v>658</v>
      </c>
    </row>
    <row r="660" spans="1:19" x14ac:dyDescent="0.25">
      <c r="A660" t="s">
        <v>21295</v>
      </c>
      <c r="B660" t="s">
        <v>21294</v>
      </c>
      <c r="C660" t="s">
        <v>21293</v>
      </c>
      <c r="D660">
        <v>312780045</v>
      </c>
      <c r="Q660" t="s">
        <v>1821</v>
      </c>
      <c r="R660" s="1">
        <v>43124.508842592593</v>
      </c>
      <c r="S660">
        <v>659</v>
      </c>
    </row>
    <row r="661" spans="1:19" x14ac:dyDescent="0.25">
      <c r="A661" t="s">
        <v>21292</v>
      </c>
      <c r="B661" t="s">
        <v>21291</v>
      </c>
      <c r="C661" t="s">
        <v>21290</v>
      </c>
      <c r="D661">
        <v>312780053</v>
      </c>
      <c r="Q661" t="s">
        <v>1821</v>
      </c>
      <c r="R661" s="1">
        <v>43120.205648148149</v>
      </c>
      <c r="S661">
        <v>660</v>
      </c>
    </row>
    <row r="662" spans="1:19" x14ac:dyDescent="0.25">
      <c r="A662" t="s">
        <v>21289</v>
      </c>
      <c r="B662" t="s">
        <v>21288</v>
      </c>
      <c r="C662" t="s">
        <v>21287</v>
      </c>
      <c r="D662">
        <v>312780055</v>
      </c>
      <c r="Q662" t="s">
        <v>1821</v>
      </c>
      <c r="R662" s="1">
        <v>43125.332881944443</v>
      </c>
      <c r="S662">
        <v>661</v>
      </c>
    </row>
    <row r="663" spans="1:19" x14ac:dyDescent="0.25">
      <c r="A663" t="s">
        <v>21286</v>
      </c>
      <c r="B663" t="s">
        <v>15741</v>
      </c>
      <c r="C663" t="s">
        <v>21285</v>
      </c>
      <c r="D663">
        <v>312780057</v>
      </c>
      <c r="Q663" t="s">
        <v>1821</v>
      </c>
      <c r="R663" s="1">
        <v>43120.741365740738</v>
      </c>
      <c r="S663">
        <v>662</v>
      </c>
    </row>
    <row r="664" spans="1:19" x14ac:dyDescent="0.25">
      <c r="A664" t="s">
        <v>21284</v>
      </c>
      <c r="B664" t="s">
        <v>21283</v>
      </c>
      <c r="C664" t="s">
        <v>21282</v>
      </c>
      <c r="D664">
        <v>312780059</v>
      </c>
      <c r="Q664" t="s">
        <v>1821</v>
      </c>
      <c r="R664" s="1">
        <v>43106.511122685188</v>
      </c>
      <c r="S664">
        <v>663</v>
      </c>
    </row>
    <row r="665" spans="1:19" x14ac:dyDescent="0.25">
      <c r="A665" t="s">
        <v>18489</v>
      </c>
      <c r="B665" t="s">
        <v>21281</v>
      </c>
      <c r="C665" t="s">
        <v>21280</v>
      </c>
      <c r="D665">
        <v>312789812</v>
      </c>
      <c r="Q665" t="s">
        <v>1821</v>
      </c>
      <c r="R665" s="1">
        <v>43091.538622685184</v>
      </c>
      <c r="S665">
        <v>664</v>
      </c>
    </row>
    <row r="666" spans="1:19" x14ac:dyDescent="0.25">
      <c r="A666" t="s">
        <v>18147</v>
      </c>
      <c r="B666" t="s">
        <v>21279</v>
      </c>
      <c r="C666" t="s">
        <v>21278</v>
      </c>
      <c r="D666">
        <v>312789813</v>
      </c>
      <c r="Q666" t="s">
        <v>1821</v>
      </c>
      <c r="R666" s="1">
        <v>43125.250023148146</v>
      </c>
      <c r="S666">
        <v>665</v>
      </c>
    </row>
    <row r="667" spans="1:19" x14ac:dyDescent="0.25">
      <c r="A667" t="s">
        <v>10845</v>
      </c>
      <c r="B667" t="s">
        <v>21277</v>
      </c>
      <c r="C667" t="s">
        <v>21276</v>
      </c>
      <c r="D667">
        <v>312789814</v>
      </c>
      <c r="Q667" t="s">
        <v>1821</v>
      </c>
      <c r="R667" s="1">
        <v>43127.21435185185</v>
      </c>
      <c r="S667">
        <v>666</v>
      </c>
    </row>
    <row r="668" spans="1:19" x14ac:dyDescent="0.25">
      <c r="A668" t="s">
        <v>21275</v>
      </c>
      <c r="B668" t="s">
        <v>10402</v>
      </c>
      <c r="C668" t="s">
        <v>21274</v>
      </c>
      <c r="D668">
        <v>312789820</v>
      </c>
      <c r="Q668" t="s">
        <v>1821</v>
      </c>
      <c r="R668" s="1">
        <v>42362.217245370368</v>
      </c>
      <c r="S668">
        <v>667</v>
      </c>
    </row>
    <row r="669" spans="1:19" x14ac:dyDescent="0.25">
      <c r="A669" t="s">
        <v>13932</v>
      </c>
      <c r="B669" t="s">
        <v>21273</v>
      </c>
      <c r="C669" t="s">
        <v>21272</v>
      </c>
      <c r="D669">
        <v>312789865</v>
      </c>
      <c r="Q669" t="s">
        <v>1821</v>
      </c>
      <c r="R669" s="1">
        <v>43122.543553240743</v>
      </c>
      <c r="S669">
        <v>668</v>
      </c>
    </row>
    <row r="670" spans="1:19" x14ac:dyDescent="0.25">
      <c r="A670" t="s">
        <v>16640</v>
      </c>
      <c r="B670" t="s">
        <v>17833</v>
      </c>
      <c r="C670" t="s">
        <v>21271</v>
      </c>
      <c r="D670">
        <v>312794807</v>
      </c>
      <c r="Q670" t="s">
        <v>1821</v>
      </c>
      <c r="R670" s="1">
        <v>43125.400601851848</v>
      </c>
      <c r="S670">
        <v>669</v>
      </c>
    </row>
    <row r="671" spans="1:19" x14ac:dyDescent="0.25">
      <c r="A671" t="s">
        <v>14417</v>
      </c>
      <c r="B671" t="s">
        <v>21270</v>
      </c>
      <c r="C671" t="s">
        <v>21269</v>
      </c>
      <c r="D671">
        <v>312794818</v>
      </c>
      <c r="Q671" t="s">
        <v>1821</v>
      </c>
      <c r="R671" s="1">
        <v>43115.354988425926</v>
      </c>
      <c r="S671">
        <v>670</v>
      </c>
    </row>
    <row r="672" spans="1:19" x14ac:dyDescent="0.25">
      <c r="A672" t="s">
        <v>21268</v>
      </c>
      <c r="B672" t="s">
        <v>11542</v>
      </c>
      <c r="C672" t="s">
        <v>21267</v>
      </c>
      <c r="D672">
        <v>312794834</v>
      </c>
      <c r="Q672" t="s">
        <v>1821</v>
      </c>
      <c r="R672" s="1">
        <v>43128.208009259259</v>
      </c>
      <c r="S672">
        <v>671</v>
      </c>
    </row>
    <row r="673" spans="1:19" x14ac:dyDescent="0.25">
      <c r="A673" t="s">
        <v>21266</v>
      </c>
      <c r="B673" t="s">
        <v>10938</v>
      </c>
      <c r="C673" t="s">
        <v>21265</v>
      </c>
      <c r="D673">
        <v>312794838</v>
      </c>
      <c r="Q673" t="s">
        <v>1821</v>
      </c>
      <c r="R673" s="1">
        <v>43123.287199074075</v>
      </c>
      <c r="S673">
        <v>672</v>
      </c>
    </row>
    <row r="674" spans="1:19" x14ac:dyDescent="0.25">
      <c r="A674" t="s">
        <v>10610</v>
      </c>
      <c r="B674" t="s">
        <v>21264</v>
      </c>
      <c r="C674" t="s">
        <v>21263</v>
      </c>
      <c r="D674">
        <v>312794852</v>
      </c>
      <c r="Q674" t="s">
        <v>1821</v>
      </c>
      <c r="R674" s="1">
        <v>43123.213946759257</v>
      </c>
      <c r="S674">
        <v>673</v>
      </c>
    </row>
    <row r="675" spans="1:19" x14ac:dyDescent="0.25">
      <c r="A675" t="s">
        <v>21262</v>
      </c>
      <c r="B675" t="s">
        <v>10601</v>
      </c>
      <c r="C675" t="s">
        <v>21261</v>
      </c>
      <c r="D675">
        <v>312369481</v>
      </c>
      <c r="Q675" t="s">
        <v>1821</v>
      </c>
      <c r="R675" s="1">
        <v>43126.210416666669</v>
      </c>
      <c r="S675">
        <v>674</v>
      </c>
    </row>
    <row r="676" spans="1:19" x14ac:dyDescent="0.25">
      <c r="A676" t="s">
        <v>18288</v>
      </c>
      <c r="B676" t="s">
        <v>21260</v>
      </c>
      <c r="C676" t="s">
        <v>21259</v>
      </c>
      <c r="D676">
        <v>312794840</v>
      </c>
      <c r="Q676" t="s">
        <v>1821</v>
      </c>
      <c r="R676" s="1">
        <v>43119.238738425927</v>
      </c>
      <c r="S676">
        <v>675</v>
      </c>
    </row>
    <row r="677" spans="1:19" x14ac:dyDescent="0.25">
      <c r="A677" t="s">
        <v>13179</v>
      </c>
      <c r="B677" t="s">
        <v>19638</v>
      </c>
      <c r="C677" t="s">
        <v>21258</v>
      </c>
      <c r="D677">
        <v>312794869</v>
      </c>
      <c r="Q677" t="s">
        <v>1821</v>
      </c>
      <c r="R677" s="1">
        <v>43120.208738425928</v>
      </c>
      <c r="S677">
        <v>676</v>
      </c>
    </row>
    <row r="678" spans="1:19" x14ac:dyDescent="0.25">
      <c r="A678" t="s">
        <v>12935</v>
      </c>
      <c r="B678" t="s">
        <v>12000</v>
      </c>
      <c r="C678" t="s">
        <v>21257</v>
      </c>
      <c r="D678">
        <v>312794886</v>
      </c>
      <c r="Q678" t="s">
        <v>1821</v>
      </c>
      <c r="R678" s="1">
        <v>43115.405115740738</v>
      </c>
      <c r="S678">
        <v>677</v>
      </c>
    </row>
    <row r="679" spans="1:19" x14ac:dyDescent="0.25">
      <c r="A679" t="s">
        <v>21256</v>
      </c>
      <c r="B679" t="s">
        <v>21255</v>
      </c>
      <c r="C679" t="s">
        <v>21254</v>
      </c>
      <c r="D679">
        <v>312794888</v>
      </c>
      <c r="Q679" t="s">
        <v>1821</v>
      </c>
      <c r="R679" s="1">
        <v>43113.212013888886</v>
      </c>
      <c r="S679">
        <v>678</v>
      </c>
    </row>
    <row r="680" spans="1:19" x14ac:dyDescent="0.25">
      <c r="A680" t="s">
        <v>21253</v>
      </c>
      <c r="B680" t="s">
        <v>21252</v>
      </c>
      <c r="C680" t="s">
        <v>21251</v>
      </c>
      <c r="D680">
        <v>309663369</v>
      </c>
      <c r="Q680" t="s">
        <v>1821</v>
      </c>
      <c r="R680" s="1">
        <v>43081.581597222219</v>
      </c>
      <c r="S680">
        <v>679</v>
      </c>
    </row>
    <row r="681" spans="1:19" x14ac:dyDescent="0.25">
      <c r="A681" t="s">
        <v>11912</v>
      </c>
      <c r="B681" t="s">
        <v>11474</v>
      </c>
      <c r="C681" t="s">
        <v>21250</v>
      </c>
      <c r="D681">
        <v>312794984</v>
      </c>
      <c r="Q681" t="s">
        <v>1821</v>
      </c>
      <c r="R681" s="1">
        <v>43051.321759259263</v>
      </c>
      <c r="S681">
        <v>680</v>
      </c>
    </row>
    <row r="682" spans="1:19" x14ac:dyDescent="0.25">
      <c r="A682" t="s">
        <v>21249</v>
      </c>
      <c r="B682" t="s">
        <v>10402</v>
      </c>
      <c r="C682" t="s">
        <v>21248</v>
      </c>
      <c r="D682">
        <v>312794993</v>
      </c>
      <c r="Q682" t="s">
        <v>1821</v>
      </c>
      <c r="R682" s="1">
        <v>43127.381006944444</v>
      </c>
      <c r="S682">
        <v>681</v>
      </c>
    </row>
    <row r="683" spans="1:19" x14ac:dyDescent="0.25">
      <c r="A683" t="s">
        <v>21247</v>
      </c>
      <c r="B683" t="s">
        <v>21246</v>
      </c>
      <c r="C683" t="s">
        <v>21245</v>
      </c>
      <c r="D683">
        <v>312799778</v>
      </c>
      <c r="Q683" t="s">
        <v>1821</v>
      </c>
      <c r="R683" s="1">
        <v>43127.307372685187</v>
      </c>
      <c r="S683">
        <v>682</v>
      </c>
    </row>
    <row r="684" spans="1:19" x14ac:dyDescent="0.25">
      <c r="A684" t="s">
        <v>15972</v>
      </c>
      <c r="B684" t="s">
        <v>21244</v>
      </c>
      <c r="C684" t="s">
        <v>21243</v>
      </c>
      <c r="D684">
        <v>312799796</v>
      </c>
      <c r="Q684" t="s">
        <v>1821</v>
      </c>
      <c r="R684" s="1">
        <v>43117.189791666664</v>
      </c>
      <c r="S684">
        <v>683</v>
      </c>
    </row>
    <row r="685" spans="1:19" x14ac:dyDescent="0.25">
      <c r="A685" t="s">
        <v>21242</v>
      </c>
      <c r="B685" t="s">
        <v>21241</v>
      </c>
      <c r="C685" t="s">
        <v>21240</v>
      </c>
      <c r="D685">
        <v>312799797</v>
      </c>
      <c r="Q685" t="s">
        <v>1821</v>
      </c>
      <c r="R685" s="1">
        <v>43119.251689814817</v>
      </c>
      <c r="S685">
        <v>684</v>
      </c>
    </row>
    <row r="686" spans="1:19" x14ac:dyDescent="0.25">
      <c r="A686" t="s">
        <v>11696</v>
      </c>
      <c r="B686" t="s">
        <v>21239</v>
      </c>
      <c r="C686" t="s">
        <v>21238</v>
      </c>
      <c r="D686">
        <v>312799798</v>
      </c>
      <c r="Q686" t="s">
        <v>1821</v>
      </c>
      <c r="R686" s="1">
        <v>43124.548263888886</v>
      </c>
      <c r="S686">
        <v>685</v>
      </c>
    </row>
    <row r="687" spans="1:19" x14ac:dyDescent="0.25">
      <c r="A687" t="s">
        <v>21237</v>
      </c>
      <c r="B687" t="s">
        <v>21236</v>
      </c>
      <c r="C687" t="s">
        <v>21235</v>
      </c>
      <c r="D687">
        <v>312799807</v>
      </c>
      <c r="Q687" t="s">
        <v>1821</v>
      </c>
      <c r="R687" s="1">
        <v>43124.4687037037</v>
      </c>
      <c r="S687">
        <v>686</v>
      </c>
    </row>
    <row r="688" spans="1:19" x14ac:dyDescent="0.25">
      <c r="A688" t="s">
        <v>10546</v>
      </c>
      <c r="B688" t="s">
        <v>17342</v>
      </c>
      <c r="C688" t="s">
        <v>21234</v>
      </c>
      <c r="D688">
        <v>312799856</v>
      </c>
      <c r="Q688" t="s">
        <v>1821</v>
      </c>
      <c r="R688" s="1">
        <v>43129.271157407406</v>
      </c>
      <c r="S688">
        <v>687</v>
      </c>
    </row>
    <row r="689" spans="1:19" x14ac:dyDescent="0.25">
      <c r="A689" t="s">
        <v>11238</v>
      </c>
      <c r="B689" t="s">
        <v>10399</v>
      </c>
      <c r="C689" t="s">
        <v>21233</v>
      </c>
      <c r="D689">
        <v>312804828</v>
      </c>
      <c r="Q689" t="s">
        <v>1821</v>
      </c>
      <c r="R689" s="1">
        <v>43128.795682870368</v>
      </c>
      <c r="S689">
        <v>688</v>
      </c>
    </row>
    <row r="690" spans="1:19" x14ac:dyDescent="0.25">
      <c r="A690" t="s">
        <v>10403</v>
      </c>
      <c r="B690" t="s">
        <v>20315</v>
      </c>
      <c r="C690" t="s">
        <v>21232</v>
      </c>
      <c r="D690">
        <v>312804829</v>
      </c>
      <c r="Q690" t="s">
        <v>1821</v>
      </c>
      <c r="R690" s="1">
        <v>43127.029490740744</v>
      </c>
      <c r="S690">
        <v>689</v>
      </c>
    </row>
    <row r="691" spans="1:19" x14ac:dyDescent="0.25">
      <c r="A691" t="s">
        <v>10620</v>
      </c>
      <c r="B691" t="s">
        <v>10757</v>
      </c>
      <c r="C691" t="s">
        <v>21231</v>
      </c>
      <c r="D691">
        <v>312804830</v>
      </c>
      <c r="Q691" t="s">
        <v>1821</v>
      </c>
      <c r="R691" s="1">
        <v>43125.842604166668</v>
      </c>
      <c r="S691">
        <v>690</v>
      </c>
    </row>
    <row r="692" spans="1:19" x14ac:dyDescent="0.25">
      <c r="A692" t="s">
        <v>21230</v>
      </c>
      <c r="B692" t="s">
        <v>11354</v>
      </c>
      <c r="C692" t="s">
        <v>21229</v>
      </c>
      <c r="D692">
        <v>312814774</v>
      </c>
      <c r="Q692" t="s">
        <v>1821</v>
      </c>
      <c r="R692" s="1">
        <v>43126.242523148147</v>
      </c>
      <c r="S692">
        <v>691</v>
      </c>
    </row>
    <row r="693" spans="1:19" x14ac:dyDescent="0.25">
      <c r="A693" t="s">
        <v>18125</v>
      </c>
      <c r="B693" t="s">
        <v>21228</v>
      </c>
      <c r="C693" t="s">
        <v>21227</v>
      </c>
      <c r="D693">
        <v>312814786</v>
      </c>
      <c r="Q693" t="s">
        <v>1821</v>
      </c>
      <c r="R693" s="1">
        <v>43119.683356481481</v>
      </c>
      <c r="S693">
        <v>692</v>
      </c>
    </row>
    <row r="694" spans="1:19" x14ac:dyDescent="0.25">
      <c r="A694" t="s">
        <v>21226</v>
      </c>
      <c r="B694" t="s">
        <v>21225</v>
      </c>
      <c r="C694" t="s">
        <v>21224</v>
      </c>
      <c r="D694">
        <v>312819775</v>
      </c>
      <c r="Q694" t="s">
        <v>1821</v>
      </c>
      <c r="R694" s="1">
        <v>43126.321215277778</v>
      </c>
      <c r="S694">
        <v>693</v>
      </c>
    </row>
    <row r="695" spans="1:19" x14ac:dyDescent="0.25">
      <c r="A695" t="s">
        <v>21223</v>
      </c>
      <c r="B695" t="s">
        <v>21222</v>
      </c>
      <c r="C695" t="s">
        <v>21221</v>
      </c>
      <c r="D695">
        <v>312819782</v>
      </c>
      <c r="Q695" t="s">
        <v>1821</v>
      </c>
      <c r="R695" s="1">
        <v>43126.222928240742</v>
      </c>
      <c r="S695">
        <v>694</v>
      </c>
    </row>
    <row r="696" spans="1:19" x14ac:dyDescent="0.25">
      <c r="A696" t="s">
        <v>11446</v>
      </c>
      <c r="B696" t="s">
        <v>21220</v>
      </c>
      <c r="C696" t="s">
        <v>21219</v>
      </c>
      <c r="D696">
        <v>312819783</v>
      </c>
      <c r="Q696" t="s">
        <v>1821</v>
      </c>
      <c r="R696" s="1">
        <v>42840.185856481483</v>
      </c>
      <c r="S696">
        <v>695</v>
      </c>
    </row>
    <row r="697" spans="1:19" x14ac:dyDescent="0.25">
      <c r="A697" t="s">
        <v>21218</v>
      </c>
      <c r="B697" t="s">
        <v>10757</v>
      </c>
      <c r="C697" t="s">
        <v>21217</v>
      </c>
      <c r="D697">
        <v>312819786</v>
      </c>
      <c r="Q697" t="s">
        <v>1821</v>
      </c>
      <c r="R697" s="1">
        <v>43119.415439814817</v>
      </c>
      <c r="S697">
        <v>696</v>
      </c>
    </row>
    <row r="698" spans="1:19" x14ac:dyDescent="0.25">
      <c r="A698" t="s">
        <v>21216</v>
      </c>
      <c r="B698" t="s">
        <v>11279</v>
      </c>
      <c r="C698" t="s">
        <v>21215</v>
      </c>
      <c r="D698">
        <v>312819803</v>
      </c>
      <c r="Q698" t="s">
        <v>1821</v>
      </c>
      <c r="R698" s="1">
        <v>43121.357442129629</v>
      </c>
      <c r="S698">
        <v>697</v>
      </c>
    </row>
    <row r="699" spans="1:19" x14ac:dyDescent="0.25">
      <c r="A699" t="s">
        <v>12007</v>
      </c>
      <c r="B699" t="s">
        <v>21214</v>
      </c>
      <c r="C699" t="s">
        <v>21213</v>
      </c>
      <c r="D699">
        <v>312819858</v>
      </c>
      <c r="Q699" t="s">
        <v>1821</v>
      </c>
      <c r="R699" s="1">
        <v>43114.36173611111</v>
      </c>
      <c r="S699">
        <v>698</v>
      </c>
    </row>
    <row r="700" spans="1:19" x14ac:dyDescent="0.25">
      <c r="A700" t="s">
        <v>10879</v>
      </c>
      <c r="B700" t="s">
        <v>13548</v>
      </c>
      <c r="C700" t="s">
        <v>21212</v>
      </c>
      <c r="D700">
        <v>312819861</v>
      </c>
      <c r="Q700" t="s">
        <v>1821</v>
      </c>
      <c r="R700" s="1">
        <v>43115.466770833336</v>
      </c>
      <c r="S700">
        <v>699</v>
      </c>
    </row>
    <row r="701" spans="1:19" x14ac:dyDescent="0.25">
      <c r="A701" t="s">
        <v>21211</v>
      </c>
      <c r="B701" t="s">
        <v>12162</v>
      </c>
      <c r="C701" t="s">
        <v>21210</v>
      </c>
      <c r="D701">
        <v>312819864</v>
      </c>
      <c r="Q701" t="s">
        <v>1821</v>
      </c>
      <c r="R701" s="1">
        <v>43119.472268518519</v>
      </c>
      <c r="S701">
        <v>700</v>
      </c>
    </row>
    <row r="702" spans="1:19" x14ac:dyDescent="0.25">
      <c r="A702" t="s">
        <v>11580</v>
      </c>
      <c r="B702" t="s">
        <v>20857</v>
      </c>
      <c r="C702" t="s">
        <v>21209</v>
      </c>
      <c r="D702">
        <v>312819865</v>
      </c>
      <c r="Q702" t="s">
        <v>1821</v>
      </c>
      <c r="R702" s="1">
        <v>42713.261805555558</v>
      </c>
      <c r="S702">
        <v>701</v>
      </c>
    </row>
    <row r="703" spans="1:19" x14ac:dyDescent="0.25">
      <c r="A703" t="s">
        <v>21208</v>
      </c>
      <c r="B703" t="s">
        <v>21207</v>
      </c>
      <c r="C703" t="s">
        <v>21206</v>
      </c>
      <c r="D703">
        <v>312819870</v>
      </c>
      <c r="Q703" t="s">
        <v>1821</v>
      </c>
      <c r="R703" s="1">
        <v>43112.612627314818</v>
      </c>
      <c r="S703">
        <v>702</v>
      </c>
    </row>
    <row r="704" spans="1:19" x14ac:dyDescent="0.25">
      <c r="A704" t="s">
        <v>13436</v>
      </c>
      <c r="B704" t="s">
        <v>11637</v>
      </c>
      <c r="C704" t="s">
        <v>21205</v>
      </c>
      <c r="D704">
        <v>312819872</v>
      </c>
      <c r="Q704" t="s">
        <v>1821</v>
      </c>
      <c r="R704" s="1">
        <v>43117.532372685186</v>
      </c>
      <c r="S704">
        <v>703</v>
      </c>
    </row>
    <row r="705" spans="1:19" x14ac:dyDescent="0.25">
      <c r="A705" t="s">
        <v>21204</v>
      </c>
      <c r="B705" t="s">
        <v>21203</v>
      </c>
      <c r="C705" t="s">
        <v>21202</v>
      </c>
      <c r="D705">
        <v>312824782</v>
      </c>
      <c r="Q705" t="s">
        <v>1821</v>
      </c>
      <c r="R705" s="1">
        <v>43118.389479166668</v>
      </c>
      <c r="S705">
        <v>704</v>
      </c>
    </row>
    <row r="706" spans="1:19" x14ac:dyDescent="0.25">
      <c r="A706" t="s">
        <v>21201</v>
      </c>
      <c r="B706" t="s">
        <v>10757</v>
      </c>
      <c r="C706" t="s">
        <v>21200</v>
      </c>
      <c r="D706">
        <v>312824804</v>
      </c>
      <c r="Q706" t="s">
        <v>1821</v>
      </c>
      <c r="R706" s="1">
        <v>43125.340162037035</v>
      </c>
      <c r="S706">
        <v>705</v>
      </c>
    </row>
    <row r="707" spans="1:19" x14ac:dyDescent="0.25">
      <c r="A707" t="s">
        <v>16115</v>
      </c>
      <c r="B707" t="s">
        <v>16548</v>
      </c>
      <c r="C707" t="s">
        <v>21199</v>
      </c>
      <c r="D707">
        <v>312824812</v>
      </c>
      <c r="Q707" t="s">
        <v>1821</v>
      </c>
      <c r="R707" s="1">
        <v>43116.264363425929</v>
      </c>
      <c r="S707">
        <v>706</v>
      </c>
    </row>
    <row r="708" spans="1:19" x14ac:dyDescent="0.25">
      <c r="A708" t="s">
        <v>16984</v>
      </c>
      <c r="B708" t="s">
        <v>21198</v>
      </c>
      <c r="C708" t="s">
        <v>21197</v>
      </c>
      <c r="D708">
        <v>312824875</v>
      </c>
      <c r="Q708" t="s">
        <v>1821</v>
      </c>
      <c r="R708" s="1">
        <v>43129.306597222225</v>
      </c>
      <c r="S708">
        <v>707</v>
      </c>
    </row>
    <row r="709" spans="1:19" x14ac:dyDescent="0.25">
      <c r="A709" t="s">
        <v>21196</v>
      </c>
      <c r="B709" t="s">
        <v>17498</v>
      </c>
      <c r="C709" t="s">
        <v>21195</v>
      </c>
      <c r="D709">
        <v>312829786</v>
      </c>
      <c r="Q709" t="s">
        <v>1821</v>
      </c>
      <c r="R709" s="1">
        <v>43118.549074074072</v>
      </c>
      <c r="S709">
        <v>708</v>
      </c>
    </row>
    <row r="710" spans="1:19" x14ac:dyDescent="0.25">
      <c r="A710" t="s">
        <v>20971</v>
      </c>
      <c r="B710" t="s">
        <v>15125</v>
      </c>
      <c r="C710" t="s">
        <v>21194</v>
      </c>
      <c r="D710">
        <v>312829787</v>
      </c>
      <c r="Q710" t="s">
        <v>1821</v>
      </c>
      <c r="R710" s="1">
        <v>43118.29855324074</v>
      </c>
      <c r="S710">
        <v>709</v>
      </c>
    </row>
    <row r="711" spans="1:19" x14ac:dyDescent="0.25">
      <c r="A711" t="s">
        <v>10354</v>
      </c>
      <c r="B711" t="s">
        <v>21193</v>
      </c>
      <c r="C711" t="s">
        <v>21192</v>
      </c>
      <c r="D711">
        <v>312829798</v>
      </c>
      <c r="Q711" t="s">
        <v>1821</v>
      </c>
      <c r="R711" s="1">
        <v>43128.585185185184</v>
      </c>
      <c r="S711">
        <v>710</v>
      </c>
    </row>
    <row r="712" spans="1:19" x14ac:dyDescent="0.25">
      <c r="A712" t="s">
        <v>10644</v>
      </c>
      <c r="B712" t="s">
        <v>11182</v>
      </c>
      <c r="C712" t="s">
        <v>21191</v>
      </c>
      <c r="D712">
        <v>312829829</v>
      </c>
      <c r="Q712" t="s">
        <v>1821</v>
      </c>
      <c r="R712" s="1">
        <v>43123.418622685182</v>
      </c>
      <c r="S712">
        <v>711</v>
      </c>
    </row>
    <row r="713" spans="1:19" x14ac:dyDescent="0.25">
      <c r="A713" t="s">
        <v>13877</v>
      </c>
      <c r="B713" t="s">
        <v>17001</v>
      </c>
      <c r="C713" t="s">
        <v>21190</v>
      </c>
      <c r="D713">
        <v>312829925</v>
      </c>
      <c r="Q713" t="s">
        <v>1821</v>
      </c>
      <c r="R713" s="1">
        <v>43122.540034722224</v>
      </c>
      <c r="S713">
        <v>712</v>
      </c>
    </row>
    <row r="714" spans="1:19" x14ac:dyDescent="0.25">
      <c r="A714" t="s">
        <v>11290</v>
      </c>
      <c r="B714" t="s">
        <v>21189</v>
      </c>
      <c r="C714" t="s">
        <v>21188</v>
      </c>
      <c r="D714">
        <v>312829929</v>
      </c>
      <c r="Q714" t="s">
        <v>1821</v>
      </c>
      <c r="R714" s="1">
        <v>43127.405798611115</v>
      </c>
      <c r="S714">
        <v>713</v>
      </c>
    </row>
    <row r="715" spans="1:19" x14ac:dyDescent="0.25">
      <c r="A715" t="s">
        <v>21187</v>
      </c>
      <c r="B715" t="s">
        <v>21186</v>
      </c>
      <c r="C715" t="s">
        <v>21185</v>
      </c>
      <c r="D715">
        <v>312829931</v>
      </c>
      <c r="Q715" t="s">
        <v>1821</v>
      </c>
      <c r="R715" s="1">
        <v>43118.631041666667</v>
      </c>
      <c r="S715">
        <v>714</v>
      </c>
    </row>
    <row r="716" spans="1:19" x14ac:dyDescent="0.25">
      <c r="A716" t="s">
        <v>18401</v>
      </c>
      <c r="B716" t="s">
        <v>21184</v>
      </c>
      <c r="C716" t="s">
        <v>21183</v>
      </c>
      <c r="D716">
        <v>312829932</v>
      </c>
      <c r="Q716" t="s">
        <v>1821</v>
      </c>
      <c r="R716" s="1">
        <v>43127.173379629632</v>
      </c>
      <c r="S716">
        <v>715</v>
      </c>
    </row>
    <row r="717" spans="1:19" x14ac:dyDescent="0.25">
      <c r="A717" t="s">
        <v>21182</v>
      </c>
      <c r="B717" t="s">
        <v>15047</v>
      </c>
      <c r="C717" t="s">
        <v>21181</v>
      </c>
      <c r="D717">
        <v>312829934</v>
      </c>
      <c r="Q717" t="s">
        <v>1821</v>
      </c>
      <c r="R717" s="1">
        <v>43125.674363425926</v>
      </c>
      <c r="S717">
        <v>716</v>
      </c>
    </row>
    <row r="718" spans="1:19" x14ac:dyDescent="0.25">
      <c r="A718" t="s">
        <v>10678</v>
      </c>
      <c r="B718" t="s">
        <v>16428</v>
      </c>
      <c r="C718" t="s">
        <v>21180</v>
      </c>
      <c r="D718">
        <v>312829938</v>
      </c>
      <c r="Q718" t="s">
        <v>1821</v>
      </c>
      <c r="R718" s="1">
        <v>43121.398518518516</v>
      </c>
      <c r="S718">
        <v>717</v>
      </c>
    </row>
    <row r="719" spans="1:19" x14ac:dyDescent="0.25">
      <c r="A719" t="s">
        <v>21179</v>
      </c>
      <c r="B719" t="s">
        <v>21178</v>
      </c>
      <c r="C719" t="s">
        <v>21177</v>
      </c>
      <c r="D719">
        <v>312834815</v>
      </c>
      <c r="Q719" t="s">
        <v>1821</v>
      </c>
      <c r="R719" s="1">
        <v>43080.585219907407</v>
      </c>
      <c r="S719">
        <v>718</v>
      </c>
    </row>
    <row r="720" spans="1:19" x14ac:dyDescent="0.25">
      <c r="A720" t="s">
        <v>10635</v>
      </c>
      <c r="B720" t="s">
        <v>10643</v>
      </c>
      <c r="C720" t="s">
        <v>21176</v>
      </c>
      <c r="D720">
        <v>312834834</v>
      </c>
      <c r="Q720" t="s">
        <v>1821</v>
      </c>
      <c r="R720" s="1">
        <v>43125.453159722223</v>
      </c>
      <c r="S720">
        <v>719</v>
      </c>
    </row>
    <row r="721" spans="1:19" x14ac:dyDescent="0.25">
      <c r="A721" t="s">
        <v>12561</v>
      </c>
      <c r="B721" t="s">
        <v>14368</v>
      </c>
      <c r="C721" t="s">
        <v>21175</v>
      </c>
      <c r="D721">
        <v>312834835</v>
      </c>
      <c r="Q721" t="s">
        <v>1821</v>
      </c>
      <c r="R721" s="1">
        <v>43124.561192129629</v>
      </c>
      <c r="S721">
        <v>720</v>
      </c>
    </row>
    <row r="722" spans="1:19" x14ac:dyDescent="0.25">
      <c r="A722" t="s">
        <v>11501</v>
      </c>
      <c r="B722" t="s">
        <v>21174</v>
      </c>
      <c r="C722" t="s">
        <v>21173</v>
      </c>
      <c r="D722">
        <v>312834936</v>
      </c>
      <c r="Q722" t="s">
        <v>1821</v>
      </c>
      <c r="R722" s="1">
        <v>42511.460601851853</v>
      </c>
      <c r="S722">
        <v>721</v>
      </c>
    </row>
    <row r="723" spans="1:19" x14ac:dyDescent="0.25">
      <c r="A723" t="s">
        <v>12453</v>
      </c>
      <c r="B723" t="s">
        <v>21172</v>
      </c>
      <c r="C723" t="s">
        <v>21171</v>
      </c>
      <c r="D723">
        <v>312834937</v>
      </c>
      <c r="Q723" t="s">
        <v>1821</v>
      </c>
      <c r="R723" s="1">
        <v>43129.208738425928</v>
      </c>
      <c r="S723">
        <v>722</v>
      </c>
    </row>
    <row r="724" spans="1:19" x14ac:dyDescent="0.25">
      <c r="A724" t="s">
        <v>10638</v>
      </c>
      <c r="B724" t="s">
        <v>18230</v>
      </c>
      <c r="C724" t="s">
        <v>21170</v>
      </c>
      <c r="D724">
        <v>312834923</v>
      </c>
      <c r="Q724" t="s">
        <v>1821</v>
      </c>
      <c r="R724" s="1">
        <v>43126.259293981479</v>
      </c>
      <c r="S724">
        <v>723</v>
      </c>
    </row>
    <row r="725" spans="1:19" x14ac:dyDescent="0.25">
      <c r="A725" t="s">
        <v>21169</v>
      </c>
      <c r="B725" t="s">
        <v>10757</v>
      </c>
      <c r="C725" t="s">
        <v>21168</v>
      </c>
      <c r="D725">
        <v>312835004</v>
      </c>
      <c r="Q725" t="s">
        <v>1821</v>
      </c>
      <c r="R725" s="1">
        <v>43124.432847222219</v>
      </c>
      <c r="S725">
        <v>724</v>
      </c>
    </row>
    <row r="726" spans="1:19" x14ac:dyDescent="0.25">
      <c r="A726" t="s">
        <v>11010</v>
      </c>
      <c r="B726" t="s">
        <v>21167</v>
      </c>
      <c r="C726" t="s">
        <v>21166</v>
      </c>
      <c r="D726">
        <v>312839793</v>
      </c>
      <c r="Q726" t="s">
        <v>1821</v>
      </c>
      <c r="R726" s="1">
        <v>43125.323171296295</v>
      </c>
      <c r="S726">
        <v>725</v>
      </c>
    </row>
    <row r="727" spans="1:19" x14ac:dyDescent="0.25">
      <c r="A727" t="s">
        <v>17446</v>
      </c>
      <c r="B727" t="s">
        <v>21165</v>
      </c>
      <c r="C727" t="s">
        <v>21164</v>
      </c>
      <c r="D727">
        <v>312839796</v>
      </c>
      <c r="Q727" t="s">
        <v>1821</v>
      </c>
      <c r="R727" s="1">
        <v>42693.433738425927</v>
      </c>
      <c r="S727">
        <v>726</v>
      </c>
    </row>
    <row r="728" spans="1:19" x14ac:dyDescent="0.25">
      <c r="A728" t="s">
        <v>20849</v>
      </c>
      <c r="B728" t="s">
        <v>18645</v>
      </c>
      <c r="C728" t="s">
        <v>21163</v>
      </c>
      <c r="D728">
        <v>312839872</v>
      </c>
      <c r="Q728" t="s">
        <v>1821</v>
      </c>
      <c r="R728" s="1">
        <v>43119.209513888891</v>
      </c>
      <c r="S728">
        <v>727</v>
      </c>
    </row>
    <row r="729" spans="1:19" x14ac:dyDescent="0.25">
      <c r="A729" t="s">
        <v>11326</v>
      </c>
      <c r="B729" t="s">
        <v>15466</v>
      </c>
      <c r="C729" t="s">
        <v>21162</v>
      </c>
      <c r="D729">
        <v>312839876</v>
      </c>
      <c r="Q729" t="s">
        <v>1821</v>
      </c>
      <c r="R729" s="1">
        <v>43117.246631944443</v>
      </c>
      <c r="S729">
        <v>728</v>
      </c>
    </row>
    <row r="730" spans="1:19" x14ac:dyDescent="0.25">
      <c r="A730" t="s">
        <v>12786</v>
      </c>
      <c r="B730" t="s">
        <v>21161</v>
      </c>
      <c r="C730" t="s">
        <v>21160</v>
      </c>
      <c r="D730">
        <v>312839935</v>
      </c>
      <c r="Q730" t="s">
        <v>1821</v>
      </c>
      <c r="R730" s="1">
        <v>43042.364166666666</v>
      </c>
      <c r="S730">
        <v>729</v>
      </c>
    </row>
    <row r="731" spans="1:19" x14ac:dyDescent="0.25">
      <c r="A731" t="s">
        <v>21159</v>
      </c>
      <c r="B731" t="s">
        <v>21158</v>
      </c>
      <c r="C731" t="s">
        <v>21157</v>
      </c>
      <c r="D731">
        <v>312839938</v>
      </c>
      <c r="Q731" t="s">
        <v>1821</v>
      </c>
      <c r="R731" s="1">
        <v>43127.206828703704</v>
      </c>
      <c r="S731">
        <v>730</v>
      </c>
    </row>
    <row r="732" spans="1:19" x14ac:dyDescent="0.25">
      <c r="A732" t="s">
        <v>21156</v>
      </c>
      <c r="B732" t="s">
        <v>21155</v>
      </c>
      <c r="C732" t="s">
        <v>21154</v>
      </c>
      <c r="D732">
        <v>312839944</v>
      </c>
      <c r="Q732" t="s">
        <v>1821</v>
      </c>
      <c r="R732" s="1">
        <v>43038.478368055556</v>
      </c>
      <c r="S732">
        <v>731</v>
      </c>
    </row>
    <row r="733" spans="1:19" x14ac:dyDescent="0.25">
      <c r="A733" t="s">
        <v>11165</v>
      </c>
      <c r="B733" t="s">
        <v>21153</v>
      </c>
      <c r="C733" t="s">
        <v>21152</v>
      </c>
      <c r="D733">
        <v>312839954</v>
      </c>
      <c r="Q733" t="s">
        <v>1821</v>
      </c>
      <c r="R733" s="1">
        <v>43038.473368055558</v>
      </c>
      <c r="S733">
        <v>732</v>
      </c>
    </row>
    <row r="734" spans="1:19" x14ac:dyDescent="0.25">
      <c r="A734" t="s">
        <v>21151</v>
      </c>
      <c r="B734" t="s">
        <v>21150</v>
      </c>
      <c r="C734" t="s">
        <v>21149</v>
      </c>
      <c r="D734">
        <v>312839964</v>
      </c>
      <c r="Q734" t="s">
        <v>1821</v>
      </c>
      <c r="R734" s="1">
        <v>43125.21298611111</v>
      </c>
      <c r="S734">
        <v>733</v>
      </c>
    </row>
    <row r="735" spans="1:19" x14ac:dyDescent="0.25">
      <c r="A735" t="s">
        <v>21148</v>
      </c>
      <c r="B735" t="s">
        <v>21147</v>
      </c>
      <c r="C735" t="s">
        <v>21146</v>
      </c>
      <c r="D735">
        <v>312839966</v>
      </c>
      <c r="Q735" t="s">
        <v>1821</v>
      </c>
      <c r="R735" s="1">
        <v>43117.337337962963</v>
      </c>
      <c r="S735">
        <v>734</v>
      </c>
    </row>
    <row r="736" spans="1:19" x14ac:dyDescent="0.25">
      <c r="A736" t="s">
        <v>20466</v>
      </c>
      <c r="B736" t="s">
        <v>21145</v>
      </c>
      <c r="C736" t="s">
        <v>21144</v>
      </c>
      <c r="D736">
        <v>312839968</v>
      </c>
      <c r="Q736" t="s">
        <v>1821</v>
      </c>
      <c r="R736" s="1">
        <v>43117.266203703701</v>
      </c>
      <c r="S736">
        <v>735</v>
      </c>
    </row>
    <row r="737" spans="1:19" x14ac:dyDescent="0.25">
      <c r="A737" t="s">
        <v>19629</v>
      </c>
      <c r="B737" t="s">
        <v>21143</v>
      </c>
      <c r="C737" t="s">
        <v>21142</v>
      </c>
      <c r="D737">
        <v>312844776</v>
      </c>
      <c r="Q737" t="s">
        <v>1821</v>
      </c>
      <c r="R737" s="1">
        <v>43116.370474537034</v>
      </c>
      <c r="S737">
        <v>736</v>
      </c>
    </row>
    <row r="738" spans="1:19" x14ac:dyDescent="0.25">
      <c r="A738" t="s">
        <v>11298</v>
      </c>
      <c r="B738" t="s">
        <v>15656</v>
      </c>
      <c r="C738" t="s">
        <v>21141</v>
      </c>
      <c r="D738">
        <v>312844777</v>
      </c>
      <c r="Q738" t="s">
        <v>1821</v>
      </c>
      <c r="R738" s="1">
        <v>43117.278113425928</v>
      </c>
      <c r="S738">
        <v>737</v>
      </c>
    </row>
    <row r="739" spans="1:19" x14ac:dyDescent="0.25">
      <c r="A739" t="s">
        <v>15611</v>
      </c>
      <c r="B739" t="s">
        <v>10763</v>
      </c>
      <c r="C739" t="s">
        <v>21140</v>
      </c>
      <c r="D739">
        <v>312844778</v>
      </c>
      <c r="Q739" t="s">
        <v>1821</v>
      </c>
      <c r="R739" s="1">
        <v>43117.428182870368</v>
      </c>
      <c r="S739">
        <v>738</v>
      </c>
    </row>
    <row r="740" spans="1:19" x14ac:dyDescent="0.25">
      <c r="A740" t="s">
        <v>18706</v>
      </c>
      <c r="B740" t="s">
        <v>11017</v>
      </c>
      <c r="C740" t="s">
        <v>21139</v>
      </c>
      <c r="D740">
        <v>312844784</v>
      </c>
      <c r="Q740" t="s">
        <v>1821</v>
      </c>
      <c r="R740" s="1">
        <v>43125.579502314817</v>
      </c>
      <c r="S740">
        <v>739</v>
      </c>
    </row>
    <row r="741" spans="1:19" x14ac:dyDescent="0.25">
      <c r="A741" t="s">
        <v>12339</v>
      </c>
      <c r="B741" t="s">
        <v>12796</v>
      </c>
      <c r="C741" t="s">
        <v>21138</v>
      </c>
      <c r="D741">
        <v>312844802</v>
      </c>
      <c r="Q741" t="s">
        <v>1821</v>
      </c>
      <c r="R741" s="1">
        <v>43119.212013888886</v>
      </c>
      <c r="S741">
        <v>740</v>
      </c>
    </row>
    <row r="742" spans="1:19" x14ac:dyDescent="0.25">
      <c r="A742" t="s">
        <v>14951</v>
      </c>
      <c r="B742" t="s">
        <v>21137</v>
      </c>
      <c r="C742" t="s">
        <v>21136</v>
      </c>
      <c r="D742">
        <v>312844805</v>
      </c>
      <c r="Q742" t="s">
        <v>1821</v>
      </c>
      <c r="R742" s="1">
        <v>43122.513055555559</v>
      </c>
      <c r="S742">
        <v>741</v>
      </c>
    </row>
    <row r="743" spans="1:19" x14ac:dyDescent="0.25">
      <c r="A743" t="s">
        <v>21135</v>
      </c>
      <c r="B743" t="s">
        <v>21134</v>
      </c>
      <c r="C743" t="s">
        <v>21133</v>
      </c>
      <c r="D743">
        <v>312849796</v>
      </c>
      <c r="Q743" t="s">
        <v>1821</v>
      </c>
      <c r="R743" s="1">
        <v>43122.437349537038</v>
      </c>
      <c r="S743">
        <v>742</v>
      </c>
    </row>
    <row r="744" spans="1:19" x14ac:dyDescent="0.25">
      <c r="A744" t="s">
        <v>21132</v>
      </c>
      <c r="B744" t="s">
        <v>11012</v>
      </c>
      <c r="C744" t="s">
        <v>21131</v>
      </c>
      <c r="D744">
        <v>312854776</v>
      </c>
      <c r="Q744" t="s">
        <v>1821</v>
      </c>
      <c r="R744" s="1">
        <v>43125.267361111109</v>
      </c>
      <c r="S744">
        <v>743</v>
      </c>
    </row>
    <row r="745" spans="1:19" x14ac:dyDescent="0.25">
      <c r="A745" t="s">
        <v>21130</v>
      </c>
      <c r="B745" t="s">
        <v>21129</v>
      </c>
      <c r="C745" t="s">
        <v>21128</v>
      </c>
      <c r="D745">
        <v>312849894</v>
      </c>
      <c r="Q745" t="s">
        <v>1821</v>
      </c>
      <c r="R745" s="1">
        <v>43129.25335648148</v>
      </c>
      <c r="S745">
        <v>744</v>
      </c>
    </row>
    <row r="746" spans="1:19" x14ac:dyDescent="0.25">
      <c r="A746" t="s">
        <v>21127</v>
      </c>
      <c r="B746" t="s">
        <v>21126</v>
      </c>
      <c r="C746" t="s">
        <v>21125</v>
      </c>
      <c r="D746">
        <v>312859823</v>
      </c>
      <c r="Q746" t="s">
        <v>1821</v>
      </c>
      <c r="R746" s="1">
        <v>43119.254351851851</v>
      </c>
      <c r="S746">
        <v>745</v>
      </c>
    </row>
    <row r="747" spans="1:19" x14ac:dyDescent="0.25">
      <c r="A747" t="s">
        <v>10382</v>
      </c>
      <c r="B747" t="s">
        <v>16419</v>
      </c>
      <c r="C747" t="s">
        <v>21124</v>
      </c>
      <c r="D747">
        <v>312859843</v>
      </c>
      <c r="Q747" t="s">
        <v>1821</v>
      </c>
      <c r="R747" s="1">
        <v>43122.263425925928</v>
      </c>
      <c r="S747">
        <v>746</v>
      </c>
    </row>
    <row r="748" spans="1:19" x14ac:dyDescent="0.25">
      <c r="A748" t="s">
        <v>21123</v>
      </c>
      <c r="B748" t="s">
        <v>21122</v>
      </c>
      <c r="C748" t="s">
        <v>21121</v>
      </c>
      <c r="D748">
        <v>312859849</v>
      </c>
      <c r="Q748" t="s">
        <v>1821</v>
      </c>
      <c r="R748" s="1">
        <v>42736.408738425926</v>
      </c>
      <c r="S748">
        <v>747</v>
      </c>
    </row>
    <row r="749" spans="1:19" x14ac:dyDescent="0.25">
      <c r="A749" t="s">
        <v>10736</v>
      </c>
      <c r="B749" t="s">
        <v>10368</v>
      </c>
      <c r="C749" t="s">
        <v>21120</v>
      </c>
      <c r="D749">
        <v>312859850</v>
      </c>
      <c r="Q749" t="s">
        <v>1821</v>
      </c>
      <c r="R749" s="1">
        <v>43125.096076388887</v>
      </c>
      <c r="S749">
        <v>748</v>
      </c>
    </row>
    <row r="750" spans="1:19" x14ac:dyDescent="0.25">
      <c r="A750" t="s">
        <v>21119</v>
      </c>
      <c r="B750" t="s">
        <v>11435</v>
      </c>
      <c r="C750" t="s">
        <v>21118</v>
      </c>
      <c r="D750">
        <v>312859856</v>
      </c>
      <c r="Q750" t="s">
        <v>1821</v>
      </c>
      <c r="R750" s="1">
        <v>43122.452719907407</v>
      </c>
      <c r="S750">
        <v>749</v>
      </c>
    </row>
    <row r="751" spans="1:19" x14ac:dyDescent="0.25">
      <c r="A751" t="s">
        <v>10879</v>
      </c>
      <c r="B751" t="s">
        <v>10562</v>
      </c>
      <c r="C751" t="s">
        <v>21117</v>
      </c>
      <c r="D751">
        <v>312859858</v>
      </c>
      <c r="Q751" t="s">
        <v>1821</v>
      </c>
      <c r="R751" s="1">
        <v>43122.227118055554</v>
      </c>
      <c r="S751">
        <v>750</v>
      </c>
    </row>
    <row r="752" spans="1:19" x14ac:dyDescent="0.25">
      <c r="A752" t="s">
        <v>10330</v>
      </c>
      <c r="B752" t="s">
        <v>21116</v>
      </c>
      <c r="C752" t="s">
        <v>21115</v>
      </c>
      <c r="D752">
        <v>312859859</v>
      </c>
      <c r="Q752" t="s">
        <v>1821</v>
      </c>
      <c r="R752" s="1">
        <v>43129.131932870368</v>
      </c>
      <c r="S752">
        <v>751</v>
      </c>
    </row>
    <row r="753" spans="1:19" x14ac:dyDescent="0.25">
      <c r="A753" t="s">
        <v>21114</v>
      </c>
      <c r="B753" t="s">
        <v>21113</v>
      </c>
      <c r="C753" t="s">
        <v>21112</v>
      </c>
      <c r="D753">
        <v>312859881</v>
      </c>
      <c r="Q753" t="s">
        <v>1821</v>
      </c>
      <c r="R753" s="1">
        <v>43122.258321759262</v>
      </c>
      <c r="S753">
        <v>752</v>
      </c>
    </row>
    <row r="754" spans="1:19" x14ac:dyDescent="0.25">
      <c r="A754" t="s">
        <v>11333</v>
      </c>
      <c r="B754" t="s">
        <v>21111</v>
      </c>
      <c r="C754" t="s">
        <v>21110</v>
      </c>
      <c r="D754">
        <v>312859889</v>
      </c>
      <c r="Q754" t="s">
        <v>1821</v>
      </c>
      <c r="R754" s="1">
        <v>42994.420601851853</v>
      </c>
      <c r="S754">
        <v>753</v>
      </c>
    </row>
    <row r="755" spans="1:19" x14ac:dyDescent="0.25">
      <c r="A755" t="s">
        <v>13301</v>
      </c>
      <c r="B755" t="s">
        <v>21109</v>
      </c>
      <c r="C755" t="s">
        <v>21108</v>
      </c>
      <c r="D755">
        <v>312859892</v>
      </c>
      <c r="Q755" t="s">
        <v>1821</v>
      </c>
      <c r="R755" s="1">
        <v>43088.210775462961</v>
      </c>
      <c r="S755">
        <v>754</v>
      </c>
    </row>
    <row r="756" spans="1:19" x14ac:dyDescent="0.25">
      <c r="A756" t="s">
        <v>21107</v>
      </c>
      <c r="B756" t="s">
        <v>21106</v>
      </c>
      <c r="C756" t="s">
        <v>21105</v>
      </c>
      <c r="D756">
        <v>312859898</v>
      </c>
      <c r="Q756" t="s">
        <v>1821</v>
      </c>
      <c r="R756" s="1">
        <v>43122.336076388892</v>
      </c>
      <c r="S756">
        <v>755</v>
      </c>
    </row>
    <row r="757" spans="1:19" x14ac:dyDescent="0.25">
      <c r="A757" t="s">
        <v>14737</v>
      </c>
      <c r="B757" t="s">
        <v>21104</v>
      </c>
      <c r="C757" t="s">
        <v>21103</v>
      </c>
      <c r="D757">
        <v>312859901</v>
      </c>
      <c r="Q757" t="s">
        <v>1821</v>
      </c>
      <c r="R757" s="1">
        <v>43126.342962962961</v>
      </c>
      <c r="S757">
        <v>756</v>
      </c>
    </row>
    <row r="758" spans="1:19" x14ac:dyDescent="0.25">
      <c r="A758" t="s">
        <v>10434</v>
      </c>
      <c r="B758" t="s">
        <v>10427</v>
      </c>
      <c r="C758" t="s">
        <v>21102</v>
      </c>
      <c r="D758">
        <v>312859783</v>
      </c>
      <c r="Q758" t="s">
        <v>1821</v>
      </c>
      <c r="R758" s="1">
        <v>43129.25582175926</v>
      </c>
      <c r="S758">
        <v>757</v>
      </c>
    </row>
    <row r="759" spans="1:19" x14ac:dyDescent="0.25">
      <c r="A759" t="s">
        <v>21101</v>
      </c>
      <c r="B759" t="s">
        <v>10402</v>
      </c>
      <c r="C759" t="s">
        <v>21100</v>
      </c>
      <c r="D759">
        <v>312859792</v>
      </c>
      <c r="Q759" t="s">
        <v>1821</v>
      </c>
      <c r="R759" s="1">
        <v>43127.214363425926</v>
      </c>
      <c r="S759">
        <v>758</v>
      </c>
    </row>
    <row r="760" spans="1:19" x14ac:dyDescent="0.25">
      <c r="A760" t="s">
        <v>11058</v>
      </c>
      <c r="B760" t="s">
        <v>11474</v>
      </c>
      <c r="C760" t="s">
        <v>21099</v>
      </c>
      <c r="D760">
        <v>312859797</v>
      </c>
      <c r="Q760" t="s">
        <v>1821</v>
      </c>
      <c r="R760" s="1">
        <v>43123.441886574074</v>
      </c>
      <c r="S760">
        <v>759</v>
      </c>
    </row>
    <row r="761" spans="1:19" x14ac:dyDescent="0.25">
      <c r="A761" t="s">
        <v>21098</v>
      </c>
      <c r="B761" t="s">
        <v>16827</v>
      </c>
      <c r="C761" t="s">
        <v>21097</v>
      </c>
      <c r="D761">
        <v>312859800</v>
      </c>
      <c r="Q761" t="s">
        <v>1821</v>
      </c>
      <c r="R761" s="1">
        <v>42548.20349537037</v>
      </c>
      <c r="S761">
        <v>760</v>
      </c>
    </row>
    <row r="762" spans="1:19" x14ac:dyDescent="0.25">
      <c r="A762" t="s">
        <v>21096</v>
      </c>
      <c r="B762" t="s">
        <v>10757</v>
      </c>
      <c r="C762" t="s">
        <v>21095</v>
      </c>
      <c r="D762">
        <v>312859903</v>
      </c>
      <c r="Q762" t="s">
        <v>1821</v>
      </c>
      <c r="R762" s="1">
        <v>43124.336724537039</v>
      </c>
      <c r="S762">
        <v>761</v>
      </c>
    </row>
    <row r="763" spans="1:19" x14ac:dyDescent="0.25">
      <c r="A763" t="s">
        <v>21094</v>
      </c>
      <c r="B763" t="s">
        <v>21093</v>
      </c>
      <c r="C763" t="s">
        <v>21092</v>
      </c>
      <c r="D763">
        <v>312860147</v>
      </c>
      <c r="Q763" t="s">
        <v>1821</v>
      </c>
      <c r="R763" s="1">
        <v>43129.31449074074</v>
      </c>
      <c r="S763">
        <v>762</v>
      </c>
    </row>
    <row r="764" spans="1:19" x14ac:dyDescent="0.25">
      <c r="A764" t="s">
        <v>11061</v>
      </c>
      <c r="B764" t="s">
        <v>21091</v>
      </c>
      <c r="C764" t="s">
        <v>21090</v>
      </c>
      <c r="D764">
        <v>311338833</v>
      </c>
      <c r="Q764" t="s">
        <v>1821</v>
      </c>
      <c r="R764" s="1">
        <v>43124.296574074076</v>
      </c>
      <c r="S764">
        <v>763</v>
      </c>
    </row>
    <row r="765" spans="1:19" x14ac:dyDescent="0.25">
      <c r="A765" t="s">
        <v>21089</v>
      </c>
      <c r="B765" t="s">
        <v>10894</v>
      </c>
      <c r="C765" t="s">
        <v>21088</v>
      </c>
      <c r="D765">
        <v>312860061</v>
      </c>
      <c r="Q765" t="s">
        <v>1821</v>
      </c>
      <c r="R765" s="1">
        <v>43120.475914351853</v>
      </c>
      <c r="S765">
        <v>764</v>
      </c>
    </row>
    <row r="766" spans="1:19" x14ac:dyDescent="0.25">
      <c r="A766" t="s">
        <v>13755</v>
      </c>
      <c r="B766" t="s">
        <v>21087</v>
      </c>
      <c r="C766" t="s">
        <v>21086</v>
      </c>
      <c r="D766">
        <v>312860076</v>
      </c>
      <c r="Q766" t="s">
        <v>1821</v>
      </c>
      <c r="R766" s="1">
        <v>43124.257465277777</v>
      </c>
      <c r="S766">
        <v>765</v>
      </c>
    </row>
    <row r="767" spans="1:19" x14ac:dyDescent="0.25">
      <c r="A767" t="s">
        <v>21085</v>
      </c>
      <c r="B767" t="s">
        <v>13048</v>
      </c>
      <c r="C767" t="s">
        <v>21084</v>
      </c>
      <c r="D767">
        <v>312860089</v>
      </c>
      <c r="Q767" t="s">
        <v>1821</v>
      </c>
      <c r="R767" s="1">
        <v>43122.360902777778</v>
      </c>
      <c r="S767">
        <v>766</v>
      </c>
    </row>
    <row r="768" spans="1:19" x14ac:dyDescent="0.25">
      <c r="A768" t="s">
        <v>21083</v>
      </c>
      <c r="B768" t="s">
        <v>21082</v>
      </c>
      <c r="C768" t="s">
        <v>21081</v>
      </c>
      <c r="D768">
        <v>312860099</v>
      </c>
      <c r="Q768" t="s">
        <v>1821</v>
      </c>
      <c r="R768" s="1">
        <v>43120.270219907405</v>
      </c>
      <c r="S768">
        <v>767</v>
      </c>
    </row>
    <row r="769" spans="1:19" x14ac:dyDescent="0.25">
      <c r="A769" t="s">
        <v>15253</v>
      </c>
      <c r="B769" t="s">
        <v>21080</v>
      </c>
      <c r="C769" t="s">
        <v>21079</v>
      </c>
      <c r="D769">
        <v>312860101</v>
      </c>
      <c r="Q769" t="s">
        <v>1821</v>
      </c>
      <c r="R769" s="1">
        <v>43123.57880787037</v>
      </c>
      <c r="S769">
        <v>768</v>
      </c>
    </row>
    <row r="770" spans="1:19" x14ac:dyDescent="0.25">
      <c r="A770" t="s">
        <v>10382</v>
      </c>
      <c r="B770" t="s">
        <v>21078</v>
      </c>
      <c r="C770" t="s">
        <v>21077</v>
      </c>
      <c r="D770">
        <v>312860104</v>
      </c>
      <c r="Q770" t="s">
        <v>1821</v>
      </c>
      <c r="R770" s="1">
        <v>43129.217893518522</v>
      </c>
      <c r="S770">
        <v>769</v>
      </c>
    </row>
    <row r="771" spans="1:19" x14ac:dyDescent="0.25">
      <c r="A771" t="s">
        <v>21076</v>
      </c>
      <c r="B771" t="s">
        <v>10763</v>
      </c>
      <c r="C771" t="s">
        <v>21075</v>
      </c>
      <c r="D771">
        <v>309956936</v>
      </c>
      <c r="Q771" t="s">
        <v>1821</v>
      </c>
      <c r="R771" s="1">
        <v>43115.294016203705</v>
      </c>
      <c r="S771">
        <v>770</v>
      </c>
    </row>
    <row r="772" spans="1:19" x14ac:dyDescent="0.25">
      <c r="A772" t="s">
        <v>21074</v>
      </c>
      <c r="B772" t="s">
        <v>15439</v>
      </c>
      <c r="C772" t="s">
        <v>21073</v>
      </c>
      <c r="D772">
        <v>312864914</v>
      </c>
      <c r="Q772" t="s">
        <v>1821</v>
      </c>
      <c r="R772" s="1">
        <v>43125.200416666667</v>
      </c>
      <c r="S772">
        <v>771</v>
      </c>
    </row>
    <row r="773" spans="1:19" x14ac:dyDescent="0.25">
      <c r="A773" t="s">
        <v>10593</v>
      </c>
      <c r="B773" t="s">
        <v>10402</v>
      </c>
      <c r="C773" t="s">
        <v>21072</v>
      </c>
      <c r="D773">
        <v>312879783</v>
      </c>
      <c r="Q773" t="s">
        <v>1821</v>
      </c>
      <c r="R773" s="1">
        <v>43119.317418981482</v>
      </c>
      <c r="S773">
        <v>772</v>
      </c>
    </row>
    <row r="774" spans="1:19" x14ac:dyDescent="0.25">
      <c r="A774" t="s">
        <v>18244</v>
      </c>
      <c r="B774" t="s">
        <v>10399</v>
      </c>
      <c r="C774" t="s">
        <v>21071</v>
      </c>
      <c r="D774">
        <v>312879785</v>
      </c>
      <c r="Q774" t="s">
        <v>1821</v>
      </c>
      <c r="R774" s="1">
        <v>43125.395300925928</v>
      </c>
      <c r="S774">
        <v>773</v>
      </c>
    </row>
    <row r="775" spans="1:19" x14ac:dyDescent="0.25">
      <c r="A775" t="s">
        <v>16160</v>
      </c>
      <c r="B775" t="s">
        <v>10520</v>
      </c>
      <c r="C775" t="s">
        <v>21070</v>
      </c>
      <c r="D775">
        <v>312879820</v>
      </c>
      <c r="Q775" t="s">
        <v>1821</v>
      </c>
      <c r="R775" s="1">
        <v>43129.249189814815</v>
      </c>
      <c r="S775">
        <v>774</v>
      </c>
    </row>
    <row r="776" spans="1:19" x14ac:dyDescent="0.25">
      <c r="A776" t="s">
        <v>21069</v>
      </c>
      <c r="B776" t="s">
        <v>21068</v>
      </c>
      <c r="C776" t="s">
        <v>21067</v>
      </c>
      <c r="D776">
        <v>312879812</v>
      </c>
      <c r="Q776" t="s">
        <v>1821</v>
      </c>
      <c r="R776" s="1">
        <v>43126.464791666665</v>
      </c>
      <c r="S776">
        <v>775</v>
      </c>
    </row>
    <row r="777" spans="1:19" x14ac:dyDescent="0.25">
      <c r="A777" t="s">
        <v>11495</v>
      </c>
      <c r="B777" t="s">
        <v>21066</v>
      </c>
      <c r="C777" t="s">
        <v>21065</v>
      </c>
      <c r="D777">
        <v>312879832</v>
      </c>
      <c r="Q777" t="s">
        <v>1821</v>
      </c>
      <c r="R777" s="1">
        <v>43122.453622685185</v>
      </c>
      <c r="S777">
        <v>776</v>
      </c>
    </row>
    <row r="778" spans="1:19" x14ac:dyDescent="0.25">
      <c r="A778" t="s">
        <v>10333</v>
      </c>
      <c r="B778" t="s">
        <v>21064</v>
      </c>
      <c r="C778" t="s">
        <v>21063</v>
      </c>
      <c r="D778">
        <v>312879808</v>
      </c>
      <c r="Q778" t="s">
        <v>1821</v>
      </c>
      <c r="R778" s="1">
        <v>43129.296666666669</v>
      </c>
      <c r="S778">
        <v>777</v>
      </c>
    </row>
    <row r="779" spans="1:19" x14ac:dyDescent="0.25">
      <c r="A779" t="s">
        <v>18248</v>
      </c>
      <c r="B779" t="s">
        <v>11784</v>
      </c>
      <c r="C779" t="s">
        <v>21062</v>
      </c>
      <c r="D779">
        <v>312879931</v>
      </c>
      <c r="Q779" t="s">
        <v>1821</v>
      </c>
      <c r="R779" s="1">
        <v>43122.309282407405</v>
      </c>
      <c r="S779">
        <v>778</v>
      </c>
    </row>
    <row r="780" spans="1:19" x14ac:dyDescent="0.25">
      <c r="A780" t="s">
        <v>11064</v>
      </c>
      <c r="B780" t="s">
        <v>21061</v>
      </c>
      <c r="C780" t="s">
        <v>21060</v>
      </c>
      <c r="D780">
        <v>312879942</v>
      </c>
      <c r="Q780" t="s">
        <v>1821</v>
      </c>
      <c r="R780" s="1">
        <v>43124.246817129628</v>
      </c>
      <c r="S780">
        <v>779</v>
      </c>
    </row>
    <row r="781" spans="1:19" x14ac:dyDescent="0.25">
      <c r="A781" t="s">
        <v>21059</v>
      </c>
      <c r="B781" t="s">
        <v>21058</v>
      </c>
      <c r="C781" t="s">
        <v>21057</v>
      </c>
      <c r="D781">
        <v>312879962</v>
      </c>
      <c r="Q781" t="s">
        <v>1821</v>
      </c>
      <c r="R781" s="1">
        <v>43129.280763888892</v>
      </c>
      <c r="S781">
        <v>780</v>
      </c>
    </row>
    <row r="782" spans="1:19" x14ac:dyDescent="0.25">
      <c r="A782" t="s">
        <v>21056</v>
      </c>
      <c r="B782" t="s">
        <v>21055</v>
      </c>
      <c r="C782" t="s">
        <v>21054</v>
      </c>
      <c r="D782">
        <v>312884808</v>
      </c>
      <c r="Q782" t="s">
        <v>1821</v>
      </c>
      <c r="R782" s="1">
        <v>43118.654120370367</v>
      </c>
      <c r="S782">
        <v>781</v>
      </c>
    </row>
    <row r="783" spans="1:19" x14ac:dyDescent="0.25">
      <c r="A783" t="s">
        <v>18919</v>
      </c>
      <c r="B783" t="s">
        <v>21053</v>
      </c>
      <c r="C783" t="s">
        <v>21052</v>
      </c>
      <c r="D783">
        <v>312884811</v>
      </c>
      <c r="Q783" t="s">
        <v>1821</v>
      </c>
      <c r="R783" s="1">
        <v>43125.451874999999</v>
      </c>
      <c r="S783">
        <v>782</v>
      </c>
    </row>
    <row r="784" spans="1:19" x14ac:dyDescent="0.25">
      <c r="A784" t="s">
        <v>21051</v>
      </c>
      <c r="B784" t="s">
        <v>10698</v>
      </c>
      <c r="C784" t="s">
        <v>21050</v>
      </c>
      <c r="D784">
        <v>312889798</v>
      </c>
      <c r="Q784" t="s">
        <v>1821</v>
      </c>
      <c r="R784" s="1">
        <v>43121.375381944446</v>
      </c>
      <c r="S784">
        <v>783</v>
      </c>
    </row>
    <row r="785" spans="1:19" x14ac:dyDescent="0.25">
      <c r="A785" t="s">
        <v>17923</v>
      </c>
      <c r="B785" t="s">
        <v>21049</v>
      </c>
      <c r="C785" t="s">
        <v>21048</v>
      </c>
      <c r="D785">
        <v>312889802</v>
      </c>
      <c r="Q785" t="s">
        <v>1821</v>
      </c>
      <c r="R785" s="1">
        <v>43123.477048611108</v>
      </c>
      <c r="S785">
        <v>784</v>
      </c>
    </row>
    <row r="786" spans="1:19" x14ac:dyDescent="0.25">
      <c r="A786" t="s">
        <v>10901</v>
      </c>
      <c r="B786" t="s">
        <v>12890</v>
      </c>
      <c r="C786" t="s">
        <v>21047</v>
      </c>
      <c r="D786">
        <v>312889808</v>
      </c>
      <c r="Q786" t="s">
        <v>1821</v>
      </c>
      <c r="R786" s="1">
        <v>43119.277997685182</v>
      </c>
      <c r="S786">
        <v>785</v>
      </c>
    </row>
    <row r="787" spans="1:19" x14ac:dyDescent="0.25">
      <c r="A787" t="s">
        <v>12595</v>
      </c>
      <c r="B787" t="s">
        <v>12965</v>
      </c>
      <c r="C787" t="s">
        <v>21046</v>
      </c>
      <c r="D787">
        <v>312889813</v>
      </c>
      <c r="Q787" t="s">
        <v>1821</v>
      </c>
      <c r="R787" s="1">
        <v>43118.215532407405</v>
      </c>
      <c r="S787">
        <v>786</v>
      </c>
    </row>
    <row r="788" spans="1:19" x14ac:dyDescent="0.25">
      <c r="A788" t="s">
        <v>21045</v>
      </c>
      <c r="B788" t="s">
        <v>12442</v>
      </c>
      <c r="C788" t="s">
        <v>21044</v>
      </c>
      <c r="D788">
        <v>312889825</v>
      </c>
      <c r="Q788" t="s">
        <v>1821</v>
      </c>
      <c r="R788" s="1">
        <v>43118.773472222223</v>
      </c>
      <c r="S788">
        <v>787</v>
      </c>
    </row>
    <row r="789" spans="1:19" x14ac:dyDescent="0.25">
      <c r="A789" t="s">
        <v>21043</v>
      </c>
      <c r="B789" t="s">
        <v>21042</v>
      </c>
      <c r="C789" t="s">
        <v>21041</v>
      </c>
      <c r="D789">
        <v>312889826</v>
      </c>
      <c r="Q789" t="s">
        <v>1821</v>
      </c>
      <c r="R789" s="1">
        <v>43125.589907407404</v>
      </c>
      <c r="S789">
        <v>788</v>
      </c>
    </row>
    <row r="790" spans="1:19" x14ac:dyDescent="0.25">
      <c r="A790" t="s">
        <v>13251</v>
      </c>
      <c r="B790" t="s">
        <v>21040</v>
      </c>
      <c r="C790" t="s">
        <v>21039</v>
      </c>
      <c r="D790">
        <v>312889827</v>
      </c>
      <c r="Q790" t="s">
        <v>1821</v>
      </c>
      <c r="R790" s="1">
        <v>43042.36681712963</v>
      </c>
      <c r="S790">
        <v>789</v>
      </c>
    </row>
    <row r="791" spans="1:19" x14ac:dyDescent="0.25">
      <c r="A791" t="s">
        <v>21038</v>
      </c>
      <c r="B791" t="s">
        <v>21037</v>
      </c>
      <c r="C791" t="s">
        <v>21036</v>
      </c>
      <c r="D791">
        <v>312889837</v>
      </c>
      <c r="Q791" t="s">
        <v>1821</v>
      </c>
      <c r="R791" s="1">
        <v>43102.574131944442</v>
      </c>
      <c r="S791">
        <v>790</v>
      </c>
    </row>
    <row r="792" spans="1:19" x14ac:dyDescent="0.25">
      <c r="A792" t="s">
        <v>21035</v>
      </c>
      <c r="B792" t="s">
        <v>21034</v>
      </c>
      <c r="C792" t="s">
        <v>21033</v>
      </c>
      <c r="D792">
        <v>312889957</v>
      </c>
      <c r="Q792" t="s">
        <v>1821</v>
      </c>
      <c r="R792" s="1">
        <v>43121.216724537036</v>
      </c>
      <c r="S792">
        <v>791</v>
      </c>
    </row>
    <row r="793" spans="1:19" x14ac:dyDescent="0.25">
      <c r="A793" t="s">
        <v>11058</v>
      </c>
      <c r="B793" t="s">
        <v>21032</v>
      </c>
      <c r="C793" t="s">
        <v>21031</v>
      </c>
      <c r="D793">
        <v>312890017</v>
      </c>
      <c r="Q793" t="s">
        <v>1821</v>
      </c>
      <c r="S793">
        <v>792</v>
      </c>
    </row>
    <row r="794" spans="1:19" x14ac:dyDescent="0.25">
      <c r="A794" t="s">
        <v>21030</v>
      </c>
      <c r="B794" t="s">
        <v>21029</v>
      </c>
      <c r="C794" t="s">
        <v>21028</v>
      </c>
      <c r="D794">
        <v>312890025</v>
      </c>
      <c r="Q794" t="s">
        <v>1821</v>
      </c>
      <c r="R794" s="1">
        <v>43116.372615740744</v>
      </c>
      <c r="S794">
        <v>793</v>
      </c>
    </row>
    <row r="795" spans="1:19" x14ac:dyDescent="0.25">
      <c r="A795" t="s">
        <v>10409</v>
      </c>
      <c r="B795" t="s">
        <v>11711</v>
      </c>
      <c r="C795" t="s">
        <v>21027</v>
      </c>
      <c r="D795">
        <v>312890034</v>
      </c>
      <c r="Q795" t="s">
        <v>1821</v>
      </c>
      <c r="R795" s="1">
        <v>43128.107800925929</v>
      </c>
      <c r="S795">
        <v>794</v>
      </c>
    </row>
    <row r="796" spans="1:19" x14ac:dyDescent="0.25">
      <c r="A796" t="s">
        <v>21026</v>
      </c>
      <c r="B796" t="s">
        <v>21025</v>
      </c>
      <c r="C796" t="s">
        <v>21024</v>
      </c>
      <c r="D796">
        <v>312890080</v>
      </c>
      <c r="Q796" t="s">
        <v>1821</v>
      </c>
      <c r="R796" s="1">
        <v>43125.370740740742</v>
      </c>
      <c r="S796">
        <v>795</v>
      </c>
    </row>
    <row r="797" spans="1:19" x14ac:dyDescent="0.25">
      <c r="A797" t="s">
        <v>11323</v>
      </c>
      <c r="B797" t="s">
        <v>21023</v>
      </c>
      <c r="C797" t="s">
        <v>21022</v>
      </c>
      <c r="D797">
        <v>312890135</v>
      </c>
      <c r="Q797" t="s">
        <v>1821</v>
      </c>
      <c r="R797" s="1">
        <v>43124.420902777776</v>
      </c>
      <c r="S797">
        <v>796</v>
      </c>
    </row>
    <row r="798" spans="1:19" x14ac:dyDescent="0.25">
      <c r="A798" t="s">
        <v>21021</v>
      </c>
      <c r="B798" t="s">
        <v>17521</v>
      </c>
      <c r="C798" t="s">
        <v>21020</v>
      </c>
      <c r="D798">
        <v>312890136</v>
      </c>
      <c r="Q798" t="s">
        <v>1821</v>
      </c>
      <c r="R798" s="1">
        <v>43128.207881944443</v>
      </c>
      <c r="S798">
        <v>797</v>
      </c>
    </row>
    <row r="799" spans="1:19" x14ac:dyDescent="0.25">
      <c r="A799" t="s">
        <v>10885</v>
      </c>
      <c r="B799" t="s">
        <v>11277</v>
      </c>
      <c r="C799" t="s">
        <v>21019</v>
      </c>
      <c r="D799">
        <v>312890138</v>
      </c>
      <c r="Q799" t="s">
        <v>1821</v>
      </c>
      <c r="R799" s="1">
        <v>43126.745138888888</v>
      </c>
      <c r="S799">
        <v>798</v>
      </c>
    </row>
    <row r="800" spans="1:19" x14ac:dyDescent="0.25">
      <c r="A800" t="s">
        <v>12386</v>
      </c>
      <c r="B800" t="s">
        <v>21018</v>
      </c>
      <c r="C800" t="s">
        <v>21017</v>
      </c>
      <c r="D800">
        <v>312890142</v>
      </c>
      <c r="Q800" t="s">
        <v>1821</v>
      </c>
      <c r="R800" s="1">
        <v>43119.372106481482</v>
      </c>
      <c r="S800">
        <v>799</v>
      </c>
    </row>
    <row r="801" spans="1:19" x14ac:dyDescent="0.25">
      <c r="A801" t="s">
        <v>13733</v>
      </c>
      <c r="B801" t="s">
        <v>21016</v>
      </c>
      <c r="C801" t="s">
        <v>21015</v>
      </c>
      <c r="D801">
        <v>312890158</v>
      </c>
      <c r="Q801" t="s">
        <v>1821</v>
      </c>
      <c r="R801" s="1">
        <v>43118.69635416667</v>
      </c>
      <c r="S801">
        <v>800</v>
      </c>
    </row>
    <row r="802" spans="1:19" x14ac:dyDescent="0.25">
      <c r="A802" t="s">
        <v>10865</v>
      </c>
      <c r="B802" t="s">
        <v>21014</v>
      </c>
      <c r="C802" t="s">
        <v>21013</v>
      </c>
      <c r="D802">
        <v>312894806</v>
      </c>
      <c r="Q802" t="s">
        <v>1821</v>
      </c>
      <c r="R802" s="1">
        <v>43119.305173611108</v>
      </c>
      <c r="S802">
        <v>801</v>
      </c>
    </row>
    <row r="803" spans="1:19" x14ac:dyDescent="0.25">
      <c r="A803" t="s">
        <v>21012</v>
      </c>
      <c r="B803" t="s">
        <v>21011</v>
      </c>
      <c r="C803" t="s">
        <v>21010</v>
      </c>
      <c r="D803">
        <v>312894807</v>
      </c>
      <c r="Q803" t="s">
        <v>1821</v>
      </c>
      <c r="R803" s="1">
        <v>43129.22997685185</v>
      </c>
      <c r="S803">
        <v>802</v>
      </c>
    </row>
    <row r="804" spans="1:19" x14ac:dyDescent="0.25">
      <c r="A804" t="s">
        <v>13463</v>
      </c>
      <c r="B804" t="s">
        <v>19016</v>
      </c>
      <c r="C804" t="s">
        <v>21009</v>
      </c>
      <c r="D804">
        <v>312894811</v>
      </c>
      <c r="Q804" t="s">
        <v>1821</v>
      </c>
      <c r="R804" s="1">
        <v>43129.347708333335</v>
      </c>
      <c r="S804">
        <v>803</v>
      </c>
    </row>
    <row r="805" spans="1:19" x14ac:dyDescent="0.25">
      <c r="A805" t="s">
        <v>21008</v>
      </c>
      <c r="B805" t="s">
        <v>16055</v>
      </c>
      <c r="C805" t="s">
        <v>21007</v>
      </c>
      <c r="D805">
        <v>312894842</v>
      </c>
      <c r="Q805" t="s">
        <v>1821</v>
      </c>
      <c r="R805" s="1">
        <v>43122.595717592594</v>
      </c>
      <c r="S805">
        <v>804</v>
      </c>
    </row>
    <row r="806" spans="1:19" x14ac:dyDescent="0.25">
      <c r="A806" t="s">
        <v>15179</v>
      </c>
      <c r="B806" t="s">
        <v>21006</v>
      </c>
      <c r="C806" t="s">
        <v>21005</v>
      </c>
      <c r="D806">
        <v>312894843</v>
      </c>
      <c r="Q806" t="s">
        <v>1821</v>
      </c>
      <c r="R806" s="1">
        <v>43119.525277777779</v>
      </c>
      <c r="S806">
        <v>805</v>
      </c>
    </row>
    <row r="807" spans="1:19" x14ac:dyDescent="0.25">
      <c r="A807" t="s">
        <v>18147</v>
      </c>
      <c r="B807" t="s">
        <v>21004</v>
      </c>
      <c r="C807" t="s">
        <v>21003</v>
      </c>
      <c r="D807">
        <v>312894844</v>
      </c>
      <c r="Q807" t="s">
        <v>1821</v>
      </c>
      <c r="R807" s="1">
        <v>43122.392384259256</v>
      </c>
      <c r="S807">
        <v>806</v>
      </c>
    </row>
    <row r="808" spans="1:19" x14ac:dyDescent="0.25">
      <c r="A808" t="s">
        <v>13064</v>
      </c>
      <c r="B808" t="s">
        <v>14448</v>
      </c>
      <c r="C808" t="s">
        <v>21002</v>
      </c>
      <c r="D808">
        <v>312894841</v>
      </c>
      <c r="Q808" t="s">
        <v>1821</v>
      </c>
      <c r="R808" s="1">
        <v>43125.249918981484</v>
      </c>
      <c r="S808">
        <v>807</v>
      </c>
    </row>
    <row r="809" spans="1:19" x14ac:dyDescent="0.25">
      <c r="A809" t="s">
        <v>21001</v>
      </c>
      <c r="B809" t="s">
        <v>21000</v>
      </c>
      <c r="C809" t="s">
        <v>20999</v>
      </c>
      <c r="D809">
        <v>310993217</v>
      </c>
      <c r="Q809" t="s">
        <v>1821</v>
      </c>
      <c r="R809" s="1">
        <v>43129.260393518518</v>
      </c>
      <c r="S809">
        <v>808</v>
      </c>
    </row>
    <row r="810" spans="1:19" x14ac:dyDescent="0.25">
      <c r="A810" t="s">
        <v>20998</v>
      </c>
      <c r="B810" t="s">
        <v>20997</v>
      </c>
      <c r="C810" t="s">
        <v>20996</v>
      </c>
      <c r="D810">
        <v>312274393</v>
      </c>
      <c r="Q810" t="s">
        <v>1821</v>
      </c>
      <c r="R810" s="1">
        <v>43129.198125000003</v>
      </c>
      <c r="S810">
        <v>809</v>
      </c>
    </row>
    <row r="811" spans="1:19" x14ac:dyDescent="0.25">
      <c r="A811" t="s">
        <v>20995</v>
      </c>
      <c r="B811" t="s">
        <v>10870</v>
      </c>
      <c r="C811" t="s">
        <v>20994</v>
      </c>
      <c r="D811">
        <v>309918632</v>
      </c>
      <c r="Q811" t="s">
        <v>1821</v>
      </c>
      <c r="R811" s="1">
        <v>42611.691817129627</v>
      </c>
      <c r="S811">
        <v>810</v>
      </c>
    </row>
    <row r="812" spans="1:19" x14ac:dyDescent="0.25">
      <c r="A812" t="s">
        <v>11220</v>
      </c>
      <c r="B812" t="s">
        <v>11182</v>
      </c>
      <c r="C812" t="s">
        <v>20993</v>
      </c>
      <c r="D812">
        <v>312904810</v>
      </c>
      <c r="Q812" t="s">
        <v>1821</v>
      </c>
      <c r="R812" s="1">
        <v>43125.859120370369</v>
      </c>
      <c r="S812">
        <v>811</v>
      </c>
    </row>
    <row r="813" spans="1:19" x14ac:dyDescent="0.25">
      <c r="A813" t="s">
        <v>13421</v>
      </c>
      <c r="B813" t="s">
        <v>19638</v>
      </c>
      <c r="C813" t="s">
        <v>20992</v>
      </c>
      <c r="D813">
        <v>312804787</v>
      </c>
      <c r="Q813" t="s">
        <v>1821</v>
      </c>
      <c r="R813" s="1">
        <v>43128.158136574071</v>
      </c>
      <c r="S813">
        <v>812</v>
      </c>
    </row>
    <row r="814" spans="1:19" x14ac:dyDescent="0.25">
      <c r="A814" t="s">
        <v>12448</v>
      </c>
      <c r="B814" t="s">
        <v>10456</v>
      </c>
      <c r="C814" t="s">
        <v>20991</v>
      </c>
      <c r="D814">
        <v>309918419</v>
      </c>
      <c r="Q814" t="s">
        <v>1821</v>
      </c>
      <c r="R814" s="1">
        <v>42856.429386574076</v>
      </c>
      <c r="S814">
        <v>813</v>
      </c>
    </row>
    <row r="815" spans="1:19" x14ac:dyDescent="0.25">
      <c r="A815" t="s">
        <v>19589</v>
      </c>
      <c r="B815" t="s">
        <v>13253</v>
      </c>
      <c r="C815" t="s">
        <v>20990</v>
      </c>
      <c r="D815">
        <v>312904887</v>
      </c>
      <c r="Q815" t="s">
        <v>1821</v>
      </c>
      <c r="R815" s="1">
        <v>43123.344583333332</v>
      </c>
      <c r="S815">
        <v>814</v>
      </c>
    </row>
    <row r="816" spans="1:19" x14ac:dyDescent="0.25">
      <c r="A816" t="s">
        <v>13199</v>
      </c>
      <c r="B816" t="s">
        <v>20989</v>
      </c>
      <c r="C816" t="s">
        <v>20988</v>
      </c>
      <c r="D816">
        <v>312904889</v>
      </c>
      <c r="Q816" t="s">
        <v>1821</v>
      </c>
      <c r="R816" s="1">
        <v>43116.704340277778</v>
      </c>
      <c r="S816">
        <v>815</v>
      </c>
    </row>
    <row r="817" spans="1:19" x14ac:dyDescent="0.25">
      <c r="A817" t="s">
        <v>14295</v>
      </c>
      <c r="B817" t="s">
        <v>20987</v>
      </c>
      <c r="C817" t="s">
        <v>20986</v>
      </c>
      <c r="D817">
        <v>312904916</v>
      </c>
      <c r="Q817" t="s">
        <v>1821</v>
      </c>
      <c r="R817" s="1">
        <v>43129.212060185186</v>
      </c>
      <c r="S817">
        <v>816</v>
      </c>
    </row>
    <row r="818" spans="1:19" x14ac:dyDescent="0.25">
      <c r="A818" t="s">
        <v>10409</v>
      </c>
      <c r="B818" t="s">
        <v>10757</v>
      </c>
      <c r="C818" t="s">
        <v>17027</v>
      </c>
      <c r="D818">
        <v>312684716</v>
      </c>
      <c r="Q818" t="s">
        <v>1821</v>
      </c>
      <c r="R818" s="1">
        <v>43121.194050925929</v>
      </c>
      <c r="S818">
        <v>817</v>
      </c>
    </row>
    <row r="819" spans="1:19" x14ac:dyDescent="0.25">
      <c r="A819" t="s">
        <v>20985</v>
      </c>
      <c r="B819" t="s">
        <v>10427</v>
      </c>
      <c r="C819" t="s">
        <v>20984</v>
      </c>
      <c r="D819">
        <v>312905086</v>
      </c>
      <c r="Q819" t="s">
        <v>1821</v>
      </c>
      <c r="R819" s="1">
        <v>43126.207835648151</v>
      </c>
      <c r="S819">
        <v>818</v>
      </c>
    </row>
    <row r="820" spans="1:19" x14ac:dyDescent="0.25">
      <c r="A820" t="s">
        <v>20983</v>
      </c>
      <c r="B820" t="s">
        <v>12130</v>
      </c>
      <c r="C820" t="s">
        <v>20982</v>
      </c>
      <c r="D820">
        <v>312905094</v>
      </c>
      <c r="Q820" t="s">
        <v>1821</v>
      </c>
      <c r="R820" s="1">
        <v>43129.319965277777</v>
      </c>
      <c r="S820">
        <v>819</v>
      </c>
    </row>
    <row r="821" spans="1:19" x14ac:dyDescent="0.25">
      <c r="A821" t="s">
        <v>20733</v>
      </c>
      <c r="B821" t="s">
        <v>11435</v>
      </c>
      <c r="C821" t="s">
        <v>20981</v>
      </c>
      <c r="D821">
        <v>312905130</v>
      </c>
      <c r="Q821" t="s">
        <v>1821</v>
      </c>
      <c r="R821" s="1">
        <v>42517.438819444447</v>
      </c>
      <c r="S821">
        <v>820</v>
      </c>
    </row>
    <row r="822" spans="1:19" x14ac:dyDescent="0.25">
      <c r="A822" t="s">
        <v>10357</v>
      </c>
      <c r="B822" t="s">
        <v>10884</v>
      </c>
      <c r="C822" t="s">
        <v>20980</v>
      </c>
      <c r="D822">
        <v>312905131</v>
      </c>
      <c r="Q822" t="s">
        <v>1821</v>
      </c>
      <c r="R822" s="1">
        <v>42716.347442129627</v>
      </c>
      <c r="S822">
        <v>821</v>
      </c>
    </row>
    <row r="823" spans="1:19" x14ac:dyDescent="0.25">
      <c r="A823" t="s">
        <v>10330</v>
      </c>
      <c r="B823" t="s">
        <v>20979</v>
      </c>
      <c r="C823" t="s">
        <v>20978</v>
      </c>
      <c r="D823">
        <v>312905202</v>
      </c>
      <c r="Q823" t="s">
        <v>1821</v>
      </c>
      <c r="R823" s="1">
        <v>43125.246030092596</v>
      </c>
      <c r="S823">
        <v>822</v>
      </c>
    </row>
    <row r="824" spans="1:19" x14ac:dyDescent="0.25">
      <c r="A824" t="s">
        <v>20977</v>
      </c>
      <c r="B824" t="s">
        <v>10368</v>
      </c>
      <c r="C824" t="s">
        <v>20976</v>
      </c>
      <c r="D824">
        <v>309929488</v>
      </c>
      <c r="Q824" t="s">
        <v>1821</v>
      </c>
      <c r="R824" s="1">
        <v>42975.384108796294</v>
      </c>
      <c r="S824">
        <v>823</v>
      </c>
    </row>
    <row r="825" spans="1:19" x14ac:dyDescent="0.25">
      <c r="A825" t="s">
        <v>20975</v>
      </c>
      <c r="B825" t="s">
        <v>18230</v>
      </c>
      <c r="C825" t="s">
        <v>20974</v>
      </c>
      <c r="D825">
        <v>312909792</v>
      </c>
      <c r="Q825" t="s">
        <v>1821</v>
      </c>
      <c r="R825" s="1">
        <v>43129.33520833333</v>
      </c>
      <c r="S825">
        <v>824</v>
      </c>
    </row>
    <row r="826" spans="1:19" x14ac:dyDescent="0.25">
      <c r="A826" t="s">
        <v>18888</v>
      </c>
      <c r="B826" t="s">
        <v>20973</v>
      </c>
      <c r="C826" t="s">
        <v>20972</v>
      </c>
      <c r="D826">
        <v>309337648</v>
      </c>
      <c r="Q826" t="s">
        <v>1821</v>
      </c>
      <c r="R826" s="1">
        <v>43126.212106481478</v>
      </c>
      <c r="S826">
        <v>825</v>
      </c>
    </row>
    <row r="827" spans="1:19" x14ac:dyDescent="0.25">
      <c r="A827" t="s">
        <v>20971</v>
      </c>
      <c r="B827" t="s">
        <v>20970</v>
      </c>
      <c r="C827" t="s">
        <v>20969</v>
      </c>
      <c r="D827">
        <v>312914868</v>
      </c>
      <c r="Q827" t="s">
        <v>1821</v>
      </c>
      <c r="R827" s="1">
        <v>43125.276782407411</v>
      </c>
      <c r="S827">
        <v>826</v>
      </c>
    </row>
    <row r="828" spans="1:19" x14ac:dyDescent="0.25">
      <c r="A828" t="s">
        <v>20968</v>
      </c>
      <c r="B828" t="s">
        <v>20967</v>
      </c>
      <c r="C828" t="s">
        <v>20966</v>
      </c>
      <c r="D828">
        <v>312919778</v>
      </c>
      <c r="Q828" t="s">
        <v>1821</v>
      </c>
      <c r="R828" s="1">
        <v>43120.409895833334</v>
      </c>
      <c r="S828">
        <v>827</v>
      </c>
    </row>
    <row r="829" spans="1:19" x14ac:dyDescent="0.25">
      <c r="A829" t="s">
        <v>19104</v>
      </c>
      <c r="B829" t="s">
        <v>20965</v>
      </c>
      <c r="C829" t="s">
        <v>20964</v>
      </c>
      <c r="D829">
        <v>312919781</v>
      </c>
      <c r="Q829" t="s">
        <v>1821</v>
      </c>
      <c r="R829" s="1">
        <v>43125.416180555556</v>
      </c>
      <c r="S829">
        <v>828</v>
      </c>
    </row>
    <row r="830" spans="1:19" x14ac:dyDescent="0.25">
      <c r="A830" t="s">
        <v>20963</v>
      </c>
      <c r="B830" t="s">
        <v>18678</v>
      </c>
      <c r="C830" t="s">
        <v>20962</v>
      </c>
      <c r="D830">
        <v>312919785</v>
      </c>
      <c r="Q830" t="s">
        <v>1821</v>
      </c>
      <c r="R830" s="1">
        <v>43118.202303240738</v>
      </c>
      <c r="S830">
        <v>829</v>
      </c>
    </row>
    <row r="831" spans="1:19" x14ac:dyDescent="0.25">
      <c r="A831" t="s">
        <v>17169</v>
      </c>
      <c r="B831" t="s">
        <v>20961</v>
      </c>
      <c r="C831" t="s">
        <v>20960</v>
      </c>
      <c r="D831">
        <v>312919805</v>
      </c>
      <c r="Q831" t="s">
        <v>1821</v>
      </c>
      <c r="R831" s="1">
        <v>43128.272013888891</v>
      </c>
      <c r="S831">
        <v>830</v>
      </c>
    </row>
    <row r="832" spans="1:19" x14ac:dyDescent="0.25">
      <c r="A832" t="s">
        <v>20959</v>
      </c>
      <c r="B832" t="s">
        <v>10427</v>
      </c>
      <c r="C832" t="s">
        <v>20958</v>
      </c>
      <c r="D832">
        <v>312919845</v>
      </c>
      <c r="Q832" t="s">
        <v>1821</v>
      </c>
      <c r="R832" s="1">
        <v>43119.307430555556</v>
      </c>
      <c r="S832">
        <v>831</v>
      </c>
    </row>
    <row r="833" spans="1:19" x14ac:dyDescent="0.25">
      <c r="A833" t="s">
        <v>12501</v>
      </c>
      <c r="B833" t="s">
        <v>11711</v>
      </c>
      <c r="C833" t="s">
        <v>20957</v>
      </c>
      <c r="D833">
        <v>312919848</v>
      </c>
      <c r="Q833" t="s">
        <v>1821</v>
      </c>
      <c r="R833" s="1">
        <v>43122.784016203703</v>
      </c>
      <c r="S833">
        <v>832</v>
      </c>
    </row>
    <row r="834" spans="1:19" x14ac:dyDescent="0.25">
      <c r="A834" t="s">
        <v>13561</v>
      </c>
      <c r="B834" t="s">
        <v>20956</v>
      </c>
      <c r="C834" t="s">
        <v>20955</v>
      </c>
      <c r="D834">
        <v>312919852</v>
      </c>
      <c r="Q834" t="s">
        <v>1821</v>
      </c>
      <c r="R834" s="1">
        <v>43125.594004629631</v>
      </c>
      <c r="S834">
        <v>833</v>
      </c>
    </row>
    <row r="835" spans="1:19" x14ac:dyDescent="0.25">
      <c r="A835" t="s">
        <v>11712</v>
      </c>
      <c r="B835" t="s">
        <v>16123</v>
      </c>
      <c r="C835" t="s">
        <v>20954</v>
      </c>
      <c r="D835">
        <v>312919856</v>
      </c>
      <c r="Q835" t="s">
        <v>1821</v>
      </c>
      <c r="R835" s="1">
        <v>43119.116122685184</v>
      </c>
      <c r="S835">
        <v>834</v>
      </c>
    </row>
    <row r="836" spans="1:19" x14ac:dyDescent="0.25">
      <c r="A836" t="s">
        <v>16343</v>
      </c>
      <c r="B836" t="s">
        <v>11784</v>
      </c>
      <c r="C836" t="s">
        <v>20953</v>
      </c>
      <c r="D836">
        <v>312919857</v>
      </c>
      <c r="Q836" t="s">
        <v>1821</v>
      </c>
      <c r="R836" s="1">
        <v>43125.213819444441</v>
      </c>
      <c r="S836">
        <v>835</v>
      </c>
    </row>
    <row r="837" spans="1:19" x14ac:dyDescent="0.25">
      <c r="A837" t="s">
        <v>20952</v>
      </c>
      <c r="B837" t="s">
        <v>11182</v>
      </c>
      <c r="C837" t="s">
        <v>20951</v>
      </c>
      <c r="D837">
        <v>312919884</v>
      </c>
      <c r="Q837" t="s">
        <v>1821</v>
      </c>
      <c r="R837" s="1">
        <v>43119.377511574072</v>
      </c>
      <c r="S837">
        <v>836</v>
      </c>
    </row>
    <row r="838" spans="1:19" x14ac:dyDescent="0.25">
      <c r="A838" t="s">
        <v>10409</v>
      </c>
      <c r="B838" t="s">
        <v>18678</v>
      </c>
      <c r="C838" t="s">
        <v>20950</v>
      </c>
      <c r="D838">
        <v>312919885</v>
      </c>
      <c r="Q838" t="s">
        <v>1821</v>
      </c>
      <c r="R838" s="1">
        <v>43121.721967592595</v>
      </c>
      <c r="S838">
        <v>837</v>
      </c>
    </row>
    <row r="839" spans="1:19" x14ac:dyDescent="0.25">
      <c r="A839" t="s">
        <v>10354</v>
      </c>
      <c r="B839" t="s">
        <v>10402</v>
      </c>
      <c r="C839" t="s">
        <v>20949</v>
      </c>
      <c r="D839">
        <v>312859814</v>
      </c>
      <c r="Q839" t="s">
        <v>1821</v>
      </c>
      <c r="R839" s="1">
        <v>42949.433437500003</v>
      </c>
      <c r="S839">
        <v>838</v>
      </c>
    </row>
    <row r="840" spans="1:19" x14ac:dyDescent="0.25">
      <c r="A840" t="s">
        <v>12484</v>
      </c>
      <c r="B840" t="s">
        <v>10757</v>
      </c>
      <c r="C840" t="s">
        <v>20948</v>
      </c>
      <c r="D840">
        <v>312004324</v>
      </c>
      <c r="Q840" t="s">
        <v>1821</v>
      </c>
      <c r="R840" s="1">
        <v>43125.692083333335</v>
      </c>
      <c r="S840">
        <v>839</v>
      </c>
    </row>
    <row r="841" spans="1:19" x14ac:dyDescent="0.25">
      <c r="A841" t="s">
        <v>20947</v>
      </c>
      <c r="B841" t="s">
        <v>12632</v>
      </c>
      <c r="C841" t="s">
        <v>20946</v>
      </c>
      <c r="D841">
        <v>312929777</v>
      </c>
      <c r="Q841" t="s">
        <v>1821</v>
      </c>
      <c r="R841" s="1">
        <v>43118.422060185185</v>
      </c>
      <c r="S841">
        <v>840</v>
      </c>
    </row>
    <row r="842" spans="1:19" x14ac:dyDescent="0.25">
      <c r="A842" t="s">
        <v>20945</v>
      </c>
      <c r="B842" t="s">
        <v>20944</v>
      </c>
      <c r="C842" t="s">
        <v>20943</v>
      </c>
      <c r="D842">
        <v>312860091</v>
      </c>
      <c r="Q842" t="s">
        <v>1821</v>
      </c>
      <c r="R842" s="1">
        <v>43108.203888888886</v>
      </c>
      <c r="S842">
        <v>841</v>
      </c>
    </row>
    <row r="843" spans="1:19" x14ac:dyDescent="0.25">
      <c r="A843" t="s">
        <v>13610</v>
      </c>
      <c r="B843" t="s">
        <v>20942</v>
      </c>
      <c r="C843" t="s">
        <v>20941</v>
      </c>
      <c r="D843">
        <v>312934789</v>
      </c>
      <c r="Q843" t="s">
        <v>1821</v>
      </c>
      <c r="R843" s="1">
        <v>43125.973425925928</v>
      </c>
      <c r="S843">
        <v>842</v>
      </c>
    </row>
    <row r="844" spans="1:19" x14ac:dyDescent="0.25">
      <c r="A844" t="s">
        <v>11690</v>
      </c>
      <c r="B844" t="s">
        <v>20940</v>
      </c>
      <c r="C844" t="s">
        <v>20939</v>
      </c>
      <c r="D844">
        <v>312934791</v>
      </c>
      <c r="Q844" t="s">
        <v>1821</v>
      </c>
      <c r="R844" s="1">
        <v>43122.083784722221</v>
      </c>
      <c r="S844">
        <v>843</v>
      </c>
    </row>
    <row r="845" spans="1:19" x14ac:dyDescent="0.25">
      <c r="A845" t="s">
        <v>20938</v>
      </c>
      <c r="B845" t="s">
        <v>20937</v>
      </c>
      <c r="C845" t="s">
        <v>20936</v>
      </c>
      <c r="D845">
        <v>312934796</v>
      </c>
      <c r="Q845" t="s">
        <v>1821</v>
      </c>
      <c r="R845" s="1">
        <v>43126.333784722221</v>
      </c>
      <c r="S845">
        <v>844</v>
      </c>
    </row>
    <row r="846" spans="1:19" x14ac:dyDescent="0.25">
      <c r="A846" t="s">
        <v>14495</v>
      </c>
      <c r="B846" t="s">
        <v>14289</v>
      </c>
      <c r="C846" t="s">
        <v>20935</v>
      </c>
      <c r="D846">
        <v>312934814</v>
      </c>
      <c r="Q846" t="s">
        <v>1821</v>
      </c>
      <c r="R846" s="1">
        <v>43129.255636574075</v>
      </c>
      <c r="S846">
        <v>845</v>
      </c>
    </row>
    <row r="847" spans="1:19" x14ac:dyDescent="0.25">
      <c r="A847" t="s">
        <v>15105</v>
      </c>
      <c r="B847" t="s">
        <v>11258</v>
      </c>
      <c r="C847" t="s">
        <v>20934</v>
      </c>
      <c r="D847">
        <v>312934818</v>
      </c>
      <c r="Q847" t="s">
        <v>1821</v>
      </c>
      <c r="R847" s="1">
        <v>43122.324687499997</v>
      </c>
      <c r="S847">
        <v>846</v>
      </c>
    </row>
    <row r="848" spans="1:19" x14ac:dyDescent="0.25">
      <c r="A848" t="s">
        <v>13261</v>
      </c>
      <c r="B848" t="s">
        <v>19845</v>
      </c>
      <c r="C848" t="s">
        <v>20933</v>
      </c>
      <c r="D848">
        <v>312934827</v>
      </c>
      <c r="Q848" t="s">
        <v>1821</v>
      </c>
      <c r="R848" s="1">
        <v>43126.251481481479</v>
      </c>
      <c r="S848">
        <v>847</v>
      </c>
    </row>
    <row r="849" spans="1:19" x14ac:dyDescent="0.25">
      <c r="A849" t="s">
        <v>20932</v>
      </c>
      <c r="B849" t="s">
        <v>20931</v>
      </c>
      <c r="C849" t="s">
        <v>20930</v>
      </c>
      <c r="D849">
        <v>312934855</v>
      </c>
      <c r="Q849" t="s">
        <v>1821</v>
      </c>
      <c r="R849" s="1">
        <v>43125.561666666668</v>
      </c>
      <c r="S849">
        <v>848</v>
      </c>
    </row>
    <row r="850" spans="1:19" x14ac:dyDescent="0.25">
      <c r="A850" t="s">
        <v>11012</v>
      </c>
      <c r="B850" t="s">
        <v>11078</v>
      </c>
      <c r="C850" t="s">
        <v>20929</v>
      </c>
      <c r="D850">
        <v>312934860</v>
      </c>
      <c r="Q850" t="s">
        <v>1821</v>
      </c>
      <c r="R850" s="1">
        <v>43129.194988425923</v>
      </c>
      <c r="S850">
        <v>849</v>
      </c>
    </row>
    <row r="851" spans="1:19" x14ac:dyDescent="0.25">
      <c r="A851" t="s">
        <v>20135</v>
      </c>
      <c r="B851" t="s">
        <v>20928</v>
      </c>
      <c r="C851" t="s">
        <v>20927</v>
      </c>
      <c r="D851">
        <v>312934867</v>
      </c>
      <c r="Q851" t="s">
        <v>1821</v>
      </c>
      <c r="R851" s="1">
        <v>43121.622546296298</v>
      </c>
      <c r="S851">
        <v>850</v>
      </c>
    </row>
    <row r="852" spans="1:19" x14ac:dyDescent="0.25">
      <c r="A852" t="s">
        <v>20926</v>
      </c>
      <c r="B852" t="s">
        <v>20925</v>
      </c>
      <c r="C852" t="s">
        <v>20924</v>
      </c>
      <c r="D852">
        <v>312939883</v>
      </c>
      <c r="Q852" t="s">
        <v>1821</v>
      </c>
      <c r="R852" s="1">
        <v>43122.248171296298</v>
      </c>
      <c r="S852">
        <v>851</v>
      </c>
    </row>
    <row r="853" spans="1:19" x14ac:dyDescent="0.25">
      <c r="A853" t="s">
        <v>20923</v>
      </c>
      <c r="B853" t="s">
        <v>20922</v>
      </c>
      <c r="C853" t="s">
        <v>20921</v>
      </c>
      <c r="D853">
        <v>312289374</v>
      </c>
      <c r="Q853" t="s">
        <v>1821</v>
      </c>
      <c r="R853" s="1">
        <v>43122.630381944444</v>
      </c>
      <c r="S853">
        <v>852</v>
      </c>
    </row>
    <row r="854" spans="1:19" x14ac:dyDescent="0.25">
      <c r="A854" t="s">
        <v>16278</v>
      </c>
      <c r="B854" t="s">
        <v>10757</v>
      </c>
      <c r="C854" t="s">
        <v>20920</v>
      </c>
      <c r="D854">
        <v>312939904</v>
      </c>
      <c r="Q854" t="s">
        <v>1821</v>
      </c>
      <c r="R854" s="1">
        <v>43122.42591435185</v>
      </c>
      <c r="S854">
        <v>853</v>
      </c>
    </row>
    <row r="855" spans="1:19" x14ac:dyDescent="0.25">
      <c r="A855" t="s">
        <v>20919</v>
      </c>
      <c r="B855" t="s">
        <v>12948</v>
      </c>
      <c r="C855" t="s">
        <v>20918</v>
      </c>
      <c r="D855">
        <v>312939908</v>
      </c>
      <c r="Q855" t="s">
        <v>1821</v>
      </c>
      <c r="R855" s="1">
        <v>43125.197662037041</v>
      </c>
      <c r="S855">
        <v>854</v>
      </c>
    </row>
    <row r="856" spans="1:19" x14ac:dyDescent="0.25">
      <c r="A856" t="s">
        <v>10712</v>
      </c>
      <c r="B856" t="s">
        <v>10427</v>
      </c>
      <c r="C856" t="s">
        <v>20917</v>
      </c>
      <c r="D856">
        <v>312939914</v>
      </c>
      <c r="Q856" t="s">
        <v>1821</v>
      </c>
      <c r="R856" s="1">
        <v>43128.042256944442</v>
      </c>
      <c r="S856">
        <v>855</v>
      </c>
    </row>
    <row r="857" spans="1:19" x14ac:dyDescent="0.25">
      <c r="A857" t="s">
        <v>20916</v>
      </c>
      <c r="B857" t="s">
        <v>10938</v>
      </c>
      <c r="C857" t="s">
        <v>20915</v>
      </c>
      <c r="D857">
        <v>312939944</v>
      </c>
      <c r="Q857" t="s">
        <v>1821</v>
      </c>
      <c r="R857" s="1">
        <v>43123.430196759262</v>
      </c>
      <c r="S857">
        <v>856</v>
      </c>
    </row>
    <row r="858" spans="1:19" x14ac:dyDescent="0.25">
      <c r="A858" t="s">
        <v>20914</v>
      </c>
      <c r="B858" t="s">
        <v>13116</v>
      </c>
      <c r="C858" t="s">
        <v>20913</v>
      </c>
      <c r="D858">
        <v>312939952</v>
      </c>
      <c r="Q858" t="s">
        <v>1821</v>
      </c>
      <c r="R858" s="1">
        <v>43124.205925925926</v>
      </c>
      <c r="S858">
        <v>857</v>
      </c>
    </row>
    <row r="859" spans="1:19" x14ac:dyDescent="0.25">
      <c r="A859" t="s">
        <v>20912</v>
      </c>
      <c r="B859" t="s">
        <v>10480</v>
      </c>
      <c r="C859" t="s">
        <v>20911</v>
      </c>
      <c r="D859">
        <v>312944848</v>
      </c>
      <c r="Q859" t="s">
        <v>1821</v>
      </c>
      <c r="R859" s="1">
        <v>42828.303738425922</v>
      </c>
      <c r="S859">
        <v>858</v>
      </c>
    </row>
    <row r="860" spans="1:19" x14ac:dyDescent="0.25">
      <c r="A860" t="s">
        <v>20910</v>
      </c>
      <c r="B860" t="s">
        <v>12544</v>
      </c>
      <c r="C860" t="s">
        <v>20909</v>
      </c>
      <c r="D860">
        <v>312944849</v>
      </c>
      <c r="Q860" t="s">
        <v>1821</v>
      </c>
      <c r="R860" s="1">
        <v>43087.381874999999</v>
      </c>
      <c r="S860">
        <v>859</v>
      </c>
    </row>
    <row r="861" spans="1:19" x14ac:dyDescent="0.25">
      <c r="A861" t="s">
        <v>11089</v>
      </c>
      <c r="B861" t="s">
        <v>20908</v>
      </c>
      <c r="C861" t="s">
        <v>20907</v>
      </c>
      <c r="D861">
        <v>312944850</v>
      </c>
      <c r="Q861" t="s">
        <v>1821</v>
      </c>
      <c r="R861" s="1">
        <v>43123.392199074071</v>
      </c>
      <c r="S861">
        <v>860</v>
      </c>
    </row>
    <row r="862" spans="1:19" x14ac:dyDescent="0.25">
      <c r="A862" t="s">
        <v>10635</v>
      </c>
      <c r="B862" t="s">
        <v>20906</v>
      </c>
      <c r="C862" t="s">
        <v>20905</v>
      </c>
      <c r="D862">
        <v>312944859</v>
      </c>
      <c r="Q862" t="s">
        <v>1821</v>
      </c>
      <c r="R862" s="1">
        <v>43094.436608796299</v>
      </c>
      <c r="S862">
        <v>861</v>
      </c>
    </row>
    <row r="863" spans="1:19" x14ac:dyDescent="0.25">
      <c r="A863" t="s">
        <v>10333</v>
      </c>
      <c r="B863" t="s">
        <v>20904</v>
      </c>
      <c r="C863" t="s">
        <v>20903</v>
      </c>
      <c r="D863">
        <v>312949828</v>
      </c>
      <c r="Q863" t="s">
        <v>1821</v>
      </c>
      <c r="R863" s="1">
        <v>43123.607291666667</v>
      </c>
      <c r="S863">
        <v>862</v>
      </c>
    </row>
    <row r="864" spans="1:19" x14ac:dyDescent="0.25">
      <c r="A864" t="s">
        <v>14464</v>
      </c>
      <c r="B864" t="s">
        <v>13140</v>
      </c>
      <c r="C864" t="s">
        <v>20902</v>
      </c>
      <c r="D864">
        <v>312949831</v>
      </c>
      <c r="Q864" t="s">
        <v>1821</v>
      </c>
      <c r="R864" s="1">
        <v>43125.568344907406</v>
      </c>
      <c r="S864">
        <v>863</v>
      </c>
    </row>
    <row r="865" spans="1:19" x14ac:dyDescent="0.25">
      <c r="A865" t="s">
        <v>17394</v>
      </c>
      <c r="B865" t="s">
        <v>20901</v>
      </c>
      <c r="C865" t="s">
        <v>20900</v>
      </c>
      <c r="D865">
        <v>312949852</v>
      </c>
      <c r="Q865" t="s">
        <v>1821</v>
      </c>
      <c r="R865" s="1">
        <v>43122.429224537038</v>
      </c>
      <c r="S865">
        <v>864</v>
      </c>
    </row>
    <row r="866" spans="1:19" x14ac:dyDescent="0.25">
      <c r="A866" t="s">
        <v>20899</v>
      </c>
      <c r="B866" t="s">
        <v>20898</v>
      </c>
      <c r="C866" t="s">
        <v>20897</v>
      </c>
      <c r="D866">
        <v>312949859</v>
      </c>
      <c r="Q866" t="s">
        <v>1821</v>
      </c>
      <c r="R866" s="1">
        <v>43123.366111111114</v>
      </c>
      <c r="S866">
        <v>865</v>
      </c>
    </row>
    <row r="867" spans="1:19" x14ac:dyDescent="0.25">
      <c r="A867" t="s">
        <v>20896</v>
      </c>
      <c r="B867" t="s">
        <v>15206</v>
      </c>
      <c r="C867" t="s">
        <v>20895</v>
      </c>
      <c r="D867">
        <v>312949862</v>
      </c>
      <c r="Q867" t="s">
        <v>1821</v>
      </c>
      <c r="R867" s="1">
        <v>43126.256678240738</v>
      </c>
      <c r="S867">
        <v>866</v>
      </c>
    </row>
    <row r="868" spans="1:19" x14ac:dyDescent="0.25">
      <c r="A868" t="s">
        <v>20894</v>
      </c>
      <c r="B868" t="s">
        <v>19002</v>
      </c>
      <c r="C868" t="s">
        <v>20893</v>
      </c>
      <c r="D868">
        <v>312949867</v>
      </c>
      <c r="Q868" t="s">
        <v>1821</v>
      </c>
      <c r="R868" s="1">
        <v>43113.393900462965</v>
      </c>
      <c r="S868">
        <v>867</v>
      </c>
    </row>
    <row r="869" spans="1:19" x14ac:dyDescent="0.25">
      <c r="A869" t="s">
        <v>10302</v>
      </c>
      <c r="B869" t="s">
        <v>20892</v>
      </c>
      <c r="C869" t="s">
        <v>20891</v>
      </c>
      <c r="D869">
        <v>312949872</v>
      </c>
      <c r="Q869" t="s">
        <v>1821</v>
      </c>
      <c r="R869" s="1">
        <v>43126.217499999999</v>
      </c>
      <c r="S869">
        <v>868</v>
      </c>
    </row>
    <row r="870" spans="1:19" x14ac:dyDescent="0.25">
      <c r="A870" t="s">
        <v>20890</v>
      </c>
      <c r="B870" t="s">
        <v>20889</v>
      </c>
      <c r="C870" t="s">
        <v>20888</v>
      </c>
      <c r="D870">
        <v>312949876</v>
      </c>
      <c r="Q870" t="s">
        <v>1821</v>
      </c>
      <c r="R870" s="1">
        <v>43126.463796296295</v>
      </c>
      <c r="S870">
        <v>869</v>
      </c>
    </row>
    <row r="871" spans="1:19" x14ac:dyDescent="0.25">
      <c r="A871" t="s">
        <v>20887</v>
      </c>
      <c r="B871" t="s">
        <v>20886</v>
      </c>
      <c r="C871" t="s">
        <v>20885</v>
      </c>
      <c r="D871">
        <v>312949908</v>
      </c>
      <c r="Q871" t="s">
        <v>1821</v>
      </c>
      <c r="R871" s="1">
        <v>43118.387118055558</v>
      </c>
      <c r="S871">
        <v>870</v>
      </c>
    </row>
    <row r="872" spans="1:19" x14ac:dyDescent="0.25">
      <c r="A872" t="s">
        <v>8340</v>
      </c>
      <c r="B872" t="s">
        <v>20884</v>
      </c>
      <c r="C872" t="s">
        <v>20883</v>
      </c>
      <c r="D872">
        <v>312949910</v>
      </c>
      <c r="Q872" t="s">
        <v>1821</v>
      </c>
      <c r="R872" s="1">
        <v>43119.364548611113</v>
      </c>
      <c r="S872">
        <v>871</v>
      </c>
    </row>
    <row r="873" spans="1:19" x14ac:dyDescent="0.25">
      <c r="A873" t="s">
        <v>18545</v>
      </c>
      <c r="B873" t="s">
        <v>10782</v>
      </c>
      <c r="C873" t="s">
        <v>20882</v>
      </c>
      <c r="D873">
        <v>312949960</v>
      </c>
      <c r="Q873" t="s">
        <v>1821</v>
      </c>
      <c r="R873" s="1">
        <v>42090.669606481482</v>
      </c>
      <c r="S873">
        <v>872</v>
      </c>
    </row>
    <row r="874" spans="1:19" x14ac:dyDescent="0.25">
      <c r="A874" t="s">
        <v>20881</v>
      </c>
      <c r="B874" t="s">
        <v>10622</v>
      </c>
      <c r="C874" t="s">
        <v>20880</v>
      </c>
      <c r="D874">
        <v>312954775</v>
      </c>
      <c r="Q874" t="s">
        <v>1821</v>
      </c>
      <c r="R874" s="1">
        <v>43123.607951388891</v>
      </c>
      <c r="S874">
        <v>873</v>
      </c>
    </row>
    <row r="875" spans="1:19" x14ac:dyDescent="0.25">
      <c r="A875" t="s">
        <v>11252</v>
      </c>
      <c r="B875" t="s">
        <v>17960</v>
      </c>
      <c r="C875" t="s">
        <v>20879</v>
      </c>
      <c r="D875">
        <v>312954824</v>
      </c>
      <c r="Q875" t="s">
        <v>1821</v>
      </c>
      <c r="R875" s="1">
        <v>43118.441111111111</v>
      </c>
      <c r="S875">
        <v>874</v>
      </c>
    </row>
    <row r="876" spans="1:19" x14ac:dyDescent="0.25">
      <c r="A876" t="s">
        <v>10699</v>
      </c>
      <c r="B876" t="s">
        <v>20878</v>
      </c>
      <c r="C876" t="s">
        <v>20877</v>
      </c>
      <c r="D876">
        <v>312954825</v>
      </c>
      <c r="Q876" t="s">
        <v>1821</v>
      </c>
      <c r="R876" s="1">
        <v>43118.327592592592</v>
      </c>
      <c r="S876">
        <v>875</v>
      </c>
    </row>
    <row r="877" spans="1:19" x14ac:dyDescent="0.25">
      <c r="A877" t="s">
        <v>10333</v>
      </c>
      <c r="B877" t="s">
        <v>20876</v>
      </c>
      <c r="C877" t="s">
        <v>20875</v>
      </c>
      <c r="D877">
        <v>312954827</v>
      </c>
      <c r="Q877" t="s">
        <v>1821</v>
      </c>
      <c r="R877" s="1">
        <v>43122.434652777774</v>
      </c>
      <c r="S877">
        <v>876</v>
      </c>
    </row>
    <row r="878" spans="1:19" x14ac:dyDescent="0.25">
      <c r="A878" t="s">
        <v>10909</v>
      </c>
      <c r="B878" t="s">
        <v>20874</v>
      </c>
      <c r="C878" t="s">
        <v>20873</v>
      </c>
      <c r="D878">
        <v>312954828</v>
      </c>
      <c r="Q878" t="s">
        <v>1821</v>
      </c>
      <c r="R878" s="1">
        <v>43129.250763888886</v>
      </c>
      <c r="S878">
        <v>877</v>
      </c>
    </row>
    <row r="879" spans="1:19" x14ac:dyDescent="0.25">
      <c r="A879" t="s">
        <v>15739</v>
      </c>
      <c r="B879" t="s">
        <v>20872</v>
      </c>
      <c r="C879" t="s">
        <v>20871</v>
      </c>
      <c r="D879">
        <v>312954848</v>
      </c>
      <c r="Q879" t="s">
        <v>1821</v>
      </c>
      <c r="R879" s="1">
        <v>43122.584062499998</v>
      </c>
      <c r="S879">
        <v>878</v>
      </c>
    </row>
    <row r="880" spans="1:19" x14ac:dyDescent="0.25">
      <c r="A880" t="s">
        <v>20870</v>
      </c>
      <c r="B880" t="s">
        <v>20869</v>
      </c>
      <c r="C880" t="s">
        <v>20868</v>
      </c>
      <c r="D880">
        <v>312704788</v>
      </c>
      <c r="Q880" t="s">
        <v>1821</v>
      </c>
      <c r="R880" s="1">
        <v>42888.583749999998</v>
      </c>
      <c r="S880">
        <v>879</v>
      </c>
    </row>
    <row r="881" spans="1:19" x14ac:dyDescent="0.25">
      <c r="A881" t="s">
        <v>20867</v>
      </c>
      <c r="B881" t="s">
        <v>20866</v>
      </c>
      <c r="C881" t="s">
        <v>20865</v>
      </c>
      <c r="D881">
        <v>311143208</v>
      </c>
      <c r="Q881" t="s">
        <v>1821</v>
      </c>
      <c r="R881" s="1">
        <v>43123.217650462961</v>
      </c>
      <c r="S881">
        <v>880</v>
      </c>
    </row>
    <row r="882" spans="1:19" x14ac:dyDescent="0.25">
      <c r="A882" t="s">
        <v>20864</v>
      </c>
      <c r="B882" t="s">
        <v>12388</v>
      </c>
      <c r="C882" t="s">
        <v>20863</v>
      </c>
      <c r="D882">
        <v>312959788</v>
      </c>
      <c r="Q882" t="s">
        <v>1821</v>
      </c>
      <c r="R882" s="1">
        <v>43128.277407407404</v>
      </c>
      <c r="S882">
        <v>881</v>
      </c>
    </row>
    <row r="883" spans="1:19" x14ac:dyDescent="0.25">
      <c r="A883" t="s">
        <v>20862</v>
      </c>
      <c r="B883" t="s">
        <v>11182</v>
      </c>
      <c r="C883" t="s">
        <v>20861</v>
      </c>
      <c r="D883">
        <v>312959789</v>
      </c>
      <c r="Q883" t="s">
        <v>1821</v>
      </c>
      <c r="R883" s="1">
        <v>43120.604664351849</v>
      </c>
      <c r="S883">
        <v>882</v>
      </c>
    </row>
    <row r="884" spans="1:19" x14ac:dyDescent="0.25">
      <c r="A884" t="s">
        <v>20860</v>
      </c>
      <c r="B884" t="s">
        <v>20859</v>
      </c>
      <c r="C884" t="s">
        <v>20858</v>
      </c>
      <c r="D884">
        <v>312959812</v>
      </c>
      <c r="Q884" t="s">
        <v>1821</v>
      </c>
      <c r="R884" s="1">
        <v>43117.725949074076</v>
      </c>
      <c r="S884">
        <v>883</v>
      </c>
    </row>
    <row r="885" spans="1:19" x14ac:dyDescent="0.25">
      <c r="A885" t="s">
        <v>11336</v>
      </c>
      <c r="B885" t="s">
        <v>20857</v>
      </c>
      <c r="C885" t="s">
        <v>20856</v>
      </c>
      <c r="D885">
        <v>312959855</v>
      </c>
      <c r="Q885" t="s">
        <v>1821</v>
      </c>
      <c r="R885" s="1">
        <v>43124.319490740738</v>
      </c>
      <c r="S885">
        <v>884</v>
      </c>
    </row>
    <row r="886" spans="1:19" x14ac:dyDescent="0.25">
      <c r="A886" t="s">
        <v>10276</v>
      </c>
      <c r="B886" t="s">
        <v>15944</v>
      </c>
      <c r="C886" t="s">
        <v>20855</v>
      </c>
      <c r="D886">
        <v>312959864</v>
      </c>
      <c r="Q886" t="s">
        <v>1821</v>
      </c>
      <c r="R886" s="1">
        <v>43128.20516203704</v>
      </c>
      <c r="S886">
        <v>885</v>
      </c>
    </row>
    <row r="887" spans="1:19" x14ac:dyDescent="0.25">
      <c r="A887" t="s">
        <v>20854</v>
      </c>
      <c r="B887" t="s">
        <v>20853</v>
      </c>
      <c r="C887" t="s">
        <v>20852</v>
      </c>
      <c r="D887">
        <v>312959883</v>
      </c>
      <c r="Q887" t="s">
        <v>1821</v>
      </c>
      <c r="R887" s="1">
        <v>43126.208738425928</v>
      </c>
      <c r="S887">
        <v>886</v>
      </c>
    </row>
    <row r="888" spans="1:19" x14ac:dyDescent="0.25">
      <c r="A888" t="s">
        <v>20851</v>
      </c>
      <c r="B888" t="s">
        <v>15130</v>
      </c>
      <c r="C888" t="s">
        <v>20850</v>
      </c>
      <c r="D888">
        <v>312959888</v>
      </c>
      <c r="Q888" t="s">
        <v>1821</v>
      </c>
      <c r="R888" s="1">
        <v>43125.404108796298</v>
      </c>
      <c r="S888">
        <v>887</v>
      </c>
    </row>
    <row r="889" spans="1:19" x14ac:dyDescent="0.25">
      <c r="A889" t="s">
        <v>20849</v>
      </c>
      <c r="B889" t="s">
        <v>20848</v>
      </c>
      <c r="C889" t="s">
        <v>20847</v>
      </c>
      <c r="D889">
        <v>312959893</v>
      </c>
      <c r="Q889" t="s">
        <v>1821</v>
      </c>
      <c r="R889" s="1">
        <v>43127.210266203707</v>
      </c>
      <c r="S889">
        <v>888</v>
      </c>
    </row>
    <row r="890" spans="1:19" x14ac:dyDescent="0.25">
      <c r="A890" t="s">
        <v>13024</v>
      </c>
      <c r="B890" t="s">
        <v>20846</v>
      </c>
      <c r="C890" t="s">
        <v>20845</v>
      </c>
      <c r="D890">
        <v>312964801</v>
      </c>
      <c r="Q890" t="s">
        <v>1821</v>
      </c>
      <c r="R890" s="1">
        <v>43118.880995370368</v>
      </c>
      <c r="S890">
        <v>889</v>
      </c>
    </row>
    <row r="891" spans="1:19" x14ac:dyDescent="0.25">
      <c r="A891" t="s">
        <v>20844</v>
      </c>
      <c r="B891" t="s">
        <v>12556</v>
      </c>
      <c r="C891" t="s">
        <v>20843</v>
      </c>
      <c r="D891">
        <v>310452893</v>
      </c>
      <c r="Q891" t="s">
        <v>1821</v>
      </c>
      <c r="R891" s="1">
        <v>43114.800902777781</v>
      </c>
      <c r="S891">
        <v>890</v>
      </c>
    </row>
    <row r="892" spans="1:19" x14ac:dyDescent="0.25">
      <c r="A892" t="s">
        <v>20842</v>
      </c>
      <c r="B892" t="s">
        <v>10757</v>
      </c>
      <c r="C892" t="s">
        <v>20841</v>
      </c>
      <c r="D892">
        <v>312964872</v>
      </c>
      <c r="Q892" t="s">
        <v>1821</v>
      </c>
      <c r="R892" s="1">
        <v>43117.355775462966</v>
      </c>
      <c r="S892">
        <v>891</v>
      </c>
    </row>
    <row r="893" spans="1:19" x14ac:dyDescent="0.25">
      <c r="A893" t="s">
        <v>20840</v>
      </c>
      <c r="B893" t="s">
        <v>20186</v>
      </c>
      <c r="C893" t="s">
        <v>20839</v>
      </c>
      <c r="D893">
        <v>312969782</v>
      </c>
      <c r="Q893" t="s">
        <v>1821</v>
      </c>
      <c r="R893" s="1">
        <v>43122.374618055554</v>
      </c>
      <c r="S893">
        <v>892</v>
      </c>
    </row>
    <row r="894" spans="1:19" x14ac:dyDescent="0.25">
      <c r="A894" t="s">
        <v>13077</v>
      </c>
      <c r="B894" t="s">
        <v>18204</v>
      </c>
      <c r="C894" t="s">
        <v>20838</v>
      </c>
      <c r="D894">
        <v>312969783</v>
      </c>
      <c r="Q894" t="s">
        <v>1821</v>
      </c>
      <c r="R894" s="1">
        <v>42542.211030092592</v>
      </c>
      <c r="S894">
        <v>893</v>
      </c>
    </row>
    <row r="895" spans="1:19" x14ac:dyDescent="0.25">
      <c r="A895" t="s">
        <v>14236</v>
      </c>
      <c r="B895" t="s">
        <v>10500</v>
      </c>
      <c r="C895" t="s">
        <v>20837</v>
      </c>
      <c r="D895">
        <v>312969785</v>
      </c>
      <c r="Q895" t="s">
        <v>1821</v>
      </c>
      <c r="R895" s="1">
        <v>43118.217662037037</v>
      </c>
      <c r="S895">
        <v>894</v>
      </c>
    </row>
    <row r="896" spans="1:19" x14ac:dyDescent="0.25">
      <c r="A896" t="s">
        <v>11686</v>
      </c>
      <c r="B896" t="s">
        <v>11279</v>
      </c>
      <c r="C896" t="s">
        <v>20836</v>
      </c>
      <c r="D896">
        <v>312969794</v>
      </c>
      <c r="Q896" t="s">
        <v>1821</v>
      </c>
      <c r="R896" s="1">
        <v>43124.217835648145</v>
      </c>
      <c r="S896">
        <v>895</v>
      </c>
    </row>
    <row r="897" spans="1:19" x14ac:dyDescent="0.25">
      <c r="A897" t="s">
        <v>15407</v>
      </c>
      <c r="B897" t="s">
        <v>20835</v>
      </c>
      <c r="C897" t="s">
        <v>20834</v>
      </c>
      <c r="D897">
        <v>312969795</v>
      </c>
      <c r="Q897" t="s">
        <v>1821</v>
      </c>
      <c r="R897" s="1">
        <v>43122.251736111109</v>
      </c>
      <c r="S897">
        <v>896</v>
      </c>
    </row>
    <row r="898" spans="1:19" x14ac:dyDescent="0.25">
      <c r="A898" t="s">
        <v>11438</v>
      </c>
      <c r="B898" t="s">
        <v>15825</v>
      </c>
      <c r="C898" t="s">
        <v>20833</v>
      </c>
      <c r="D898">
        <v>312969796</v>
      </c>
      <c r="Q898" t="s">
        <v>1821</v>
      </c>
      <c r="R898" s="1">
        <v>43122.55395833333</v>
      </c>
      <c r="S898">
        <v>897</v>
      </c>
    </row>
    <row r="899" spans="1:19" x14ac:dyDescent="0.25">
      <c r="A899" t="s">
        <v>14080</v>
      </c>
      <c r="B899" t="s">
        <v>10695</v>
      </c>
      <c r="C899" t="s">
        <v>20832</v>
      </c>
      <c r="D899">
        <v>312969798</v>
      </c>
      <c r="Q899" t="s">
        <v>1821</v>
      </c>
      <c r="R899" s="1">
        <v>43124.215069444443</v>
      </c>
      <c r="S899">
        <v>898</v>
      </c>
    </row>
    <row r="900" spans="1:19" x14ac:dyDescent="0.25">
      <c r="A900" t="s">
        <v>20831</v>
      </c>
      <c r="B900" t="s">
        <v>20830</v>
      </c>
      <c r="C900" t="s">
        <v>20829</v>
      </c>
      <c r="D900">
        <v>312969802</v>
      </c>
      <c r="Q900" t="s">
        <v>1821</v>
      </c>
      <c r="R900" s="1">
        <v>43120.555821759262</v>
      </c>
      <c r="S900">
        <v>899</v>
      </c>
    </row>
    <row r="901" spans="1:19" x14ac:dyDescent="0.25">
      <c r="A901" t="s">
        <v>20828</v>
      </c>
      <c r="B901" t="s">
        <v>20827</v>
      </c>
      <c r="C901" t="s">
        <v>20826</v>
      </c>
      <c r="D901">
        <v>312974786</v>
      </c>
      <c r="Q901" t="s">
        <v>1821</v>
      </c>
      <c r="R901" s="1">
        <v>42515.208715277775</v>
      </c>
      <c r="S901">
        <v>900</v>
      </c>
    </row>
    <row r="902" spans="1:19" x14ac:dyDescent="0.25">
      <c r="A902" t="s">
        <v>11912</v>
      </c>
      <c r="B902" t="s">
        <v>11182</v>
      </c>
      <c r="C902" t="s">
        <v>20825</v>
      </c>
      <c r="D902">
        <v>310717851</v>
      </c>
      <c r="Q902" t="s">
        <v>1821</v>
      </c>
      <c r="R902" s="1">
        <v>43119.431967592594</v>
      </c>
      <c r="S902">
        <v>901</v>
      </c>
    </row>
    <row r="903" spans="1:19" x14ac:dyDescent="0.25">
      <c r="A903" t="s">
        <v>18430</v>
      </c>
      <c r="B903" t="s">
        <v>10399</v>
      </c>
      <c r="C903" t="s">
        <v>20824</v>
      </c>
      <c r="D903">
        <v>312974855</v>
      </c>
      <c r="Q903" t="s">
        <v>1821</v>
      </c>
      <c r="R903" s="1">
        <v>42829.199016203704</v>
      </c>
      <c r="S903">
        <v>902</v>
      </c>
    </row>
    <row r="904" spans="1:19" x14ac:dyDescent="0.25">
      <c r="A904" t="s">
        <v>11542</v>
      </c>
      <c r="B904" t="s">
        <v>20823</v>
      </c>
      <c r="C904" t="s">
        <v>20822</v>
      </c>
      <c r="D904">
        <v>312554474</v>
      </c>
      <c r="Q904" t="s">
        <v>1821</v>
      </c>
      <c r="R904" s="1">
        <v>43119.572974537034</v>
      </c>
      <c r="S904">
        <v>903</v>
      </c>
    </row>
    <row r="905" spans="1:19" x14ac:dyDescent="0.25">
      <c r="A905" t="s">
        <v>20821</v>
      </c>
      <c r="B905" t="s">
        <v>20820</v>
      </c>
      <c r="C905" t="s">
        <v>20819</v>
      </c>
      <c r="D905">
        <v>312764818</v>
      </c>
      <c r="Q905" t="s">
        <v>1821</v>
      </c>
      <c r="R905" s="1">
        <v>43126.45784722222</v>
      </c>
      <c r="S905">
        <v>904</v>
      </c>
    </row>
    <row r="906" spans="1:19" x14ac:dyDescent="0.25">
      <c r="A906" t="s">
        <v>20818</v>
      </c>
      <c r="B906" t="s">
        <v>11909</v>
      </c>
      <c r="C906" t="s">
        <v>20817</v>
      </c>
      <c r="D906">
        <v>312984781</v>
      </c>
      <c r="Q906" t="s">
        <v>1821</v>
      </c>
      <c r="R906" s="1">
        <v>43122.713530092595</v>
      </c>
      <c r="S906">
        <v>905</v>
      </c>
    </row>
    <row r="907" spans="1:19" x14ac:dyDescent="0.25">
      <c r="A907" t="s">
        <v>10333</v>
      </c>
      <c r="B907" t="s">
        <v>20816</v>
      </c>
      <c r="C907" t="s">
        <v>20815</v>
      </c>
      <c r="D907">
        <v>312984786</v>
      </c>
      <c r="Q907" t="s">
        <v>1821</v>
      </c>
      <c r="R907" s="1">
        <v>42642.087372685186</v>
      </c>
      <c r="S907">
        <v>906</v>
      </c>
    </row>
    <row r="908" spans="1:19" x14ac:dyDescent="0.25">
      <c r="A908" t="s">
        <v>20814</v>
      </c>
      <c r="B908" t="s">
        <v>20813</v>
      </c>
      <c r="C908" t="s">
        <v>20812</v>
      </c>
      <c r="D908">
        <v>312984789</v>
      </c>
      <c r="Q908" t="s">
        <v>1821</v>
      </c>
      <c r="R908" s="1">
        <v>43122.460428240738</v>
      </c>
      <c r="S908">
        <v>907</v>
      </c>
    </row>
    <row r="909" spans="1:19" x14ac:dyDescent="0.25">
      <c r="A909" t="s">
        <v>12859</v>
      </c>
      <c r="B909" t="s">
        <v>20811</v>
      </c>
      <c r="C909" t="s">
        <v>20810</v>
      </c>
      <c r="D909">
        <v>312984821</v>
      </c>
      <c r="Q909" t="s">
        <v>1821</v>
      </c>
      <c r="R909" s="1">
        <v>43129.222037037034</v>
      </c>
      <c r="S909">
        <v>908</v>
      </c>
    </row>
    <row r="910" spans="1:19" x14ac:dyDescent="0.25">
      <c r="A910" t="s">
        <v>20809</v>
      </c>
      <c r="B910" t="s">
        <v>15030</v>
      </c>
      <c r="C910" t="s">
        <v>20808</v>
      </c>
      <c r="D910">
        <v>312984924</v>
      </c>
      <c r="Q910" t="s">
        <v>1821</v>
      </c>
      <c r="R910" s="1">
        <v>43123.554699074077</v>
      </c>
      <c r="S910">
        <v>909</v>
      </c>
    </row>
    <row r="911" spans="1:19" x14ac:dyDescent="0.25">
      <c r="A911" t="s">
        <v>20807</v>
      </c>
      <c r="B911" t="s">
        <v>20806</v>
      </c>
      <c r="C911" t="s">
        <v>20805</v>
      </c>
      <c r="D911">
        <v>312984933</v>
      </c>
      <c r="Q911" t="s">
        <v>1821</v>
      </c>
      <c r="R911" s="1">
        <v>43118.254849537036</v>
      </c>
      <c r="S911">
        <v>910</v>
      </c>
    </row>
    <row r="912" spans="1:19" x14ac:dyDescent="0.25">
      <c r="A912" t="s">
        <v>20804</v>
      </c>
      <c r="B912" t="s">
        <v>10562</v>
      </c>
      <c r="C912" t="s">
        <v>20803</v>
      </c>
      <c r="D912">
        <v>312984944</v>
      </c>
      <c r="Q912" t="s">
        <v>1821</v>
      </c>
      <c r="R912" s="1">
        <v>43123.211180555554</v>
      </c>
      <c r="S912">
        <v>911</v>
      </c>
    </row>
    <row r="913" spans="1:19" x14ac:dyDescent="0.25">
      <c r="A913" t="s">
        <v>19691</v>
      </c>
      <c r="B913" t="s">
        <v>20802</v>
      </c>
      <c r="C913" t="s">
        <v>20801</v>
      </c>
      <c r="D913">
        <v>312984956</v>
      </c>
      <c r="Q913" t="s">
        <v>1821</v>
      </c>
      <c r="R913" s="1">
        <v>43125.496747685182</v>
      </c>
      <c r="S913">
        <v>912</v>
      </c>
    </row>
    <row r="914" spans="1:19" x14ac:dyDescent="0.25">
      <c r="A914" t="s">
        <v>20800</v>
      </c>
      <c r="B914" t="s">
        <v>11389</v>
      </c>
      <c r="C914" t="s">
        <v>20799</v>
      </c>
      <c r="D914">
        <v>312984957</v>
      </c>
      <c r="Q914" t="s">
        <v>1821</v>
      </c>
      <c r="R914" s="1">
        <v>43117.511307870373</v>
      </c>
      <c r="S914">
        <v>913</v>
      </c>
    </row>
    <row r="915" spans="1:19" x14ac:dyDescent="0.25">
      <c r="A915" t="s">
        <v>16397</v>
      </c>
      <c r="B915" t="s">
        <v>10368</v>
      </c>
      <c r="C915" t="s">
        <v>20798</v>
      </c>
      <c r="D915">
        <v>312984960</v>
      </c>
      <c r="Q915" t="s">
        <v>1821</v>
      </c>
      <c r="R915" s="1">
        <v>43126.468333333331</v>
      </c>
      <c r="S915">
        <v>914</v>
      </c>
    </row>
    <row r="916" spans="1:19" x14ac:dyDescent="0.25">
      <c r="A916" t="s">
        <v>20797</v>
      </c>
      <c r="B916" t="s">
        <v>18357</v>
      </c>
      <c r="C916" t="s">
        <v>20796</v>
      </c>
      <c r="D916">
        <v>312984963</v>
      </c>
      <c r="Q916" t="s">
        <v>1821</v>
      </c>
      <c r="R916" s="1">
        <v>43120.512175925927</v>
      </c>
      <c r="S916">
        <v>915</v>
      </c>
    </row>
    <row r="917" spans="1:19" x14ac:dyDescent="0.25">
      <c r="A917" t="s">
        <v>20795</v>
      </c>
      <c r="B917" t="s">
        <v>20794</v>
      </c>
      <c r="C917" t="s">
        <v>20793</v>
      </c>
      <c r="D917">
        <v>312984964</v>
      </c>
      <c r="Q917" t="s">
        <v>1821</v>
      </c>
      <c r="R917" s="1">
        <v>43123.289305555554</v>
      </c>
      <c r="S917">
        <v>916</v>
      </c>
    </row>
    <row r="918" spans="1:19" x14ac:dyDescent="0.25">
      <c r="A918" t="s">
        <v>13225</v>
      </c>
      <c r="B918" t="s">
        <v>20792</v>
      </c>
      <c r="C918" t="s">
        <v>20791</v>
      </c>
      <c r="D918">
        <v>312984965</v>
      </c>
      <c r="Q918" t="s">
        <v>1821</v>
      </c>
      <c r="R918" s="1">
        <v>43123.212835648148</v>
      </c>
      <c r="S918">
        <v>917</v>
      </c>
    </row>
    <row r="919" spans="1:19" x14ac:dyDescent="0.25">
      <c r="A919" t="s">
        <v>13024</v>
      </c>
      <c r="B919" t="s">
        <v>20790</v>
      </c>
      <c r="C919" t="s">
        <v>20789</v>
      </c>
      <c r="D919">
        <v>312984969</v>
      </c>
      <c r="Q919" t="s">
        <v>1821</v>
      </c>
      <c r="R919" s="1">
        <v>43121.59611111111</v>
      </c>
      <c r="S919">
        <v>918</v>
      </c>
    </row>
    <row r="920" spans="1:19" x14ac:dyDescent="0.25">
      <c r="A920" t="s">
        <v>12210</v>
      </c>
      <c r="B920" t="s">
        <v>20788</v>
      </c>
      <c r="C920" t="s">
        <v>20787</v>
      </c>
      <c r="D920">
        <v>312984972</v>
      </c>
      <c r="Q920" t="s">
        <v>1821</v>
      </c>
      <c r="R920" s="1">
        <v>43127.509282407409</v>
      </c>
      <c r="S920">
        <v>919</v>
      </c>
    </row>
    <row r="921" spans="1:19" x14ac:dyDescent="0.25">
      <c r="A921" t="s">
        <v>20786</v>
      </c>
      <c r="B921" t="s">
        <v>20785</v>
      </c>
      <c r="C921" t="s">
        <v>20784</v>
      </c>
      <c r="D921">
        <v>312984977</v>
      </c>
      <c r="Q921" t="s">
        <v>1821</v>
      </c>
      <c r="R921" s="1">
        <v>43038.495381944442</v>
      </c>
      <c r="S921">
        <v>920</v>
      </c>
    </row>
    <row r="922" spans="1:19" x14ac:dyDescent="0.25">
      <c r="A922" t="s">
        <v>20783</v>
      </c>
      <c r="B922" t="s">
        <v>12894</v>
      </c>
      <c r="C922" t="s">
        <v>20782</v>
      </c>
      <c r="D922">
        <v>312984951</v>
      </c>
      <c r="Q922" t="s">
        <v>1821</v>
      </c>
      <c r="R922" s="1">
        <v>43123.407465277778</v>
      </c>
      <c r="S922">
        <v>921</v>
      </c>
    </row>
    <row r="923" spans="1:19" x14ac:dyDescent="0.25">
      <c r="A923" t="s">
        <v>10904</v>
      </c>
      <c r="B923" t="s">
        <v>17103</v>
      </c>
      <c r="C923" t="s">
        <v>20781</v>
      </c>
      <c r="D923">
        <v>311954403</v>
      </c>
      <c r="Q923" t="s">
        <v>1821</v>
      </c>
      <c r="R923" s="1">
        <v>43122.521087962959</v>
      </c>
      <c r="S923">
        <v>922</v>
      </c>
    </row>
    <row r="924" spans="1:19" x14ac:dyDescent="0.25">
      <c r="A924" t="s">
        <v>20780</v>
      </c>
      <c r="B924" t="s">
        <v>20779</v>
      </c>
      <c r="C924" t="s">
        <v>20778</v>
      </c>
      <c r="D924">
        <v>312714779</v>
      </c>
      <c r="Q924" t="s">
        <v>1821</v>
      </c>
      <c r="R924" s="1">
        <v>43110.342314814814</v>
      </c>
      <c r="S924">
        <v>923</v>
      </c>
    </row>
    <row r="925" spans="1:19" x14ac:dyDescent="0.25">
      <c r="A925" t="s">
        <v>11041</v>
      </c>
      <c r="B925" t="s">
        <v>20777</v>
      </c>
      <c r="C925" t="s">
        <v>20776</v>
      </c>
      <c r="D925">
        <v>312985050</v>
      </c>
      <c r="Q925" t="s">
        <v>1821</v>
      </c>
      <c r="R925" s="1">
        <v>43094.355439814812</v>
      </c>
      <c r="S925">
        <v>924</v>
      </c>
    </row>
    <row r="926" spans="1:19" x14ac:dyDescent="0.25">
      <c r="A926" t="s">
        <v>15819</v>
      </c>
      <c r="B926" t="s">
        <v>20775</v>
      </c>
      <c r="C926" t="s">
        <v>20774</v>
      </c>
      <c r="D926">
        <v>312989775</v>
      </c>
      <c r="Q926" t="s">
        <v>1821</v>
      </c>
      <c r="S926">
        <v>925</v>
      </c>
    </row>
    <row r="927" spans="1:19" x14ac:dyDescent="0.25">
      <c r="A927" t="s">
        <v>20773</v>
      </c>
      <c r="B927" t="s">
        <v>11182</v>
      </c>
      <c r="C927" t="s">
        <v>20772</v>
      </c>
      <c r="D927">
        <v>312974856</v>
      </c>
      <c r="Q927" t="s">
        <v>1821</v>
      </c>
      <c r="R927" s="1">
        <v>43121.495972222219</v>
      </c>
      <c r="S927">
        <v>926</v>
      </c>
    </row>
    <row r="928" spans="1:19" x14ac:dyDescent="0.25">
      <c r="A928" t="s">
        <v>16862</v>
      </c>
      <c r="B928" t="s">
        <v>20288</v>
      </c>
      <c r="C928" t="s">
        <v>20771</v>
      </c>
      <c r="D928">
        <v>312989810</v>
      </c>
      <c r="Q928" t="s">
        <v>1821</v>
      </c>
      <c r="R928" s="1">
        <v>43122.351979166669</v>
      </c>
      <c r="S928">
        <v>927</v>
      </c>
    </row>
    <row r="929" spans="1:19" x14ac:dyDescent="0.25">
      <c r="A929" t="s">
        <v>16619</v>
      </c>
      <c r="B929" t="s">
        <v>20770</v>
      </c>
      <c r="C929" t="s">
        <v>20769</v>
      </c>
      <c r="D929">
        <v>312989816</v>
      </c>
      <c r="Q929" t="s">
        <v>1821</v>
      </c>
      <c r="R929" s="1">
        <v>43120.420208333337</v>
      </c>
      <c r="S929">
        <v>928</v>
      </c>
    </row>
    <row r="930" spans="1:19" x14ac:dyDescent="0.25">
      <c r="A930" t="s">
        <v>20768</v>
      </c>
      <c r="B930" t="s">
        <v>10622</v>
      </c>
      <c r="C930" t="s">
        <v>20767</v>
      </c>
      <c r="D930">
        <v>312989820</v>
      </c>
      <c r="Q930" t="s">
        <v>1821</v>
      </c>
      <c r="R930" s="1">
        <v>43125.21398148148</v>
      </c>
      <c r="S930">
        <v>929</v>
      </c>
    </row>
    <row r="931" spans="1:19" x14ac:dyDescent="0.25">
      <c r="A931" t="s">
        <v>20766</v>
      </c>
      <c r="B931" t="s">
        <v>13088</v>
      </c>
      <c r="C931" t="s">
        <v>20765</v>
      </c>
      <c r="D931">
        <v>312989826</v>
      </c>
      <c r="Q931" t="s">
        <v>1821</v>
      </c>
      <c r="R931" s="1">
        <v>43129.215532407405</v>
      </c>
      <c r="S931">
        <v>930</v>
      </c>
    </row>
    <row r="932" spans="1:19" x14ac:dyDescent="0.25">
      <c r="A932" t="s">
        <v>20764</v>
      </c>
      <c r="B932" t="s">
        <v>10480</v>
      </c>
      <c r="C932" t="s">
        <v>20763</v>
      </c>
      <c r="D932">
        <v>312989828</v>
      </c>
      <c r="Q932" t="s">
        <v>1821</v>
      </c>
      <c r="R932" s="1">
        <v>43125.21361111111</v>
      </c>
      <c r="S932">
        <v>931</v>
      </c>
    </row>
    <row r="933" spans="1:19" x14ac:dyDescent="0.25">
      <c r="A933" t="s">
        <v>20762</v>
      </c>
      <c r="B933" t="s">
        <v>10977</v>
      </c>
      <c r="C933" t="s">
        <v>20761</v>
      </c>
      <c r="D933">
        <v>312989833</v>
      </c>
      <c r="Q933" t="s">
        <v>1821</v>
      </c>
      <c r="R933" s="1">
        <v>43129.208055555559</v>
      </c>
      <c r="S933">
        <v>932</v>
      </c>
    </row>
    <row r="934" spans="1:19" x14ac:dyDescent="0.25">
      <c r="A934" t="s">
        <v>20760</v>
      </c>
      <c r="B934" t="s">
        <v>20759</v>
      </c>
      <c r="C934" t="s">
        <v>20758</v>
      </c>
      <c r="D934">
        <v>312989835</v>
      </c>
      <c r="Q934" t="s">
        <v>1821</v>
      </c>
      <c r="R934" s="1">
        <v>43129.216724537036</v>
      </c>
      <c r="S934">
        <v>933</v>
      </c>
    </row>
    <row r="935" spans="1:19" x14ac:dyDescent="0.25">
      <c r="A935" t="s">
        <v>14987</v>
      </c>
      <c r="B935" t="s">
        <v>10884</v>
      </c>
      <c r="C935" t="s">
        <v>20757</v>
      </c>
      <c r="D935">
        <v>312989844</v>
      </c>
      <c r="Q935" t="s">
        <v>1821</v>
      </c>
      <c r="R935" s="1">
        <v>43122.414004629631</v>
      </c>
      <c r="S935">
        <v>934</v>
      </c>
    </row>
    <row r="936" spans="1:19" x14ac:dyDescent="0.25">
      <c r="A936" t="s">
        <v>20756</v>
      </c>
      <c r="B936" t="s">
        <v>20755</v>
      </c>
      <c r="C936" t="s">
        <v>20754</v>
      </c>
      <c r="D936">
        <v>312989847</v>
      </c>
      <c r="Q936" t="s">
        <v>1821</v>
      </c>
      <c r="R936" s="1">
        <v>43110.422743055555</v>
      </c>
      <c r="S936">
        <v>935</v>
      </c>
    </row>
    <row r="937" spans="1:19" x14ac:dyDescent="0.25">
      <c r="A937" t="s">
        <v>18515</v>
      </c>
      <c r="B937" t="s">
        <v>20753</v>
      </c>
      <c r="C937" t="s">
        <v>20752</v>
      </c>
      <c r="D937">
        <v>312989850</v>
      </c>
      <c r="Q937" t="s">
        <v>2357</v>
      </c>
      <c r="R937" s="1">
        <v>42592.373171296298</v>
      </c>
      <c r="S937">
        <v>936</v>
      </c>
    </row>
    <row r="938" spans="1:19" x14ac:dyDescent="0.25">
      <c r="A938" t="s">
        <v>14790</v>
      </c>
      <c r="B938" t="s">
        <v>17243</v>
      </c>
      <c r="C938" t="s">
        <v>20751</v>
      </c>
      <c r="D938">
        <v>312989870</v>
      </c>
      <c r="Q938" t="s">
        <v>1821</v>
      </c>
      <c r="R938" s="1">
        <v>43123.171793981484</v>
      </c>
      <c r="S938">
        <v>937</v>
      </c>
    </row>
    <row r="939" spans="1:19" x14ac:dyDescent="0.25">
      <c r="A939" t="s">
        <v>13276</v>
      </c>
      <c r="B939" t="s">
        <v>19889</v>
      </c>
      <c r="C939" t="s">
        <v>20750</v>
      </c>
      <c r="D939">
        <v>312989883</v>
      </c>
      <c r="Q939" t="s">
        <v>1821</v>
      </c>
      <c r="R939" s="1">
        <v>43118.529456018521</v>
      </c>
      <c r="S939">
        <v>938</v>
      </c>
    </row>
    <row r="940" spans="1:19" x14ac:dyDescent="0.25">
      <c r="A940" t="s">
        <v>20749</v>
      </c>
      <c r="B940" t="s">
        <v>11192</v>
      </c>
      <c r="C940" t="s">
        <v>20748</v>
      </c>
      <c r="D940">
        <v>312994864</v>
      </c>
      <c r="Q940" t="s">
        <v>1821</v>
      </c>
      <c r="R940" s="1">
        <v>43125.530219907407</v>
      </c>
      <c r="S940">
        <v>939</v>
      </c>
    </row>
    <row r="941" spans="1:19" x14ac:dyDescent="0.25">
      <c r="A941" t="s">
        <v>13278</v>
      </c>
      <c r="B941" t="s">
        <v>13121</v>
      </c>
      <c r="C941" t="s">
        <v>20747</v>
      </c>
      <c r="D941">
        <v>312994867</v>
      </c>
      <c r="Q941" t="s">
        <v>1821</v>
      </c>
      <c r="R941" s="1">
        <v>43121.326018518521</v>
      </c>
      <c r="S941">
        <v>940</v>
      </c>
    </row>
    <row r="942" spans="1:19" x14ac:dyDescent="0.25">
      <c r="A942" t="s">
        <v>11766</v>
      </c>
      <c r="B942" t="s">
        <v>10427</v>
      </c>
      <c r="C942" t="s">
        <v>20746</v>
      </c>
      <c r="D942">
        <v>312994868</v>
      </c>
      <c r="Q942" t="s">
        <v>1821</v>
      </c>
      <c r="R942" s="1">
        <v>43125.291226851848</v>
      </c>
      <c r="S942">
        <v>941</v>
      </c>
    </row>
    <row r="943" spans="1:19" x14ac:dyDescent="0.25">
      <c r="A943" t="s">
        <v>11556</v>
      </c>
      <c r="B943" t="s">
        <v>11469</v>
      </c>
      <c r="C943" t="s">
        <v>20745</v>
      </c>
      <c r="D943">
        <v>312994870</v>
      </c>
      <c r="Q943" t="s">
        <v>1821</v>
      </c>
      <c r="R943" s="1">
        <v>43118.478680555556</v>
      </c>
      <c r="S943">
        <v>942</v>
      </c>
    </row>
    <row r="944" spans="1:19" x14ac:dyDescent="0.25">
      <c r="A944" t="s">
        <v>10644</v>
      </c>
      <c r="B944" t="s">
        <v>13188</v>
      </c>
      <c r="C944" t="s">
        <v>20744</v>
      </c>
      <c r="D944">
        <v>312994874</v>
      </c>
      <c r="Q944" t="s">
        <v>1821</v>
      </c>
      <c r="R944" s="1">
        <v>43126.378854166665</v>
      </c>
      <c r="S944">
        <v>943</v>
      </c>
    </row>
    <row r="945" spans="1:19" x14ac:dyDescent="0.25">
      <c r="A945" t="s">
        <v>10593</v>
      </c>
      <c r="B945" t="s">
        <v>14368</v>
      </c>
      <c r="C945" t="s">
        <v>20743</v>
      </c>
      <c r="D945">
        <v>312994910</v>
      </c>
      <c r="Q945" t="s">
        <v>1821</v>
      </c>
      <c r="R945" s="1">
        <v>43127.759409722225</v>
      </c>
      <c r="S945">
        <v>944</v>
      </c>
    </row>
    <row r="946" spans="1:19" x14ac:dyDescent="0.25">
      <c r="A946" t="s">
        <v>20742</v>
      </c>
      <c r="B946" t="s">
        <v>20741</v>
      </c>
      <c r="C946" t="s">
        <v>20740</v>
      </c>
      <c r="D946">
        <v>312994911</v>
      </c>
      <c r="Q946" t="s">
        <v>1821</v>
      </c>
      <c r="R946" s="1">
        <v>43119.58048611111</v>
      </c>
      <c r="S946">
        <v>945</v>
      </c>
    </row>
    <row r="947" spans="1:19" x14ac:dyDescent="0.25">
      <c r="A947" t="s">
        <v>12484</v>
      </c>
      <c r="B947" t="s">
        <v>16934</v>
      </c>
      <c r="C947" t="s">
        <v>20739</v>
      </c>
      <c r="D947">
        <v>312994916</v>
      </c>
      <c r="Q947" t="s">
        <v>1821</v>
      </c>
      <c r="R947" s="1">
        <v>43126.14916666667</v>
      </c>
      <c r="S947">
        <v>946</v>
      </c>
    </row>
    <row r="948" spans="1:19" x14ac:dyDescent="0.25">
      <c r="A948" t="s">
        <v>20738</v>
      </c>
      <c r="B948" t="s">
        <v>11474</v>
      </c>
      <c r="C948" t="s">
        <v>20737</v>
      </c>
      <c r="D948">
        <v>312994917</v>
      </c>
      <c r="Q948" t="s">
        <v>1821</v>
      </c>
      <c r="R948" s="1">
        <v>43126.729039351849</v>
      </c>
      <c r="S948">
        <v>947</v>
      </c>
    </row>
    <row r="949" spans="1:19" x14ac:dyDescent="0.25">
      <c r="A949" t="s">
        <v>10324</v>
      </c>
      <c r="B949" t="s">
        <v>20736</v>
      </c>
      <c r="C949" t="s">
        <v>1188</v>
      </c>
      <c r="D949">
        <v>312994962</v>
      </c>
      <c r="Q949" t="s">
        <v>1821</v>
      </c>
      <c r="R949" s="1">
        <v>43126.251516203702</v>
      </c>
      <c r="S949">
        <v>948</v>
      </c>
    </row>
    <row r="950" spans="1:19" x14ac:dyDescent="0.25">
      <c r="A950" t="s">
        <v>20735</v>
      </c>
      <c r="B950" t="s">
        <v>11017</v>
      </c>
      <c r="C950" t="s">
        <v>20734</v>
      </c>
      <c r="D950">
        <v>312999777</v>
      </c>
      <c r="Q950" t="s">
        <v>1821</v>
      </c>
      <c r="R950" s="1">
        <v>43117.50540509259</v>
      </c>
      <c r="S950">
        <v>949</v>
      </c>
    </row>
    <row r="951" spans="1:19" x14ac:dyDescent="0.25">
      <c r="A951" t="s">
        <v>20204</v>
      </c>
      <c r="B951" t="s">
        <v>20733</v>
      </c>
      <c r="C951" t="s">
        <v>20732</v>
      </c>
      <c r="D951">
        <v>312999797</v>
      </c>
      <c r="Q951" t="s">
        <v>1821</v>
      </c>
      <c r="R951" s="1">
        <v>43120.370266203703</v>
      </c>
      <c r="S951">
        <v>950</v>
      </c>
    </row>
    <row r="952" spans="1:19" x14ac:dyDescent="0.25">
      <c r="A952" t="s">
        <v>20731</v>
      </c>
      <c r="B952" t="s">
        <v>20665</v>
      </c>
      <c r="C952" t="s">
        <v>20730</v>
      </c>
      <c r="D952">
        <v>312999804</v>
      </c>
      <c r="Q952" t="s">
        <v>1821</v>
      </c>
      <c r="R952" s="1">
        <v>43123.345416666663</v>
      </c>
      <c r="S952">
        <v>951</v>
      </c>
    </row>
    <row r="953" spans="1:19" x14ac:dyDescent="0.25">
      <c r="A953" t="s">
        <v>20729</v>
      </c>
      <c r="B953" t="s">
        <v>10757</v>
      </c>
      <c r="C953" t="s">
        <v>20728</v>
      </c>
      <c r="D953">
        <v>312999806</v>
      </c>
      <c r="Q953" t="s">
        <v>1821</v>
      </c>
      <c r="R953" s="1">
        <v>43125.631689814814</v>
      </c>
      <c r="S953">
        <v>952</v>
      </c>
    </row>
    <row r="954" spans="1:19" x14ac:dyDescent="0.25">
      <c r="A954" t="s">
        <v>20727</v>
      </c>
      <c r="B954" t="s">
        <v>11723</v>
      </c>
      <c r="C954" t="s">
        <v>20726</v>
      </c>
      <c r="D954">
        <v>312999807</v>
      </c>
      <c r="Q954" t="s">
        <v>1821</v>
      </c>
      <c r="R954" s="1">
        <v>43121.015104166669</v>
      </c>
      <c r="S954">
        <v>953</v>
      </c>
    </row>
    <row r="955" spans="1:19" x14ac:dyDescent="0.25">
      <c r="A955" t="s">
        <v>10638</v>
      </c>
      <c r="B955" t="s">
        <v>19883</v>
      </c>
      <c r="C955" t="s">
        <v>20725</v>
      </c>
      <c r="D955">
        <v>312999809</v>
      </c>
      <c r="Q955" t="s">
        <v>1821</v>
      </c>
      <c r="R955" s="1">
        <v>43118.494537037041</v>
      </c>
      <c r="S955">
        <v>954</v>
      </c>
    </row>
    <row r="956" spans="1:19" x14ac:dyDescent="0.25">
      <c r="A956" t="s">
        <v>20724</v>
      </c>
      <c r="B956" t="s">
        <v>10757</v>
      </c>
      <c r="C956" t="s">
        <v>20723</v>
      </c>
      <c r="D956">
        <v>312999812</v>
      </c>
      <c r="Q956" t="s">
        <v>1821</v>
      </c>
      <c r="R956" s="1">
        <v>42887.450219907405</v>
      </c>
      <c r="S956">
        <v>955</v>
      </c>
    </row>
    <row r="957" spans="1:19" x14ac:dyDescent="0.25">
      <c r="A957" t="s">
        <v>20722</v>
      </c>
      <c r="B957" t="s">
        <v>20721</v>
      </c>
      <c r="C957" t="s">
        <v>20720</v>
      </c>
      <c r="D957">
        <v>312999864</v>
      </c>
      <c r="Q957" t="s">
        <v>1821</v>
      </c>
      <c r="R957" s="1">
        <v>43123.273101851853</v>
      </c>
      <c r="S957">
        <v>956</v>
      </c>
    </row>
    <row r="958" spans="1:19" x14ac:dyDescent="0.25">
      <c r="A958" t="s">
        <v>17283</v>
      </c>
      <c r="B958" t="s">
        <v>20719</v>
      </c>
      <c r="C958" t="s">
        <v>20718</v>
      </c>
      <c r="D958">
        <v>312999867</v>
      </c>
      <c r="Q958" t="s">
        <v>1821</v>
      </c>
      <c r="R958" s="1">
        <v>43125.443923611114</v>
      </c>
      <c r="S958">
        <v>957</v>
      </c>
    </row>
    <row r="959" spans="1:19" x14ac:dyDescent="0.25">
      <c r="A959" t="s">
        <v>20717</v>
      </c>
      <c r="B959" t="s">
        <v>10329</v>
      </c>
      <c r="C959" t="s">
        <v>20716</v>
      </c>
      <c r="D959">
        <v>312999869</v>
      </c>
      <c r="Q959" t="s">
        <v>1821</v>
      </c>
      <c r="R959" s="1">
        <v>43121.400254629632</v>
      </c>
      <c r="S959">
        <v>958</v>
      </c>
    </row>
    <row r="960" spans="1:19" x14ac:dyDescent="0.25">
      <c r="A960" t="s">
        <v>20715</v>
      </c>
      <c r="B960" t="s">
        <v>17730</v>
      </c>
      <c r="C960" t="s">
        <v>20714</v>
      </c>
      <c r="D960">
        <v>312999871</v>
      </c>
      <c r="Q960" t="s">
        <v>1821</v>
      </c>
      <c r="R960" s="1">
        <v>43120.2112037037</v>
      </c>
      <c r="S960">
        <v>959</v>
      </c>
    </row>
    <row r="961" spans="1:19" x14ac:dyDescent="0.25">
      <c r="A961" t="s">
        <v>20713</v>
      </c>
      <c r="B961" t="s">
        <v>20712</v>
      </c>
      <c r="C961" t="s">
        <v>20711</v>
      </c>
      <c r="D961">
        <v>312999875</v>
      </c>
      <c r="Q961" t="s">
        <v>1821</v>
      </c>
      <c r="R961" s="1">
        <v>43116.51734953704</v>
      </c>
      <c r="S961">
        <v>960</v>
      </c>
    </row>
    <row r="962" spans="1:19" x14ac:dyDescent="0.25">
      <c r="A962" t="s">
        <v>10324</v>
      </c>
      <c r="B962" t="s">
        <v>20710</v>
      </c>
      <c r="C962" t="s">
        <v>20709</v>
      </c>
      <c r="D962">
        <v>312999879</v>
      </c>
      <c r="Q962" t="s">
        <v>1821</v>
      </c>
      <c r="R962" s="1">
        <v>43119.226909722223</v>
      </c>
      <c r="S962">
        <v>961</v>
      </c>
    </row>
    <row r="963" spans="1:19" x14ac:dyDescent="0.25">
      <c r="A963" t="s">
        <v>10303</v>
      </c>
      <c r="B963" t="s">
        <v>20708</v>
      </c>
      <c r="C963" t="s">
        <v>20707</v>
      </c>
      <c r="D963">
        <v>312999895</v>
      </c>
      <c r="Q963" t="s">
        <v>1821</v>
      </c>
      <c r="R963" s="1">
        <v>43112.222986111112</v>
      </c>
      <c r="S963">
        <v>962</v>
      </c>
    </row>
    <row r="964" spans="1:19" x14ac:dyDescent="0.25">
      <c r="A964" t="s">
        <v>20706</v>
      </c>
      <c r="B964" t="s">
        <v>20705</v>
      </c>
      <c r="C964" t="s">
        <v>20704</v>
      </c>
      <c r="D964">
        <v>312999898</v>
      </c>
      <c r="Q964" t="s">
        <v>1821</v>
      </c>
      <c r="R964" s="1">
        <v>43127.208055555559</v>
      </c>
      <c r="S964">
        <v>963</v>
      </c>
    </row>
    <row r="965" spans="1:19" x14ac:dyDescent="0.25">
      <c r="A965" t="s">
        <v>10345</v>
      </c>
      <c r="B965" t="s">
        <v>20703</v>
      </c>
      <c r="C965" t="s">
        <v>20702</v>
      </c>
      <c r="D965">
        <v>312999906</v>
      </c>
      <c r="Q965" t="s">
        <v>1821</v>
      </c>
      <c r="R965" s="1">
        <v>43122.621400462966</v>
      </c>
      <c r="S965">
        <v>964</v>
      </c>
    </row>
    <row r="966" spans="1:19" x14ac:dyDescent="0.25">
      <c r="A966" t="s">
        <v>14346</v>
      </c>
      <c r="B966" t="s">
        <v>18445</v>
      </c>
      <c r="C966" t="s">
        <v>20701</v>
      </c>
      <c r="D966">
        <v>312999910</v>
      </c>
      <c r="Q966" t="s">
        <v>1821</v>
      </c>
      <c r="R966" s="1">
        <v>42556.214074074072</v>
      </c>
      <c r="S966">
        <v>965</v>
      </c>
    </row>
    <row r="967" spans="1:19" x14ac:dyDescent="0.25">
      <c r="A967" t="s">
        <v>18171</v>
      </c>
      <c r="B967" t="s">
        <v>11119</v>
      </c>
      <c r="C967" t="s">
        <v>20700</v>
      </c>
      <c r="D967">
        <v>312999911</v>
      </c>
      <c r="Q967" t="s">
        <v>1821</v>
      </c>
      <c r="R967" s="1">
        <v>43118.20821759259</v>
      </c>
      <c r="S967">
        <v>966</v>
      </c>
    </row>
    <row r="968" spans="1:19" x14ac:dyDescent="0.25">
      <c r="A968" t="s">
        <v>11336</v>
      </c>
      <c r="B968" t="s">
        <v>20699</v>
      </c>
      <c r="C968" t="s">
        <v>20698</v>
      </c>
      <c r="D968">
        <v>312999920</v>
      </c>
      <c r="Q968" t="s">
        <v>1821</v>
      </c>
      <c r="R968" s="1">
        <v>43129.271979166668</v>
      </c>
      <c r="S968">
        <v>967</v>
      </c>
    </row>
    <row r="969" spans="1:19" x14ac:dyDescent="0.25">
      <c r="A969" t="s">
        <v>20697</v>
      </c>
      <c r="B969" t="s">
        <v>20696</v>
      </c>
      <c r="C969" t="s">
        <v>20695</v>
      </c>
      <c r="D969">
        <v>312999922</v>
      </c>
      <c r="Q969" t="s">
        <v>1821</v>
      </c>
      <c r="R969" s="1">
        <v>43125.562442129631</v>
      </c>
      <c r="S969">
        <v>968</v>
      </c>
    </row>
    <row r="970" spans="1:19" x14ac:dyDescent="0.25">
      <c r="A970" t="s">
        <v>20694</v>
      </c>
      <c r="B970" t="s">
        <v>14895</v>
      </c>
      <c r="C970" t="s">
        <v>20693</v>
      </c>
      <c r="D970">
        <v>312999928</v>
      </c>
      <c r="Q970" t="s">
        <v>1821</v>
      </c>
      <c r="R970" s="1">
        <v>43128.750601851854</v>
      </c>
      <c r="S970">
        <v>969</v>
      </c>
    </row>
    <row r="971" spans="1:19" x14ac:dyDescent="0.25">
      <c r="A971" t="s">
        <v>20692</v>
      </c>
      <c r="B971" t="s">
        <v>18348</v>
      </c>
      <c r="C971" t="s">
        <v>20691</v>
      </c>
      <c r="D971">
        <v>312999930</v>
      </c>
      <c r="Q971" t="s">
        <v>1821</v>
      </c>
      <c r="R971" s="1">
        <v>43119.366435185184</v>
      </c>
      <c r="S971">
        <v>970</v>
      </c>
    </row>
    <row r="972" spans="1:19" x14ac:dyDescent="0.25">
      <c r="A972" t="s">
        <v>20690</v>
      </c>
      <c r="B972" t="s">
        <v>20689</v>
      </c>
      <c r="C972" t="s">
        <v>20688</v>
      </c>
      <c r="D972">
        <v>312999933</v>
      </c>
      <c r="Q972" t="s">
        <v>1821</v>
      </c>
      <c r="R972" s="1">
        <v>43121.399791666663</v>
      </c>
      <c r="S972">
        <v>971</v>
      </c>
    </row>
    <row r="973" spans="1:19" x14ac:dyDescent="0.25">
      <c r="A973" t="s">
        <v>12561</v>
      </c>
      <c r="B973" t="s">
        <v>13275</v>
      </c>
      <c r="C973" t="s">
        <v>20687</v>
      </c>
      <c r="D973">
        <v>313004795</v>
      </c>
      <c r="Q973" t="s">
        <v>1821</v>
      </c>
      <c r="R973" s="1">
        <v>43119.327604166669</v>
      </c>
      <c r="S973">
        <v>972</v>
      </c>
    </row>
    <row r="974" spans="1:19" x14ac:dyDescent="0.25">
      <c r="A974" t="s">
        <v>11145</v>
      </c>
      <c r="B974" t="s">
        <v>20686</v>
      </c>
      <c r="C974" t="s">
        <v>20685</v>
      </c>
      <c r="D974">
        <v>313004802</v>
      </c>
      <c r="Q974" t="s">
        <v>1821</v>
      </c>
      <c r="R974" s="1">
        <v>43116.287418981483</v>
      </c>
      <c r="S974">
        <v>973</v>
      </c>
    </row>
    <row r="975" spans="1:19" x14ac:dyDescent="0.25">
      <c r="A975" t="s">
        <v>11094</v>
      </c>
      <c r="B975" t="s">
        <v>10427</v>
      </c>
      <c r="C975" t="s">
        <v>20684</v>
      </c>
      <c r="D975">
        <v>310988248</v>
      </c>
      <c r="Q975" t="s">
        <v>1821</v>
      </c>
      <c r="R975" s="1">
        <v>43123.34547453704</v>
      </c>
      <c r="S975">
        <v>974</v>
      </c>
    </row>
    <row r="976" spans="1:19" x14ac:dyDescent="0.25">
      <c r="A976" t="s">
        <v>20683</v>
      </c>
      <c r="B976" t="s">
        <v>20682</v>
      </c>
      <c r="C976" t="s">
        <v>20681</v>
      </c>
      <c r="D976">
        <v>313004822</v>
      </c>
      <c r="Q976" t="s">
        <v>1821</v>
      </c>
      <c r="R976" s="1">
        <v>42598.489224537036</v>
      </c>
      <c r="S976">
        <v>975</v>
      </c>
    </row>
    <row r="977" spans="1:19" x14ac:dyDescent="0.25">
      <c r="A977" t="s">
        <v>19437</v>
      </c>
      <c r="B977" t="s">
        <v>15838</v>
      </c>
      <c r="C977" t="s">
        <v>20680</v>
      </c>
      <c r="D977">
        <v>313004826</v>
      </c>
      <c r="Q977" t="s">
        <v>1821</v>
      </c>
      <c r="R977" s="1">
        <v>43122.584317129629</v>
      </c>
      <c r="S977">
        <v>976</v>
      </c>
    </row>
    <row r="978" spans="1:19" x14ac:dyDescent="0.25">
      <c r="A978" t="s">
        <v>11860</v>
      </c>
      <c r="B978" t="s">
        <v>20679</v>
      </c>
      <c r="C978" t="s">
        <v>20678</v>
      </c>
      <c r="D978">
        <v>313004827</v>
      </c>
      <c r="Q978" t="s">
        <v>1821</v>
      </c>
      <c r="R978" s="1">
        <v>43123.384953703702</v>
      </c>
      <c r="S978">
        <v>977</v>
      </c>
    </row>
    <row r="979" spans="1:19" x14ac:dyDescent="0.25">
      <c r="A979" t="s">
        <v>11372</v>
      </c>
      <c r="B979" t="s">
        <v>20677</v>
      </c>
      <c r="C979" t="s">
        <v>20676</v>
      </c>
      <c r="D979">
        <v>313005012</v>
      </c>
      <c r="Q979" t="s">
        <v>1821</v>
      </c>
      <c r="R979" s="1">
        <v>43119.43172453704</v>
      </c>
      <c r="S979">
        <v>978</v>
      </c>
    </row>
    <row r="980" spans="1:19" x14ac:dyDescent="0.25">
      <c r="A980" t="s">
        <v>11501</v>
      </c>
      <c r="B980" t="s">
        <v>20675</v>
      </c>
      <c r="C980" t="s">
        <v>20674</v>
      </c>
      <c r="D980">
        <v>313005011</v>
      </c>
      <c r="Q980" t="s">
        <v>1821</v>
      </c>
      <c r="R980" s="1">
        <v>43122.256111111114</v>
      </c>
      <c r="S980">
        <v>979</v>
      </c>
    </row>
    <row r="981" spans="1:19" x14ac:dyDescent="0.25">
      <c r="A981" t="s">
        <v>20483</v>
      </c>
      <c r="B981" t="s">
        <v>15678</v>
      </c>
      <c r="C981" t="s">
        <v>20673</v>
      </c>
      <c r="D981">
        <v>313005010</v>
      </c>
      <c r="Q981" t="s">
        <v>1821</v>
      </c>
      <c r="R981" s="1">
        <v>43125.42864583333</v>
      </c>
      <c r="S981">
        <v>980</v>
      </c>
    </row>
    <row r="982" spans="1:19" x14ac:dyDescent="0.25">
      <c r="A982" t="s">
        <v>12859</v>
      </c>
      <c r="B982" t="s">
        <v>10399</v>
      </c>
      <c r="C982" t="s">
        <v>20672</v>
      </c>
      <c r="D982">
        <v>313005025</v>
      </c>
      <c r="Q982" t="s">
        <v>1821</v>
      </c>
      <c r="R982" s="1">
        <v>43123.532280092593</v>
      </c>
      <c r="S982">
        <v>981</v>
      </c>
    </row>
    <row r="983" spans="1:19" x14ac:dyDescent="0.25">
      <c r="A983" t="s">
        <v>11928</v>
      </c>
      <c r="B983" t="s">
        <v>11711</v>
      </c>
      <c r="C983" t="s">
        <v>20671</v>
      </c>
      <c r="D983">
        <v>313005032</v>
      </c>
      <c r="Q983" t="s">
        <v>1821</v>
      </c>
      <c r="R983" s="1">
        <v>43122.888738425929</v>
      </c>
      <c r="S983">
        <v>982</v>
      </c>
    </row>
    <row r="984" spans="1:19" x14ac:dyDescent="0.25">
      <c r="A984" t="s">
        <v>20670</v>
      </c>
      <c r="B984" t="s">
        <v>10402</v>
      </c>
      <c r="C984" t="s">
        <v>20669</v>
      </c>
      <c r="D984">
        <v>310452901</v>
      </c>
      <c r="Q984" t="s">
        <v>1821</v>
      </c>
      <c r="R984" s="1">
        <v>43117.633888888886</v>
      </c>
      <c r="S984">
        <v>983</v>
      </c>
    </row>
    <row r="985" spans="1:19" x14ac:dyDescent="0.25">
      <c r="A985" t="s">
        <v>15638</v>
      </c>
      <c r="B985" t="s">
        <v>10938</v>
      </c>
      <c r="C985" t="s">
        <v>20668</v>
      </c>
      <c r="D985">
        <v>313005107</v>
      </c>
      <c r="Q985" t="s">
        <v>1821</v>
      </c>
      <c r="R985" s="1">
        <v>42853.52679398148</v>
      </c>
      <c r="S985">
        <v>984</v>
      </c>
    </row>
    <row r="986" spans="1:19" x14ac:dyDescent="0.25">
      <c r="A986" t="s">
        <v>12808</v>
      </c>
      <c r="B986" t="s">
        <v>10615</v>
      </c>
      <c r="C986" t="s">
        <v>20667</v>
      </c>
      <c r="D986">
        <v>313005103</v>
      </c>
      <c r="Q986" t="s">
        <v>1821</v>
      </c>
      <c r="R986" s="1">
        <v>43118.660231481481</v>
      </c>
      <c r="S986">
        <v>985</v>
      </c>
    </row>
    <row r="987" spans="1:19" x14ac:dyDescent="0.25">
      <c r="A987" t="s">
        <v>13237</v>
      </c>
      <c r="B987" t="s">
        <v>13622</v>
      </c>
      <c r="C987" t="s">
        <v>20666</v>
      </c>
      <c r="D987">
        <v>313005134</v>
      </c>
      <c r="Q987" t="s">
        <v>1821</v>
      </c>
      <c r="R987" s="1">
        <v>43121.377615740741</v>
      </c>
      <c r="S987">
        <v>986</v>
      </c>
    </row>
    <row r="988" spans="1:19" x14ac:dyDescent="0.25">
      <c r="A988" t="s">
        <v>10610</v>
      </c>
      <c r="B988" t="s">
        <v>20665</v>
      </c>
      <c r="C988" t="s">
        <v>20664</v>
      </c>
      <c r="D988">
        <v>313009792</v>
      </c>
      <c r="Q988" t="s">
        <v>1821</v>
      </c>
      <c r="R988" s="1">
        <v>43121.144930555558</v>
      </c>
      <c r="S988">
        <v>987</v>
      </c>
    </row>
    <row r="989" spans="1:19" x14ac:dyDescent="0.25">
      <c r="A989" t="s">
        <v>11089</v>
      </c>
      <c r="B989" t="s">
        <v>18678</v>
      </c>
      <c r="C989" t="s">
        <v>20663</v>
      </c>
      <c r="D989">
        <v>313009798</v>
      </c>
      <c r="Q989" t="s">
        <v>1821</v>
      </c>
      <c r="R989" s="1">
        <v>43115.700613425928</v>
      </c>
      <c r="S989">
        <v>988</v>
      </c>
    </row>
    <row r="990" spans="1:19" x14ac:dyDescent="0.25">
      <c r="A990" t="s">
        <v>20662</v>
      </c>
      <c r="B990" t="s">
        <v>10402</v>
      </c>
      <c r="C990" t="s">
        <v>20661</v>
      </c>
      <c r="D990">
        <v>313009813</v>
      </c>
      <c r="Q990" t="s">
        <v>1821</v>
      </c>
      <c r="R990" s="1">
        <v>43127.243344907409</v>
      </c>
      <c r="S990">
        <v>989</v>
      </c>
    </row>
    <row r="991" spans="1:19" x14ac:dyDescent="0.25">
      <c r="A991" t="s">
        <v>20660</v>
      </c>
      <c r="B991" t="s">
        <v>10402</v>
      </c>
      <c r="C991" t="s">
        <v>20659</v>
      </c>
      <c r="D991">
        <v>313009818</v>
      </c>
      <c r="Q991" t="s">
        <v>1821</v>
      </c>
      <c r="R991" s="1">
        <v>43128.634085648147</v>
      </c>
      <c r="S991">
        <v>990</v>
      </c>
    </row>
    <row r="992" spans="1:19" x14ac:dyDescent="0.25">
      <c r="A992" t="s">
        <v>20658</v>
      </c>
      <c r="B992" t="s">
        <v>20657</v>
      </c>
      <c r="C992" t="s">
        <v>20656</v>
      </c>
      <c r="D992">
        <v>313019774</v>
      </c>
      <c r="Q992" t="s">
        <v>1821</v>
      </c>
      <c r="R992" s="1">
        <v>42249.626851851855</v>
      </c>
      <c r="S992">
        <v>991</v>
      </c>
    </row>
    <row r="993" spans="1:19" x14ac:dyDescent="0.25">
      <c r="A993" t="s">
        <v>10354</v>
      </c>
      <c r="B993" t="s">
        <v>20655</v>
      </c>
      <c r="C993" t="s">
        <v>20654</v>
      </c>
      <c r="D993">
        <v>313019827</v>
      </c>
      <c r="Q993" t="s">
        <v>1821</v>
      </c>
      <c r="R993" s="1">
        <v>43123.224861111114</v>
      </c>
      <c r="S993">
        <v>992</v>
      </c>
    </row>
    <row r="994" spans="1:19" x14ac:dyDescent="0.25">
      <c r="A994" t="s">
        <v>20653</v>
      </c>
      <c r="B994" t="s">
        <v>12968</v>
      </c>
      <c r="C994" t="s">
        <v>20652</v>
      </c>
      <c r="D994">
        <v>313019833</v>
      </c>
      <c r="Q994" t="s">
        <v>1821</v>
      </c>
      <c r="R994" s="1">
        <v>43122.652743055558</v>
      </c>
      <c r="S994">
        <v>993</v>
      </c>
    </row>
    <row r="995" spans="1:19" x14ac:dyDescent="0.25">
      <c r="A995" t="s">
        <v>20651</v>
      </c>
      <c r="B995" t="s">
        <v>20650</v>
      </c>
      <c r="C995" t="s">
        <v>20649</v>
      </c>
      <c r="D995">
        <v>313019816</v>
      </c>
      <c r="Q995" t="s">
        <v>1821</v>
      </c>
      <c r="R995" s="1">
        <v>42870.413159722222</v>
      </c>
      <c r="S995">
        <v>994</v>
      </c>
    </row>
    <row r="996" spans="1:19" x14ac:dyDescent="0.25">
      <c r="A996" t="s">
        <v>20648</v>
      </c>
      <c r="B996" t="s">
        <v>20647</v>
      </c>
      <c r="C996" t="s">
        <v>20646</v>
      </c>
      <c r="D996">
        <v>313024774</v>
      </c>
      <c r="Q996" t="s">
        <v>1821</v>
      </c>
      <c r="R996" s="1">
        <v>43127.713946759257</v>
      </c>
      <c r="S996">
        <v>995</v>
      </c>
    </row>
    <row r="997" spans="1:19" x14ac:dyDescent="0.25">
      <c r="A997" t="s">
        <v>20645</v>
      </c>
      <c r="B997" t="s">
        <v>20644</v>
      </c>
      <c r="C997" t="s">
        <v>20643</v>
      </c>
      <c r="D997">
        <v>313019859</v>
      </c>
      <c r="Q997" t="s">
        <v>1821</v>
      </c>
      <c r="R997" s="1">
        <v>43129.34752314815</v>
      </c>
      <c r="S997">
        <v>996</v>
      </c>
    </row>
    <row r="998" spans="1:19" x14ac:dyDescent="0.25">
      <c r="A998" t="s">
        <v>20642</v>
      </c>
      <c r="B998" t="s">
        <v>12294</v>
      </c>
      <c r="C998" t="s">
        <v>20641</v>
      </c>
      <c r="D998">
        <v>313019862</v>
      </c>
      <c r="Q998" t="s">
        <v>1821</v>
      </c>
      <c r="R998" s="1">
        <v>43129.340266203704</v>
      </c>
      <c r="S998">
        <v>997</v>
      </c>
    </row>
    <row r="999" spans="1:19" x14ac:dyDescent="0.25">
      <c r="A999" t="s">
        <v>20640</v>
      </c>
      <c r="B999" t="s">
        <v>10757</v>
      </c>
      <c r="C999" t="s">
        <v>20639</v>
      </c>
      <c r="D999">
        <v>313024820</v>
      </c>
      <c r="Q999" t="s">
        <v>1821</v>
      </c>
      <c r="R999" s="1">
        <v>42589.286851851852</v>
      </c>
      <c r="S999">
        <v>998</v>
      </c>
    </row>
    <row r="1000" spans="1:19" x14ac:dyDescent="0.25">
      <c r="A1000" t="s">
        <v>11061</v>
      </c>
      <c r="B1000" t="s">
        <v>20638</v>
      </c>
      <c r="C1000" t="s">
        <v>20637</v>
      </c>
      <c r="D1000">
        <v>313024821</v>
      </c>
      <c r="Q1000" t="s">
        <v>1821</v>
      </c>
      <c r="R1000" s="1">
        <v>43129.331736111111</v>
      </c>
      <c r="S1000">
        <v>999</v>
      </c>
    </row>
    <row r="1001" spans="1:19" x14ac:dyDescent="0.25">
      <c r="A1001" t="s">
        <v>8818</v>
      </c>
      <c r="B1001" t="s">
        <v>20636</v>
      </c>
      <c r="C1001" t="s">
        <v>20635</v>
      </c>
      <c r="D1001" t="s">
        <v>20635</v>
      </c>
      <c r="Q1001" t="s">
        <v>1821</v>
      </c>
      <c r="R1001" s="1">
        <v>43122.561886574076</v>
      </c>
      <c r="S1001">
        <v>1000</v>
      </c>
    </row>
    <row r="1002" spans="1:19" x14ac:dyDescent="0.25">
      <c r="A1002" t="s">
        <v>8269</v>
      </c>
      <c r="B1002" t="s">
        <v>8268</v>
      </c>
      <c r="C1002" t="s">
        <v>8267</v>
      </c>
      <c r="D1002" t="s">
        <v>20634</v>
      </c>
      <c r="Q1002" t="s">
        <v>1821</v>
      </c>
      <c r="S1002">
        <v>1001</v>
      </c>
    </row>
    <row r="1003" spans="1:19" x14ac:dyDescent="0.25">
      <c r="A1003" t="s">
        <v>4923</v>
      </c>
      <c r="B1003" t="s">
        <v>7964</v>
      </c>
      <c r="C1003" t="s">
        <v>7963</v>
      </c>
      <c r="D1003" t="s">
        <v>20633</v>
      </c>
      <c r="Q1003" t="s">
        <v>1821</v>
      </c>
      <c r="S1003">
        <v>1002</v>
      </c>
    </row>
    <row r="1004" spans="1:19" x14ac:dyDescent="0.25">
      <c r="A1004" t="s">
        <v>8392</v>
      </c>
      <c r="B1004" t="s">
        <v>7643</v>
      </c>
      <c r="C1004" t="s">
        <v>20632</v>
      </c>
      <c r="D1004" t="s">
        <v>20631</v>
      </c>
      <c r="Q1004" t="s">
        <v>1821</v>
      </c>
      <c r="R1004" s="1">
        <v>43125.497210648151</v>
      </c>
      <c r="S1004">
        <v>1003</v>
      </c>
    </row>
    <row r="1005" spans="1:19" x14ac:dyDescent="0.25">
      <c r="A1005" t="s">
        <v>2412</v>
      </c>
      <c r="B1005" t="s">
        <v>7698</v>
      </c>
      <c r="C1005" t="s">
        <v>1190</v>
      </c>
      <c r="D1005" t="s">
        <v>7695</v>
      </c>
      <c r="Q1005" t="s">
        <v>1821</v>
      </c>
      <c r="R1005" s="1">
        <v>42899.637245370373</v>
      </c>
      <c r="S1005">
        <v>1004</v>
      </c>
    </row>
    <row r="1006" spans="1:19" x14ac:dyDescent="0.25">
      <c r="A1006" t="s">
        <v>20630</v>
      </c>
      <c r="B1006" t="s">
        <v>20629</v>
      </c>
      <c r="C1006" t="s">
        <v>20628</v>
      </c>
      <c r="D1006">
        <v>309331056</v>
      </c>
      <c r="Q1006" t="s">
        <v>1821</v>
      </c>
      <c r="R1006" s="1">
        <v>42565.504016203704</v>
      </c>
      <c r="S1006">
        <v>1005</v>
      </c>
    </row>
    <row r="1007" spans="1:19" x14ac:dyDescent="0.25">
      <c r="A1007" t="s">
        <v>14242</v>
      </c>
      <c r="B1007" t="s">
        <v>10526</v>
      </c>
      <c r="C1007" t="s">
        <v>20627</v>
      </c>
      <c r="D1007">
        <v>313024873</v>
      </c>
      <c r="Q1007" t="s">
        <v>1821</v>
      </c>
      <c r="R1007" s="1">
        <v>43017.422696759262</v>
      </c>
      <c r="S1007">
        <v>1006</v>
      </c>
    </row>
    <row r="1008" spans="1:19" x14ac:dyDescent="0.25">
      <c r="A1008" t="s">
        <v>14207</v>
      </c>
      <c r="B1008" t="s">
        <v>10402</v>
      </c>
      <c r="C1008" t="s">
        <v>20626</v>
      </c>
      <c r="D1008">
        <v>313024896</v>
      </c>
      <c r="Q1008" t="s">
        <v>1821</v>
      </c>
      <c r="R1008" s="1">
        <v>43118.633240740739</v>
      </c>
      <c r="S1008">
        <v>1007</v>
      </c>
    </row>
    <row r="1009" spans="1:19" x14ac:dyDescent="0.25">
      <c r="A1009" t="s">
        <v>20625</v>
      </c>
      <c r="B1009" t="s">
        <v>20624</v>
      </c>
      <c r="C1009" t="s">
        <v>20623</v>
      </c>
      <c r="D1009">
        <v>313024905</v>
      </c>
      <c r="Q1009" t="s">
        <v>1821</v>
      </c>
      <c r="R1009" s="1">
        <v>43117.494895833333</v>
      </c>
      <c r="S1009">
        <v>1008</v>
      </c>
    </row>
    <row r="1010" spans="1:19" x14ac:dyDescent="0.25">
      <c r="A1010" t="s">
        <v>20622</v>
      </c>
      <c r="B1010" t="s">
        <v>20621</v>
      </c>
      <c r="C1010" t="s">
        <v>20620</v>
      </c>
      <c r="D1010">
        <v>313024906</v>
      </c>
      <c r="Q1010" t="s">
        <v>1821</v>
      </c>
      <c r="R1010" s="1">
        <v>43120.235081018516</v>
      </c>
      <c r="S1010">
        <v>1009</v>
      </c>
    </row>
    <row r="1011" spans="1:19" x14ac:dyDescent="0.25">
      <c r="A1011" t="s">
        <v>20619</v>
      </c>
      <c r="B1011" t="s">
        <v>20618</v>
      </c>
      <c r="C1011" t="s">
        <v>20617</v>
      </c>
      <c r="D1011">
        <v>313024911</v>
      </c>
      <c r="Q1011" t="s">
        <v>1821</v>
      </c>
      <c r="R1011" s="1">
        <v>43038.473055555558</v>
      </c>
      <c r="S1011">
        <v>1010</v>
      </c>
    </row>
    <row r="1012" spans="1:19" x14ac:dyDescent="0.25">
      <c r="A1012" t="s">
        <v>12096</v>
      </c>
      <c r="B1012" t="s">
        <v>20616</v>
      </c>
      <c r="C1012" t="s">
        <v>20615</v>
      </c>
      <c r="D1012">
        <v>313024912</v>
      </c>
      <c r="Q1012" t="s">
        <v>1821</v>
      </c>
      <c r="R1012" s="1">
        <v>43119.495578703703</v>
      </c>
      <c r="S1012">
        <v>1011</v>
      </c>
    </row>
    <row r="1013" spans="1:19" x14ac:dyDescent="0.25">
      <c r="A1013" t="s">
        <v>20614</v>
      </c>
      <c r="B1013" t="s">
        <v>12212</v>
      </c>
      <c r="C1013" t="s">
        <v>20613</v>
      </c>
      <c r="D1013">
        <v>313024913</v>
      </c>
      <c r="Q1013" t="s">
        <v>1821</v>
      </c>
      <c r="R1013" s="1">
        <v>43100.200335648151</v>
      </c>
      <c r="S1013">
        <v>1012</v>
      </c>
    </row>
    <row r="1014" spans="1:19" x14ac:dyDescent="0.25">
      <c r="A1014" t="s">
        <v>13599</v>
      </c>
      <c r="B1014" t="s">
        <v>20612</v>
      </c>
      <c r="C1014" t="s">
        <v>20611</v>
      </c>
      <c r="D1014">
        <v>313024914</v>
      </c>
      <c r="Q1014" t="s">
        <v>1821</v>
      </c>
      <c r="R1014" s="1">
        <v>43117.210960648146</v>
      </c>
      <c r="S1014">
        <v>1013</v>
      </c>
    </row>
    <row r="1015" spans="1:19" x14ac:dyDescent="0.25">
      <c r="A1015" t="s">
        <v>10333</v>
      </c>
      <c r="B1015" t="s">
        <v>11435</v>
      </c>
      <c r="C1015" t="s">
        <v>20610</v>
      </c>
      <c r="D1015">
        <v>313024915</v>
      </c>
      <c r="Q1015" t="s">
        <v>1821</v>
      </c>
      <c r="R1015" s="1">
        <v>43126.239918981482</v>
      </c>
      <c r="S1015">
        <v>1014</v>
      </c>
    </row>
    <row r="1016" spans="1:19" x14ac:dyDescent="0.25">
      <c r="A1016" t="s">
        <v>20609</v>
      </c>
      <c r="B1016" t="s">
        <v>17960</v>
      </c>
      <c r="C1016" t="s">
        <v>20608</v>
      </c>
      <c r="D1016">
        <v>313024917</v>
      </c>
      <c r="Q1016" t="s">
        <v>1821</v>
      </c>
      <c r="R1016" s="1">
        <v>43122.264282407406</v>
      </c>
      <c r="S1016">
        <v>1015</v>
      </c>
    </row>
    <row r="1017" spans="1:19" x14ac:dyDescent="0.25">
      <c r="A1017" t="s">
        <v>19846</v>
      </c>
      <c r="B1017" t="s">
        <v>12643</v>
      </c>
      <c r="C1017" t="s">
        <v>20607</v>
      </c>
      <c r="D1017">
        <v>313024918</v>
      </c>
      <c r="Q1017" t="s">
        <v>1821</v>
      </c>
      <c r="R1017" s="1">
        <v>43120.202060185184</v>
      </c>
      <c r="S1017">
        <v>1016</v>
      </c>
    </row>
    <row r="1018" spans="1:19" x14ac:dyDescent="0.25">
      <c r="A1018" t="s">
        <v>11693</v>
      </c>
      <c r="B1018" t="s">
        <v>20606</v>
      </c>
      <c r="C1018" t="s">
        <v>20605</v>
      </c>
      <c r="D1018">
        <v>313024919</v>
      </c>
      <c r="Q1018" t="s">
        <v>1821</v>
      </c>
      <c r="R1018" s="1">
        <v>43122.280648148146</v>
      </c>
      <c r="S1018">
        <v>1017</v>
      </c>
    </row>
    <row r="1019" spans="1:19" x14ac:dyDescent="0.25">
      <c r="A1019" t="s">
        <v>10330</v>
      </c>
      <c r="B1019" t="s">
        <v>20604</v>
      </c>
      <c r="C1019" t="s">
        <v>20603</v>
      </c>
      <c r="D1019">
        <v>313024922</v>
      </c>
      <c r="Q1019" t="s">
        <v>1821</v>
      </c>
      <c r="R1019" s="1">
        <v>42953.578263888892</v>
      </c>
      <c r="S1019">
        <v>1018</v>
      </c>
    </row>
    <row r="1020" spans="1:19" x14ac:dyDescent="0.25">
      <c r="A1020" t="s">
        <v>10879</v>
      </c>
      <c r="B1020" t="s">
        <v>11279</v>
      </c>
      <c r="C1020" t="s">
        <v>20602</v>
      </c>
      <c r="D1020">
        <v>313024926</v>
      </c>
      <c r="Q1020" t="s">
        <v>1821</v>
      </c>
      <c r="R1020" s="1">
        <v>43123.701273148145</v>
      </c>
      <c r="S1020">
        <v>1019</v>
      </c>
    </row>
    <row r="1021" spans="1:19" x14ac:dyDescent="0.25">
      <c r="A1021" t="s">
        <v>11531</v>
      </c>
      <c r="B1021" t="s">
        <v>10841</v>
      </c>
      <c r="C1021" t="s">
        <v>20601</v>
      </c>
      <c r="D1021">
        <v>313024927</v>
      </c>
      <c r="Q1021" t="s">
        <v>1821</v>
      </c>
      <c r="R1021" s="1">
        <v>43125.208958333336</v>
      </c>
      <c r="S1021">
        <v>1020</v>
      </c>
    </row>
    <row r="1022" spans="1:19" x14ac:dyDescent="0.25">
      <c r="A1022" t="s">
        <v>20600</v>
      </c>
      <c r="B1022" t="s">
        <v>10362</v>
      </c>
      <c r="C1022" t="s">
        <v>20599</v>
      </c>
      <c r="D1022">
        <v>313024928</v>
      </c>
      <c r="Q1022" t="s">
        <v>1821</v>
      </c>
      <c r="R1022" s="1">
        <v>43129.220370370371</v>
      </c>
      <c r="S1022">
        <v>1021</v>
      </c>
    </row>
    <row r="1023" spans="1:19" x14ac:dyDescent="0.25">
      <c r="A1023" t="s">
        <v>12713</v>
      </c>
      <c r="B1023" t="s">
        <v>20598</v>
      </c>
      <c r="C1023" t="s">
        <v>20597</v>
      </c>
      <c r="D1023">
        <v>313024938</v>
      </c>
      <c r="Q1023" t="s">
        <v>1821</v>
      </c>
      <c r="R1023" s="1">
        <v>43125.479456018518</v>
      </c>
      <c r="S1023">
        <v>1022</v>
      </c>
    </row>
    <row r="1024" spans="1:19" x14ac:dyDescent="0.25">
      <c r="A1024" t="s">
        <v>20596</v>
      </c>
      <c r="B1024" t="s">
        <v>20595</v>
      </c>
      <c r="C1024" t="s">
        <v>20594</v>
      </c>
      <c r="D1024">
        <v>313024940</v>
      </c>
      <c r="Q1024" t="s">
        <v>1821</v>
      </c>
      <c r="R1024" s="1">
        <v>43121.210694444446</v>
      </c>
      <c r="S1024">
        <v>1023</v>
      </c>
    </row>
    <row r="1025" spans="1:19" x14ac:dyDescent="0.25">
      <c r="A1025" t="s">
        <v>12120</v>
      </c>
      <c r="B1025" t="s">
        <v>20593</v>
      </c>
      <c r="C1025" t="s">
        <v>20592</v>
      </c>
      <c r="D1025">
        <v>313024941</v>
      </c>
      <c r="Q1025" t="s">
        <v>1821</v>
      </c>
      <c r="R1025" s="1">
        <v>43117.538113425922</v>
      </c>
      <c r="S1025">
        <v>1024</v>
      </c>
    </row>
    <row r="1026" spans="1:19" x14ac:dyDescent="0.25">
      <c r="A1026" t="s">
        <v>13474</v>
      </c>
      <c r="B1026" t="s">
        <v>20591</v>
      </c>
      <c r="C1026" t="s">
        <v>20590</v>
      </c>
      <c r="D1026">
        <v>313024942</v>
      </c>
      <c r="Q1026" t="s">
        <v>1821</v>
      </c>
      <c r="R1026" s="1">
        <v>43126.601747685185</v>
      </c>
      <c r="S1026">
        <v>1025</v>
      </c>
    </row>
    <row r="1027" spans="1:19" x14ac:dyDescent="0.25">
      <c r="A1027" t="s">
        <v>16268</v>
      </c>
      <c r="B1027" t="s">
        <v>20589</v>
      </c>
      <c r="C1027" t="s">
        <v>20588</v>
      </c>
      <c r="D1027">
        <v>313024943</v>
      </c>
      <c r="Q1027" t="s">
        <v>1821</v>
      </c>
      <c r="R1027" s="1">
        <v>43125.210752314815</v>
      </c>
      <c r="S1027">
        <v>1026</v>
      </c>
    </row>
    <row r="1028" spans="1:19" x14ac:dyDescent="0.25">
      <c r="A1028" t="s">
        <v>13868</v>
      </c>
      <c r="B1028" t="s">
        <v>19918</v>
      </c>
      <c r="C1028" t="s">
        <v>20587</v>
      </c>
      <c r="D1028">
        <v>313024944</v>
      </c>
      <c r="Q1028" t="s">
        <v>1821</v>
      </c>
      <c r="R1028" s="1">
        <v>43122.615590277775</v>
      </c>
      <c r="S1028">
        <v>1027</v>
      </c>
    </row>
    <row r="1029" spans="1:19" x14ac:dyDescent="0.25">
      <c r="A1029" t="s">
        <v>20586</v>
      </c>
      <c r="B1029" t="s">
        <v>10365</v>
      </c>
      <c r="C1029" t="s">
        <v>20585</v>
      </c>
      <c r="D1029">
        <v>313024945</v>
      </c>
      <c r="Q1029" t="s">
        <v>1821</v>
      </c>
      <c r="R1029" s="1">
        <v>43120.468726851854</v>
      </c>
      <c r="S1029">
        <v>1028</v>
      </c>
    </row>
    <row r="1030" spans="1:19" x14ac:dyDescent="0.25">
      <c r="A1030" t="s">
        <v>10699</v>
      </c>
      <c r="B1030" t="s">
        <v>20584</v>
      </c>
      <c r="C1030" t="s">
        <v>20583</v>
      </c>
      <c r="D1030">
        <v>313024949</v>
      </c>
      <c r="Q1030" t="s">
        <v>1821</v>
      </c>
      <c r="R1030" s="1">
        <v>43127.332835648151</v>
      </c>
      <c r="S1030">
        <v>1029</v>
      </c>
    </row>
    <row r="1031" spans="1:19" x14ac:dyDescent="0.25">
      <c r="A1031" t="s">
        <v>15691</v>
      </c>
      <c r="B1031" t="s">
        <v>20582</v>
      </c>
      <c r="C1031" t="s">
        <v>20581</v>
      </c>
      <c r="D1031">
        <v>313024950</v>
      </c>
      <c r="Q1031" t="s">
        <v>1821</v>
      </c>
      <c r="R1031" s="1">
        <v>43122.496319444443</v>
      </c>
      <c r="S1031">
        <v>1030</v>
      </c>
    </row>
    <row r="1032" spans="1:19" x14ac:dyDescent="0.25">
      <c r="A1032" t="s">
        <v>13755</v>
      </c>
      <c r="B1032" t="s">
        <v>13587</v>
      </c>
      <c r="C1032" t="s">
        <v>20580</v>
      </c>
      <c r="D1032">
        <v>313024953</v>
      </c>
      <c r="Q1032" t="s">
        <v>1821</v>
      </c>
      <c r="R1032" s="1">
        <v>43121.307268518518</v>
      </c>
      <c r="S1032">
        <v>1031</v>
      </c>
    </row>
    <row r="1033" spans="1:19" x14ac:dyDescent="0.25">
      <c r="A1033" t="s">
        <v>12764</v>
      </c>
      <c r="B1033" t="s">
        <v>20579</v>
      </c>
      <c r="C1033" t="s">
        <v>20578</v>
      </c>
      <c r="D1033">
        <v>312864906</v>
      </c>
      <c r="Q1033" t="s">
        <v>1821</v>
      </c>
      <c r="R1033" s="1">
        <v>42432.32298611111</v>
      </c>
      <c r="S1033">
        <v>1032</v>
      </c>
    </row>
    <row r="1034" spans="1:19" x14ac:dyDescent="0.25">
      <c r="A1034" t="s">
        <v>10324</v>
      </c>
      <c r="B1034" t="s">
        <v>11348</v>
      </c>
      <c r="C1034" t="s">
        <v>20577</v>
      </c>
      <c r="D1034">
        <v>313024955</v>
      </c>
      <c r="Q1034" t="s">
        <v>1821</v>
      </c>
      <c r="S1034">
        <v>1033</v>
      </c>
    </row>
    <row r="1035" spans="1:19" x14ac:dyDescent="0.25">
      <c r="A1035" t="s">
        <v>20576</v>
      </c>
      <c r="B1035" t="s">
        <v>12908</v>
      </c>
      <c r="C1035" t="s">
        <v>20575</v>
      </c>
      <c r="D1035">
        <v>313024956</v>
      </c>
      <c r="Q1035" t="s">
        <v>1821</v>
      </c>
      <c r="R1035" s="1">
        <v>43010.421805555554</v>
      </c>
      <c r="S1035">
        <v>1034</v>
      </c>
    </row>
    <row r="1036" spans="1:19" x14ac:dyDescent="0.25">
      <c r="A1036" t="s">
        <v>159</v>
      </c>
      <c r="C1036" t="s">
        <v>159</v>
      </c>
      <c r="D1036" t="s">
        <v>159</v>
      </c>
      <c r="Q1036" t="s">
        <v>1821</v>
      </c>
      <c r="R1036" s="1">
        <v>43120.920601851853</v>
      </c>
      <c r="S1036">
        <v>1035</v>
      </c>
    </row>
    <row r="1037" spans="1:19" x14ac:dyDescent="0.25">
      <c r="A1037" t="s">
        <v>20574</v>
      </c>
      <c r="B1037" t="s">
        <v>12885</v>
      </c>
      <c r="C1037" t="s">
        <v>20573</v>
      </c>
      <c r="D1037">
        <v>311429024</v>
      </c>
      <c r="Q1037" t="s">
        <v>1821</v>
      </c>
      <c r="R1037" s="1">
        <v>43126.334583333337</v>
      </c>
      <c r="S1037">
        <v>1036</v>
      </c>
    </row>
    <row r="1038" spans="1:19" x14ac:dyDescent="0.25">
      <c r="A1038" t="s">
        <v>10593</v>
      </c>
      <c r="B1038" t="s">
        <v>12483</v>
      </c>
      <c r="C1038" t="s">
        <v>20572</v>
      </c>
      <c r="D1038">
        <v>311558984</v>
      </c>
      <c r="Q1038" t="s">
        <v>1821</v>
      </c>
      <c r="R1038" s="1">
        <v>43122.381689814814</v>
      </c>
      <c r="S1038">
        <v>1037</v>
      </c>
    </row>
    <row r="1039" spans="1:19" x14ac:dyDescent="0.25">
      <c r="A1039" t="s">
        <v>7439</v>
      </c>
      <c r="B1039" t="s">
        <v>20571</v>
      </c>
      <c r="C1039" t="s">
        <v>20570</v>
      </c>
      <c r="D1039" t="s">
        <v>20569</v>
      </c>
      <c r="Q1039" t="s">
        <v>1821</v>
      </c>
      <c r="R1039" s="1">
        <v>42181.80636574074</v>
      </c>
      <c r="S1039">
        <v>1038</v>
      </c>
    </row>
    <row r="1040" spans="1:19" x14ac:dyDescent="0.25">
      <c r="A1040" t="s">
        <v>7439</v>
      </c>
      <c r="B1040" t="s">
        <v>20568</v>
      </c>
      <c r="C1040" t="s">
        <v>20567</v>
      </c>
      <c r="D1040" t="s">
        <v>20566</v>
      </c>
      <c r="Q1040" t="s">
        <v>1821</v>
      </c>
      <c r="R1040" s="1">
        <v>42181.806504629632</v>
      </c>
      <c r="S1040">
        <v>1039</v>
      </c>
    </row>
    <row r="1041" spans="1:19" x14ac:dyDescent="0.25">
      <c r="A1041" t="s">
        <v>11416</v>
      </c>
      <c r="B1041" t="s">
        <v>15846</v>
      </c>
      <c r="C1041" t="s">
        <v>20565</v>
      </c>
      <c r="D1041">
        <v>311854193</v>
      </c>
      <c r="Q1041" t="s">
        <v>1821</v>
      </c>
      <c r="R1041" s="1">
        <v>43110.275150462963</v>
      </c>
      <c r="S1041">
        <v>1040</v>
      </c>
    </row>
    <row r="1042" spans="1:19" x14ac:dyDescent="0.25">
      <c r="A1042" t="s">
        <v>10300</v>
      </c>
      <c r="B1042" t="s">
        <v>20564</v>
      </c>
      <c r="C1042" t="s">
        <v>20563</v>
      </c>
      <c r="D1042">
        <v>313034781</v>
      </c>
      <c r="Q1042" t="s">
        <v>1821</v>
      </c>
      <c r="R1042" s="1">
        <v>43108.316087962965</v>
      </c>
      <c r="S1042">
        <v>1041</v>
      </c>
    </row>
    <row r="1043" spans="1:19" x14ac:dyDescent="0.25">
      <c r="A1043" t="s">
        <v>12189</v>
      </c>
      <c r="B1043" t="s">
        <v>20562</v>
      </c>
      <c r="C1043" t="s">
        <v>20561</v>
      </c>
      <c r="D1043">
        <v>313034782</v>
      </c>
      <c r="Q1043" t="s">
        <v>1821</v>
      </c>
      <c r="R1043" s="1">
        <v>42650.182893518519</v>
      </c>
      <c r="S1043">
        <v>1042</v>
      </c>
    </row>
    <row r="1044" spans="1:19" x14ac:dyDescent="0.25">
      <c r="A1044" t="s">
        <v>20560</v>
      </c>
      <c r="B1044" t="s">
        <v>11945</v>
      </c>
      <c r="C1044" t="s">
        <v>20559</v>
      </c>
      <c r="D1044">
        <v>313034833</v>
      </c>
      <c r="Q1044" t="s">
        <v>1821</v>
      </c>
      <c r="R1044" s="1">
        <v>43114.751956018517</v>
      </c>
      <c r="S1044">
        <v>1043</v>
      </c>
    </row>
    <row r="1045" spans="1:19" x14ac:dyDescent="0.25">
      <c r="A1045" t="s">
        <v>11912</v>
      </c>
      <c r="B1045" t="s">
        <v>20558</v>
      </c>
      <c r="C1045" t="s">
        <v>20557</v>
      </c>
      <c r="D1045">
        <v>313034834</v>
      </c>
      <c r="Q1045" t="s">
        <v>1821</v>
      </c>
      <c r="R1045" s="1">
        <v>43122.338078703702</v>
      </c>
      <c r="S1045">
        <v>1044</v>
      </c>
    </row>
    <row r="1046" spans="1:19" x14ac:dyDescent="0.25">
      <c r="A1046" t="s">
        <v>14167</v>
      </c>
      <c r="B1046" t="s">
        <v>13804</v>
      </c>
      <c r="C1046" t="s">
        <v>20556</v>
      </c>
      <c r="D1046">
        <v>313034837</v>
      </c>
      <c r="Q1046" t="s">
        <v>1821</v>
      </c>
      <c r="R1046" s="1">
        <v>43119.468124999999</v>
      </c>
      <c r="S1046">
        <v>1045</v>
      </c>
    </row>
    <row r="1047" spans="1:19" x14ac:dyDescent="0.25">
      <c r="A1047" t="s">
        <v>20555</v>
      </c>
      <c r="B1047" t="s">
        <v>13851</v>
      </c>
      <c r="C1047" t="s">
        <v>20554</v>
      </c>
      <c r="D1047">
        <v>313034860</v>
      </c>
      <c r="Q1047" t="s">
        <v>1821</v>
      </c>
      <c r="R1047" s="1">
        <v>43118.639456018522</v>
      </c>
      <c r="S1047">
        <v>1046</v>
      </c>
    </row>
    <row r="1048" spans="1:19" x14ac:dyDescent="0.25">
      <c r="A1048" t="s">
        <v>11599</v>
      </c>
      <c r="B1048" t="s">
        <v>20553</v>
      </c>
      <c r="C1048" t="s">
        <v>20552</v>
      </c>
      <c r="D1048">
        <v>313034932</v>
      </c>
      <c r="Q1048" t="s">
        <v>1821</v>
      </c>
      <c r="R1048" s="1">
        <v>43123.316689814812</v>
      </c>
      <c r="S1048">
        <v>1047</v>
      </c>
    </row>
    <row r="1049" spans="1:19" x14ac:dyDescent="0.25">
      <c r="A1049" t="s">
        <v>20532</v>
      </c>
      <c r="B1049" t="s">
        <v>20551</v>
      </c>
      <c r="C1049" t="s">
        <v>20550</v>
      </c>
      <c r="D1049">
        <v>313034934</v>
      </c>
      <c r="Q1049" t="s">
        <v>1821</v>
      </c>
      <c r="R1049" s="1">
        <v>42821.36005787037</v>
      </c>
      <c r="S1049">
        <v>1048</v>
      </c>
    </row>
    <row r="1050" spans="1:19" x14ac:dyDescent="0.25">
      <c r="A1050" t="s">
        <v>20549</v>
      </c>
      <c r="B1050" t="s">
        <v>20548</v>
      </c>
      <c r="C1050" t="s">
        <v>20547</v>
      </c>
      <c r="D1050">
        <v>313034935</v>
      </c>
      <c r="Q1050" t="s">
        <v>1821</v>
      </c>
      <c r="R1050" s="1">
        <v>42873.484085648146</v>
      </c>
      <c r="S1050">
        <v>1049</v>
      </c>
    </row>
    <row r="1051" spans="1:19" x14ac:dyDescent="0.25">
      <c r="A1051" t="s">
        <v>14295</v>
      </c>
      <c r="B1051" t="s">
        <v>20546</v>
      </c>
      <c r="C1051" t="s">
        <v>20545</v>
      </c>
      <c r="D1051">
        <v>313034937</v>
      </c>
      <c r="Q1051" t="s">
        <v>1821</v>
      </c>
      <c r="R1051" s="1">
        <v>43129.155150462961</v>
      </c>
      <c r="S1051">
        <v>1050</v>
      </c>
    </row>
    <row r="1052" spans="1:19" x14ac:dyDescent="0.25">
      <c r="A1052" t="s">
        <v>13914</v>
      </c>
      <c r="B1052" t="s">
        <v>20544</v>
      </c>
      <c r="C1052" t="s">
        <v>20543</v>
      </c>
      <c r="D1052">
        <v>313034939</v>
      </c>
      <c r="Q1052" t="s">
        <v>1821</v>
      </c>
      <c r="R1052" s="1">
        <v>43126.677881944444</v>
      </c>
      <c r="S1052">
        <v>1051</v>
      </c>
    </row>
    <row r="1053" spans="1:19" x14ac:dyDescent="0.25">
      <c r="A1053" t="s">
        <v>20542</v>
      </c>
      <c r="B1053" t="s">
        <v>10884</v>
      </c>
      <c r="C1053" t="s">
        <v>20541</v>
      </c>
      <c r="D1053">
        <v>313034942</v>
      </c>
      <c r="Q1053" t="s">
        <v>1821</v>
      </c>
      <c r="R1053" s="1">
        <v>43122.304710648146</v>
      </c>
      <c r="S1053">
        <v>1052</v>
      </c>
    </row>
    <row r="1054" spans="1:19" x14ac:dyDescent="0.25">
      <c r="A1054" t="s">
        <v>10300</v>
      </c>
      <c r="B1054" t="s">
        <v>16927</v>
      </c>
      <c r="C1054" t="s">
        <v>20540</v>
      </c>
      <c r="D1054">
        <v>313034944</v>
      </c>
      <c r="Q1054" t="s">
        <v>1821</v>
      </c>
      <c r="R1054" s="1">
        <v>43126.167280092595</v>
      </c>
      <c r="S1054">
        <v>1053</v>
      </c>
    </row>
    <row r="1055" spans="1:19" x14ac:dyDescent="0.25">
      <c r="A1055" t="s">
        <v>12050</v>
      </c>
      <c r="B1055" t="s">
        <v>15590</v>
      </c>
      <c r="C1055" t="s">
        <v>20539</v>
      </c>
      <c r="D1055">
        <v>313034946</v>
      </c>
      <c r="Q1055" t="s">
        <v>1821</v>
      </c>
      <c r="R1055" s="1">
        <v>43121.247881944444</v>
      </c>
      <c r="S1055">
        <v>1054</v>
      </c>
    </row>
    <row r="1056" spans="1:19" x14ac:dyDescent="0.25">
      <c r="A1056" t="s">
        <v>20538</v>
      </c>
      <c r="B1056" t="s">
        <v>20537</v>
      </c>
      <c r="C1056" t="s">
        <v>20536</v>
      </c>
      <c r="D1056">
        <v>309343949</v>
      </c>
      <c r="Q1056" t="s">
        <v>1821</v>
      </c>
      <c r="R1056" s="1">
        <v>43121.495578703703</v>
      </c>
      <c r="S1056">
        <v>1055</v>
      </c>
    </row>
    <row r="1057" spans="1:19" x14ac:dyDescent="0.25">
      <c r="A1057" t="s">
        <v>15176</v>
      </c>
      <c r="B1057" t="s">
        <v>11258</v>
      </c>
      <c r="C1057" t="s">
        <v>20535</v>
      </c>
      <c r="D1057">
        <v>313034988</v>
      </c>
      <c r="Q1057" t="s">
        <v>1821</v>
      </c>
      <c r="R1057" s="1">
        <v>43123.335925925923</v>
      </c>
      <c r="S1057">
        <v>1056</v>
      </c>
    </row>
    <row r="1058" spans="1:19" x14ac:dyDescent="0.25">
      <c r="A1058" t="s">
        <v>10635</v>
      </c>
      <c r="B1058" t="s">
        <v>10427</v>
      </c>
      <c r="C1058" t="s">
        <v>20534</v>
      </c>
      <c r="D1058">
        <v>313039781</v>
      </c>
      <c r="Q1058" t="s">
        <v>1821</v>
      </c>
      <c r="R1058" s="1">
        <v>43119.192928240744</v>
      </c>
      <c r="S1058">
        <v>1057</v>
      </c>
    </row>
    <row r="1059" spans="1:19" x14ac:dyDescent="0.25">
      <c r="A1059" t="s">
        <v>10635</v>
      </c>
      <c r="B1059" t="s">
        <v>16934</v>
      </c>
      <c r="C1059" t="s">
        <v>20533</v>
      </c>
      <c r="D1059">
        <v>313039786</v>
      </c>
      <c r="Q1059" t="s">
        <v>1821</v>
      </c>
      <c r="R1059" s="1">
        <v>43125.554895833331</v>
      </c>
      <c r="S1059">
        <v>1058</v>
      </c>
    </row>
    <row r="1060" spans="1:19" x14ac:dyDescent="0.25">
      <c r="A1060" t="s">
        <v>20532</v>
      </c>
      <c r="B1060" t="s">
        <v>20531</v>
      </c>
      <c r="C1060" t="s">
        <v>20530</v>
      </c>
      <c r="D1060">
        <v>313039790</v>
      </c>
      <c r="Q1060" t="s">
        <v>1821</v>
      </c>
      <c r="R1060" s="1">
        <v>43119.560717592591</v>
      </c>
      <c r="S1060">
        <v>1059</v>
      </c>
    </row>
    <row r="1061" spans="1:19" x14ac:dyDescent="0.25">
      <c r="A1061" t="s">
        <v>19691</v>
      </c>
      <c r="B1061" t="s">
        <v>20529</v>
      </c>
      <c r="C1061" t="s">
        <v>20528</v>
      </c>
      <c r="D1061">
        <v>313039791</v>
      </c>
      <c r="Q1061" t="s">
        <v>1821</v>
      </c>
      <c r="R1061" s="1">
        <v>43127.21565972222</v>
      </c>
      <c r="S1061">
        <v>1060</v>
      </c>
    </row>
    <row r="1062" spans="1:19" x14ac:dyDescent="0.25">
      <c r="A1062" t="s">
        <v>20527</v>
      </c>
      <c r="B1062" t="s">
        <v>20526</v>
      </c>
      <c r="C1062" t="s">
        <v>20525</v>
      </c>
      <c r="D1062">
        <v>313039793</v>
      </c>
      <c r="Q1062" t="s">
        <v>1821</v>
      </c>
      <c r="R1062" s="1">
        <v>43115.400613425925</v>
      </c>
      <c r="S1062">
        <v>1061</v>
      </c>
    </row>
    <row r="1063" spans="1:19" x14ac:dyDescent="0.25">
      <c r="A1063" t="s">
        <v>12173</v>
      </c>
      <c r="B1063" t="s">
        <v>14448</v>
      </c>
      <c r="C1063" t="s">
        <v>20524</v>
      </c>
      <c r="D1063">
        <v>313039795</v>
      </c>
      <c r="Q1063" t="s">
        <v>1821</v>
      </c>
      <c r="R1063" s="1">
        <v>42868.405312499999</v>
      </c>
      <c r="S1063">
        <v>1062</v>
      </c>
    </row>
    <row r="1064" spans="1:19" x14ac:dyDescent="0.25">
      <c r="A1064" t="s">
        <v>10345</v>
      </c>
      <c r="B1064" t="s">
        <v>20523</v>
      </c>
      <c r="C1064" t="s">
        <v>20522</v>
      </c>
      <c r="D1064">
        <v>313039801</v>
      </c>
      <c r="Q1064" t="s">
        <v>1821</v>
      </c>
      <c r="R1064" s="1">
        <v>43124.554467592592</v>
      </c>
      <c r="S1064">
        <v>1063</v>
      </c>
    </row>
    <row r="1065" spans="1:19" x14ac:dyDescent="0.25">
      <c r="A1065" t="s">
        <v>10649</v>
      </c>
      <c r="B1065" t="s">
        <v>10445</v>
      </c>
      <c r="C1065" t="s">
        <v>20521</v>
      </c>
      <c r="D1065">
        <v>313039820</v>
      </c>
      <c r="Q1065" t="s">
        <v>1821</v>
      </c>
      <c r="R1065" s="1">
        <v>43119.199942129628</v>
      </c>
      <c r="S1065">
        <v>1064</v>
      </c>
    </row>
    <row r="1066" spans="1:19" x14ac:dyDescent="0.25">
      <c r="A1066" t="s">
        <v>20520</v>
      </c>
      <c r="B1066" t="s">
        <v>12397</v>
      </c>
      <c r="C1066" t="s">
        <v>20519</v>
      </c>
      <c r="D1066">
        <v>311809103</v>
      </c>
      <c r="Q1066" t="s">
        <v>1821</v>
      </c>
      <c r="R1066" s="1">
        <v>43122.385567129626</v>
      </c>
      <c r="S1066">
        <v>1065</v>
      </c>
    </row>
    <row r="1067" spans="1:19" x14ac:dyDescent="0.25">
      <c r="A1067" t="s">
        <v>20518</v>
      </c>
      <c r="B1067" t="s">
        <v>16049</v>
      </c>
      <c r="C1067" t="s">
        <v>20517</v>
      </c>
      <c r="D1067">
        <v>312274391</v>
      </c>
      <c r="Q1067" t="s">
        <v>1821</v>
      </c>
      <c r="R1067" s="1">
        <v>43125.252638888887</v>
      </c>
      <c r="S1067">
        <v>1066</v>
      </c>
    </row>
    <row r="1068" spans="1:19" x14ac:dyDescent="0.25">
      <c r="A1068" t="s">
        <v>10801</v>
      </c>
      <c r="B1068" t="s">
        <v>20516</v>
      </c>
      <c r="C1068" t="s">
        <v>20515</v>
      </c>
      <c r="D1068">
        <v>313039945</v>
      </c>
      <c r="Q1068" t="s">
        <v>1821</v>
      </c>
      <c r="R1068" s="1">
        <v>43123.591493055559</v>
      </c>
      <c r="S1068">
        <v>1067</v>
      </c>
    </row>
    <row r="1069" spans="1:19" x14ac:dyDescent="0.25">
      <c r="A1069" t="s">
        <v>14981</v>
      </c>
      <c r="B1069" t="s">
        <v>20514</v>
      </c>
      <c r="C1069" t="s">
        <v>20513</v>
      </c>
      <c r="D1069">
        <v>311724158</v>
      </c>
      <c r="Q1069" t="s">
        <v>1821</v>
      </c>
      <c r="R1069" s="1">
        <v>43129.219699074078</v>
      </c>
      <c r="S1069">
        <v>1068</v>
      </c>
    </row>
    <row r="1070" spans="1:19" x14ac:dyDescent="0.25">
      <c r="A1070" t="s">
        <v>16115</v>
      </c>
      <c r="B1070" t="s">
        <v>13455</v>
      </c>
      <c r="C1070" t="s">
        <v>20512</v>
      </c>
      <c r="D1070">
        <v>313039948</v>
      </c>
      <c r="Q1070" t="s">
        <v>1821</v>
      </c>
      <c r="R1070" s="1">
        <v>43123.233564814815</v>
      </c>
      <c r="S1070">
        <v>1069</v>
      </c>
    </row>
    <row r="1071" spans="1:19" x14ac:dyDescent="0.25">
      <c r="A1071" t="s">
        <v>15206</v>
      </c>
      <c r="B1071" t="s">
        <v>15262</v>
      </c>
      <c r="C1071" t="s">
        <v>20511</v>
      </c>
      <c r="D1071">
        <v>313039956</v>
      </c>
      <c r="Q1071" t="s">
        <v>1821</v>
      </c>
      <c r="R1071" s="1">
        <v>43089.52238425926</v>
      </c>
      <c r="S1071">
        <v>1070</v>
      </c>
    </row>
    <row r="1072" spans="1:19" x14ac:dyDescent="0.25">
      <c r="A1072" t="s">
        <v>20510</v>
      </c>
      <c r="B1072" t="s">
        <v>20509</v>
      </c>
      <c r="C1072" t="s">
        <v>20508</v>
      </c>
      <c r="D1072">
        <v>312464470</v>
      </c>
      <c r="Q1072" t="s">
        <v>1821</v>
      </c>
      <c r="R1072" s="1">
        <v>43125.550393518519</v>
      </c>
      <c r="S1072">
        <v>1071</v>
      </c>
    </row>
    <row r="1073" spans="1:19" x14ac:dyDescent="0.25">
      <c r="A1073" t="s">
        <v>20507</v>
      </c>
      <c r="B1073" t="s">
        <v>20506</v>
      </c>
      <c r="C1073" t="s">
        <v>20505</v>
      </c>
      <c r="D1073">
        <v>312860072</v>
      </c>
      <c r="Q1073" t="s">
        <v>1821</v>
      </c>
      <c r="R1073" s="1">
        <v>43118.387384259258</v>
      </c>
      <c r="S1073">
        <v>1072</v>
      </c>
    </row>
    <row r="1074" spans="1:19" x14ac:dyDescent="0.25">
      <c r="A1074" t="s">
        <v>19223</v>
      </c>
      <c r="B1074" t="s">
        <v>16487</v>
      </c>
      <c r="C1074" t="s">
        <v>20504</v>
      </c>
      <c r="D1074">
        <v>312860058</v>
      </c>
      <c r="Q1074" t="s">
        <v>1821</v>
      </c>
      <c r="R1074" s="1">
        <v>43118.719108796293</v>
      </c>
      <c r="S1074">
        <v>1073</v>
      </c>
    </row>
    <row r="1075" spans="1:19" x14ac:dyDescent="0.25">
      <c r="A1075" t="s">
        <v>20503</v>
      </c>
      <c r="B1075" t="s">
        <v>20502</v>
      </c>
      <c r="C1075" t="s">
        <v>20501</v>
      </c>
      <c r="D1075">
        <v>312464468</v>
      </c>
      <c r="Q1075" t="s">
        <v>1821</v>
      </c>
      <c r="R1075" s="1">
        <v>43122.282962962963</v>
      </c>
      <c r="S1075">
        <v>1074</v>
      </c>
    </row>
    <row r="1076" spans="1:19" x14ac:dyDescent="0.25">
      <c r="A1076" t="s">
        <v>20500</v>
      </c>
      <c r="B1076" t="s">
        <v>12890</v>
      </c>
      <c r="C1076" t="s">
        <v>20499</v>
      </c>
      <c r="D1076">
        <v>312749811</v>
      </c>
      <c r="Q1076" t="s">
        <v>1821</v>
      </c>
      <c r="R1076" s="1">
        <v>43060.374537037038</v>
      </c>
      <c r="S1076">
        <v>1075</v>
      </c>
    </row>
    <row r="1077" spans="1:19" x14ac:dyDescent="0.25">
      <c r="A1077" t="s">
        <v>12219</v>
      </c>
      <c r="B1077" t="s">
        <v>11284</v>
      </c>
      <c r="C1077" t="s">
        <v>20498</v>
      </c>
      <c r="D1077">
        <v>312999880</v>
      </c>
      <c r="Q1077" t="s">
        <v>1821</v>
      </c>
      <c r="R1077" s="1">
        <v>43104.494270833333</v>
      </c>
      <c r="S1077">
        <v>1076</v>
      </c>
    </row>
    <row r="1078" spans="1:19" x14ac:dyDescent="0.25">
      <c r="A1078" t="s">
        <v>10764</v>
      </c>
      <c r="B1078" t="s">
        <v>20497</v>
      </c>
      <c r="C1078" t="s">
        <v>20496</v>
      </c>
      <c r="D1078">
        <v>313044776</v>
      </c>
      <c r="Q1078" t="s">
        <v>1821</v>
      </c>
      <c r="R1078" s="1">
        <v>42832.640960648147</v>
      </c>
      <c r="S1078">
        <v>1077</v>
      </c>
    </row>
    <row r="1079" spans="1:19" x14ac:dyDescent="0.25">
      <c r="A1079" t="s">
        <v>13755</v>
      </c>
      <c r="B1079" t="s">
        <v>12635</v>
      </c>
      <c r="C1079" t="s">
        <v>20495</v>
      </c>
      <c r="D1079">
        <v>313044799</v>
      </c>
      <c r="Q1079" t="s">
        <v>1821</v>
      </c>
      <c r="R1079" s="1">
        <v>43097.326319444444</v>
      </c>
      <c r="S1079">
        <v>1078</v>
      </c>
    </row>
    <row r="1080" spans="1:19" x14ac:dyDescent="0.25">
      <c r="A1080" t="s">
        <v>10681</v>
      </c>
      <c r="B1080" t="s">
        <v>10865</v>
      </c>
      <c r="C1080" t="s">
        <v>10864</v>
      </c>
      <c r="D1080">
        <v>313044807</v>
      </c>
      <c r="Q1080" t="s">
        <v>1821</v>
      </c>
      <c r="R1080" s="1">
        <v>43119.335127314815</v>
      </c>
      <c r="S1080">
        <v>1079</v>
      </c>
    </row>
    <row r="1081" spans="1:19" x14ac:dyDescent="0.25">
      <c r="A1081" t="s">
        <v>20494</v>
      </c>
      <c r="B1081" t="s">
        <v>10867</v>
      </c>
      <c r="C1081" t="s">
        <v>20493</v>
      </c>
      <c r="D1081">
        <v>313044808</v>
      </c>
      <c r="Q1081" t="s">
        <v>1821</v>
      </c>
      <c r="R1081" s="1">
        <v>43124.223113425927</v>
      </c>
      <c r="S1081">
        <v>1080</v>
      </c>
    </row>
    <row r="1082" spans="1:19" x14ac:dyDescent="0.25">
      <c r="A1082" t="s">
        <v>20492</v>
      </c>
      <c r="B1082" t="s">
        <v>20491</v>
      </c>
      <c r="C1082" t="s">
        <v>20490</v>
      </c>
      <c r="D1082">
        <v>313044809</v>
      </c>
      <c r="Q1082" t="s">
        <v>1821</v>
      </c>
      <c r="R1082" s="1">
        <v>43085.217372685183</v>
      </c>
      <c r="S1082">
        <v>1081</v>
      </c>
    </row>
    <row r="1083" spans="1:19" x14ac:dyDescent="0.25">
      <c r="A1083" t="s">
        <v>20489</v>
      </c>
      <c r="B1083" t="s">
        <v>20488</v>
      </c>
      <c r="C1083" t="s">
        <v>20487</v>
      </c>
      <c r="D1083">
        <v>313044830</v>
      </c>
      <c r="Q1083" t="s">
        <v>1821</v>
      </c>
      <c r="R1083" s="1">
        <v>43125.4609375</v>
      </c>
      <c r="S1083">
        <v>1082</v>
      </c>
    </row>
    <row r="1084" spans="1:19" x14ac:dyDescent="0.25">
      <c r="A1084" t="s">
        <v>14769</v>
      </c>
      <c r="B1084" t="s">
        <v>12629</v>
      </c>
      <c r="C1084" t="s">
        <v>20486</v>
      </c>
      <c r="D1084">
        <v>313044834</v>
      </c>
      <c r="Q1084" t="s">
        <v>1821</v>
      </c>
      <c r="R1084" s="1">
        <v>43126.203587962962</v>
      </c>
      <c r="S1084">
        <v>1083</v>
      </c>
    </row>
    <row r="1085" spans="1:19" x14ac:dyDescent="0.25">
      <c r="A1085" t="s">
        <v>10357</v>
      </c>
      <c r="B1085" t="s">
        <v>20485</v>
      </c>
      <c r="C1085" t="s">
        <v>20484</v>
      </c>
      <c r="D1085">
        <v>313044835</v>
      </c>
      <c r="Q1085" t="s">
        <v>1821</v>
      </c>
      <c r="R1085" s="1">
        <v>43129.211388888885</v>
      </c>
      <c r="S1085">
        <v>1084</v>
      </c>
    </row>
    <row r="1086" spans="1:19" x14ac:dyDescent="0.25">
      <c r="A1086" t="s">
        <v>20483</v>
      </c>
      <c r="B1086" t="s">
        <v>20482</v>
      </c>
      <c r="C1086" t="s">
        <v>20481</v>
      </c>
      <c r="D1086">
        <v>313044841</v>
      </c>
      <c r="Q1086" t="s">
        <v>1821</v>
      </c>
      <c r="R1086" s="1">
        <v>43126.617939814816</v>
      </c>
      <c r="S1086">
        <v>1085</v>
      </c>
    </row>
    <row r="1087" spans="1:19" x14ac:dyDescent="0.25">
      <c r="A1087" t="s">
        <v>19016</v>
      </c>
      <c r="B1087" t="s">
        <v>20480</v>
      </c>
      <c r="C1087" t="s">
        <v>20479</v>
      </c>
      <c r="D1087">
        <v>313044849</v>
      </c>
      <c r="Q1087" t="s">
        <v>1821</v>
      </c>
      <c r="R1087" s="1">
        <v>43126.216400462959</v>
      </c>
      <c r="S1087">
        <v>1086</v>
      </c>
    </row>
    <row r="1088" spans="1:19" x14ac:dyDescent="0.25">
      <c r="A1088" t="s">
        <v>10454</v>
      </c>
      <c r="B1088" t="s">
        <v>20478</v>
      </c>
      <c r="C1088" t="s">
        <v>20477</v>
      </c>
      <c r="D1088">
        <v>313044853</v>
      </c>
      <c r="Q1088" t="s">
        <v>1821</v>
      </c>
      <c r="R1088" s="1">
        <v>43120.20752314815</v>
      </c>
      <c r="S1088">
        <v>1087</v>
      </c>
    </row>
    <row r="1089" spans="1:19" x14ac:dyDescent="0.25">
      <c r="A1089" t="s">
        <v>11796</v>
      </c>
      <c r="B1089" t="s">
        <v>20476</v>
      </c>
      <c r="C1089" t="s">
        <v>20475</v>
      </c>
      <c r="D1089">
        <v>313044854</v>
      </c>
      <c r="Q1089" t="s">
        <v>1821</v>
      </c>
      <c r="R1089" s="1">
        <v>43122.643321759257</v>
      </c>
      <c r="S1089">
        <v>1088</v>
      </c>
    </row>
    <row r="1090" spans="1:19" x14ac:dyDescent="0.25">
      <c r="A1090" t="s">
        <v>20474</v>
      </c>
      <c r="B1090" t="s">
        <v>20473</v>
      </c>
      <c r="C1090" t="s">
        <v>20472</v>
      </c>
      <c r="D1090">
        <v>313044857</v>
      </c>
      <c r="Q1090" t="s">
        <v>1821</v>
      </c>
      <c r="R1090" s="1">
        <v>43044.209814814814</v>
      </c>
      <c r="S1090">
        <v>1089</v>
      </c>
    </row>
    <row r="1091" spans="1:19" x14ac:dyDescent="0.25">
      <c r="A1091" t="s">
        <v>11657</v>
      </c>
      <c r="B1091" t="s">
        <v>19760</v>
      </c>
      <c r="C1091" t="s">
        <v>20471</v>
      </c>
      <c r="D1091">
        <v>313044863</v>
      </c>
      <c r="Q1091" t="s">
        <v>1821</v>
      </c>
      <c r="R1091" s="1">
        <v>42905.282337962963</v>
      </c>
      <c r="S1091">
        <v>1090</v>
      </c>
    </row>
    <row r="1092" spans="1:19" x14ac:dyDescent="0.25">
      <c r="A1092" t="s">
        <v>12032</v>
      </c>
      <c r="B1092" t="s">
        <v>20470</v>
      </c>
      <c r="C1092" t="s">
        <v>20469</v>
      </c>
      <c r="D1092">
        <v>313044864</v>
      </c>
      <c r="Q1092" t="s">
        <v>1821</v>
      </c>
      <c r="R1092" s="1">
        <v>43118.536273148151</v>
      </c>
      <c r="S1092">
        <v>1091</v>
      </c>
    </row>
    <row r="1093" spans="1:19" x14ac:dyDescent="0.25">
      <c r="A1093" t="s">
        <v>10345</v>
      </c>
      <c r="B1093" t="s">
        <v>12890</v>
      </c>
      <c r="C1093" t="s">
        <v>20468</v>
      </c>
      <c r="D1093">
        <v>313044867</v>
      </c>
      <c r="Q1093" t="s">
        <v>1821</v>
      </c>
      <c r="R1093" s="1">
        <v>43099.217905092592</v>
      </c>
      <c r="S1093">
        <v>1092</v>
      </c>
    </row>
    <row r="1094" spans="1:19" x14ac:dyDescent="0.25">
      <c r="A1094" t="s">
        <v>12363</v>
      </c>
      <c r="B1094" t="s">
        <v>13790</v>
      </c>
      <c r="C1094" t="s">
        <v>20467</v>
      </c>
      <c r="D1094">
        <v>313049877</v>
      </c>
      <c r="Q1094" t="s">
        <v>1821</v>
      </c>
      <c r="R1094" s="1">
        <v>43119.693784722222</v>
      </c>
      <c r="S1094">
        <v>1093</v>
      </c>
    </row>
    <row r="1095" spans="1:19" x14ac:dyDescent="0.25">
      <c r="A1095" t="s">
        <v>20466</v>
      </c>
      <c r="B1095" t="s">
        <v>20465</v>
      </c>
      <c r="C1095" t="s">
        <v>20464</v>
      </c>
      <c r="D1095">
        <v>313049899</v>
      </c>
      <c r="Q1095" t="s">
        <v>1821</v>
      </c>
      <c r="R1095" s="1">
        <v>42590.267245370371</v>
      </c>
      <c r="S1095">
        <v>1094</v>
      </c>
    </row>
    <row r="1096" spans="1:19" x14ac:dyDescent="0.25">
      <c r="A1096" t="s">
        <v>20463</v>
      </c>
      <c r="B1096" t="s">
        <v>18862</v>
      </c>
      <c r="C1096" t="s">
        <v>20462</v>
      </c>
      <c r="D1096">
        <v>313049902</v>
      </c>
      <c r="Q1096" t="s">
        <v>1821</v>
      </c>
      <c r="R1096" s="1">
        <v>43122.535555555558</v>
      </c>
      <c r="S1096">
        <v>1095</v>
      </c>
    </row>
    <row r="1097" spans="1:19" x14ac:dyDescent="0.25">
      <c r="A1097" t="s">
        <v>20461</v>
      </c>
      <c r="B1097" t="s">
        <v>20460</v>
      </c>
      <c r="C1097" t="s">
        <v>20459</v>
      </c>
      <c r="D1097">
        <v>313049909</v>
      </c>
      <c r="Q1097" t="s">
        <v>1821</v>
      </c>
      <c r="R1097" s="1">
        <v>43119.311145833337</v>
      </c>
      <c r="S1097">
        <v>1096</v>
      </c>
    </row>
    <row r="1098" spans="1:19" x14ac:dyDescent="0.25">
      <c r="A1098" t="s">
        <v>10345</v>
      </c>
      <c r="B1098" t="s">
        <v>19209</v>
      </c>
      <c r="C1098" t="s">
        <v>20458</v>
      </c>
      <c r="D1098">
        <v>313050024</v>
      </c>
      <c r="Q1098" t="s">
        <v>1821</v>
      </c>
      <c r="R1098" s="1">
        <v>43128.333182870374</v>
      </c>
      <c r="S1098">
        <v>1097</v>
      </c>
    </row>
    <row r="1099" spans="1:19" x14ac:dyDescent="0.25">
      <c r="A1099" t="s">
        <v>20457</v>
      </c>
      <c r="B1099" t="s">
        <v>20456</v>
      </c>
      <c r="C1099" t="s">
        <v>20455</v>
      </c>
      <c r="D1099">
        <v>313050030</v>
      </c>
      <c r="Q1099" t="s">
        <v>1821</v>
      </c>
      <c r="R1099" s="1">
        <v>43120.363715277781</v>
      </c>
      <c r="S1099">
        <v>1098</v>
      </c>
    </row>
    <row r="1100" spans="1:19" x14ac:dyDescent="0.25">
      <c r="A1100" t="s">
        <v>20454</v>
      </c>
      <c r="B1100" t="s">
        <v>10889</v>
      </c>
      <c r="C1100" t="s">
        <v>20453</v>
      </c>
      <c r="D1100">
        <v>313050031</v>
      </c>
      <c r="Q1100" t="s">
        <v>1821</v>
      </c>
      <c r="R1100" s="1">
        <v>42714.77747685185</v>
      </c>
      <c r="S1100">
        <v>1099</v>
      </c>
    </row>
    <row r="1101" spans="1:19" x14ac:dyDescent="0.25">
      <c r="A1101" t="s">
        <v>14613</v>
      </c>
      <c r="B1101" t="s">
        <v>20452</v>
      </c>
      <c r="C1101" t="s">
        <v>20451</v>
      </c>
      <c r="D1101">
        <v>313050086</v>
      </c>
      <c r="Q1101" t="s">
        <v>1821</v>
      </c>
      <c r="R1101" s="1">
        <v>43034.335879629631</v>
      </c>
      <c r="S1101">
        <v>1100</v>
      </c>
    </row>
    <row r="1102" spans="1:19" x14ac:dyDescent="0.25">
      <c r="A1102" t="s">
        <v>10922</v>
      </c>
      <c r="B1102" t="s">
        <v>20450</v>
      </c>
      <c r="C1102" t="s">
        <v>20449</v>
      </c>
      <c r="D1102">
        <v>313054787</v>
      </c>
      <c r="Q1102" t="s">
        <v>1821</v>
      </c>
      <c r="R1102" s="1">
        <v>43125.525219907409</v>
      </c>
      <c r="S1102">
        <v>1101</v>
      </c>
    </row>
    <row r="1103" spans="1:19" x14ac:dyDescent="0.25">
      <c r="A1103" t="s">
        <v>20448</v>
      </c>
      <c r="B1103" t="s">
        <v>13116</v>
      </c>
      <c r="C1103" t="s">
        <v>20447</v>
      </c>
      <c r="D1103">
        <v>313054793</v>
      </c>
      <c r="Q1103" t="s">
        <v>1821</v>
      </c>
      <c r="R1103" s="1">
        <v>43116.205706018518</v>
      </c>
      <c r="S1103">
        <v>1102</v>
      </c>
    </row>
    <row r="1104" spans="1:19" x14ac:dyDescent="0.25">
      <c r="A1104" t="s">
        <v>10341</v>
      </c>
      <c r="B1104" t="s">
        <v>20446</v>
      </c>
      <c r="C1104" t="s">
        <v>20445</v>
      </c>
      <c r="D1104">
        <v>313054795</v>
      </c>
      <c r="Q1104" t="s">
        <v>1821</v>
      </c>
      <c r="R1104" s="1">
        <v>43123.333599537036</v>
      </c>
      <c r="S1104">
        <v>1103</v>
      </c>
    </row>
    <row r="1105" spans="1:19" x14ac:dyDescent="0.25">
      <c r="A1105" t="s">
        <v>20444</v>
      </c>
      <c r="B1105" t="s">
        <v>11182</v>
      </c>
      <c r="C1105" t="s">
        <v>20443</v>
      </c>
      <c r="D1105">
        <v>313054822</v>
      </c>
      <c r="Q1105" t="s">
        <v>1821</v>
      </c>
      <c r="R1105" s="1">
        <v>43125.206377314818</v>
      </c>
      <c r="S1105">
        <v>1104</v>
      </c>
    </row>
    <row r="1106" spans="1:19" x14ac:dyDescent="0.25">
      <c r="A1106" t="s">
        <v>14226</v>
      </c>
      <c r="B1106" t="s">
        <v>14319</v>
      </c>
      <c r="C1106" t="s">
        <v>20442</v>
      </c>
      <c r="D1106">
        <v>313054824</v>
      </c>
      <c r="Q1106" t="s">
        <v>1821</v>
      </c>
      <c r="R1106" s="1">
        <v>43129.27447916667</v>
      </c>
      <c r="S1106">
        <v>1105</v>
      </c>
    </row>
    <row r="1107" spans="1:19" x14ac:dyDescent="0.25">
      <c r="A1107" t="s">
        <v>20441</v>
      </c>
      <c r="B1107" t="s">
        <v>10427</v>
      </c>
      <c r="C1107" t="s">
        <v>20440</v>
      </c>
      <c r="D1107">
        <v>313054827</v>
      </c>
      <c r="Q1107" t="s">
        <v>1821</v>
      </c>
      <c r="R1107" s="1">
        <v>43127.230995370373</v>
      </c>
      <c r="S1107">
        <v>1106</v>
      </c>
    </row>
    <row r="1108" spans="1:19" x14ac:dyDescent="0.25">
      <c r="A1108" t="s">
        <v>11012</v>
      </c>
      <c r="B1108" t="s">
        <v>20439</v>
      </c>
      <c r="C1108" t="s">
        <v>20438</v>
      </c>
      <c r="D1108">
        <v>313054832</v>
      </c>
      <c r="Q1108" t="s">
        <v>1821</v>
      </c>
      <c r="R1108" s="1">
        <v>43128.214895833335</v>
      </c>
      <c r="S1108">
        <v>1107</v>
      </c>
    </row>
    <row r="1109" spans="1:19" x14ac:dyDescent="0.25">
      <c r="A1109" t="s">
        <v>18251</v>
      </c>
      <c r="B1109" t="s">
        <v>11091</v>
      </c>
      <c r="C1109" t="s">
        <v>20437</v>
      </c>
      <c r="D1109">
        <v>313054834</v>
      </c>
      <c r="Q1109" t="s">
        <v>1821</v>
      </c>
      <c r="R1109" s="1">
        <v>43117.341423611113</v>
      </c>
      <c r="S1109">
        <v>1108</v>
      </c>
    </row>
    <row r="1110" spans="1:19" x14ac:dyDescent="0.25">
      <c r="A1110" t="s">
        <v>18401</v>
      </c>
      <c r="B1110" t="s">
        <v>20436</v>
      </c>
      <c r="C1110" t="s">
        <v>20435</v>
      </c>
      <c r="D1110">
        <v>313054860</v>
      </c>
      <c r="Q1110" t="s">
        <v>1821</v>
      </c>
      <c r="R1110" s="1">
        <v>42525.242245370369</v>
      </c>
      <c r="S1110">
        <v>1109</v>
      </c>
    </row>
    <row r="1111" spans="1:19" x14ac:dyDescent="0.25">
      <c r="A1111" t="s">
        <v>10635</v>
      </c>
      <c r="B1111" t="s">
        <v>20288</v>
      </c>
      <c r="C1111" t="s">
        <v>20434</v>
      </c>
      <c r="D1111">
        <v>313054866</v>
      </c>
      <c r="Q1111" t="s">
        <v>1821</v>
      </c>
      <c r="R1111" s="1">
        <v>43120.215219907404</v>
      </c>
      <c r="S1111">
        <v>1110</v>
      </c>
    </row>
    <row r="1112" spans="1:19" x14ac:dyDescent="0.25">
      <c r="A1112" t="s">
        <v>13031</v>
      </c>
      <c r="B1112" t="s">
        <v>13031</v>
      </c>
      <c r="C1112" t="s">
        <v>20433</v>
      </c>
      <c r="D1112">
        <v>313054867</v>
      </c>
      <c r="Q1112" t="s">
        <v>1821</v>
      </c>
      <c r="R1112" s="1">
        <v>43111.353043981479</v>
      </c>
      <c r="S1112">
        <v>1111</v>
      </c>
    </row>
    <row r="1113" spans="1:19" x14ac:dyDescent="0.25">
      <c r="A1113" t="s">
        <v>12233</v>
      </c>
      <c r="B1113" t="s">
        <v>20432</v>
      </c>
      <c r="C1113" t="s">
        <v>20431</v>
      </c>
      <c r="D1113">
        <v>313054871</v>
      </c>
      <c r="Q1113" t="s">
        <v>1821</v>
      </c>
      <c r="R1113" s="1">
        <v>43126.22383101852</v>
      </c>
      <c r="S1113">
        <v>1112</v>
      </c>
    </row>
    <row r="1114" spans="1:19" x14ac:dyDescent="0.25">
      <c r="A1114" t="s">
        <v>10649</v>
      </c>
      <c r="B1114" t="s">
        <v>18250</v>
      </c>
      <c r="C1114" t="s">
        <v>20430</v>
      </c>
      <c r="D1114">
        <v>312744798</v>
      </c>
      <c r="Q1114" t="s">
        <v>1821</v>
      </c>
      <c r="R1114" s="1">
        <v>43123.20721064815</v>
      </c>
      <c r="S1114">
        <v>1113</v>
      </c>
    </row>
    <row r="1115" spans="1:19" x14ac:dyDescent="0.25">
      <c r="A1115" t="s">
        <v>18022</v>
      </c>
      <c r="B1115" t="s">
        <v>11182</v>
      </c>
      <c r="C1115" t="s">
        <v>20429</v>
      </c>
      <c r="D1115">
        <v>313054889</v>
      </c>
      <c r="Q1115" t="s">
        <v>1821</v>
      </c>
      <c r="R1115" s="1">
        <v>43121.993587962963</v>
      </c>
      <c r="S1115">
        <v>1114</v>
      </c>
    </row>
    <row r="1116" spans="1:19" x14ac:dyDescent="0.25">
      <c r="A1116" t="s">
        <v>20428</v>
      </c>
      <c r="B1116" t="s">
        <v>10757</v>
      </c>
      <c r="C1116" t="s">
        <v>20427</v>
      </c>
      <c r="D1116">
        <v>313054894</v>
      </c>
      <c r="Q1116" t="s">
        <v>1821</v>
      </c>
      <c r="R1116" s="1">
        <v>43129.292488425926</v>
      </c>
      <c r="S1116">
        <v>1115</v>
      </c>
    </row>
    <row r="1117" spans="1:19" x14ac:dyDescent="0.25">
      <c r="A1117" t="s">
        <v>20426</v>
      </c>
      <c r="B1117" t="s">
        <v>10402</v>
      </c>
      <c r="C1117" t="s">
        <v>20425</v>
      </c>
      <c r="D1117">
        <v>313054970</v>
      </c>
      <c r="Q1117" t="s">
        <v>1821</v>
      </c>
      <c r="R1117" s="1">
        <v>43121.902083333334</v>
      </c>
      <c r="S1117">
        <v>1116</v>
      </c>
    </row>
    <row r="1118" spans="1:19" x14ac:dyDescent="0.25">
      <c r="A1118" t="s">
        <v>15813</v>
      </c>
      <c r="B1118" t="s">
        <v>10867</v>
      </c>
      <c r="C1118" t="s">
        <v>20424</v>
      </c>
      <c r="D1118">
        <v>313059813</v>
      </c>
      <c r="Q1118" t="s">
        <v>1821</v>
      </c>
      <c r="R1118" s="1">
        <v>42610.537592592591</v>
      </c>
      <c r="S1118">
        <v>1117</v>
      </c>
    </row>
    <row r="1119" spans="1:19" x14ac:dyDescent="0.25">
      <c r="A1119" t="s">
        <v>12570</v>
      </c>
      <c r="B1119" t="s">
        <v>14917</v>
      </c>
      <c r="C1119" t="s">
        <v>20423</v>
      </c>
      <c r="D1119">
        <v>313059855</v>
      </c>
      <c r="Q1119" t="s">
        <v>1821</v>
      </c>
      <c r="R1119" s="1">
        <v>43122.250428240739</v>
      </c>
      <c r="S1119">
        <v>1118</v>
      </c>
    </row>
    <row r="1120" spans="1:19" x14ac:dyDescent="0.25">
      <c r="A1120" t="s">
        <v>10452</v>
      </c>
      <c r="B1120" t="s">
        <v>13563</v>
      </c>
      <c r="C1120" t="s">
        <v>20422</v>
      </c>
      <c r="D1120">
        <v>313059862</v>
      </c>
      <c r="Q1120" t="s">
        <v>1821</v>
      </c>
      <c r="R1120" s="1">
        <v>43122.347199074073</v>
      </c>
      <c r="S1120">
        <v>1119</v>
      </c>
    </row>
    <row r="1121" spans="1:19" x14ac:dyDescent="0.25">
      <c r="A1121" t="s">
        <v>20421</v>
      </c>
      <c r="B1121" t="s">
        <v>12556</v>
      </c>
      <c r="C1121" t="s">
        <v>20420</v>
      </c>
      <c r="D1121">
        <v>313059867</v>
      </c>
      <c r="Q1121" t="s">
        <v>1821</v>
      </c>
      <c r="R1121" s="1">
        <v>43119.202048611114</v>
      </c>
      <c r="S1121">
        <v>1120</v>
      </c>
    </row>
    <row r="1122" spans="1:19" x14ac:dyDescent="0.25">
      <c r="A1122" t="s">
        <v>11398</v>
      </c>
      <c r="B1122" t="s">
        <v>20419</v>
      </c>
      <c r="C1122" t="s">
        <v>20418</v>
      </c>
      <c r="D1122">
        <v>313059891</v>
      </c>
      <c r="Q1122" t="s">
        <v>1821</v>
      </c>
      <c r="R1122" s="1">
        <v>42732.390462962961</v>
      </c>
      <c r="S1122">
        <v>1121</v>
      </c>
    </row>
    <row r="1123" spans="1:19" x14ac:dyDescent="0.25">
      <c r="A1123" t="s">
        <v>15404</v>
      </c>
      <c r="B1123" t="s">
        <v>10884</v>
      </c>
      <c r="C1123" t="s">
        <v>20417</v>
      </c>
      <c r="D1123">
        <v>313059892</v>
      </c>
      <c r="Q1123" t="s">
        <v>1821</v>
      </c>
      <c r="R1123" s="1">
        <v>43122.191979166666</v>
      </c>
      <c r="S1123">
        <v>1122</v>
      </c>
    </row>
    <row r="1124" spans="1:19" x14ac:dyDescent="0.25">
      <c r="A1124" t="s">
        <v>20327</v>
      </c>
      <c r="B1124" t="s">
        <v>17740</v>
      </c>
      <c r="C1124" t="s">
        <v>20416</v>
      </c>
      <c r="D1124">
        <v>313059909</v>
      </c>
      <c r="Q1124" t="s">
        <v>1821</v>
      </c>
      <c r="R1124" s="1">
        <v>42587.195243055554</v>
      </c>
      <c r="S1124">
        <v>1123</v>
      </c>
    </row>
    <row r="1125" spans="1:19" x14ac:dyDescent="0.25">
      <c r="A1125" t="s">
        <v>15028</v>
      </c>
      <c r="B1125" t="s">
        <v>20415</v>
      </c>
      <c r="C1125" t="s">
        <v>20414</v>
      </c>
      <c r="D1125">
        <v>313059930</v>
      </c>
      <c r="Q1125" t="s">
        <v>1821</v>
      </c>
      <c r="R1125" s="1">
        <v>43126.521111111113</v>
      </c>
      <c r="S1125">
        <v>1124</v>
      </c>
    </row>
    <row r="1126" spans="1:19" x14ac:dyDescent="0.25">
      <c r="A1126" t="s">
        <v>15805</v>
      </c>
      <c r="B1126" t="s">
        <v>10870</v>
      </c>
      <c r="C1126" t="s">
        <v>20413</v>
      </c>
      <c r="D1126">
        <v>313059935</v>
      </c>
      <c r="Q1126" t="s">
        <v>1821</v>
      </c>
      <c r="R1126" s="1">
        <v>43115.875069444446</v>
      </c>
      <c r="S1126">
        <v>1125</v>
      </c>
    </row>
    <row r="1127" spans="1:19" x14ac:dyDescent="0.25">
      <c r="A1127" t="s">
        <v>16303</v>
      </c>
      <c r="B1127" t="s">
        <v>20412</v>
      </c>
      <c r="C1127" t="s">
        <v>20411</v>
      </c>
      <c r="D1127">
        <v>313059939</v>
      </c>
      <c r="Q1127" t="s">
        <v>1821</v>
      </c>
      <c r="R1127" s="1">
        <v>43119.827094907407</v>
      </c>
      <c r="S1127">
        <v>1126</v>
      </c>
    </row>
    <row r="1128" spans="1:19" x14ac:dyDescent="0.25">
      <c r="A1128" t="s">
        <v>20410</v>
      </c>
      <c r="B1128" t="s">
        <v>20409</v>
      </c>
      <c r="C1128" t="s">
        <v>20408</v>
      </c>
      <c r="D1128">
        <v>313059942</v>
      </c>
      <c r="Q1128" t="s">
        <v>1821</v>
      </c>
      <c r="R1128" s="1">
        <v>43122.591932870368</v>
      </c>
      <c r="S1128">
        <v>1127</v>
      </c>
    </row>
    <row r="1129" spans="1:19" x14ac:dyDescent="0.25">
      <c r="A1129" t="s">
        <v>10658</v>
      </c>
      <c r="B1129" t="s">
        <v>20407</v>
      </c>
      <c r="C1129" t="s">
        <v>20406</v>
      </c>
      <c r="D1129">
        <v>313059943</v>
      </c>
      <c r="Q1129" t="s">
        <v>1821</v>
      </c>
      <c r="R1129" s="1">
        <v>43126.496562499997</v>
      </c>
      <c r="S1129">
        <v>1128</v>
      </c>
    </row>
    <row r="1130" spans="1:19" x14ac:dyDescent="0.25">
      <c r="A1130" t="s">
        <v>20405</v>
      </c>
      <c r="B1130" t="s">
        <v>20404</v>
      </c>
      <c r="C1130" t="s">
        <v>20403</v>
      </c>
      <c r="D1130">
        <v>313059953</v>
      </c>
      <c r="Q1130" t="s">
        <v>1821</v>
      </c>
      <c r="R1130" s="1">
        <v>43122.374513888892</v>
      </c>
      <c r="S1130">
        <v>1129</v>
      </c>
    </row>
    <row r="1131" spans="1:19" x14ac:dyDescent="0.25">
      <c r="A1131" t="s">
        <v>20402</v>
      </c>
      <c r="B1131" t="s">
        <v>10402</v>
      </c>
      <c r="C1131" t="s">
        <v>20401</v>
      </c>
      <c r="D1131">
        <v>313059957</v>
      </c>
      <c r="Q1131" t="s">
        <v>1821</v>
      </c>
      <c r="R1131" s="1">
        <v>43125.005104166667</v>
      </c>
      <c r="S1131">
        <v>1130</v>
      </c>
    </row>
    <row r="1132" spans="1:19" x14ac:dyDescent="0.25">
      <c r="A1132" t="s">
        <v>12561</v>
      </c>
      <c r="B1132" t="s">
        <v>13097</v>
      </c>
      <c r="C1132" t="s">
        <v>15867</v>
      </c>
      <c r="D1132">
        <v>313059961</v>
      </c>
      <c r="Q1132" t="s">
        <v>1821</v>
      </c>
      <c r="R1132" s="1">
        <v>43127.561655092592</v>
      </c>
      <c r="S1132">
        <v>1131</v>
      </c>
    </row>
    <row r="1133" spans="1:19" x14ac:dyDescent="0.25">
      <c r="A1133" t="s">
        <v>13181</v>
      </c>
      <c r="B1133" t="s">
        <v>10757</v>
      </c>
      <c r="C1133" t="s">
        <v>18605</v>
      </c>
      <c r="D1133">
        <v>313059964</v>
      </c>
      <c r="Q1133" t="s">
        <v>1821</v>
      </c>
      <c r="R1133" s="1">
        <v>42333.112719907411</v>
      </c>
      <c r="S1133">
        <v>1132</v>
      </c>
    </row>
    <row r="1134" spans="1:19" x14ac:dyDescent="0.25">
      <c r="A1134" t="s">
        <v>20400</v>
      </c>
      <c r="B1134" t="s">
        <v>20399</v>
      </c>
      <c r="C1134" t="s">
        <v>20398</v>
      </c>
      <c r="D1134">
        <v>313059973</v>
      </c>
      <c r="Q1134" t="s">
        <v>1821</v>
      </c>
      <c r="R1134" s="1">
        <v>43123.436331018522</v>
      </c>
      <c r="S1134">
        <v>1133</v>
      </c>
    </row>
    <row r="1135" spans="1:19" x14ac:dyDescent="0.25">
      <c r="A1135" t="s">
        <v>15367</v>
      </c>
      <c r="B1135" t="s">
        <v>10757</v>
      </c>
      <c r="C1135" t="s">
        <v>20397</v>
      </c>
      <c r="D1135">
        <v>313059981</v>
      </c>
      <c r="Q1135" t="s">
        <v>1821</v>
      </c>
      <c r="R1135" s="1">
        <v>42973.444490740738</v>
      </c>
      <c r="S1135">
        <v>1134</v>
      </c>
    </row>
    <row r="1136" spans="1:19" x14ac:dyDescent="0.25">
      <c r="A1136" t="s">
        <v>20396</v>
      </c>
      <c r="B1136" t="s">
        <v>12948</v>
      </c>
      <c r="C1136" t="s">
        <v>20395</v>
      </c>
      <c r="D1136">
        <v>313059983</v>
      </c>
      <c r="Q1136" t="s">
        <v>1821</v>
      </c>
      <c r="R1136" s="1">
        <v>43004.43582175926</v>
      </c>
      <c r="S1136">
        <v>1135</v>
      </c>
    </row>
    <row r="1137" spans="1:19" x14ac:dyDescent="0.25">
      <c r="A1137" t="s">
        <v>20394</v>
      </c>
      <c r="B1137" t="s">
        <v>10977</v>
      </c>
      <c r="C1137" t="s">
        <v>20393</v>
      </c>
      <c r="D1137">
        <v>313059984</v>
      </c>
      <c r="Q1137" t="s">
        <v>1821</v>
      </c>
      <c r="R1137" s="1">
        <v>43122.231932870367</v>
      </c>
      <c r="S1137">
        <v>1136</v>
      </c>
    </row>
    <row r="1138" spans="1:19" x14ac:dyDescent="0.25">
      <c r="A1138" t="s">
        <v>20392</v>
      </c>
      <c r="B1138" t="s">
        <v>20391</v>
      </c>
      <c r="C1138" t="s">
        <v>20390</v>
      </c>
      <c r="D1138">
        <v>312779925</v>
      </c>
      <c r="Q1138" t="s">
        <v>1821</v>
      </c>
      <c r="R1138" s="1">
        <v>43122.243148148147</v>
      </c>
      <c r="S1138">
        <v>1137</v>
      </c>
    </row>
    <row r="1139" spans="1:19" x14ac:dyDescent="0.25">
      <c r="A1139" t="s">
        <v>13868</v>
      </c>
      <c r="B1139" t="s">
        <v>19301</v>
      </c>
      <c r="C1139" t="s">
        <v>20389</v>
      </c>
      <c r="D1139">
        <v>313060135</v>
      </c>
      <c r="Q1139" t="s">
        <v>1821</v>
      </c>
      <c r="R1139" s="1">
        <v>43125.496550925927</v>
      </c>
      <c r="S1139">
        <v>1138</v>
      </c>
    </row>
    <row r="1140" spans="1:19" x14ac:dyDescent="0.25">
      <c r="A1140" t="s">
        <v>20388</v>
      </c>
      <c r="B1140" t="s">
        <v>12192</v>
      </c>
      <c r="C1140" t="s">
        <v>20387</v>
      </c>
      <c r="D1140">
        <v>313060138</v>
      </c>
      <c r="Q1140" t="s">
        <v>1821</v>
      </c>
      <c r="R1140" s="1">
        <v>43126.503819444442</v>
      </c>
      <c r="S1140">
        <v>1139</v>
      </c>
    </row>
    <row r="1141" spans="1:19" x14ac:dyDescent="0.25">
      <c r="A1141" t="s">
        <v>12155</v>
      </c>
      <c r="B1141" t="s">
        <v>20386</v>
      </c>
      <c r="C1141" t="s">
        <v>20385</v>
      </c>
      <c r="D1141">
        <v>313060139</v>
      </c>
      <c r="Q1141" t="s">
        <v>1821</v>
      </c>
      <c r="R1141" s="1">
        <v>43118.209976851853</v>
      </c>
      <c r="S1141">
        <v>1140</v>
      </c>
    </row>
    <row r="1142" spans="1:19" x14ac:dyDescent="0.25">
      <c r="A1142" t="s">
        <v>17180</v>
      </c>
      <c r="B1142" t="s">
        <v>12192</v>
      </c>
      <c r="C1142" t="s">
        <v>20384</v>
      </c>
      <c r="D1142">
        <v>313060145</v>
      </c>
      <c r="Q1142" t="s">
        <v>1821</v>
      </c>
      <c r="R1142" s="1">
        <v>42996.646053240744</v>
      </c>
      <c r="S1142">
        <v>1141</v>
      </c>
    </row>
    <row r="1143" spans="1:19" x14ac:dyDescent="0.25">
      <c r="A1143" t="s">
        <v>12448</v>
      </c>
      <c r="B1143" t="s">
        <v>12212</v>
      </c>
      <c r="C1143" t="s">
        <v>20383</v>
      </c>
      <c r="D1143">
        <v>313060147</v>
      </c>
      <c r="Q1143" t="s">
        <v>1821</v>
      </c>
      <c r="R1143" s="1">
        <v>43125.786689814813</v>
      </c>
      <c r="S1143">
        <v>1142</v>
      </c>
    </row>
    <row r="1144" spans="1:19" x14ac:dyDescent="0.25">
      <c r="A1144" t="s">
        <v>20382</v>
      </c>
      <c r="B1144" t="s">
        <v>20381</v>
      </c>
      <c r="C1144" t="s">
        <v>20380</v>
      </c>
      <c r="D1144">
        <v>313060149</v>
      </c>
      <c r="Q1144" t="s">
        <v>1821</v>
      </c>
      <c r="R1144" s="1">
        <v>42944.869988425926</v>
      </c>
      <c r="S1144">
        <v>1143</v>
      </c>
    </row>
    <row r="1145" spans="1:19" x14ac:dyDescent="0.25">
      <c r="A1145" t="s">
        <v>20379</v>
      </c>
      <c r="B1145" t="s">
        <v>13230</v>
      </c>
      <c r="C1145" t="s">
        <v>20378</v>
      </c>
      <c r="D1145">
        <v>313060339</v>
      </c>
      <c r="Q1145" t="s">
        <v>1821</v>
      </c>
      <c r="R1145" s="1">
        <v>43122.489988425928</v>
      </c>
      <c r="S1145">
        <v>1144</v>
      </c>
    </row>
    <row r="1146" spans="1:19" x14ac:dyDescent="0.25">
      <c r="A1146" t="s">
        <v>10324</v>
      </c>
      <c r="B1146" t="s">
        <v>20377</v>
      </c>
      <c r="C1146" t="s">
        <v>20376</v>
      </c>
      <c r="D1146">
        <v>313060343</v>
      </c>
      <c r="Q1146" t="s">
        <v>1821</v>
      </c>
      <c r="R1146" s="1">
        <v>43122.659872685188</v>
      </c>
      <c r="S1146">
        <v>1145</v>
      </c>
    </row>
    <row r="1147" spans="1:19" x14ac:dyDescent="0.25">
      <c r="A1147" t="s">
        <v>20375</v>
      </c>
      <c r="B1147" t="s">
        <v>20374</v>
      </c>
      <c r="C1147" t="s">
        <v>20373</v>
      </c>
      <c r="D1147">
        <v>313060345</v>
      </c>
      <c r="Q1147" t="s">
        <v>1821</v>
      </c>
      <c r="R1147" s="1">
        <v>43126.583680555559</v>
      </c>
      <c r="S1147">
        <v>1146</v>
      </c>
    </row>
    <row r="1148" spans="1:19" x14ac:dyDescent="0.25">
      <c r="A1148" t="s">
        <v>10341</v>
      </c>
      <c r="B1148" t="s">
        <v>12294</v>
      </c>
      <c r="C1148" t="s">
        <v>1154</v>
      </c>
      <c r="D1148">
        <v>313060348</v>
      </c>
      <c r="Q1148" t="s">
        <v>1821</v>
      </c>
      <c r="R1148" s="1">
        <v>43128.411817129629</v>
      </c>
      <c r="S1148">
        <v>1147</v>
      </c>
    </row>
    <row r="1149" spans="1:19" x14ac:dyDescent="0.25">
      <c r="A1149" t="s">
        <v>20372</v>
      </c>
      <c r="B1149" t="s">
        <v>10643</v>
      </c>
      <c r="C1149" t="s">
        <v>20371</v>
      </c>
      <c r="D1149">
        <v>313060355</v>
      </c>
      <c r="Q1149" t="s">
        <v>1821</v>
      </c>
      <c r="R1149" s="1">
        <v>43129.322106481479</v>
      </c>
      <c r="S1149">
        <v>1148</v>
      </c>
    </row>
    <row r="1150" spans="1:19" x14ac:dyDescent="0.25">
      <c r="A1150" t="s">
        <v>20370</v>
      </c>
      <c r="B1150" t="s">
        <v>10399</v>
      </c>
      <c r="C1150" t="s">
        <v>20369</v>
      </c>
      <c r="D1150">
        <v>312289362</v>
      </c>
      <c r="Q1150" t="s">
        <v>1821</v>
      </c>
      <c r="R1150" s="1">
        <v>43118.433136574073</v>
      </c>
      <c r="S1150">
        <v>1149</v>
      </c>
    </row>
    <row r="1151" spans="1:19" x14ac:dyDescent="0.25">
      <c r="A1151" t="s">
        <v>10712</v>
      </c>
      <c r="B1151" t="s">
        <v>11474</v>
      </c>
      <c r="C1151" t="s">
        <v>20368</v>
      </c>
      <c r="D1151">
        <v>312689766</v>
      </c>
      <c r="Q1151" t="s">
        <v>1821</v>
      </c>
      <c r="R1151" s="1">
        <v>43128.353483796294</v>
      </c>
      <c r="S1151">
        <v>1150</v>
      </c>
    </row>
    <row r="1152" spans="1:19" x14ac:dyDescent="0.25">
      <c r="A1152" t="s">
        <v>20367</v>
      </c>
      <c r="B1152" t="s">
        <v>20366</v>
      </c>
      <c r="C1152" t="s">
        <v>20365</v>
      </c>
      <c r="D1152">
        <v>313064839</v>
      </c>
      <c r="Q1152" t="s">
        <v>1821</v>
      </c>
      <c r="R1152" s="1">
        <v>43123.221493055556</v>
      </c>
      <c r="S1152">
        <v>1151</v>
      </c>
    </row>
    <row r="1153" spans="1:19" x14ac:dyDescent="0.25">
      <c r="A1153" t="s">
        <v>16741</v>
      </c>
      <c r="B1153" t="s">
        <v>20364</v>
      </c>
      <c r="C1153" t="s">
        <v>20363</v>
      </c>
      <c r="D1153">
        <v>313064842</v>
      </c>
      <c r="Q1153" t="s">
        <v>1821</v>
      </c>
      <c r="R1153" s="1">
        <v>42763.212002314816</v>
      </c>
      <c r="S1153">
        <v>1152</v>
      </c>
    </row>
    <row r="1154" spans="1:19" x14ac:dyDescent="0.25">
      <c r="A1154" t="s">
        <v>20362</v>
      </c>
      <c r="B1154" t="s">
        <v>10757</v>
      </c>
      <c r="C1154" t="s">
        <v>20361</v>
      </c>
      <c r="D1154">
        <v>313064843</v>
      </c>
      <c r="Q1154" t="s">
        <v>1821</v>
      </c>
      <c r="R1154" s="1">
        <v>43126.351840277777</v>
      </c>
      <c r="S1154">
        <v>1153</v>
      </c>
    </row>
    <row r="1155" spans="1:19" x14ac:dyDescent="0.25">
      <c r="A1155" t="s">
        <v>10403</v>
      </c>
      <c r="B1155" t="s">
        <v>16258</v>
      </c>
      <c r="C1155" t="s">
        <v>20360</v>
      </c>
      <c r="D1155">
        <v>313064846</v>
      </c>
      <c r="Q1155" t="s">
        <v>1821</v>
      </c>
      <c r="R1155" s="1">
        <v>43126.213043981479</v>
      </c>
      <c r="S1155">
        <v>1154</v>
      </c>
    </row>
    <row r="1156" spans="1:19" x14ac:dyDescent="0.25">
      <c r="A1156" t="s">
        <v>20359</v>
      </c>
      <c r="B1156" t="s">
        <v>20358</v>
      </c>
      <c r="C1156" t="s">
        <v>20357</v>
      </c>
      <c r="D1156">
        <v>313064849</v>
      </c>
      <c r="Q1156" t="s">
        <v>1821</v>
      </c>
      <c r="R1156" s="1">
        <v>43126.218310185184</v>
      </c>
      <c r="S1156">
        <v>1155</v>
      </c>
    </row>
    <row r="1157" spans="1:19" x14ac:dyDescent="0.25">
      <c r="A1157" t="s">
        <v>14397</v>
      </c>
      <c r="B1157" t="s">
        <v>10427</v>
      </c>
      <c r="C1157" t="s">
        <v>20356</v>
      </c>
      <c r="D1157">
        <v>313064992</v>
      </c>
      <c r="Q1157" t="s">
        <v>1821</v>
      </c>
      <c r="R1157" s="1">
        <v>43124.388240740744</v>
      </c>
      <c r="S1157">
        <v>1156</v>
      </c>
    </row>
    <row r="1158" spans="1:19" x14ac:dyDescent="0.25">
      <c r="A1158" t="s">
        <v>14500</v>
      </c>
      <c r="B1158" t="s">
        <v>11570</v>
      </c>
      <c r="C1158" t="s">
        <v>20355</v>
      </c>
      <c r="D1158">
        <v>313065028</v>
      </c>
      <c r="Q1158" t="s">
        <v>1821</v>
      </c>
      <c r="R1158" s="1">
        <v>43125.339155092595</v>
      </c>
      <c r="S1158">
        <v>1157</v>
      </c>
    </row>
    <row r="1159" spans="1:19" x14ac:dyDescent="0.25">
      <c r="A1159" t="s">
        <v>20354</v>
      </c>
      <c r="B1159" t="s">
        <v>20353</v>
      </c>
      <c r="C1159" t="s">
        <v>20352</v>
      </c>
      <c r="D1159">
        <v>313065029</v>
      </c>
      <c r="Q1159" t="s">
        <v>1821</v>
      </c>
      <c r="R1159" s="1">
        <v>43122.285787037035</v>
      </c>
      <c r="S1159">
        <v>1158</v>
      </c>
    </row>
    <row r="1160" spans="1:19" x14ac:dyDescent="0.25">
      <c r="A1160" t="s">
        <v>20351</v>
      </c>
      <c r="B1160" t="s">
        <v>10341</v>
      </c>
      <c r="C1160" t="s">
        <v>20350</v>
      </c>
      <c r="D1160">
        <v>313065030</v>
      </c>
      <c r="Q1160" t="s">
        <v>1821</v>
      </c>
      <c r="R1160" s="1">
        <v>43121.359085648146</v>
      </c>
      <c r="S1160">
        <v>1159</v>
      </c>
    </row>
    <row r="1161" spans="1:19" x14ac:dyDescent="0.25">
      <c r="A1161" t="s">
        <v>12655</v>
      </c>
      <c r="B1161" t="s">
        <v>13757</v>
      </c>
      <c r="C1161" t="s">
        <v>20349</v>
      </c>
      <c r="D1161">
        <v>313065032</v>
      </c>
      <c r="Q1161" t="s">
        <v>1821</v>
      </c>
      <c r="R1161" s="1">
        <v>43126.288090277776</v>
      </c>
      <c r="S1161">
        <v>1160</v>
      </c>
    </row>
    <row r="1162" spans="1:19" x14ac:dyDescent="0.25">
      <c r="A1162" t="s">
        <v>10901</v>
      </c>
      <c r="B1162" t="s">
        <v>20348</v>
      </c>
      <c r="C1162" t="s">
        <v>20347</v>
      </c>
      <c r="D1162">
        <v>313065035</v>
      </c>
      <c r="Q1162" t="s">
        <v>1821</v>
      </c>
      <c r="R1162" s="1">
        <v>43126.574259259258</v>
      </c>
      <c r="S1162">
        <v>1161</v>
      </c>
    </row>
    <row r="1163" spans="1:19" x14ac:dyDescent="0.25">
      <c r="A1163" t="s">
        <v>11174</v>
      </c>
      <c r="B1163" t="s">
        <v>19583</v>
      </c>
      <c r="C1163" t="s">
        <v>20346</v>
      </c>
      <c r="D1163">
        <v>313065039</v>
      </c>
      <c r="Q1163" t="s">
        <v>1821</v>
      </c>
      <c r="R1163" s="1">
        <v>43118.540625000001</v>
      </c>
      <c r="S1163">
        <v>1162</v>
      </c>
    </row>
    <row r="1164" spans="1:19" x14ac:dyDescent="0.25">
      <c r="A1164" t="s">
        <v>11262</v>
      </c>
      <c r="B1164" t="s">
        <v>20345</v>
      </c>
      <c r="C1164" t="s">
        <v>20344</v>
      </c>
      <c r="D1164">
        <v>313065045</v>
      </c>
      <c r="Q1164" t="s">
        <v>1821</v>
      </c>
      <c r="R1164" s="1">
        <v>43125.198946759258</v>
      </c>
      <c r="S1164">
        <v>1163</v>
      </c>
    </row>
    <row r="1165" spans="1:19" x14ac:dyDescent="0.25">
      <c r="A1165" t="s">
        <v>10357</v>
      </c>
      <c r="B1165" t="s">
        <v>16481</v>
      </c>
      <c r="C1165" t="s">
        <v>20343</v>
      </c>
      <c r="D1165">
        <v>313065047</v>
      </c>
      <c r="Q1165" t="s">
        <v>1821</v>
      </c>
      <c r="R1165" s="1">
        <v>43125.463553240741</v>
      </c>
      <c r="S1165">
        <v>1164</v>
      </c>
    </row>
    <row r="1166" spans="1:19" x14ac:dyDescent="0.25">
      <c r="A1166" t="s">
        <v>20342</v>
      </c>
      <c r="B1166" t="s">
        <v>20341</v>
      </c>
      <c r="C1166" t="s">
        <v>20340</v>
      </c>
      <c r="D1166">
        <v>313065014</v>
      </c>
      <c r="Q1166" t="s">
        <v>1821</v>
      </c>
      <c r="R1166" s="1">
        <v>43118.263252314813</v>
      </c>
      <c r="S1166">
        <v>1165</v>
      </c>
    </row>
    <row r="1167" spans="1:19" x14ac:dyDescent="0.25">
      <c r="A1167" t="s">
        <v>20339</v>
      </c>
      <c r="B1167" t="s">
        <v>12844</v>
      </c>
      <c r="C1167" t="s">
        <v>20338</v>
      </c>
      <c r="D1167">
        <v>313065015</v>
      </c>
      <c r="Q1167" t="s">
        <v>1821</v>
      </c>
      <c r="R1167" s="1">
        <v>43123.490729166668</v>
      </c>
      <c r="S1167">
        <v>1166</v>
      </c>
    </row>
    <row r="1168" spans="1:19" x14ac:dyDescent="0.25">
      <c r="A1168" t="s">
        <v>20337</v>
      </c>
      <c r="B1168" t="s">
        <v>14787</v>
      </c>
      <c r="C1168" t="s">
        <v>20336</v>
      </c>
      <c r="D1168">
        <v>313065019</v>
      </c>
      <c r="Q1168" t="s">
        <v>1821</v>
      </c>
      <c r="R1168" s="1">
        <v>43122.460625</v>
      </c>
      <c r="S1168">
        <v>1167</v>
      </c>
    </row>
    <row r="1169" spans="1:19" x14ac:dyDescent="0.25">
      <c r="A1169" t="s">
        <v>15414</v>
      </c>
      <c r="B1169" t="s">
        <v>16152</v>
      </c>
      <c r="C1169" t="s">
        <v>20335</v>
      </c>
      <c r="D1169">
        <v>313065020</v>
      </c>
      <c r="Q1169" t="s">
        <v>1821</v>
      </c>
      <c r="R1169" s="1">
        <v>43117.419085648151</v>
      </c>
      <c r="S1169">
        <v>1168</v>
      </c>
    </row>
    <row r="1170" spans="1:19" x14ac:dyDescent="0.25">
      <c r="A1170" t="s">
        <v>10495</v>
      </c>
      <c r="B1170" t="s">
        <v>20334</v>
      </c>
      <c r="C1170" t="s">
        <v>20333</v>
      </c>
      <c r="D1170">
        <v>313065022</v>
      </c>
      <c r="Q1170" t="s">
        <v>1821</v>
      </c>
      <c r="R1170" s="1">
        <v>43122.584780092591</v>
      </c>
      <c r="S1170">
        <v>1169</v>
      </c>
    </row>
    <row r="1171" spans="1:19" x14ac:dyDescent="0.25">
      <c r="A1171" t="s">
        <v>15691</v>
      </c>
      <c r="B1171" t="s">
        <v>20332</v>
      </c>
      <c r="C1171" t="s">
        <v>20331</v>
      </c>
      <c r="D1171">
        <v>313065025</v>
      </c>
      <c r="Q1171" t="s">
        <v>1821</v>
      </c>
      <c r="R1171" s="1">
        <v>43122.332013888888</v>
      </c>
      <c r="S1171">
        <v>1170</v>
      </c>
    </row>
    <row r="1172" spans="1:19" x14ac:dyDescent="0.25">
      <c r="A1172" t="s">
        <v>20330</v>
      </c>
      <c r="B1172" t="s">
        <v>20329</v>
      </c>
      <c r="C1172" t="s">
        <v>20328</v>
      </c>
      <c r="D1172">
        <v>313065026</v>
      </c>
      <c r="Q1172" t="s">
        <v>1821</v>
      </c>
      <c r="R1172" s="1">
        <v>43122.435902777775</v>
      </c>
      <c r="S1172">
        <v>1171</v>
      </c>
    </row>
    <row r="1173" spans="1:19" x14ac:dyDescent="0.25">
      <c r="A1173" t="s">
        <v>20327</v>
      </c>
      <c r="B1173" t="s">
        <v>17372</v>
      </c>
      <c r="C1173" t="s">
        <v>20326</v>
      </c>
      <c r="D1173">
        <v>313065027</v>
      </c>
      <c r="Q1173" t="s">
        <v>1821</v>
      </c>
      <c r="R1173" s="1">
        <v>43128.579016203701</v>
      </c>
      <c r="S1173">
        <v>1172</v>
      </c>
    </row>
    <row r="1174" spans="1:19" x14ac:dyDescent="0.25">
      <c r="A1174" t="s">
        <v>11587</v>
      </c>
      <c r="B1174" t="s">
        <v>11637</v>
      </c>
      <c r="C1174" t="s">
        <v>20325</v>
      </c>
      <c r="D1174">
        <v>313024888</v>
      </c>
      <c r="Q1174" t="s">
        <v>1821</v>
      </c>
      <c r="R1174" s="1">
        <v>43122.36278935185</v>
      </c>
      <c r="S1174">
        <v>1173</v>
      </c>
    </row>
    <row r="1175" spans="1:19" x14ac:dyDescent="0.25">
      <c r="A1175" t="s">
        <v>12479</v>
      </c>
      <c r="B1175" t="s">
        <v>13230</v>
      </c>
      <c r="C1175" t="s">
        <v>20324</v>
      </c>
      <c r="D1175">
        <v>313065094</v>
      </c>
      <c r="Q1175" t="s">
        <v>1821</v>
      </c>
      <c r="R1175" s="1">
        <v>43124.349490740744</v>
      </c>
      <c r="S1175">
        <v>1174</v>
      </c>
    </row>
    <row r="1176" spans="1:19" x14ac:dyDescent="0.25">
      <c r="A1176" t="s">
        <v>16128</v>
      </c>
      <c r="B1176" t="s">
        <v>20323</v>
      </c>
      <c r="C1176" t="s">
        <v>20322</v>
      </c>
      <c r="D1176">
        <v>311403813</v>
      </c>
      <c r="Q1176" t="s">
        <v>1821</v>
      </c>
      <c r="R1176" s="1">
        <v>43125.352268518516</v>
      </c>
      <c r="S1176">
        <v>1175</v>
      </c>
    </row>
    <row r="1177" spans="1:19" x14ac:dyDescent="0.25">
      <c r="A1177" t="s">
        <v>20321</v>
      </c>
      <c r="B1177" t="s">
        <v>20320</v>
      </c>
      <c r="C1177" t="s">
        <v>20319</v>
      </c>
      <c r="D1177">
        <v>313065107</v>
      </c>
      <c r="Q1177" t="s">
        <v>1821</v>
      </c>
      <c r="R1177" s="1">
        <v>42859.63076388889</v>
      </c>
      <c r="S1177">
        <v>1176</v>
      </c>
    </row>
    <row r="1178" spans="1:19" x14ac:dyDescent="0.25">
      <c r="A1178" t="s">
        <v>11718</v>
      </c>
      <c r="B1178" t="s">
        <v>20318</v>
      </c>
      <c r="C1178" t="s">
        <v>20317</v>
      </c>
      <c r="D1178">
        <v>313069774</v>
      </c>
      <c r="Q1178" t="s">
        <v>1821</v>
      </c>
      <c r="R1178" s="1">
        <v>43126.985300925924</v>
      </c>
      <c r="S1178">
        <v>1177</v>
      </c>
    </row>
    <row r="1179" spans="1:19" x14ac:dyDescent="0.25">
      <c r="A1179" t="s">
        <v>15364</v>
      </c>
      <c r="B1179" t="s">
        <v>10757</v>
      </c>
      <c r="C1179" t="s">
        <v>20316</v>
      </c>
      <c r="D1179">
        <v>313069777</v>
      </c>
      <c r="Q1179" t="s">
        <v>1821</v>
      </c>
      <c r="R1179" s="1">
        <v>43129.329398148147</v>
      </c>
      <c r="S1179">
        <v>1178</v>
      </c>
    </row>
    <row r="1180" spans="1:19" x14ac:dyDescent="0.25">
      <c r="A1180" t="s">
        <v>11220</v>
      </c>
      <c r="B1180" t="s">
        <v>20315</v>
      </c>
      <c r="C1180" t="s">
        <v>20314</v>
      </c>
      <c r="D1180">
        <v>313069782</v>
      </c>
      <c r="Q1180" t="s">
        <v>1821</v>
      </c>
      <c r="R1180" s="1">
        <v>43125.599675925929</v>
      </c>
      <c r="S1180">
        <v>1179</v>
      </c>
    </row>
    <row r="1181" spans="1:19" x14ac:dyDescent="0.25">
      <c r="A1181" t="s">
        <v>12554</v>
      </c>
      <c r="B1181" t="s">
        <v>11848</v>
      </c>
      <c r="C1181" t="s">
        <v>20313</v>
      </c>
      <c r="D1181">
        <v>313069810</v>
      </c>
      <c r="Q1181" t="s">
        <v>1821</v>
      </c>
      <c r="R1181" s="1">
        <v>43082.70653935185</v>
      </c>
      <c r="S1181">
        <v>1180</v>
      </c>
    </row>
    <row r="1182" spans="1:19" x14ac:dyDescent="0.25">
      <c r="A1182" t="s">
        <v>20312</v>
      </c>
      <c r="B1182" t="s">
        <v>20311</v>
      </c>
      <c r="C1182" t="s">
        <v>20310</v>
      </c>
      <c r="D1182">
        <v>313069812</v>
      </c>
      <c r="Q1182" t="s">
        <v>1821</v>
      </c>
      <c r="R1182" s="1">
        <v>43122.353900462964</v>
      </c>
      <c r="S1182">
        <v>1181</v>
      </c>
    </row>
    <row r="1183" spans="1:19" x14ac:dyDescent="0.25">
      <c r="A1183" t="s">
        <v>20309</v>
      </c>
      <c r="B1183" t="s">
        <v>11859</v>
      </c>
      <c r="C1183" t="s">
        <v>20308</v>
      </c>
      <c r="D1183">
        <v>313069813</v>
      </c>
      <c r="Q1183" t="s">
        <v>1821</v>
      </c>
      <c r="R1183" s="1">
        <v>43123.577488425923</v>
      </c>
      <c r="S1183">
        <v>1182</v>
      </c>
    </row>
    <row r="1184" spans="1:19" x14ac:dyDescent="0.25">
      <c r="A1184" t="s">
        <v>11123</v>
      </c>
      <c r="B1184" t="s">
        <v>20307</v>
      </c>
      <c r="C1184" t="s">
        <v>20306</v>
      </c>
      <c r="D1184">
        <v>313069826</v>
      </c>
      <c r="Q1184" t="s">
        <v>1821</v>
      </c>
      <c r="R1184" s="1">
        <v>43119.258449074077</v>
      </c>
      <c r="S1184">
        <v>1183</v>
      </c>
    </row>
    <row r="1185" spans="1:19" x14ac:dyDescent="0.25">
      <c r="A1185" t="s">
        <v>16023</v>
      </c>
      <c r="B1185" t="s">
        <v>20305</v>
      </c>
      <c r="C1185" t="s">
        <v>20304</v>
      </c>
      <c r="D1185">
        <v>313069839</v>
      </c>
      <c r="Q1185" t="s">
        <v>1821</v>
      </c>
      <c r="R1185" s="1">
        <v>43125.217233796298</v>
      </c>
      <c r="S1185">
        <v>1184</v>
      </c>
    </row>
    <row r="1186" spans="1:19" x14ac:dyDescent="0.25">
      <c r="A1186" t="s">
        <v>10527</v>
      </c>
      <c r="B1186" t="s">
        <v>14626</v>
      </c>
      <c r="C1186" t="s">
        <v>20303</v>
      </c>
      <c r="D1186">
        <v>313069840</v>
      </c>
      <c r="Q1186" t="s">
        <v>1821</v>
      </c>
      <c r="R1186" s="1">
        <v>43122.695370370369</v>
      </c>
      <c r="S1186">
        <v>1185</v>
      </c>
    </row>
    <row r="1187" spans="1:19" x14ac:dyDescent="0.25">
      <c r="A1187" t="s">
        <v>20302</v>
      </c>
      <c r="B1187" t="s">
        <v>20301</v>
      </c>
      <c r="C1187" t="s">
        <v>20300</v>
      </c>
      <c r="D1187">
        <v>313069841</v>
      </c>
      <c r="Q1187" t="s">
        <v>1821</v>
      </c>
      <c r="R1187" s="1">
        <v>43123.371238425927</v>
      </c>
      <c r="S1187">
        <v>1186</v>
      </c>
    </row>
    <row r="1188" spans="1:19" x14ac:dyDescent="0.25">
      <c r="A1188" t="s">
        <v>20299</v>
      </c>
      <c r="B1188" t="s">
        <v>12767</v>
      </c>
      <c r="C1188" t="s">
        <v>20298</v>
      </c>
      <c r="D1188">
        <v>313069845</v>
      </c>
      <c r="Q1188" t="s">
        <v>1821</v>
      </c>
      <c r="R1188" s="1">
        <v>43119.896550925929</v>
      </c>
      <c r="S1188">
        <v>1187</v>
      </c>
    </row>
    <row r="1189" spans="1:19" x14ac:dyDescent="0.25">
      <c r="A1189" t="s">
        <v>10300</v>
      </c>
      <c r="B1189" t="s">
        <v>20297</v>
      </c>
      <c r="C1189" t="s">
        <v>20296</v>
      </c>
      <c r="D1189">
        <v>313069849</v>
      </c>
      <c r="Q1189" t="s">
        <v>1821</v>
      </c>
      <c r="R1189" s="1">
        <v>43109.192546296297</v>
      </c>
      <c r="S1189">
        <v>1188</v>
      </c>
    </row>
    <row r="1190" spans="1:19" x14ac:dyDescent="0.25">
      <c r="A1190" t="s">
        <v>20295</v>
      </c>
      <c r="B1190" t="s">
        <v>12162</v>
      </c>
      <c r="C1190" t="s">
        <v>20294</v>
      </c>
      <c r="D1190">
        <v>313069852</v>
      </c>
      <c r="Q1190" t="s">
        <v>1821</v>
      </c>
      <c r="R1190" s="1">
        <v>43125.168321759258</v>
      </c>
      <c r="S1190">
        <v>1189</v>
      </c>
    </row>
    <row r="1191" spans="1:19" x14ac:dyDescent="0.25">
      <c r="A1191" t="s">
        <v>20293</v>
      </c>
      <c r="B1191" t="s">
        <v>20292</v>
      </c>
      <c r="C1191" t="s">
        <v>20291</v>
      </c>
      <c r="D1191">
        <v>313069854</v>
      </c>
      <c r="Q1191" t="s">
        <v>1821</v>
      </c>
      <c r="R1191" s="1">
        <v>43123.54587962963</v>
      </c>
      <c r="S1191">
        <v>1190</v>
      </c>
    </row>
    <row r="1192" spans="1:19" x14ac:dyDescent="0.25">
      <c r="A1192" t="s">
        <v>20290</v>
      </c>
      <c r="B1192" t="s">
        <v>10402</v>
      </c>
      <c r="C1192" t="s">
        <v>20289</v>
      </c>
      <c r="D1192">
        <v>313069884</v>
      </c>
      <c r="Q1192" t="s">
        <v>1821</v>
      </c>
      <c r="R1192" s="1">
        <v>43127.058379629627</v>
      </c>
      <c r="S1192">
        <v>1191</v>
      </c>
    </row>
    <row r="1193" spans="1:19" x14ac:dyDescent="0.25">
      <c r="A1193" t="s">
        <v>11701</v>
      </c>
      <c r="B1193" t="s">
        <v>20288</v>
      </c>
      <c r="C1193" t="s">
        <v>20287</v>
      </c>
      <c r="D1193">
        <v>313069885</v>
      </c>
      <c r="Q1193" t="s">
        <v>1821</v>
      </c>
      <c r="R1193" s="1">
        <v>43122.159224537034</v>
      </c>
      <c r="S1193">
        <v>1192</v>
      </c>
    </row>
    <row r="1194" spans="1:19" x14ac:dyDescent="0.25">
      <c r="A1194" t="s">
        <v>11377</v>
      </c>
      <c r="B1194" t="s">
        <v>20286</v>
      </c>
      <c r="C1194" t="s">
        <v>20285</v>
      </c>
      <c r="D1194">
        <v>313069887</v>
      </c>
      <c r="Q1194" t="s">
        <v>1821</v>
      </c>
      <c r="R1194" s="1">
        <v>43121.042592592596</v>
      </c>
      <c r="S1194">
        <v>1193</v>
      </c>
    </row>
    <row r="1195" spans="1:19" x14ac:dyDescent="0.25">
      <c r="A1195" t="s">
        <v>20284</v>
      </c>
      <c r="B1195" t="s">
        <v>20264</v>
      </c>
      <c r="C1195" t="s">
        <v>20283</v>
      </c>
      <c r="D1195">
        <v>313069900</v>
      </c>
      <c r="Q1195" t="s">
        <v>1821</v>
      </c>
      <c r="R1195" s="1">
        <v>43122.612129629626</v>
      </c>
      <c r="S1195">
        <v>1194</v>
      </c>
    </row>
    <row r="1196" spans="1:19" x14ac:dyDescent="0.25">
      <c r="A1196" t="s">
        <v>11024</v>
      </c>
      <c r="B1196" t="s">
        <v>10402</v>
      </c>
      <c r="C1196" t="s">
        <v>20282</v>
      </c>
      <c r="D1196">
        <v>313069903</v>
      </c>
      <c r="Q1196" t="s">
        <v>1821</v>
      </c>
      <c r="R1196" s="1">
        <v>43123.343252314815</v>
      </c>
      <c r="S1196">
        <v>1195</v>
      </c>
    </row>
    <row r="1197" spans="1:19" x14ac:dyDescent="0.25">
      <c r="A1197" t="s">
        <v>11866</v>
      </c>
      <c r="B1197" t="s">
        <v>20281</v>
      </c>
      <c r="C1197" t="s">
        <v>20280</v>
      </c>
      <c r="D1197">
        <v>313069919</v>
      </c>
      <c r="Q1197" t="s">
        <v>1821</v>
      </c>
      <c r="R1197" s="1">
        <v>43129.325370370374</v>
      </c>
      <c r="S1197">
        <v>1196</v>
      </c>
    </row>
    <row r="1198" spans="1:19" x14ac:dyDescent="0.25">
      <c r="A1198" t="s">
        <v>10616</v>
      </c>
      <c r="B1198" t="s">
        <v>15277</v>
      </c>
      <c r="C1198" t="s">
        <v>20279</v>
      </c>
      <c r="D1198">
        <v>313069924</v>
      </c>
      <c r="Q1198" t="s">
        <v>1821</v>
      </c>
      <c r="R1198" s="1">
        <v>43129.197164351855</v>
      </c>
      <c r="S1198">
        <v>1197</v>
      </c>
    </row>
    <row r="1199" spans="1:19" x14ac:dyDescent="0.25">
      <c r="A1199" t="s">
        <v>15663</v>
      </c>
      <c r="B1199" t="s">
        <v>20278</v>
      </c>
      <c r="C1199" t="s">
        <v>20277</v>
      </c>
      <c r="D1199">
        <v>313074886</v>
      </c>
      <c r="Q1199" t="s">
        <v>1821</v>
      </c>
      <c r="R1199" s="1">
        <v>43121.196203703701</v>
      </c>
      <c r="S1199">
        <v>1198</v>
      </c>
    </row>
    <row r="1200" spans="1:19" x14ac:dyDescent="0.25">
      <c r="A1200" t="s">
        <v>20276</v>
      </c>
      <c r="B1200" t="s">
        <v>20275</v>
      </c>
      <c r="C1200" t="s">
        <v>20274</v>
      </c>
      <c r="D1200">
        <v>313074892</v>
      </c>
      <c r="Q1200" t="s">
        <v>1821</v>
      </c>
      <c r="R1200" s="1">
        <v>43126.314710648148</v>
      </c>
      <c r="S1200">
        <v>1199</v>
      </c>
    </row>
    <row r="1201" spans="1:19" x14ac:dyDescent="0.25">
      <c r="A1201" t="s">
        <v>15139</v>
      </c>
      <c r="B1201" t="s">
        <v>20273</v>
      </c>
      <c r="C1201" t="s">
        <v>20272</v>
      </c>
      <c r="D1201">
        <v>313074894</v>
      </c>
      <c r="Q1201" t="s">
        <v>1821</v>
      </c>
      <c r="R1201" s="1">
        <v>43124.209618055553</v>
      </c>
      <c r="S1201">
        <v>1200</v>
      </c>
    </row>
    <row r="1202" spans="1:19" x14ac:dyDescent="0.25">
      <c r="A1202" t="s">
        <v>20271</v>
      </c>
      <c r="B1202" t="s">
        <v>12934</v>
      </c>
      <c r="C1202" t="s">
        <v>20270</v>
      </c>
      <c r="D1202">
        <v>313074899</v>
      </c>
      <c r="Q1202" t="s">
        <v>1821</v>
      </c>
      <c r="R1202" s="1">
        <v>43121.199525462966</v>
      </c>
      <c r="S1202">
        <v>1201</v>
      </c>
    </row>
    <row r="1203" spans="1:19" x14ac:dyDescent="0.25">
      <c r="A1203" t="s">
        <v>10975</v>
      </c>
      <c r="B1203" t="s">
        <v>10399</v>
      </c>
      <c r="C1203" t="s">
        <v>20269</v>
      </c>
      <c r="D1203">
        <v>313074900</v>
      </c>
      <c r="Q1203" t="s">
        <v>1821</v>
      </c>
      <c r="R1203" s="1">
        <v>42912.208356481482</v>
      </c>
      <c r="S1203">
        <v>1202</v>
      </c>
    </row>
    <row r="1204" spans="1:19" x14ac:dyDescent="0.25">
      <c r="A1204" t="s">
        <v>20268</v>
      </c>
      <c r="B1204" t="s">
        <v>20267</v>
      </c>
      <c r="C1204" t="s">
        <v>20266</v>
      </c>
      <c r="D1204">
        <v>313074906</v>
      </c>
      <c r="Q1204" t="s">
        <v>1821</v>
      </c>
      <c r="R1204" s="1">
        <v>43120.207604166666</v>
      </c>
      <c r="S1204">
        <v>1203</v>
      </c>
    </row>
    <row r="1205" spans="1:19" x14ac:dyDescent="0.25">
      <c r="A1205" t="s">
        <v>20265</v>
      </c>
      <c r="B1205" t="s">
        <v>20264</v>
      </c>
      <c r="C1205" t="s">
        <v>20263</v>
      </c>
      <c r="D1205">
        <v>312429533</v>
      </c>
      <c r="Q1205" t="s">
        <v>1821</v>
      </c>
      <c r="R1205" s="1">
        <v>43126.476805555554</v>
      </c>
      <c r="S1205">
        <v>1204</v>
      </c>
    </row>
    <row r="1206" spans="1:19" x14ac:dyDescent="0.25">
      <c r="A1206" t="s">
        <v>20262</v>
      </c>
      <c r="B1206" t="s">
        <v>20261</v>
      </c>
      <c r="C1206" t="s">
        <v>20260</v>
      </c>
      <c r="D1206">
        <v>313074921</v>
      </c>
      <c r="Q1206" t="s">
        <v>1821</v>
      </c>
      <c r="R1206" s="1">
        <v>43117.330717592595</v>
      </c>
      <c r="S1206">
        <v>1205</v>
      </c>
    </row>
    <row r="1207" spans="1:19" x14ac:dyDescent="0.25">
      <c r="A1207" t="s">
        <v>20259</v>
      </c>
      <c r="B1207" t="s">
        <v>20258</v>
      </c>
      <c r="C1207" t="s">
        <v>20257</v>
      </c>
      <c r="D1207">
        <v>313074922</v>
      </c>
      <c r="Q1207" t="s">
        <v>1821</v>
      </c>
      <c r="R1207" s="1">
        <v>43125.381851851853</v>
      </c>
      <c r="S1207">
        <v>1206</v>
      </c>
    </row>
    <row r="1208" spans="1:19" x14ac:dyDescent="0.25">
      <c r="A1208" t="s">
        <v>20256</v>
      </c>
      <c r="B1208" t="s">
        <v>20255</v>
      </c>
      <c r="C1208" t="s">
        <v>20254</v>
      </c>
      <c r="D1208">
        <v>313074925</v>
      </c>
      <c r="Q1208" t="s">
        <v>1821</v>
      </c>
      <c r="R1208" s="1">
        <v>43105.419930555552</v>
      </c>
      <c r="S1208">
        <v>1207</v>
      </c>
    </row>
    <row r="1209" spans="1:19" x14ac:dyDescent="0.25">
      <c r="A1209" t="s">
        <v>10303</v>
      </c>
      <c r="B1209" t="s">
        <v>20253</v>
      </c>
      <c r="C1209" t="s">
        <v>20252</v>
      </c>
      <c r="D1209">
        <v>313074928</v>
      </c>
      <c r="Q1209" t="s">
        <v>1821</v>
      </c>
      <c r="R1209" s="1">
        <v>43118.350405092591</v>
      </c>
      <c r="S1209">
        <v>1208</v>
      </c>
    </row>
    <row r="1210" spans="1:19" x14ac:dyDescent="0.25">
      <c r="A1210" t="s">
        <v>20251</v>
      </c>
      <c r="B1210" t="s">
        <v>20250</v>
      </c>
      <c r="C1210" t="s">
        <v>20249</v>
      </c>
      <c r="D1210">
        <v>312679714</v>
      </c>
      <c r="Q1210" t="s">
        <v>1821</v>
      </c>
      <c r="S1210">
        <v>1209</v>
      </c>
    </row>
    <row r="1211" spans="1:19" x14ac:dyDescent="0.25">
      <c r="A1211" t="s">
        <v>12344</v>
      </c>
      <c r="B1211" t="s">
        <v>10693</v>
      </c>
      <c r="C1211" t="s">
        <v>20248</v>
      </c>
      <c r="D1211">
        <v>313074959</v>
      </c>
      <c r="Q1211" t="s">
        <v>1821</v>
      </c>
      <c r="R1211" s="1">
        <v>42293.48883101852</v>
      </c>
      <c r="S1211">
        <v>1210</v>
      </c>
    </row>
    <row r="1212" spans="1:19" x14ac:dyDescent="0.25">
      <c r="A1212" t="s">
        <v>10333</v>
      </c>
      <c r="B1212" t="s">
        <v>20247</v>
      </c>
      <c r="C1212" t="s">
        <v>20246</v>
      </c>
      <c r="D1212">
        <v>313074960</v>
      </c>
      <c r="Q1212" t="s">
        <v>1821</v>
      </c>
      <c r="R1212" s="1">
        <v>43119.190601851849</v>
      </c>
      <c r="S1212">
        <v>1211</v>
      </c>
    </row>
    <row r="1213" spans="1:19" x14ac:dyDescent="0.25">
      <c r="A1213" t="s">
        <v>10725</v>
      </c>
      <c r="B1213" t="s">
        <v>10427</v>
      </c>
      <c r="C1213" t="s">
        <v>20245</v>
      </c>
      <c r="D1213">
        <v>311919343</v>
      </c>
      <c r="Q1213" t="s">
        <v>1821</v>
      </c>
      <c r="R1213" s="1">
        <v>42247.392488425925</v>
      </c>
      <c r="S1213">
        <v>1212</v>
      </c>
    </row>
    <row r="1214" spans="1:19" x14ac:dyDescent="0.25">
      <c r="A1214" t="s">
        <v>20244</v>
      </c>
      <c r="B1214" t="s">
        <v>20243</v>
      </c>
      <c r="C1214" t="s">
        <v>20242</v>
      </c>
      <c r="D1214">
        <v>313079775</v>
      </c>
      <c r="Q1214" t="s">
        <v>1821</v>
      </c>
      <c r="R1214" s="1">
        <v>43122.319560185184</v>
      </c>
      <c r="S1214">
        <v>1213</v>
      </c>
    </row>
    <row r="1215" spans="1:19" x14ac:dyDescent="0.25">
      <c r="A1215" t="s">
        <v>20241</v>
      </c>
      <c r="B1215" t="s">
        <v>11708</v>
      </c>
      <c r="C1215" t="s">
        <v>20240</v>
      </c>
      <c r="D1215">
        <v>313079800</v>
      </c>
      <c r="Q1215" t="s">
        <v>1821</v>
      </c>
      <c r="R1215" s="1">
        <v>43126.481770833336</v>
      </c>
      <c r="S1215">
        <v>1214</v>
      </c>
    </row>
    <row r="1216" spans="1:19" x14ac:dyDescent="0.25">
      <c r="A1216" t="s">
        <v>18952</v>
      </c>
      <c r="B1216" t="s">
        <v>10546</v>
      </c>
      <c r="C1216" t="s">
        <v>20239</v>
      </c>
      <c r="D1216">
        <v>313079811</v>
      </c>
      <c r="Q1216" t="s">
        <v>1821</v>
      </c>
      <c r="R1216" s="1">
        <v>43121.414247685185</v>
      </c>
      <c r="S1216">
        <v>1215</v>
      </c>
    </row>
    <row r="1217" spans="1:19" x14ac:dyDescent="0.25">
      <c r="A1217" t="s">
        <v>14655</v>
      </c>
      <c r="B1217" t="s">
        <v>20238</v>
      </c>
      <c r="C1217" t="s">
        <v>20237</v>
      </c>
      <c r="D1217">
        <v>309331046</v>
      </c>
      <c r="Q1217" t="s">
        <v>1821</v>
      </c>
      <c r="R1217" s="1">
        <v>42524.40357638889</v>
      </c>
      <c r="S1217">
        <v>1216</v>
      </c>
    </row>
    <row r="1218" spans="1:19" x14ac:dyDescent="0.25">
      <c r="A1218" t="s">
        <v>20236</v>
      </c>
      <c r="B1218" t="s">
        <v>16532</v>
      </c>
      <c r="C1218" t="s">
        <v>20235</v>
      </c>
      <c r="D1218">
        <v>313084793</v>
      </c>
      <c r="Q1218" t="s">
        <v>1821</v>
      </c>
      <c r="R1218" s="1">
        <v>43124.206469907411</v>
      </c>
      <c r="S1218">
        <v>1217</v>
      </c>
    </row>
    <row r="1219" spans="1:19" x14ac:dyDescent="0.25">
      <c r="A1219" t="s">
        <v>20234</v>
      </c>
      <c r="B1219" t="s">
        <v>10402</v>
      </c>
      <c r="C1219" t="s">
        <v>20233</v>
      </c>
      <c r="D1219">
        <v>313084794</v>
      </c>
      <c r="Q1219" t="s">
        <v>1821</v>
      </c>
      <c r="R1219" s="1">
        <v>42765.193506944444</v>
      </c>
      <c r="S1219">
        <v>1218</v>
      </c>
    </row>
    <row r="1220" spans="1:19" x14ac:dyDescent="0.25">
      <c r="A1220" t="s">
        <v>12539</v>
      </c>
      <c r="B1220" t="s">
        <v>12549</v>
      </c>
      <c r="C1220" t="s">
        <v>20232</v>
      </c>
      <c r="D1220">
        <v>313084801</v>
      </c>
      <c r="Q1220" t="s">
        <v>1821</v>
      </c>
      <c r="R1220" s="1">
        <v>43125.234039351853</v>
      </c>
      <c r="S1220">
        <v>1219</v>
      </c>
    </row>
    <row r="1221" spans="1:19" x14ac:dyDescent="0.25">
      <c r="A1221" t="s">
        <v>20231</v>
      </c>
      <c r="B1221" t="s">
        <v>20230</v>
      </c>
      <c r="C1221" t="s">
        <v>20229</v>
      </c>
      <c r="D1221">
        <v>313085009</v>
      </c>
      <c r="Q1221" t="s">
        <v>1821</v>
      </c>
      <c r="R1221" s="1">
        <v>43124.294768518521</v>
      </c>
      <c r="S1221">
        <v>1220</v>
      </c>
    </row>
    <row r="1222" spans="1:19" x14ac:dyDescent="0.25">
      <c r="A1222" t="s">
        <v>10620</v>
      </c>
      <c r="B1222" t="s">
        <v>10422</v>
      </c>
      <c r="C1222" t="s">
        <v>20228</v>
      </c>
      <c r="D1222">
        <v>313085021</v>
      </c>
      <c r="Q1222" t="s">
        <v>1821</v>
      </c>
      <c r="R1222" s="1">
        <v>43126.389768518522</v>
      </c>
      <c r="S1222">
        <v>1221</v>
      </c>
    </row>
    <row r="1223" spans="1:19" x14ac:dyDescent="0.25">
      <c r="A1223" t="s">
        <v>20227</v>
      </c>
      <c r="B1223" t="s">
        <v>11711</v>
      </c>
      <c r="C1223" t="s">
        <v>20226</v>
      </c>
      <c r="D1223">
        <v>313085031</v>
      </c>
      <c r="Q1223" t="s">
        <v>1821</v>
      </c>
      <c r="R1223" s="1">
        <v>42380.538043981483</v>
      </c>
      <c r="S1223">
        <v>1222</v>
      </c>
    </row>
    <row r="1224" spans="1:19" x14ac:dyDescent="0.25">
      <c r="A1224" t="s">
        <v>20225</v>
      </c>
      <c r="B1224" t="s">
        <v>20224</v>
      </c>
      <c r="C1224" t="s">
        <v>20223</v>
      </c>
      <c r="D1224">
        <v>313089775</v>
      </c>
      <c r="Q1224" t="s">
        <v>1821</v>
      </c>
      <c r="R1224" s="1">
        <v>43125.565509259257</v>
      </c>
      <c r="S1224">
        <v>1223</v>
      </c>
    </row>
    <row r="1225" spans="1:19" x14ac:dyDescent="0.25">
      <c r="A1225" t="s">
        <v>20222</v>
      </c>
      <c r="B1225" t="s">
        <v>20221</v>
      </c>
      <c r="C1225" t="s">
        <v>20220</v>
      </c>
      <c r="D1225">
        <v>313089786</v>
      </c>
      <c r="Q1225" t="s">
        <v>1821</v>
      </c>
      <c r="R1225" s="1">
        <v>43126.342430555553</v>
      </c>
      <c r="S1225">
        <v>1224</v>
      </c>
    </row>
    <row r="1226" spans="1:19" x14ac:dyDescent="0.25">
      <c r="A1226" t="s">
        <v>20219</v>
      </c>
      <c r="B1226" t="s">
        <v>10517</v>
      </c>
      <c r="C1226" t="s">
        <v>20218</v>
      </c>
      <c r="D1226">
        <v>313089842</v>
      </c>
      <c r="Q1226" t="s">
        <v>1821</v>
      </c>
      <c r="R1226" s="1">
        <v>42377.146458333336</v>
      </c>
      <c r="S1226">
        <v>1225</v>
      </c>
    </row>
    <row r="1227" spans="1:19" x14ac:dyDescent="0.25">
      <c r="A1227" t="s">
        <v>10357</v>
      </c>
      <c r="B1227" t="s">
        <v>20217</v>
      </c>
      <c r="C1227" t="s">
        <v>20216</v>
      </c>
      <c r="D1227">
        <v>313089845</v>
      </c>
      <c r="Q1227" t="s">
        <v>1821</v>
      </c>
      <c r="R1227" s="1">
        <v>43119.79142361111</v>
      </c>
      <c r="S1227">
        <v>1226</v>
      </c>
    </row>
    <row r="1228" spans="1:19" x14ac:dyDescent="0.25">
      <c r="A1228" t="s">
        <v>12266</v>
      </c>
      <c r="B1228" t="s">
        <v>20215</v>
      </c>
      <c r="C1228" t="s">
        <v>20214</v>
      </c>
      <c r="D1228">
        <v>313089855</v>
      </c>
      <c r="Q1228" t="s">
        <v>1821</v>
      </c>
      <c r="R1228" s="1">
        <v>43129.206111111111</v>
      </c>
      <c r="S1228">
        <v>1227</v>
      </c>
    </row>
    <row r="1229" spans="1:19" x14ac:dyDescent="0.25">
      <c r="A1229" t="s">
        <v>13261</v>
      </c>
      <c r="B1229" t="s">
        <v>12890</v>
      </c>
      <c r="C1229" t="s">
        <v>20213</v>
      </c>
      <c r="D1229">
        <v>313089893</v>
      </c>
      <c r="Q1229" t="s">
        <v>1821</v>
      </c>
      <c r="R1229" s="1">
        <v>43125.378321759257</v>
      </c>
      <c r="S1229">
        <v>1228</v>
      </c>
    </row>
    <row r="1230" spans="1:19" x14ac:dyDescent="0.25">
      <c r="A1230" t="s">
        <v>20212</v>
      </c>
      <c r="B1230" t="s">
        <v>20211</v>
      </c>
      <c r="C1230" t="s">
        <v>20210</v>
      </c>
      <c r="D1230">
        <v>313089894</v>
      </c>
      <c r="Q1230" t="s">
        <v>1821</v>
      </c>
      <c r="R1230" s="1">
        <v>43121.878310185188</v>
      </c>
      <c r="S1230">
        <v>1229</v>
      </c>
    </row>
    <row r="1231" spans="1:19" x14ac:dyDescent="0.25">
      <c r="A1231" t="s">
        <v>10995</v>
      </c>
      <c r="B1231" t="s">
        <v>18890</v>
      </c>
      <c r="C1231" t="s">
        <v>20209</v>
      </c>
      <c r="D1231">
        <v>313094824</v>
      </c>
      <c r="Q1231" t="s">
        <v>1821</v>
      </c>
      <c r="R1231" s="1">
        <v>43125.623124999998</v>
      </c>
      <c r="S1231">
        <v>1230</v>
      </c>
    </row>
    <row r="1232" spans="1:19" x14ac:dyDescent="0.25">
      <c r="A1232" t="s">
        <v>16062</v>
      </c>
      <c r="B1232" t="s">
        <v>20208</v>
      </c>
      <c r="C1232" t="s">
        <v>20207</v>
      </c>
      <c r="D1232">
        <v>313104774</v>
      </c>
      <c r="Q1232" t="s">
        <v>1821</v>
      </c>
      <c r="R1232" s="1">
        <v>43126.407106481478</v>
      </c>
      <c r="S1232">
        <v>1231</v>
      </c>
    </row>
    <row r="1233" spans="1:19" x14ac:dyDescent="0.25">
      <c r="A1233" t="s">
        <v>20206</v>
      </c>
      <c r="B1233" t="s">
        <v>11237</v>
      </c>
      <c r="C1233" t="s">
        <v>20205</v>
      </c>
      <c r="D1233">
        <v>313104791</v>
      </c>
      <c r="Q1233" t="s">
        <v>1821</v>
      </c>
      <c r="R1233" s="1">
        <v>43072.862337962964</v>
      </c>
      <c r="S1233">
        <v>1232</v>
      </c>
    </row>
    <row r="1234" spans="1:19" x14ac:dyDescent="0.25">
      <c r="A1234" t="s">
        <v>20204</v>
      </c>
      <c r="B1234" t="s">
        <v>12556</v>
      </c>
      <c r="C1234" t="s">
        <v>20203</v>
      </c>
      <c r="D1234">
        <v>313109783</v>
      </c>
      <c r="Q1234" t="s">
        <v>1821</v>
      </c>
      <c r="R1234" s="1">
        <v>43127.261400462965</v>
      </c>
      <c r="S1234">
        <v>1233</v>
      </c>
    </row>
    <row r="1235" spans="1:19" x14ac:dyDescent="0.25">
      <c r="A1235" t="s">
        <v>13031</v>
      </c>
      <c r="B1235" t="s">
        <v>19664</v>
      </c>
      <c r="C1235" t="s">
        <v>20202</v>
      </c>
      <c r="D1235">
        <v>313109787</v>
      </c>
      <c r="Q1235" t="s">
        <v>1821</v>
      </c>
      <c r="R1235" s="1">
        <v>43129.325243055559</v>
      </c>
      <c r="S1235">
        <v>1234</v>
      </c>
    </row>
    <row r="1236" spans="1:19" x14ac:dyDescent="0.25">
      <c r="A1236" t="s">
        <v>11331</v>
      </c>
      <c r="B1236" t="s">
        <v>19382</v>
      </c>
      <c r="C1236" t="s">
        <v>20201</v>
      </c>
      <c r="D1236">
        <v>313109866</v>
      </c>
      <c r="Q1236" t="s">
        <v>1821</v>
      </c>
      <c r="R1236" s="1">
        <v>43129.342037037037</v>
      </c>
      <c r="S1236">
        <v>1235</v>
      </c>
    </row>
    <row r="1237" spans="1:19" x14ac:dyDescent="0.25">
      <c r="A1237" t="s">
        <v>18288</v>
      </c>
      <c r="B1237" t="s">
        <v>10445</v>
      </c>
      <c r="C1237" t="s">
        <v>20200</v>
      </c>
      <c r="D1237">
        <v>313109869</v>
      </c>
      <c r="Q1237" t="s">
        <v>1821</v>
      </c>
      <c r="R1237" s="1">
        <v>42947.21707175926</v>
      </c>
      <c r="S1237">
        <v>1236</v>
      </c>
    </row>
    <row r="1238" spans="1:19" x14ac:dyDescent="0.25">
      <c r="A1238" t="s">
        <v>20199</v>
      </c>
      <c r="B1238" t="s">
        <v>11842</v>
      </c>
      <c r="C1238" t="s">
        <v>20198</v>
      </c>
      <c r="D1238">
        <v>312639807</v>
      </c>
      <c r="Q1238" t="s">
        <v>1821</v>
      </c>
      <c r="R1238" s="1">
        <v>43117.35</v>
      </c>
      <c r="S1238">
        <v>1237</v>
      </c>
    </row>
    <row r="1239" spans="1:19" x14ac:dyDescent="0.25">
      <c r="A1239" t="s">
        <v>20197</v>
      </c>
      <c r="B1239" t="s">
        <v>19845</v>
      </c>
      <c r="C1239" t="s">
        <v>20196</v>
      </c>
      <c r="D1239">
        <v>313109890</v>
      </c>
      <c r="Q1239" t="s">
        <v>1821</v>
      </c>
      <c r="R1239" s="1">
        <v>43116.20921296296</v>
      </c>
      <c r="S1239">
        <v>1238</v>
      </c>
    </row>
    <row r="1240" spans="1:19" x14ac:dyDescent="0.25">
      <c r="A1240" t="s">
        <v>13316</v>
      </c>
      <c r="B1240" t="s">
        <v>15262</v>
      </c>
      <c r="C1240" t="s">
        <v>20195</v>
      </c>
      <c r="D1240">
        <v>313109891</v>
      </c>
      <c r="Q1240" t="s">
        <v>1821</v>
      </c>
      <c r="R1240" s="1">
        <v>43127.505150462966</v>
      </c>
      <c r="S1240">
        <v>1239</v>
      </c>
    </row>
    <row r="1241" spans="1:19" x14ac:dyDescent="0.25">
      <c r="A1241" t="s">
        <v>20194</v>
      </c>
      <c r="B1241" t="s">
        <v>20193</v>
      </c>
      <c r="C1241" t="s">
        <v>20192</v>
      </c>
      <c r="D1241">
        <v>313109894</v>
      </c>
      <c r="Q1241" t="s">
        <v>1821</v>
      </c>
      <c r="R1241" s="1">
        <v>43125.191261574073</v>
      </c>
      <c r="S1241">
        <v>1240</v>
      </c>
    </row>
    <row r="1242" spans="1:19" x14ac:dyDescent="0.25">
      <c r="A1242" t="s">
        <v>13225</v>
      </c>
      <c r="B1242" t="s">
        <v>20191</v>
      </c>
      <c r="C1242" t="s">
        <v>20190</v>
      </c>
      <c r="D1242">
        <v>313109896</v>
      </c>
      <c r="Q1242" t="s">
        <v>1821</v>
      </c>
      <c r="R1242" s="1">
        <v>43125.507071759261</v>
      </c>
      <c r="S1242">
        <v>1241</v>
      </c>
    </row>
    <row r="1243" spans="1:19" x14ac:dyDescent="0.25">
      <c r="A1243" t="s">
        <v>20189</v>
      </c>
      <c r="B1243" t="s">
        <v>10526</v>
      </c>
      <c r="C1243" t="s">
        <v>20188</v>
      </c>
      <c r="D1243">
        <v>313109897</v>
      </c>
      <c r="Q1243" t="s">
        <v>1821</v>
      </c>
      <c r="R1243" s="1">
        <v>43076.354837962965</v>
      </c>
      <c r="S1243">
        <v>1242</v>
      </c>
    </row>
    <row r="1244" spans="1:19" x14ac:dyDescent="0.25">
      <c r="A1244" t="s">
        <v>16664</v>
      </c>
      <c r="B1244" t="s">
        <v>10371</v>
      </c>
      <c r="C1244" t="s">
        <v>20187</v>
      </c>
      <c r="D1244">
        <v>313109898</v>
      </c>
      <c r="Q1244" t="s">
        <v>1821</v>
      </c>
      <c r="R1244" s="1">
        <v>43125.612337962964</v>
      </c>
      <c r="S1244">
        <v>1243</v>
      </c>
    </row>
    <row r="1245" spans="1:19" x14ac:dyDescent="0.25">
      <c r="A1245" t="s">
        <v>12885</v>
      </c>
      <c r="B1245" t="s">
        <v>20186</v>
      </c>
      <c r="C1245" t="s">
        <v>20185</v>
      </c>
      <c r="D1245">
        <v>313109899</v>
      </c>
      <c r="Q1245" t="s">
        <v>1821</v>
      </c>
      <c r="R1245" s="1">
        <v>43123.211493055554</v>
      </c>
      <c r="S1245">
        <v>1244</v>
      </c>
    </row>
    <row r="1246" spans="1:19" x14ac:dyDescent="0.25">
      <c r="A1246" t="s">
        <v>20184</v>
      </c>
      <c r="B1246" t="s">
        <v>20183</v>
      </c>
      <c r="C1246" t="s">
        <v>20182</v>
      </c>
      <c r="D1246">
        <v>313109903</v>
      </c>
      <c r="Q1246" t="s">
        <v>1821</v>
      </c>
      <c r="R1246" s="1">
        <v>43129.213530092595</v>
      </c>
      <c r="S1246">
        <v>1245</v>
      </c>
    </row>
    <row r="1247" spans="1:19" x14ac:dyDescent="0.25">
      <c r="A1247" t="s">
        <v>10610</v>
      </c>
      <c r="B1247" t="s">
        <v>20181</v>
      </c>
      <c r="C1247" t="s">
        <v>20180</v>
      </c>
      <c r="D1247">
        <v>312024344</v>
      </c>
      <c r="Q1247" t="s">
        <v>1821</v>
      </c>
      <c r="R1247" s="1">
        <v>43127.230856481481</v>
      </c>
      <c r="S1247">
        <v>1246</v>
      </c>
    </row>
    <row r="1248" spans="1:19" x14ac:dyDescent="0.25">
      <c r="A1248" t="s">
        <v>20179</v>
      </c>
      <c r="B1248" t="s">
        <v>20178</v>
      </c>
      <c r="C1248" t="s">
        <v>20177</v>
      </c>
      <c r="D1248">
        <v>313114812</v>
      </c>
      <c r="Q1248" t="s">
        <v>1821</v>
      </c>
      <c r="R1248" s="1">
        <v>42977.188981481479</v>
      </c>
      <c r="S1248">
        <v>1247</v>
      </c>
    </row>
    <row r="1249" spans="1:19" x14ac:dyDescent="0.25">
      <c r="A1249" t="s">
        <v>10792</v>
      </c>
      <c r="B1249" t="s">
        <v>17908</v>
      </c>
      <c r="C1249" t="s">
        <v>20176</v>
      </c>
      <c r="D1249">
        <v>313114814</v>
      </c>
      <c r="Q1249" t="s">
        <v>1821</v>
      </c>
      <c r="R1249" s="1">
        <v>43119.297812500001</v>
      </c>
      <c r="S1249">
        <v>1248</v>
      </c>
    </row>
    <row r="1250" spans="1:19" x14ac:dyDescent="0.25">
      <c r="A1250" t="s">
        <v>11188</v>
      </c>
      <c r="B1250" t="s">
        <v>10757</v>
      </c>
      <c r="C1250" t="s">
        <v>20175</v>
      </c>
      <c r="D1250">
        <v>312894777</v>
      </c>
      <c r="Q1250" t="s">
        <v>1821</v>
      </c>
      <c r="R1250" s="1">
        <v>43038.340949074074</v>
      </c>
      <c r="S1250">
        <v>1249</v>
      </c>
    </row>
    <row r="1251" spans="1:19" x14ac:dyDescent="0.25">
      <c r="A1251" t="s">
        <v>18106</v>
      </c>
      <c r="B1251" t="s">
        <v>20174</v>
      </c>
      <c r="C1251" t="s">
        <v>20173</v>
      </c>
      <c r="D1251">
        <v>313114823</v>
      </c>
      <c r="Q1251" t="s">
        <v>1821</v>
      </c>
      <c r="R1251" s="1">
        <v>43129.196851851855</v>
      </c>
      <c r="S1251">
        <v>1250</v>
      </c>
    </row>
    <row r="1252" spans="1:19" x14ac:dyDescent="0.25">
      <c r="A1252" t="s">
        <v>20172</v>
      </c>
      <c r="B1252" t="s">
        <v>20171</v>
      </c>
      <c r="C1252" t="s">
        <v>20170</v>
      </c>
      <c r="D1252">
        <v>313114825</v>
      </c>
      <c r="Q1252" t="s">
        <v>1821</v>
      </c>
      <c r="R1252" s="1">
        <v>43126.214583333334</v>
      </c>
      <c r="S1252">
        <v>1251</v>
      </c>
    </row>
    <row r="1253" spans="1:19" x14ac:dyDescent="0.25">
      <c r="A1253" t="s">
        <v>20169</v>
      </c>
      <c r="B1253" t="s">
        <v>20168</v>
      </c>
      <c r="C1253" t="s">
        <v>20167</v>
      </c>
      <c r="D1253">
        <v>313114829</v>
      </c>
      <c r="Q1253" t="s">
        <v>1821</v>
      </c>
      <c r="R1253" s="1">
        <v>43117.20380787037</v>
      </c>
      <c r="S1253">
        <v>1252</v>
      </c>
    </row>
    <row r="1254" spans="1:19" x14ac:dyDescent="0.25">
      <c r="A1254" t="s">
        <v>20166</v>
      </c>
      <c r="B1254" t="s">
        <v>10938</v>
      </c>
      <c r="C1254" t="s">
        <v>20165</v>
      </c>
      <c r="D1254">
        <v>313114830</v>
      </c>
      <c r="Q1254" t="s">
        <v>1821</v>
      </c>
      <c r="R1254" s="1">
        <v>43126.202245370368</v>
      </c>
      <c r="S1254">
        <v>1253</v>
      </c>
    </row>
    <row r="1255" spans="1:19" x14ac:dyDescent="0.25">
      <c r="A1255" t="s">
        <v>20164</v>
      </c>
      <c r="B1255" t="s">
        <v>12242</v>
      </c>
      <c r="C1255" t="s">
        <v>20163</v>
      </c>
      <c r="D1255">
        <v>313114848</v>
      </c>
      <c r="Q1255" t="s">
        <v>1821</v>
      </c>
      <c r="R1255" s="1">
        <v>43125.328090277777</v>
      </c>
      <c r="S1255">
        <v>1254</v>
      </c>
    </row>
    <row r="1256" spans="1:19" x14ac:dyDescent="0.25">
      <c r="A1256" t="s">
        <v>14170</v>
      </c>
      <c r="B1256" t="s">
        <v>10402</v>
      </c>
      <c r="C1256" t="s">
        <v>20162</v>
      </c>
      <c r="D1256">
        <v>313124838</v>
      </c>
      <c r="Q1256" t="s">
        <v>1821</v>
      </c>
      <c r="R1256" s="1">
        <v>42933.521180555559</v>
      </c>
      <c r="S1256">
        <v>1255</v>
      </c>
    </row>
    <row r="1257" spans="1:19" x14ac:dyDescent="0.25">
      <c r="A1257" t="s">
        <v>20161</v>
      </c>
      <c r="B1257" t="s">
        <v>11521</v>
      </c>
      <c r="C1257" t="s">
        <v>20160</v>
      </c>
      <c r="D1257">
        <v>313124849</v>
      </c>
      <c r="Q1257" t="s">
        <v>1821</v>
      </c>
      <c r="R1257" s="1">
        <v>43120.21361111111</v>
      </c>
      <c r="S1257">
        <v>1256</v>
      </c>
    </row>
    <row r="1258" spans="1:19" x14ac:dyDescent="0.25">
      <c r="A1258" t="s">
        <v>11018</v>
      </c>
      <c r="B1258" t="s">
        <v>10766</v>
      </c>
      <c r="C1258" t="s">
        <v>20159</v>
      </c>
      <c r="D1258">
        <v>313129956</v>
      </c>
      <c r="Q1258" t="s">
        <v>1821</v>
      </c>
      <c r="R1258" s="1">
        <v>42529.549224537041</v>
      </c>
      <c r="S1258">
        <v>1257</v>
      </c>
    </row>
    <row r="1259" spans="1:19" x14ac:dyDescent="0.25">
      <c r="A1259" t="s">
        <v>20158</v>
      </c>
      <c r="B1259" t="s">
        <v>12060</v>
      </c>
      <c r="C1259" t="s">
        <v>20157</v>
      </c>
      <c r="D1259">
        <v>313129958</v>
      </c>
      <c r="Q1259" t="s">
        <v>1821</v>
      </c>
      <c r="R1259" s="1">
        <v>43121.763622685183</v>
      </c>
      <c r="S1259">
        <v>1258</v>
      </c>
    </row>
    <row r="1260" spans="1:19" x14ac:dyDescent="0.25">
      <c r="A1260" t="s">
        <v>20156</v>
      </c>
      <c r="B1260" t="s">
        <v>20155</v>
      </c>
      <c r="C1260" t="s">
        <v>20154</v>
      </c>
      <c r="D1260">
        <v>313134820</v>
      </c>
      <c r="Q1260" t="s">
        <v>1821</v>
      </c>
      <c r="R1260" s="1">
        <v>43129.225590277776</v>
      </c>
      <c r="S1260">
        <v>1259</v>
      </c>
    </row>
    <row r="1261" spans="1:19" x14ac:dyDescent="0.25">
      <c r="A1261" t="s">
        <v>20153</v>
      </c>
      <c r="B1261" t="s">
        <v>16123</v>
      </c>
      <c r="C1261" t="s">
        <v>20152</v>
      </c>
      <c r="D1261">
        <v>313134821</v>
      </c>
      <c r="Q1261" t="s">
        <v>1821</v>
      </c>
      <c r="R1261" s="1">
        <v>43125.249224537038</v>
      </c>
      <c r="S1261">
        <v>1260</v>
      </c>
    </row>
    <row r="1262" spans="1:19" x14ac:dyDescent="0.25">
      <c r="A1262" t="s">
        <v>20151</v>
      </c>
      <c r="B1262" t="s">
        <v>20150</v>
      </c>
      <c r="C1262" t="s">
        <v>20149</v>
      </c>
      <c r="D1262">
        <v>313134823</v>
      </c>
      <c r="Q1262" t="s">
        <v>1821</v>
      </c>
      <c r="R1262" s="1">
        <v>43125.508333333331</v>
      </c>
      <c r="S1262">
        <v>1261</v>
      </c>
    </row>
    <row r="1263" spans="1:19" x14ac:dyDescent="0.25">
      <c r="A1263" t="s">
        <v>10300</v>
      </c>
      <c r="B1263" t="s">
        <v>15590</v>
      </c>
      <c r="C1263" t="s">
        <v>20148</v>
      </c>
      <c r="D1263">
        <v>313134828</v>
      </c>
      <c r="Q1263" t="s">
        <v>1821</v>
      </c>
      <c r="R1263" s="1">
        <v>43124.231365740743</v>
      </c>
      <c r="S1263">
        <v>1262</v>
      </c>
    </row>
    <row r="1264" spans="1:19" x14ac:dyDescent="0.25">
      <c r="A1264" t="s">
        <v>10345</v>
      </c>
      <c r="B1264" t="s">
        <v>20147</v>
      </c>
      <c r="C1264" t="s">
        <v>20146</v>
      </c>
      <c r="D1264">
        <v>313134832</v>
      </c>
      <c r="Q1264" t="s">
        <v>1821</v>
      </c>
      <c r="R1264" s="1">
        <v>42847.20821759259</v>
      </c>
      <c r="S1264">
        <v>1263</v>
      </c>
    </row>
    <row r="1265" spans="1:19" x14ac:dyDescent="0.25">
      <c r="A1265" t="s">
        <v>20145</v>
      </c>
      <c r="B1265" t="s">
        <v>20144</v>
      </c>
      <c r="C1265" t="s">
        <v>20143</v>
      </c>
      <c r="D1265">
        <v>312639731</v>
      </c>
      <c r="Q1265" t="s">
        <v>1821</v>
      </c>
      <c r="R1265" s="1">
        <v>42559.55369212963</v>
      </c>
      <c r="S1265">
        <v>1264</v>
      </c>
    </row>
    <row r="1266" spans="1:19" x14ac:dyDescent="0.25">
      <c r="A1266" t="s">
        <v>13755</v>
      </c>
      <c r="B1266" t="s">
        <v>10997</v>
      </c>
      <c r="C1266" t="s">
        <v>20142</v>
      </c>
      <c r="D1266">
        <v>313139818</v>
      </c>
      <c r="Q1266" t="s">
        <v>1821</v>
      </c>
      <c r="R1266" s="1">
        <v>43122.181215277778</v>
      </c>
      <c r="S1266">
        <v>1265</v>
      </c>
    </row>
    <row r="1267" spans="1:19" x14ac:dyDescent="0.25">
      <c r="A1267" t="s">
        <v>20141</v>
      </c>
      <c r="B1267" t="s">
        <v>13121</v>
      </c>
      <c r="C1267" t="s">
        <v>20140</v>
      </c>
      <c r="D1267">
        <v>313139833</v>
      </c>
      <c r="Q1267" t="s">
        <v>1821</v>
      </c>
      <c r="R1267" s="1">
        <v>43116.211087962962</v>
      </c>
      <c r="S1267">
        <v>1266</v>
      </c>
    </row>
    <row r="1268" spans="1:19" x14ac:dyDescent="0.25">
      <c r="A1268" t="s">
        <v>20139</v>
      </c>
      <c r="B1268" t="s">
        <v>11201</v>
      </c>
      <c r="C1268" t="s">
        <v>20138</v>
      </c>
      <c r="D1268">
        <v>313139835</v>
      </c>
      <c r="Q1268" t="s">
        <v>1821</v>
      </c>
      <c r="R1268" s="1">
        <v>43118.728773148148</v>
      </c>
      <c r="S1268">
        <v>1267</v>
      </c>
    </row>
    <row r="1269" spans="1:19" x14ac:dyDescent="0.25">
      <c r="A1269" t="s">
        <v>20137</v>
      </c>
      <c r="B1269" t="s">
        <v>15535</v>
      </c>
      <c r="C1269" t="s">
        <v>20136</v>
      </c>
      <c r="D1269">
        <v>313139845</v>
      </c>
      <c r="Q1269" t="s">
        <v>1821</v>
      </c>
      <c r="R1269" s="1">
        <v>43123.260266203702</v>
      </c>
      <c r="S1269">
        <v>1268</v>
      </c>
    </row>
    <row r="1270" spans="1:19" x14ac:dyDescent="0.25">
      <c r="A1270" t="s">
        <v>20135</v>
      </c>
      <c r="B1270" t="s">
        <v>20134</v>
      </c>
      <c r="C1270" t="s">
        <v>20133</v>
      </c>
      <c r="D1270">
        <v>313139910</v>
      </c>
      <c r="Q1270" t="s">
        <v>1821</v>
      </c>
      <c r="R1270" s="1">
        <v>43067.448368055557</v>
      </c>
      <c r="S1270">
        <v>1269</v>
      </c>
    </row>
    <row r="1271" spans="1:19" x14ac:dyDescent="0.25">
      <c r="A1271" t="s">
        <v>13114</v>
      </c>
      <c r="B1271" t="s">
        <v>10427</v>
      </c>
      <c r="C1271" t="s">
        <v>20132</v>
      </c>
      <c r="D1271">
        <v>313139937</v>
      </c>
      <c r="Q1271" t="s">
        <v>1821</v>
      </c>
      <c r="R1271" s="1">
        <v>43121.194756944446</v>
      </c>
      <c r="S1271">
        <v>1270</v>
      </c>
    </row>
    <row r="1272" spans="1:19" x14ac:dyDescent="0.25">
      <c r="A1272" t="s">
        <v>20131</v>
      </c>
      <c r="B1272" t="s">
        <v>10622</v>
      </c>
      <c r="C1272" t="s">
        <v>20130</v>
      </c>
      <c r="D1272">
        <v>313139943</v>
      </c>
      <c r="Q1272" t="s">
        <v>1821</v>
      </c>
      <c r="R1272" s="1">
        <v>43115.426400462966</v>
      </c>
      <c r="S1272">
        <v>1271</v>
      </c>
    </row>
    <row r="1273" spans="1:19" x14ac:dyDescent="0.25">
      <c r="A1273" t="s">
        <v>20129</v>
      </c>
      <c r="B1273" t="s">
        <v>20128</v>
      </c>
      <c r="C1273" t="s">
        <v>20127</v>
      </c>
      <c r="D1273">
        <v>313139949</v>
      </c>
      <c r="Q1273" t="s">
        <v>1821</v>
      </c>
      <c r="R1273" s="1">
        <v>43129.198969907404</v>
      </c>
      <c r="S1273">
        <v>1272</v>
      </c>
    </row>
    <row r="1274" spans="1:19" x14ac:dyDescent="0.25">
      <c r="A1274" t="s">
        <v>13984</v>
      </c>
      <c r="B1274" t="s">
        <v>20126</v>
      </c>
      <c r="C1274" t="s">
        <v>20125</v>
      </c>
      <c r="D1274">
        <v>313139955</v>
      </c>
      <c r="Q1274" t="s">
        <v>1821</v>
      </c>
      <c r="R1274" s="1">
        <v>43128.20758101852</v>
      </c>
      <c r="S1274">
        <v>1273</v>
      </c>
    </row>
    <row r="1275" spans="1:19" x14ac:dyDescent="0.25">
      <c r="A1275" t="s">
        <v>20124</v>
      </c>
      <c r="B1275" t="s">
        <v>20123</v>
      </c>
      <c r="C1275" t="s">
        <v>20122</v>
      </c>
      <c r="D1275">
        <v>313139964</v>
      </c>
      <c r="Q1275" t="s">
        <v>1821</v>
      </c>
      <c r="R1275" s="1">
        <v>43127.337719907409</v>
      </c>
      <c r="S1275">
        <v>1274</v>
      </c>
    </row>
    <row r="1276" spans="1:19" x14ac:dyDescent="0.25">
      <c r="A1276" t="s">
        <v>14490</v>
      </c>
      <c r="B1276" t="s">
        <v>20121</v>
      </c>
      <c r="C1276" t="s">
        <v>20120</v>
      </c>
      <c r="D1276">
        <v>312894805</v>
      </c>
      <c r="Q1276" t="s">
        <v>1821</v>
      </c>
      <c r="R1276" s="1">
        <v>43121.334502314814</v>
      </c>
      <c r="S1276">
        <v>1275</v>
      </c>
    </row>
    <row r="1277" spans="1:19" x14ac:dyDescent="0.25">
      <c r="A1277" t="s">
        <v>20119</v>
      </c>
      <c r="B1277" t="s">
        <v>20118</v>
      </c>
      <c r="C1277" t="s">
        <v>20117</v>
      </c>
      <c r="D1277">
        <v>312859895</v>
      </c>
      <c r="Q1277" t="s">
        <v>1821</v>
      </c>
      <c r="R1277" s="1">
        <v>43123.286863425928</v>
      </c>
      <c r="S1277">
        <v>1276</v>
      </c>
    </row>
    <row r="1278" spans="1:19" x14ac:dyDescent="0.25">
      <c r="A1278" t="s">
        <v>16908</v>
      </c>
      <c r="B1278" t="s">
        <v>20116</v>
      </c>
      <c r="C1278" t="s">
        <v>20115</v>
      </c>
      <c r="D1278">
        <v>313144897</v>
      </c>
      <c r="Q1278" t="s">
        <v>1821</v>
      </c>
      <c r="R1278" s="1">
        <v>42684.614201388889</v>
      </c>
      <c r="S1278">
        <v>1277</v>
      </c>
    </row>
    <row r="1279" spans="1:19" x14ac:dyDescent="0.25">
      <c r="A1279" t="s">
        <v>10649</v>
      </c>
      <c r="B1279" t="s">
        <v>10402</v>
      </c>
      <c r="C1279" t="s">
        <v>11196</v>
      </c>
      <c r="D1279">
        <v>310782932</v>
      </c>
      <c r="Q1279" t="s">
        <v>1821</v>
      </c>
      <c r="R1279" s="1">
        <v>43123.314201388886</v>
      </c>
      <c r="S1279">
        <v>1278</v>
      </c>
    </row>
    <row r="1280" spans="1:19" x14ac:dyDescent="0.25">
      <c r="A1280" t="s">
        <v>16726</v>
      </c>
      <c r="B1280" t="s">
        <v>20114</v>
      </c>
      <c r="C1280" t="s">
        <v>20113</v>
      </c>
      <c r="D1280">
        <v>313144898</v>
      </c>
      <c r="Q1280" t="s">
        <v>1821</v>
      </c>
      <c r="R1280" s="1">
        <v>43121.366168981483</v>
      </c>
      <c r="S1280">
        <v>1279</v>
      </c>
    </row>
    <row r="1281" spans="1:19" x14ac:dyDescent="0.25">
      <c r="A1281" t="s">
        <v>19691</v>
      </c>
      <c r="B1281" t="s">
        <v>20112</v>
      </c>
      <c r="C1281" t="s">
        <v>20111</v>
      </c>
      <c r="D1281">
        <v>313144923</v>
      </c>
      <c r="Q1281" t="s">
        <v>1821</v>
      </c>
      <c r="R1281" s="1">
        <v>43129.28570601852</v>
      </c>
      <c r="S1281">
        <v>1280</v>
      </c>
    </row>
    <row r="1282" spans="1:19" x14ac:dyDescent="0.25">
      <c r="A1282" t="s">
        <v>15873</v>
      </c>
      <c r="B1282" t="s">
        <v>20110</v>
      </c>
      <c r="C1282" t="s">
        <v>20109</v>
      </c>
      <c r="D1282">
        <v>313069776</v>
      </c>
      <c r="Q1282" t="s">
        <v>1821</v>
      </c>
      <c r="R1282" s="1">
        <v>43121.278923611113</v>
      </c>
      <c r="S1282">
        <v>1281</v>
      </c>
    </row>
    <row r="1283" spans="1:19" x14ac:dyDescent="0.25">
      <c r="A1283" t="s">
        <v>11082</v>
      </c>
      <c r="B1283" t="s">
        <v>20108</v>
      </c>
      <c r="C1283" t="s">
        <v>20107</v>
      </c>
      <c r="D1283">
        <v>313144941</v>
      </c>
      <c r="Q1283" t="s">
        <v>1821</v>
      </c>
      <c r="R1283" s="1">
        <v>43124.500057870369</v>
      </c>
      <c r="S1283">
        <v>1282</v>
      </c>
    </row>
    <row r="1284" spans="1:19" x14ac:dyDescent="0.25">
      <c r="A1284" t="s">
        <v>10909</v>
      </c>
      <c r="B1284" t="s">
        <v>20106</v>
      </c>
      <c r="C1284" t="s">
        <v>20105</v>
      </c>
      <c r="D1284">
        <v>313144943</v>
      </c>
      <c r="Q1284" t="s">
        <v>1821</v>
      </c>
      <c r="R1284" s="1">
        <v>43129.34103009259</v>
      </c>
      <c r="S1284">
        <v>1283</v>
      </c>
    </row>
    <row r="1285" spans="1:19" x14ac:dyDescent="0.25">
      <c r="A1285" t="s">
        <v>20104</v>
      </c>
      <c r="B1285" t="s">
        <v>20103</v>
      </c>
      <c r="C1285" t="s">
        <v>20102</v>
      </c>
      <c r="D1285">
        <v>313144955</v>
      </c>
      <c r="Q1285" t="s">
        <v>1821</v>
      </c>
      <c r="R1285" s="1">
        <v>43119.424189814818</v>
      </c>
      <c r="S1285">
        <v>1284</v>
      </c>
    </row>
    <row r="1286" spans="1:19" x14ac:dyDescent="0.25">
      <c r="A1286" t="s">
        <v>20101</v>
      </c>
      <c r="B1286" t="s">
        <v>20100</v>
      </c>
      <c r="C1286" t="s">
        <v>20099</v>
      </c>
      <c r="D1286">
        <v>313144957</v>
      </c>
      <c r="Q1286" t="s">
        <v>1821</v>
      </c>
      <c r="R1286" s="1">
        <v>43122.414780092593</v>
      </c>
      <c r="S1286">
        <v>1285</v>
      </c>
    </row>
    <row r="1287" spans="1:19" x14ac:dyDescent="0.25">
      <c r="A1287" t="s">
        <v>20098</v>
      </c>
      <c r="B1287" t="s">
        <v>11279</v>
      </c>
      <c r="C1287" t="s">
        <v>20097</v>
      </c>
      <c r="D1287">
        <v>313144964</v>
      </c>
      <c r="Q1287" t="s">
        <v>1821</v>
      </c>
      <c r="R1287" s="1">
        <v>43122.331886574073</v>
      </c>
      <c r="S1287">
        <v>1286</v>
      </c>
    </row>
    <row r="1288" spans="1:19" x14ac:dyDescent="0.25">
      <c r="A1288" t="s">
        <v>20096</v>
      </c>
      <c r="B1288" t="s">
        <v>20095</v>
      </c>
      <c r="C1288" t="s">
        <v>20094</v>
      </c>
      <c r="D1288">
        <v>313145013</v>
      </c>
      <c r="Q1288" t="s">
        <v>1821</v>
      </c>
      <c r="R1288" s="1">
        <v>43120.22960648148</v>
      </c>
      <c r="S1288">
        <v>1287</v>
      </c>
    </row>
    <row r="1289" spans="1:19" x14ac:dyDescent="0.25">
      <c r="A1289" t="s">
        <v>20093</v>
      </c>
      <c r="B1289" t="s">
        <v>11842</v>
      </c>
      <c r="C1289" t="s">
        <v>20092</v>
      </c>
      <c r="D1289">
        <v>313145020</v>
      </c>
      <c r="Q1289" t="s">
        <v>1821</v>
      </c>
      <c r="R1289" s="1">
        <v>43114.228043981479</v>
      </c>
      <c r="S1289">
        <v>1288</v>
      </c>
    </row>
    <row r="1290" spans="1:19" x14ac:dyDescent="0.25">
      <c r="A1290" t="s">
        <v>11756</v>
      </c>
      <c r="B1290" t="s">
        <v>20091</v>
      </c>
      <c r="C1290" t="s">
        <v>20090</v>
      </c>
      <c r="D1290">
        <v>313145028</v>
      </c>
      <c r="Q1290" t="s">
        <v>1821</v>
      </c>
      <c r="R1290" s="1">
        <v>43122.212152777778</v>
      </c>
      <c r="S1290">
        <v>1289</v>
      </c>
    </row>
    <row r="1291" spans="1:19" x14ac:dyDescent="0.25">
      <c r="A1291" t="s">
        <v>20089</v>
      </c>
      <c r="B1291" t="s">
        <v>12308</v>
      </c>
      <c r="C1291" t="s">
        <v>20088</v>
      </c>
      <c r="D1291">
        <v>313145031</v>
      </c>
      <c r="Q1291" t="s">
        <v>1821</v>
      </c>
      <c r="R1291" s="1">
        <v>42913.272013888891</v>
      </c>
      <c r="S1291">
        <v>1290</v>
      </c>
    </row>
    <row r="1292" spans="1:19" x14ac:dyDescent="0.25">
      <c r="A1292" t="s">
        <v>10649</v>
      </c>
      <c r="B1292" t="s">
        <v>20087</v>
      </c>
      <c r="C1292" t="s">
        <v>20086</v>
      </c>
      <c r="D1292">
        <v>313145034</v>
      </c>
      <c r="Q1292" t="s">
        <v>1821</v>
      </c>
      <c r="R1292" s="1">
        <v>43119.337569444448</v>
      </c>
      <c r="S1292">
        <v>1291</v>
      </c>
    </row>
    <row r="1293" spans="1:19" x14ac:dyDescent="0.25">
      <c r="A1293" t="s">
        <v>14183</v>
      </c>
      <c r="B1293" t="s">
        <v>10727</v>
      </c>
      <c r="C1293" t="s">
        <v>20085</v>
      </c>
      <c r="D1293">
        <v>313145039</v>
      </c>
      <c r="Q1293" t="s">
        <v>1821</v>
      </c>
      <c r="R1293" s="1">
        <v>43121.27103009259</v>
      </c>
      <c r="S1293">
        <v>1292</v>
      </c>
    </row>
    <row r="1294" spans="1:19" x14ac:dyDescent="0.25">
      <c r="A1294" t="s">
        <v>20084</v>
      </c>
      <c r="B1294" t="s">
        <v>11974</v>
      </c>
      <c r="C1294" t="s">
        <v>20083</v>
      </c>
      <c r="D1294">
        <v>313145040</v>
      </c>
      <c r="Q1294" t="s">
        <v>1821</v>
      </c>
      <c r="R1294" s="1">
        <v>43125.067291666666</v>
      </c>
      <c r="S1294">
        <v>1293</v>
      </c>
    </row>
    <row r="1295" spans="1:19" x14ac:dyDescent="0.25">
      <c r="A1295" t="s">
        <v>10341</v>
      </c>
      <c r="B1295" t="s">
        <v>12155</v>
      </c>
      <c r="C1295" t="s">
        <v>20082</v>
      </c>
      <c r="D1295">
        <v>313149922</v>
      </c>
      <c r="Q1295" t="s">
        <v>1821</v>
      </c>
      <c r="R1295" s="1">
        <v>43119.323854166665</v>
      </c>
      <c r="S1295">
        <v>1294</v>
      </c>
    </row>
    <row r="1296" spans="1:19" x14ac:dyDescent="0.25">
      <c r="A1296" t="s">
        <v>20081</v>
      </c>
      <c r="B1296" t="s">
        <v>20080</v>
      </c>
      <c r="C1296" t="s">
        <v>20079</v>
      </c>
      <c r="D1296">
        <v>313149924</v>
      </c>
      <c r="Q1296" t="s">
        <v>1821</v>
      </c>
      <c r="R1296" s="1">
        <v>43119.388090277775</v>
      </c>
      <c r="S1296">
        <v>1295</v>
      </c>
    </row>
    <row r="1297" spans="1:19" x14ac:dyDescent="0.25">
      <c r="A1297" t="s">
        <v>10975</v>
      </c>
      <c r="B1297" t="s">
        <v>10427</v>
      </c>
      <c r="C1297" t="s">
        <v>20078</v>
      </c>
      <c r="D1297">
        <v>313149926</v>
      </c>
      <c r="Q1297" t="s">
        <v>1821</v>
      </c>
      <c r="R1297" s="1">
        <v>43122.02752314815</v>
      </c>
      <c r="S1297">
        <v>1296</v>
      </c>
    </row>
    <row r="1298" spans="1:19" x14ac:dyDescent="0.25">
      <c r="A1298" t="s">
        <v>10452</v>
      </c>
      <c r="B1298" t="s">
        <v>16518</v>
      </c>
      <c r="C1298" t="s">
        <v>20077</v>
      </c>
      <c r="D1298">
        <v>313149931</v>
      </c>
      <c r="Q1298" t="s">
        <v>1821</v>
      </c>
      <c r="R1298" s="1">
        <v>43119.388564814813</v>
      </c>
      <c r="S1298">
        <v>1297</v>
      </c>
    </row>
    <row r="1299" spans="1:19" x14ac:dyDescent="0.25">
      <c r="A1299" t="s">
        <v>12859</v>
      </c>
      <c r="B1299" t="s">
        <v>20076</v>
      </c>
      <c r="C1299" t="s">
        <v>20075</v>
      </c>
      <c r="D1299">
        <v>313149938</v>
      </c>
      <c r="Q1299" t="s">
        <v>1821</v>
      </c>
      <c r="R1299" s="1">
        <v>43113.315439814818</v>
      </c>
      <c r="S1299">
        <v>1298</v>
      </c>
    </row>
    <row r="1300" spans="1:19" x14ac:dyDescent="0.25">
      <c r="A1300" t="s">
        <v>20074</v>
      </c>
      <c r="B1300" t="s">
        <v>10402</v>
      </c>
      <c r="C1300" t="s">
        <v>20073</v>
      </c>
      <c r="D1300">
        <v>313149959</v>
      </c>
      <c r="Q1300" t="s">
        <v>1821</v>
      </c>
      <c r="R1300" s="1">
        <v>43126.462650462963</v>
      </c>
      <c r="S1300">
        <v>1299</v>
      </c>
    </row>
    <row r="1301" spans="1:19" x14ac:dyDescent="0.25">
      <c r="A1301" t="s">
        <v>20072</v>
      </c>
      <c r="B1301" t="s">
        <v>16094</v>
      </c>
      <c r="C1301" t="s">
        <v>20071</v>
      </c>
      <c r="D1301">
        <v>313149991</v>
      </c>
      <c r="Q1301" t="s">
        <v>1821</v>
      </c>
      <c r="R1301" s="1">
        <v>43116.628078703703</v>
      </c>
      <c r="S1301">
        <v>1300</v>
      </c>
    </row>
    <row r="1302" spans="1:19" x14ac:dyDescent="0.25">
      <c r="A1302" t="s">
        <v>12032</v>
      </c>
      <c r="B1302" t="s">
        <v>20070</v>
      </c>
      <c r="C1302" t="s">
        <v>20069</v>
      </c>
      <c r="D1302">
        <v>313149999</v>
      </c>
      <c r="Q1302" t="s">
        <v>1821</v>
      </c>
      <c r="R1302" s="1">
        <v>43126.437615740739</v>
      </c>
      <c r="S1302">
        <v>1301</v>
      </c>
    </row>
    <row r="1303" spans="1:19" x14ac:dyDescent="0.25">
      <c r="A1303" t="s">
        <v>18251</v>
      </c>
      <c r="B1303" t="s">
        <v>10480</v>
      </c>
      <c r="C1303" t="s">
        <v>20068</v>
      </c>
      <c r="D1303">
        <v>313150072</v>
      </c>
      <c r="Q1303" t="s">
        <v>1821</v>
      </c>
      <c r="R1303" s="1">
        <v>43119.211851851855</v>
      </c>
      <c r="S1303">
        <v>1302</v>
      </c>
    </row>
    <row r="1304" spans="1:19" x14ac:dyDescent="0.25">
      <c r="A1304" t="s">
        <v>18348</v>
      </c>
      <c r="B1304" t="s">
        <v>15015</v>
      </c>
      <c r="C1304" t="s">
        <v>20067</v>
      </c>
      <c r="D1304">
        <v>312169343</v>
      </c>
      <c r="Q1304" t="s">
        <v>1821</v>
      </c>
      <c r="R1304" s="1">
        <v>43126.592743055553</v>
      </c>
      <c r="S1304">
        <v>1303</v>
      </c>
    </row>
    <row r="1305" spans="1:19" x14ac:dyDescent="0.25">
      <c r="A1305" t="s">
        <v>11061</v>
      </c>
      <c r="B1305" t="s">
        <v>18197</v>
      </c>
      <c r="C1305" t="s">
        <v>18196</v>
      </c>
      <c r="D1305">
        <v>313149973</v>
      </c>
      <c r="Q1305" t="s">
        <v>1821</v>
      </c>
      <c r="R1305" s="1">
        <v>43128.632013888891</v>
      </c>
      <c r="S1305">
        <v>1304</v>
      </c>
    </row>
    <row r="1306" spans="1:19" x14ac:dyDescent="0.25">
      <c r="A1306" t="s">
        <v>20066</v>
      </c>
      <c r="B1306" t="s">
        <v>11182</v>
      </c>
      <c r="C1306" t="s">
        <v>20065</v>
      </c>
      <c r="D1306">
        <v>313150266</v>
      </c>
      <c r="Q1306" t="s">
        <v>1821</v>
      </c>
      <c r="R1306" s="1">
        <v>43123.208333333336</v>
      </c>
      <c r="S1306">
        <v>1305</v>
      </c>
    </row>
    <row r="1307" spans="1:19" x14ac:dyDescent="0.25">
      <c r="A1307" t="s">
        <v>20064</v>
      </c>
      <c r="B1307" t="s">
        <v>20063</v>
      </c>
      <c r="C1307" t="s">
        <v>20062</v>
      </c>
      <c r="D1307">
        <v>313150275</v>
      </c>
      <c r="Q1307" t="s">
        <v>1821</v>
      </c>
      <c r="R1307" s="1">
        <v>43126.224282407406</v>
      </c>
      <c r="S1307">
        <v>1306</v>
      </c>
    </row>
    <row r="1308" spans="1:19" x14ac:dyDescent="0.25">
      <c r="A1308" t="s">
        <v>20061</v>
      </c>
      <c r="B1308" t="s">
        <v>20060</v>
      </c>
      <c r="C1308" t="s">
        <v>20059</v>
      </c>
      <c r="D1308">
        <v>313150279</v>
      </c>
      <c r="Q1308" t="s">
        <v>1821</v>
      </c>
      <c r="R1308" s="1">
        <v>43099.547523148147</v>
      </c>
      <c r="S1308">
        <v>1307</v>
      </c>
    </row>
    <row r="1309" spans="1:19" x14ac:dyDescent="0.25">
      <c r="A1309" t="s">
        <v>15386</v>
      </c>
      <c r="B1309" t="s">
        <v>17509</v>
      </c>
      <c r="C1309" t="s">
        <v>20058</v>
      </c>
      <c r="D1309">
        <v>313150280</v>
      </c>
      <c r="Q1309" t="s">
        <v>1821</v>
      </c>
      <c r="R1309" s="1">
        <v>43119.217060185183</v>
      </c>
      <c r="S1309">
        <v>1308</v>
      </c>
    </row>
    <row r="1310" spans="1:19" x14ac:dyDescent="0.25">
      <c r="A1310" t="s">
        <v>17446</v>
      </c>
      <c r="B1310" t="s">
        <v>20057</v>
      </c>
      <c r="C1310" t="s">
        <v>20056</v>
      </c>
      <c r="D1310">
        <v>313150283</v>
      </c>
      <c r="Q1310" t="s">
        <v>1821</v>
      </c>
      <c r="R1310" s="1">
        <v>43129.210555555554</v>
      </c>
      <c r="S1310">
        <v>1309</v>
      </c>
    </row>
    <row r="1311" spans="1:19" x14ac:dyDescent="0.25">
      <c r="A1311" t="s">
        <v>20055</v>
      </c>
      <c r="B1311" t="s">
        <v>11637</v>
      </c>
      <c r="C1311" t="s">
        <v>20054</v>
      </c>
      <c r="D1311">
        <v>313150285</v>
      </c>
      <c r="Q1311" t="s">
        <v>1821</v>
      </c>
      <c r="R1311" s="1">
        <v>43129.231759259259</v>
      </c>
      <c r="S1311">
        <v>1310</v>
      </c>
    </row>
    <row r="1312" spans="1:19" x14ac:dyDescent="0.25">
      <c r="A1312" t="s">
        <v>16803</v>
      </c>
      <c r="B1312" t="s">
        <v>20053</v>
      </c>
      <c r="C1312" t="s">
        <v>20052</v>
      </c>
      <c r="D1312">
        <v>313150286</v>
      </c>
      <c r="Q1312" t="s">
        <v>1821</v>
      </c>
      <c r="R1312" s="1">
        <v>43117.636331018519</v>
      </c>
      <c r="S1312">
        <v>1311</v>
      </c>
    </row>
    <row r="1313" spans="1:19" x14ac:dyDescent="0.25">
      <c r="A1313" t="s">
        <v>10454</v>
      </c>
      <c r="B1313" t="s">
        <v>20051</v>
      </c>
      <c r="C1313" t="s">
        <v>20050</v>
      </c>
      <c r="D1313">
        <v>313150287</v>
      </c>
      <c r="Q1313" t="s">
        <v>1821</v>
      </c>
      <c r="R1313" s="1">
        <v>43128.391076388885</v>
      </c>
      <c r="S1313">
        <v>1312</v>
      </c>
    </row>
    <row r="1314" spans="1:19" x14ac:dyDescent="0.25">
      <c r="A1314" t="s">
        <v>15964</v>
      </c>
      <c r="B1314" t="s">
        <v>20049</v>
      </c>
      <c r="C1314" t="s">
        <v>20048</v>
      </c>
      <c r="D1314">
        <v>313150292</v>
      </c>
      <c r="Q1314" t="s">
        <v>1821</v>
      </c>
      <c r="R1314" s="1">
        <v>43119.249861111108</v>
      </c>
      <c r="S1314">
        <v>1313</v>
      </c>
    </row>
    <row r="1315" spans="1:19" x14ac:dyDescent="0.25">
      <c r="A1315" t="s">
        <v>20047</v>
      </c>
      <c r="B1315" t="s">
        <v>14469</v>
      </c>
      <c r="C1315" t="s">
        <v>20046</v>
      </c>
      <c r="D1315">
        <v>313150295</v>
      </c>
      <c r="Q1315" t="s">
        <v>1821</v>
      </c>
      <c r="R1315" s="1">
        <v>42360.643460648149</v>
      </c>
      <c r="S1315">
        <v>1314</v>
      </c>
    </row>
    <row r="1316" spans="1:19" x14ac:dyDescent="0.25">
      <c r="A1316" t="s">
        <v>20045</v>
      </c>
      <c r="B1316" t="s">
        <v>10757</v>
      </c>
      <c r="C1316" t="s">
        <v>20044</v>
      </c>
      <c r="D1316">
        <v>313150339</v>
      </c>
      <c r="Q1316" t="s">
        <v>1821</v>
      </c>
      <c r="R1316" s="1">
        <v>43122.265914351854</v>
      </c>
      <c r="S1316">
        <v>1315</v>
      </c>
    </row>
    <row r="1317" spans="1:19" x14ac:dyDescent="0.25">
      <c r="A1317" t="s">
        <v>11951</v>
      </c>
      <c r="B1317" t="s">
        <v>20043</v>
      </c>
      <c r="C1317" t="s">
        <v>20042</v>
      </c>
      <c r="D1317">
        <v>313150340</v>
      </c>
      <c r="Q1317" t="s">
        <v>1821</v>
      </c>
      <c r="R1317" s="1">
        <v>43127.267141203702</v>
      </c>
      <c r="S1317">
        <v>1316</v>
      </c>
    </row>
    <row r="1318" spans="1:19" x14ac:dyDescent="0.25">
      <c r="A1318" t="s">
        <v>18621</v>
      </c>
      <c r="B1318" t="s">
        <v>11182</v>
      </c>
      <c r="C1318" t="s">
        <v>20041</v>
      </c>
      <c r="D1318">
        <v>313150343</v>
      </c>
      <c r="Q1318" t="s">
        <v>1821</v>
      </c>
      <c r="R1318" s="1">
        <v>43122.291076388887</v>
      </c>
      <c r="S1318">
        <v>1317</v>
      </c>
    </row>
    <row r="1319" spans="1:19" x14ac:dyDescent="0.25">
      <c r="A1319" t="s">
        <v>17926</v>
      </c>
      <c r="B1319" t="s">
        <v>11848</v>
      </c>
      <c r="C1319" t="s">
        <v>20040</v>
      </c>
      <c r="D1319">
        <v>313150344</v>
      </c>
      <c r="Q1319" t="s">
        <v>1821</v>
      </c>
      <c r="R1319" s="1">
        <v>42757.320902777778</v>
      </c>
      <c r="S1319">
        <v>1318</v>
      </c>
    </row>
    <row r="1320" spans="1:19" x14ac:dyDescent="0.25">
      <c r="A1320" t="s">
        <v>20039</v>
      </c>
      <c r="B1320" t="s">
        <v>20038</v>
      </c>
      <c r="C1320" t="s">
        <v>20037</v>
      </c>
      <c r="D1320">
        <v>313150356</v>
      </c>
      <c r="Q1320" t="s">
        <v>1821</v>
      </c>
      <c r="R1320" s="1">
        <v>42977.522870370369</v>
      </c>
      <c r="S1320">
        <v>1319</v>
      </c>
    </row>
    <row r="1321" spans="1:19" x14ac:dyDescent="0.25">
      <c r="A1321" t="s">
        <v>20036</v>
      </c>
      <c r="B1321" t="s">
        <v>20035</v>
      </c>
      <c r="C1321" t="s">
        <v>20034</v>
      </c>
      <c r="D1321">
        <v>313150466</v>
      </c>
      <c r="Q1321" t="s">
        <v>1821</v>
      </c>
      <c r="R1321" s="1">
        <v>43127.206875000003</v>
      </c>
      <c r="S1321">
        <v>1320</v>
      </c>
    </row>
    <row r="1322" spans="1:19" x14ac:dyDescent="0.25">
      <c r="A1322" t="s">
        <v>10330</v>
      </c>
      <c r="B1322" t="s">
        <v>15786</v>
      </c>
      <c r="C1322" t="s">
        <v>20033</v>
      </c>
      <c r="D1322">
        <v>313150518</v>
      </c>
      <c r="Q1322" t="s">
        <v>1821</v>
      </c>
      <c r="R1322" s="1">
        <v>43119.352916666663</v>
      </c>
      <c r="S1322">
        <v>1321</v>
      </c>
    </row>
    <row r="1323" spans="1:19" x14ac:dyDescent="0.25">
      <c r="A1323" t="s">
        <v>20032</v>
      </c>
      <c r="B1323" t="s">
        <v>19068</v>
      </c>
      <c r="C1323" t="s">
        <v>20031</v>
      </c>
      <c r="D1323">
        <v>313150519</v>
      </c>
      <c r="Q1323" t="s">
        <v>1821</v>
      </c>
      <c r="R1323" s="1">
        <v>43124.270185185182</v>
      </c>
      <c r="S1323">
        <v>1322</v>
      </c>
    </row>
    <row r="1324" spans="1:19" x14ac:dyDescent="0.25">
      <c r="A1324" t="s">
        <v>20030</v>
      </c>
      <c r="B1324" t="s">
        <v>10870</v>
      </c>
      <c r="C1324" t="s">
        <v>20029</v>
      </c>
      <c r="D1324">
        <v>313150522</v>
      </c>
      <c r="Q1324" t="s">
        <v>1821</v>
      </c>
      <c r="R1324" s="1">
        <v>42717.645289351851</v>
      </c>
      <c r="S1324">
        <v>1323</v>
      </c>
    </row>
    <row r="1325" spans="1:19" x14ac:dyDescent="0.25">
      <c r="A1325" t="s">
        <v>20028</v>
      </c>
      <c r="B1325" t="s">
        <v>16370</v>
      </c>
      <c r="C1325" t="s">
        <v>20027</v>
      </c>
      <c r="D1325">
        <v>313150527</v>
      </c>
      <c r="Q1325" t="s">
        <v>1821</v>
      </c>
      <c r="R1325" s="1">
        <v>43129.265775462962</v>
      </c>
      <c r="S1325">
        <v>1324</v>
      </c>
    </row>
    <row r="1326" spans="1:19" x14ac:dyDescent="0.25">
      <c r="A1326" t="s">
        <v>20026</v>
      </c>
      <c r="B1326" t="s">
        <v>20025</v>
      </c>
      <c r="C1326" t="s">
        <v>20024</v>
      </c>
      <c r="D1326">
        <v>313150540</v>
      </c>
      <c r="Q1326" t="s">
        <v>1821</v>
      </c>
      <c r="R1326" s="1">
        <v>43125.347696759258</v>
      </c>
      <c r="S1326">
        <v>1325</v>
      </c>
    </row>
    <row r="1327" spans="1:19" x14ac:dyDescent="0.25">
      <c r="A1327" t="s">
        <v>20023</v>
      </c>
      <c r="B1327" t="s">
        <v>12018</v>
      </c>
      <c r="C1327" t="s">
        <v>20022</v>
      </c>
      <c r="D1327">
        <v>313150541</v>
      </c>
      <c r="Q1327" t="s">
        <v>1821</v>
      </c>
      <c r="R1327" s="1">
        <v>43117.280081018522</v>
      </c>
      <c r="S1327">
        <v>1326</v>
      </c>
    </row>
    <row r="1328" spans="1:19" x14ac:dyDescent="0.25">
      <c r="A1328" t="s">
        <v>11706</v>
      </c>
      <c r="B1328" t="s">
        <v>17651</v>
      </c>
      <c r="C1328" t="s">
        <v>20021</v>
      </c>
      <c r="D1328">
        <v>312269389</v>
      </c>
      <c r="Q1328" t="s">
        <v>1821</v>
      </c>
      <c r="R1328" s="1">
        <v>43119.206689814811</v>
      </c>
      <c r="S1328">
        <v>1327</v>
      </c>
    </row>
    <row r="1329" spans="1:19" x14ac:dyDescent="0.25">
      <c r="A1329" t="s">
        <v>13947</v>
      </c>
      <c r="B1329" t="s">
        <v>20020</v>
      </c>
      <c r="C1329" t="s">
        <v>20019</v>
      </c>
      <c r="D1329">
        <v>313150547</v>
      </c>
      <c r="Q1329" t="s">
        <v>1821</v>
      </c>
      <c r="R1329" s="1">
        <v>43122.269456018519</v>
      </c>
      <c r="S1329">
        <v>1328</v>
      </c>
    </row>
    <row r="1330" spans="1:19" x14ac:dyDescent="0.25">
      <c r="A1330" t="s">
        <v>12219</v>
      </c>
      <c r="B1330" t="s">
        <v>15565</v>
      </c>
      <c r="C1330" t="s">
        <v>20018</v>
      </c>
      <c r="D1330">
        <v>313150579</v>
      </c>
      <c r="Q1330" t="s">
        <v>1821</v>
      </c>
      <c r="R1330" s="1">
        <v>43126.5781712963</v>
      </c>
      <c r="S1330">
        <v>1329</v>
      </c>
    </row>
    <row r="1331" spans="1:19" x14ac:dyDescent="0.25">
      <c r="A1331" t="s">
        <v>20017</v>
      </c>
      <c r="B1331" t="s">
        <v>13971</v>
      </c>
      <c r="C1331" t="s">
        <v>20016</v>
      </c>
      <c r="D1331">
        <v>313150586</v>
      </c>
      <c r="Q1331" t="s">
        <v>1821</v>
      </c>
      <c r="R1331" s="1">
        <v>43124.212592592594</v>
      </c>
      <c r="S1331">
        <v>1330</v>
      </c>
    </row>
    <row r="1332" spans="1:19" x14ac:dyDescent="0.25">
      <c r="A1332" t="s">
        <v>20015</v>
      </c>
      <c r="B1332" t="s">
        <v>20014</v>
      </c>
      <c r="C1332" t="s">
        <v>20013</v>
      </c>
      <c r="D1332">
        <v>313150587</v>
      </c>
      <c r="Q1332" t="s">
        <v>1821</v>
      </c>
      <c r="R1332" s="1">
        <v>42827.37908564815</v>
      </c>
      <c r="S1332">
        <v>1331</v>
      </c>
    </row>
    <row r="1333" spans="1:19" x14ac:dyDescent="0.25">
      <c r="A1333" t="s">
        <v>10345</v>
      </c>
      <c r="B1333" t="s">
        <v>20012</v>
      </c>
      <c r="C1333" t="s">
        <v>20011</v>
      </c>
      <c r="D1333">
        <v>313150591</v>
      </c>
      <c r="Q1333" t="s">
        <v>1821</v>
      </c>
      <c r="R1333" s="1">
        <v>43128.254583333335</v>
      </c>
      <c r="S1333">
        <v>1332</v>
      </c>
    </row>
    <row r="1334" spans="1:19" x14ac:dyDescent="0.25">
      <c r="A1334" t="s">
        <v>20010</v>
      </c>
      <c r="B1334" t="s">
        <v>12212</v>
      </c>
      <c r="C1334" t="s">
        <v>20009</v>
      </c>
      <c r="D1334">
        <v>313150592</v>
      </c>
      <c r="Q1334" t="s">
        <v>1821</v>
      </c>
      <c r="R1334" s="1">
        <v>43123.210532407407</v>
      </c>
      <c r="S1334">
        <v>1333</v>
      </c>
    </row>
    <row r="1335" spans="1:19" x14ac:dyDescent="0.25">
      <c r="A1335" t="s">
        <v>10904</v>
      </c>
      <c r="B1335" t="s">
        <v>12903</v>
      </c>
      <c r="C1335" t="s">
        <v>20008</v>
      </c>
      <c r="D1335">
        <v>313150593</v>
      </c>
      <c r="Q1335" t="s">
        <v>1821</v>
      </c>
      <c r="R1335" s="1">
        <v>43129.206828703704</v>
      </c>
      <c r="S1335">
        <v>1334</v>
      </c>
    </row>
    <row r="1336" spans="1:19" x14ac:dyDescent="0.25">
      <c r="A1336" t="s">
        <v>11501</v>
      </c>
      <c r="B1336" t="s">
        <v>20007</v>
      </c>
      <c r="C1336" t="s">
        <v>20006</v>
      </c>
      <c r="D1336">
        <v>313150596</v>
      </c>
      <c r="Q1336" t="s">
        <v>1821</v>
      </c>
      <c r="R1336" s="1">
        <v>43126.490162037036</v>
      </c>
      <c r="S1336">
        <v>1335</v>
      </c>
    </row>
    <row r="1337" spans="1:19" x14ac:dyDescent="0.25">
      <c r="A1337" t="s">
        <v>10857</v>
      </c>
      <c r="B1337" t="s">
        <v>20005</v>
      </c>
      <c r="C1337" t="s">
        <v>20004</v>
      </c>
      <c r="D1337">
        <v>313150597</v>
      </c>
      <c r="Q1337" t="s">
        <v>1821</v>
      </c>
      <c r="R1337" s="1">
        <v>43118.207557870373</v>
      </c>
      <c r="S1337">
        <v>1336</v>
      </c>
    </row>
    <row r="1338" spans="1:19" x14ac:dyDescent="0.25">
      <c r="A1338" t="s">
        <v>10345</v>
      </c>
      <c r="B1338" t="s">
        <v>10562</v>
      </c>
      <c r="C1338" t="s">
        <v>20003</v>
      </c>
      <c r="D1338">
        <v>313150599</v>
      </c>
      <c r="Q1338" t="s">
        <v>1821</v>
      </c>
      <c r="R1338" s="1">
        <v>43120.212025462963</v>
      </c>
      <c r="S1338">
        <v>1337</v>
      </c>
    </row>
    <row r="1339" spans="1:19" x14ac:dyDescent="0.25">
      <c r="A1339" t="s">
        <v>10300</v>
      </c>
      <c r="B1339" t="s">
        <v>17332</v>
      </c>
      <c r="C1339" t="s">
        <v>20002</v>
      </c>
      <c r="D1339">
        <v>313150601</v>
      </c>
      <c r="Q1339" t="s">
        <v>1821</v>
      </c>
      <c r="R1339" s="1">
        <v>43126.208437499998</v>
      </c>
      <c r="S1339">
        <v>1338</v>
      </c>
    </row>
    <row r="1340" spans="1:19" x14ac:dyDescent="0.25">
      <c r="A1340" t="s">
        <v>11696</v>
      </c>
      <c r="B1340" t="s">
        <v>20001</v>
      </c>
      <c r="C1340" t="s">
        <v>20000</v>
      </c>
      <c r="D1340">
        <v>313150604</v>
      </c>
      <c r="Q1340" t="s">
        <v>1821</v>
      </c>
      <c r="R1340" s="1">
        <v>43128.203483796293</v>
      </c>
      <c r="S1340">
        <v>1339</v>
      </c>
    </row>
    <row r="1341" spans="1:19" x14ac:dyDescent="0.25">
      <c r="A1341" t="s">
        <v>17718</v>
      </c>
      <c r="B1341" t="s">
        <v>16443</v>
      </c>
      <c r="C1341" t="s">
        <v>19999</v>
      </c>
      <c r="D1341">
        <v>313150608</v>
      </c>
      <c r="Q1341" t="s">
        <v>1821</v>
      </c>
      <c r="R1341" s="1">
        <v>43123.211701388886</v>
      </c>
      <c r="S1341">
        <v>1340</v>
      </c>
    </row>
    <row r="1342" spans="1:19" x14ac:dyDescent="0.25">
      <c r="A1342" t="s">
        <v>19998</v>
      </c>
      <c r="B1342" t="s">
        <v>15379</v>
      </c>
      <c r="C1342" t="s">
        <v>19997</v>
      </c>
      <c r="D1342">
        <v>313150611</v>
      </c>
      <c r="Q1342" t="s">
        <v>1821</v>
      </c>
      <c r="R1342" s="1">
        <v>43118.536851851852</v>
      </c>
      <c r="S1342">
        <v>1341</v>
      </c>
    </row>
    <row r="1343" spans="1:19" x14ac:dyDescent="0.25">
      <c r="A1343" t="s">
        <v>11199</v>
      </c>
      <c r="B1343" t="s">
        <v>10445</v>
      </c>
      <c r="C1343" t="s">
        <v>19996</v>
      </c>
      <c r="D1343">
        <v>313150707</v>
      </c>
      <c r="Q1343" t="s">
        <v>1821</v>
      </c>
      <c r="R1343" s="1">
        <v>43119.748333333337</v>
      </c>
      <c r="S1343">
        <v>1342</v>
      </c>
    </row>
    <row r="1344" spans="1:19" x14ac:dyDescent="0.25">
      <c r="A1344" t="s">
        <v>18597</v>
      </c>
      <c r="B1344" t="s">
        <v>11182</v>
      </c>
      <c r="C1344" t="s">
        <v>19995</v>
      </c>
      <c r="D1344">
        <v>313150709</v>
      </c>
      <c r="Q1344" t="s">
        <v>1821</v>
      </c>
      <c r="R1344" s="1">
        <v>43123.694444444445</v>
      </c>
      <c r="S1344">
        <v>1343</v>
      </c>
    </row>
    <row r="1345" spans="1:19" x14ac:dyDescent="0.25">
      <c r="A1345" t="s">
        <v>12946</v>
      </c>
      <c r="B1345" t="s">
        <v>10711</v>
      </c>
      <c r="C1345" t="s">
        <v>19994</v>
      </c>
      <c r="D1345">
        <v>313150715</v>
      </c>
      <c r="Q1345" t="s">
        <v>1821</v>
      </c>
      <c r="R1345" s="1">
        <v>43125.373252314814</v>
      </c>
      <c r="S1345">
        <v>1344</v>
      </c>
    </row>
    <row r="1346" spans="1:19" x14ac:dyDescent="0.25">
      <c r="A1346" t="s">
        <v>19993</v>
      </c>
      <c r="B1346" t="s">
        <v>10402</v>
      </c>
      <c r="C1346" t="s">
        <v>19992</v>
      </c>
      <c r="D1346">
        <v>313150720</v>
      </c>
      <c r="Q1346" t="s">
        <v>1821</v>
      </c>
      <c r="R1346" s="1">
        <v>43119.572048611109</v>
      </c>
      <c r="S1346">
        <v>1345</v>
      </c>
    </row>
    <row r="1347" spans="1:19" x14ac:dyDescent="0.25">
      <c r="A1347" t="s">
        <v>12561</v>
      </c>
      <c r="B1347" t="s">
        <v>19991</v>
      </c>
      <c r="C1347" t="s">
        <v>19990</v>
      </c>
      <c r="D1347">
        <v>313150721</v>
      </c>
      <c r="Q1347" t="s">
        <v>1821</v>
      </c>
      <c r="R1347" s="1">
        <v>43128.420127314814</v>
      </c>
      <c r="S1347">
        <v>1346</v>
      </c>
    </row>
    <row r="1348" spans="1:19" x14ac:dyDescent="0.25">
      <c r="A1348" t="s">
        <v>10472</v>
      </c>
      <c r="B1348" t="s">
        <v>19989</v>
      </c>
      <c r="C1348" t="s">
        <v>19988</v>
      </c>
      <c r="D1348">
        <v>313154881</v>
      </c>
      <c r="Q1348" t="s">
        <v>1821</v>
      </c>
      <c r="R1348" s="1">
        <v>43125.349988425929</v>
      </c>
      <c r="S1348">
        <v>1347</v>
      </c>
    </row>
    <row r="1349" spans="1:19" x14ac:dyDescent="0.25">
      <c r="A1349" t="s">
        <v>10341</v>
      </c>
      <c r="B1349" t="s">
        <v>19987</v>
      </c>
      <c r="C1349" t="s">
        <v>19986</v>
      </c>
      <c r="D1349">
        <v>313154883</v>
      </c>
      <c r="Q1349" t="s">
        <v>1821</v>
      </c>
      <c r="R1349" s="1">
        <v>43118.70689814815</v>
      </c>
      <c r="S1349">
        <v>1348</v>
      </c>
    </row>
    <row r="1350" spans="1:19" x14ac:dyDescent="0.25">
      <c r="A1350" t="s">
        <v>19985</v>
      </c>
      <c r="B1350" t="s">
        <v>19984</v>
      </c>
      <c r="C1350" t="s">
        <v>19983</v>
      </c>
      <c r="D1350">
        <v>313154897</v>
      </c>
      <c r="Q1350" t="s">
        <v>1821</v>
      </c>
      <c r="R1350" s="1">
        <v>43129.317002314812</v>
      </c>
      <c r="S1350">
        <v>1349</v>
      </c>
    </row>
    <row r="1351" spans="1:19" x14ac:dyDescent="0.25">
      <c r="A1351" t="s">
        <v>11058</v>
      </c>
      <c r="B1351" t="s">
        <v>11086</v>
      </c>
      <c r="C1351" t="s">
        <v>19982</v>
      </c>
      <c r="D1351">
        <v>313154898</v>
      </c>
      <c r="Q1351" t="s">
        <v>1821</v>
      </c>
      <c r="R1351" s="1">
        <v>42614.20784722222</v>
      </c>
      <c r="S1351">
        <v>1350</v>
      </c>
    </row>
    <row r="1352" spans="1:19" x14ac:dyDescent="0.25">
      <c r="A1352" t="s">
        <v>18332</v>
      </c>
      <c r="B1352" t="s">
        <v>19981</v>
      </c>
      <c r="C1352" t="s">
        <v>19980</v>
      </c>
      <c r="D1352">
        <v>313154903</v>
      </c>
      <c r="Q1352" t="s">
        <v>1821</v>
      </c>
      <c r="R1352" s="1">
        <v>43129.210011574076</v>
      </c>
      <c r="S1352">
        <v>1351</v>
      </c>
    </row>
    <row r="1353" spans="1:19" x14ac:dyDescent="0.25">
      <c r="A1353" t="s">
        <v>19979</v>
      </c>
      <c r="B1353" t="s">
        <v>19978</v>
      </c>
      <c r="C1353" t="s">
        <v>19977</v>
      </c>
      <c r="D1353">
        <v>313154905</v>
      </c>
      <c r="Q1353" t="s">
        <v>1821</v>
      </c>
      <c r="R1353" s="1">
        <v>43127.183969907404</v>
      </c>
      <c r="S1353">
        <v>1352</v>
      </c>
    </row>
    <row r="1354" spans="1:19" x14ac:dyDescent="0.25">
      <c r="A1354" t="s">
        <v>19745</v>
      </c>
      <c r="B1354" t="s">
        <v>19976</v>
      </c>
      <c r="C1354" t="s">
        <v>19975</v>
      </c>
      <c r="D1354">
        <v>313154917</v>
      </c>
      <c r="Q1354" t="s">
        <v>1821</v>
      </c>
      <c r="R1354" s="1">
        <v>43116.321516203701</v>
      </c>
      <c r="S1354">
        <v>1353</v>
      </c>
    </row>
    <row r="1355" spans="1:19" x14ac:dyDescent="0.25">
      <c r="A1355" t="s">
        <v>11912</v>
      </c>
      <c r="B1355" t="s">
        <v>19974</v>
      </c>
      <c r="C1355" t="s">
        <v>19973</v>
      </c>
      <c r="D1355">
        <v>313154918</v>
      </c>
      <c r="Q1355" t="s">
        <v>1821</v>
      </c>
      <c r="R1355" s="1">
        <v>43127.220381944448</v>
      </c>
      <c r="S1355">
        <v>1354</v>
      </c>
    </row>
    <row r="1356" spans="1:19" x14ac:dyDescent="0.25">
      <c r="A1356" t="s">
        <v>19972</v>
      </c>
      <c r="B1356" t="s">
        <v>13088</v>
      </c>
      <c r="C1356" t="s">
        <v>19971</v>
      </c>
      <c r="D1356">
        <v>313154919</v>
      </c>
      <c r="Q1356" t="s">
        <v>1821</v>
      </c>
      <c r="R1356" s="1">
        <v>43122.208923611113</v>
      </c>
      <c r="S1356">
        <v>1355</v>
      </c>
    </row>
    <row r="1357" spans="1:19" x14ac:dyDescent="0.25">
      <c r="A1357" t="s">
        <v>19104</v>
      </c>
      <c r="B1357" t="s">
        <v>12500</v>
      </c>
      <c r="C1357" t="s">
        <v>19970</v>
      </c>
      <c r="D1357">
        <v>313154925</v>
      </c>
      <c r="Q1357" t="s">
        <v>1821</v>
      </c>
      <c r="R1357" s="1">
        <v>43120.216412037036</v>
      </c>
      <c r="S1357">
        <v>1356</v>
      </c>
    </row>
    <row r="1358" spans="1:19" x14ac:dyDescent="0.25">
      <c r="A1358" t="s">
        <v>19969</v>
      </c>
      <c r="B1358" t="s">
        <v>18299</v>
      </c>
      <c r="C1358" t="s">
        <v>19968</v>
      </c>
      <c r="D1358">
        <v>313154961</v>
      </c>
      <c r="Q1358" t="s">
        <v>1821</v>
      </c>
      <c r="R1358" s="1">
        <v>43125.384409722225</v>
      </c>
      <c r="S1358">
        <v>1357</v>
      </c>
    </row>
    <row r="1359" spans="1:19" x14ac:dyDescent="0.25">
      <c r="A1359" t="s">
        <v>19967</v>
      </c>
      <c r="B1359" t="s">
        <v>15864</v>
      </c>
      <c r="C1359" t="s">
        <v>19966</v>
      </c>
      <c r="D1359">
        <v>313154964</v>
      </c>
      <c r="Q1359" t="s">
        <v>1821</v>
      </c>
      <c r="R1359" s="1">
        <v>43127.656631944446</v>
      </c>
      <c r="S1359">
        <v>1358</v>
      </c>
    </row>
    <row r="1360" spans="1:19" x14ac:dyDescent="0.25">
      <c r="A1360" t="s">
        <v>19965</v>
      </c>
      <c r="B1360" t="s">
        <v>10757</v>
      </c>
      <c r="C1360" t="s">
        <v>19964</v>
      </c>
      <c r="D1360">
        <v>313154980</v>
      </c>
      <c r="Q1360" t="s">
        <v>1821</v>
      </c>
      <c r="R1360" s="1">
        <v>43127.452256944445</v>
      </c>
      <c r="S1360">
        <v>1359</v>
      </c>
    </row>
    <row r="1361" spans="1:19" x14ac:dyDescent="0.25">
      <c r="A1361" t="s">
        <v>11782</v>
      </c>
      <c r="B1361" t="s">
        <v>10427</v>
      </c>
      <c r="C1361" t="s">
        <v>19963</v>
      </c>
      <c r="D1361">
        <v>313154981</v>
      </c>
      <c r="Q1361" t="s">
        <v>1821</v>
      </c>
      <c r="R1361" s="1">
        <v>43119.289363425924</v>
      </c>
      <c r="S1361">
        <v>1360</v>
      </c>
    </row>
    <row r="1362" spans="1:19" x14ac:dyDescent="0.25">
      <c r="A1362" t="s">
        <v>11031</v>
      </c>
      <c r="B1362" t="s">
        <v>19883</v>
      </c>
      <c r="C1362" t="s">
        <v>19962</v>
      </c>
      <c r="D1362">
        <v>313154983</v>
      </c>
      <c r="Q1362" t="s">
        <v>1821</v>
      </c>
      <c r="R1362" s="1">
        <v>43119.470833333333</v>
      </c>
      <c r="S1362">
        <v>1361</v>
      </c>
    </row>
    <row r="1363" spans="1:19" x14ac:dyDescent="0.25">
      <c r="A1363" t="s">
        <v>19961</v>
      </c>
      <c r="B1363" t="s">
        <v>10622</v>
      </c>
      <c r="C1363" t="s">
        <v>19960</v>
      </c>
      <c r="D1363">
        <v>313154989</v>
      </c>
      <c r="Q1363" t="s">
        <v>1821</v>
      </c>
      <c r="R1363" s="1">
        <v>43123.609849537039</v>
      </c>
      <c r="S1363">
        <v>1362</v>
      </c>
    </row>
    <row r="1364" spans="1:19" x14ac:dyDescent="0.25">
      <c r="A1364" t="s">
        <v>19959</v>
      </c>
      <c r="B1364" t="s">
        <v>19958</v>
      </c>
      <c r="C1364" t="s">
        <v>19957</v>
      </c>
      <c r="D1364">
        <v>313154991</v>
      </c>
      <c r="Q1364" t="s">
        <v>1821</v>
      </c>
      <c r="R1364" s="1">
        <v>43126.578148148146</v>
      </c>
      <c r="S1364">
        <v>1363</v>
      </c>
    </row>
    <row r="1365" spans="1:19" x14ac:dyDescent="0.25">
      <c r="A1365" t="s">
        <v>19956</v>
      </c>
      <c r="B1365" t="s">
        <v>10684</v>
      </c>
      <c r="C1365" t="s">
        <v>19955</v>
      </c>
      <c r="D1365">
        <v>313160044</v>
      </c>
      <c r="Q1365" t="s">
        <v>1821</v>
      </c>
      <c r="R1365" s="1">
        <v>43122.376215277778</v>
      </c>
      <c r="S1365">
        <v>1364</v>
      </c>
    </row>
    <row r="1366" spans="1:19" x14ac:dyDescent="0.25">
      <c r="A1366" t="s">
        <v>19954</v>
      </c>
      <c r="B1366" t="s">
        <v>19953</v>
      </c>
      <c r="C1366" t="s">
        <v>19952</v>
      </c>
      <c r="D1366">
        <v>313160045</v>
      </c>
      <c r="Q1366" t="s">
        <v>1821</v>
      </c>
      <c r="R1366" s="1">
        <v>43128.292766203704</v>
      </c>
      <c r="S1366">
        <v>1365</v>
      </c>
    </row>
    <row r="1367" spans="1:19" x14ac:dyDescent="0.25">
      <c r="A1367" t="s">
        <v>19951</v>
      </c>
      <c r="B1367" t="s">
        <v>19950</v>
      </c>
      <c r="C1367" t="s">
        <v>19949</v>
      </c>
      <c r="D1367">
        <v>313160046</v>
      </c>
      <c r="Q1367" t="s">
        <v>1821</v>
      </c>
      <c r="R1367" s="1">
        <v>42720.270543981482</v>
      </c>
      <c r="S1367">
        <v>1366</v>
      </c>
    </row>
    <row r="1368" spans="1:19" x14ac:dyDescent="0.25">
      <c r="A1368" t="s">
        <v>11657</v>
      </c>
      <c r="B1368" t="s">
        <v>19948</v>
      </c>
      <c r="C1368" t="s">
        <v>19947</v>
      </c>
      <c r="D1368">
        <v>313160047</v>
      </c>
      <c r="Q1368" t="s">
        <v>1821</v>
      </c>
      <c r="R1368" s="1">
        <v>43122.23065972222</v>
      </c>
      <c r="S1368">
        <v>1367</v>
      </c>
    </row>
    <row r="1369" spans="1:19" x14ac:dyDescent="0.25">
      <c r="A1369" t="s">
        <v>19946</v>
      </c>
      <c r="B1369" t="s">
        <v>19945</v>
      </c>
      <c r="C1369" t="s">
        <v>19944</v>
      </c>
      <c r="D1369">
        <v>313160048</v>
      </c>
      <c r="Q1369" t="s">
        <v>1821</v>
      </c>
      <c r="R1369" s="1">
        <v>43119.119120370371</v>
      </c>
      <c r="S1369">
        <v>1368</v>
      </c>
    </row>
    <row r="1370" spans="1:19" x14ac:dyDescent="0.25">
      <c r="A1370" t="s">
        <v>17252</v>
      </c>
      <c r="B1370" t="s">
        <v>12162</v>
      </c>
      <c r="C1370" t="s">
        <v>19943</v>
      </c>
      <c r="D1370">
        <v>313160061</v>
      </c>
      <c r="Q1370" t="s">
        <v>1821</v>
      </c>
      <c r="R1370" s="1">
        <v>43125.560590277775</v>
      </c>
      <c r="S1370">
        <v>1369</v>
      </c>
    </row>
    <row r="1371" spans="1:19" x14ac:dyDescent="0.25">
      <c r="A1371" t="s">
        <v>16782</v>
      </c>
      <c r="B1371" t="s">
        <v>10526</v>
      </c>
      <c r="C1371" t="s">
        <v>19942</v>
      </c>
      <c r="D1371">
        <v>313160063</v>
      </c>
      <c r="Q1371" t="s">
        <v>1821</v>
      </c>
      <c r="R1371" s="1">
        <v>43128.52783564815</v>
      </c>
      <c r="S1371">
        <v>1370</v>
      </c>
    </row>
    <row r="1372" spans="1:19" x14ac:dyDescent="0.25">
      <c r="A1372" t="s">
        <v>19941</v>
      </c>
      <c r="B1372" t="s">
        <v>12212</v>
      </c>
      <c r="C1372" t="s">
        <v>19940</v>
      </c>
      <c r="D1372">
        <v>313160068</v>
      </c>
      <c r="Q1372" t="s">
        <v>1821</v>
      </c>
      <c r="R1372" s="1">
        <v>43129.209062499998</v>
      </c>
      <c r="S1372">
        <v>1371</v>
      </c>
    </row>
    <row r="1373" spans="1:19" x14ac:dyDescent="0.25">
      <c r="A1373" t="s">
        <v>19939</v>
      </c>
      <c r="B1373" t="s">
        <v>19938</v>
      </c>
      <c r="C1373" t="s">
        <v>19937</v>
      </c>
      <c r="D1373">
        <v>313160069</v>
      </c>
      <c r="Q1373" t="s">
        <v>1821</v>
      </c>
      <c r="R1373" s="1">
        <v>43125.345011574071</v>
      </c>
      <c r="S1373">
        <v>1372</v>
      </c>
    </row>
    <row r="1374" spans="1:19" x14ac:dyDescent="0.25">
      <c r="A1374" t="s">
        <v>19936</v>
      </c>
      <c r="B1374" t="s">
        <v>19935</v>
      </c>
      <c r="C1374" t="s">
        <v>19934</v>
      </c>
      <c r="D1374">
        <v>313160073</v>
      </c>
      <c r="Q1374" t="s">
        <v>1821</v>
      </c>
      <c r="R1374" s="1">
        <v>43120.171319444446</v>
      </c>
      <c r="S1374">
        <v>1373</v>
      </c>
    </row>
    <row r="1375" spans="1:19" x14ac:dyDescent="0.25">
      <c r="A1375" t="s">
        <v>12655</v>
      </c>
      <c r="B1375" t="s">
        <v>19933</v>
      </c>
      <c r="C1375" t="s">
        <v>19932</v>
      </c>
      <c r="D1375">
        <v>313165042</v>
      </c>
      <c r="Q1375" t="s">
        <v>1821</v>
      </c>
      <c r="R1375" s="1">
        <v>43125.482858796298</v>
      </c>
      <c r="S1375">
        <v>1374</v>
      </c>
    </row>
    <row r="1376" spans="1:19" x14ac:dyDescent="0.25">
      <c r="A1376" t="s">
        <v>13064</v>
      </c>
      <c r="B1376" t="s">
        <v>19931</v>
      </c>
      <c r="C1376" t="s">
        <v>19930</v>
      </c>
      <c r="D1376">
        <v>313165046</v>
      </c>
      <c r="Q1376" t="s">
        <v>1821</v>
      </c>
      <c r="R1376" s="1">
        <v>43126.499178240738</v>
      </c>
      <c r="S1376">
        <v>1375</v>
      </c>
    </row>
    <row r="1377" spans="1:19" x14ac:dyDescent="0.25">
      <c r="A1377" t="s">
        <v>10300</v>
      </c>
      <c r="B1377" t="s">
        <v>19929</v>
      </c>
      <c r="C1377" t="s">
        <v>19928</v>
      </c>
      <c r="D1377">
        <v>313165048</v>
      </c>
      <c r="Q1377" t="s">
        <v>1821</v>
      </c>
      <c r="R1377" s="1">
        <v>43119.24800925926</v>
      </c>
      <c r="S1377">
        <v>1376</v>
      </c>
    </row>
    <row r="1378" spans="1:19" x14ac:dyDescent="0.25">
      <c r="A1378" t="s">
        <v>19927</v>
      </c>
      <c r="B1378" t="s">
        <v>19926</v>
      </c>
      <c r="C1378" t="s">
        <v>19925</v>
      </c>
      <c r="D1378">
        <v>313165052</v>
      </c>
      <c r="Q1378" t="s">
        <v>1821</v>
      </c>
      <c r="R1378" s="1">
        <v>43119.333553240744</v>
      </c>
      <c r="S1378">
        <v>1377</v>
      </c>
    </row>
    <row r="1379" spans="1:19" x14ac:dyDescent="0.25">
      <c r="A1379" t="s">
        <v>12155</v>
      </c>
      <c r="B1379" t="s">
        <v>19924</v>
      </c>
      <c r="C1379" t="s">
        <v>19923</v>
      </c>
      <c r="D1379">
        <v>313165066</v>
      </c>
      <c r="Q1379" t="s">
        <v>1821</v>
      </c>
      <c r="R1379" s="1">
        <v>43102.410381944443</v>
      </c>
      <c r="S1379">
        <v>1378</v>
      </c>
    </row>
    <row r="1380" spans="1:19" x14ac:dyDescent="0.25">
      <c r="A1380" t="s">
        <v>13516</v>
      </c>
      <c r="B1380" t="s">
        <v>19922</v>
      </c>
      <c r="C1380" t="s">
        <v>19921</v>
      </c>
      <c r="D1380">
        <v>313165068</v>
      </c>
      <c r="Q1380" t="s">
        <v>1821</v>
      </c>
      <c r="R1380" s="1">
        <v>43122.328483796293</v>
      </c>
      <c r="S1380">
        <v>1379</v>
      </c>
    </row>
    <row r="1381" spans="1:19" x14ac:dyDescent="0.25">
      <c r="A1381" t="s">
        <v>13972</v>
      </c>
      <c r="B1381" t="s">
        <v>19920</v>
      </c>
      <c r="C1381" t="s">
        <v>19919</v>
      </c>
      <c r="D1381">
        <v>313165071</v>
      </c>
      <c r="Q1381" t="s">
        <v>1821</v>
      </c>
      <c r="R1381" s="1">
        <v>43122.407048611109</v>
      </c>
      <c r="S1381">
        <v>1380</v>
      </c>
    </row>
    <row r="1382" spans="1:19" x14ac:dyDescent="0.25">
      <c r="A1382" t="s">
        <v>11298</v>
      </c>
      <c r="B1382" t="s">
        <v>19918</v>
      </c>
      <c r="C1382" t="s">
        <v>19917</v>
      </c>
      <c r="D1382">
        <v>313165074</v>
      </c>
      <c r="Q1382" t="s">
        <v>1821</v>
      </c>
      <c r="R1382" s="1">
        <v>43122.333078703705</v>
      </c>
      <c r="S1382">
        <v>1381</v>
      </c>
    </row>
    <row r="1383" spans="1:19" x14ac:dyDescent="0.25">
      <c r="A1383" t="s">
        <v>19916</v>
      </c>
      <c r="B1383" t="s">
        <v>19915</v>
      </c>
      <c r="C1383" t="s">
        <v>19914</v>
      </c>
      <c r="D1383">
        <v>313165078</v>
      </c>
      <c r="Q1383" t="s">
        <v>1821</v>
      </c>
      <c r="R1383" s="1">
        <v>42811.377511574072</v>
      </c>
      <c r="S1383">
        <v>1382</v>
      </c>
    </row>
    <row r="1384" spans="1:19" x14ac:dyDescent="0.25">
      <c r="A1384" t="s">
        <v>14091</v>
      </c>
      <c r="B1384" t="s">
        <v>19913</v>
      </c>
      <c r="C1384" t="s">
        <v>19912</v>
      </c>
      <c r="D1384">
        <v>313165084</v>
      </c>
      <c r="Q1384" t="s">
        <v>1821</v>
      </c>
      <c r="R1384" s="1">
        <v>43122.400277777779</v>
      </c>
      <c r="S1384">
        <v>1383</v>
      </c>
    </row>
    <row r="1385" spans="1:19" x14ac:dyDescent="0.25">
      <c r="A1385" t="s">
        <v>10658</v>
      </c>
      <c r="B1385" t="s">
        <v>19911</v>
      </c>
      <c r="C1385" t="s">
        <v>19910</v>
      </c>
      <c r="D1385">
        <v>313165086</v>
      </c>
      <c r="Q1385" t="s">
        <v>1821</v>
      </c>
      <c r="R1385" s="1">
        <v>43126.458645833336</v>
      </c>
      <c r="S1385">
        <v>1384</v>
      </c>
    </row>
    <row r="1386" spans="1:19" x14ac:dyDescent="0.25">
      <c r="A1386" t="s">
        <v>19909</v>
      </c>
      <c r="B1386" t="s">
        <v>12175</v>
      </c>
      <c r="C1386" t="s">
        <v>19908</v>
      </c>
      <c r="D1386">
        <v>313165087</v>
      </c>
      <c r="Q1386" t="s">
        <v>1821</v>
      </c>
      <c r="R1386" s="1">
        <v>43122.307708333334</v>
      </c>
      <c r="S1386">
        <v>1385</v>
      </c>
    </row>
    <row r="1387" spans="1:19" x14ac:dyDescent="0.25">
      <c r="A1387" t="s">
        <v>10678</v>
      </c>
      <c r="B1387" t="s">
        <v>12418</v>
      </c>
      <c r="C1387" t="s">
        <v>19907</v>
      </c>
      <c r="D1387">
        <v>312949822</v>
      </c>
      <c r="Q1387" t="s">
        <v>1821</v>
      </c>
      <c r="R1387" s="1">
        <v>42572.379895833335</v>
      </c>
      <c r="S1387">
        <v>1386</v>
      </c>
    </row>
    <row r="1388" spans="1:19" x14ac:dyDescent="0.25">
      <c r="A1388" t="s">
        <v>13687</v>
      </c>
      <c r="B1388" t="s">
        <v>10873</v>
      </c>
      <c r="C1388" t="s">
        <v>19906</v>
      </c>
      <c r="D1388">
        <v>313170041</v>
      </c>
      <c r="Q1388" t="s">
        <v>1821</v>
      </c>
      <c r="R1388" s="1">
        <v>43123.372754629629</v>
      </c>
      <c r="S1388">
        <v>1387</v>
      </c>
    </row>
    <row r="1389" spans="1:19" x14ac:dyDescent="0.25">
      <c r="A1389" t="s">
        <v>19905</v>
      </c>
      <c r="B1389" t="s">
        <v>17405</v>
      </c>
      <c r="C1389" t="s">
        <v>19904</v>
      </c>
      <c r="D1389">
        <v>313175048</v>
      </c>
      <c r="Q1389" t="s">
        <v>1821</v>
      </c>
      <c r="R1389" s="1">
        <v>43129.214236111111</v>
      </c>
      <c r="S1389">
        <v>1388</v>
      </c>
    </row>
    <row r="1390" spans="1:19" x14ac:dyDescent="0.25">
      <c r="A1390" t="s">
        <v>19903</v>
      </c>
      <c r="B1390" t="s">
        <v>12925</v>
      </c>
      <c r="C1390" t="s">
        <v>19902</v>
      </c>
      <c r="D1390">
        <v>313175050</v>
      </c>
      <c r="Q1390" t="s">
        <v>1821</v>
      </c>
      <c r="R1390" s="1">
        <v>43127.207638888889</v>
      </c>
      <c r="S1390">
        <v>1389</v>
      </c>
    </row>
    <row r="1391" spans="1:19" x14ac:dyDescent="0.25">
      <c r="A1391" t="s">
        <v>19901</v>
      </c>
      <c r="B1391" t="s">
        <v>16808</v>
      </c>
      <c r="C1391" t="s">
        <v>19900</v>
      </c>
      <c r="D1391">
        <v>313175065</v>
      </c>
      <c r="Q1391" t="s">
        <v>1821</v>
      </c>
      <c r="R1391" s="1">
        <v>43126.230543981481</v>
      </c>
      <c r="S1391">
        <v>1390</v>
      </c>
    </row>
    <row r="1392" spans="1:19" x14ac:dyDescent="0.25">
      <c r="A1392" t="s">
        <v>12024</v>
      </c>
      <c r="B1392" t="s">
        <v>19899</v>
      </c>
      <c r="C1392" t="s">
        <v>19898</v>
      </c>
      <c r="D1392">
        <v>313175067</v>
      </c>
      <c r="Q1392" t="s">
        <v>1821</v>
      </c>
      <c r="R1392" s="1">
        <v>43106.216226851851</v>
      </c>
      <c r="S1392">
        <v>1391</v>
      </c>
    </row>
    <row r="1393" spans="1:19" x14ac:dyDescent="0.25">
      <c r="A1393" t="s">
        <v>16128</v>
      </c>
      <c r="B1393" t="s">
        <v>10757</v>
      </c>
      <c r="C1393" t="s">
        <v>19897</v>
      </c>
      <c r="D1393">
        <v>313175075</v>
      </c>
      <c r="Q1393" t="s">
        <v>1821</v>
      </c>
      <c r="R1393" s="1">
        <v>43124.230902777781</v>
      </c>
      <c r="S1393">
        <v>1392</v>
      </c>
    </row>
    <row r="1394" spans="1:19" x14ac:dyDescent="0.25">
      <c r="A1394" t="s">
        <v>10423</v>
      </c>
      <c r="B1394" t="s">
        <v>10757</v>
      </c>
      <c r="C1394" t="s">
        <v>19896</v>
      </c>
      <c r="D1394">
        <v>313175084</v>
      </c>
      <c r="Q1394" t="s">
        <v>1821</v>
      </c>
      <c r="R1394" s="1">
        <v>43126.214166666665</v>
      </c>
      <c r="S1394">
        <v>1393</v>
      </c>
    </row>
    <row r="1395" spans="1:19" x14ac:dyDescent="0.25">
      <c r="A1395" t="s">
        <v>10409</v>
      </c>
      <c r="B1395" t="s">
        <v>19895</v>
      </c>
      <c r="C1395" t="s">
        <v>19894</v>
      </c>
      <c r="D1395">
        <v>313175087</v>
      </c>
      <c r="Q1395" t="s">
        <v>1821</v>
      </c>
      <c r="R1395" s="1">
        <v>43126.415567129632</v>
      </c>
      <c r="S1395">
        <v>1394</v>
      </c>
    </row>
    <row r="1396" spans="1:19" x14ac:dyDescent="0.25">
      <c r="A1396" t="s">
        <v>19893</v>
      </c>
      <c r="B1396" t="s">
        <v>19892</v>
      </c>
      <c r="C1396" t="s">
        <v>19891</v>
      </c>
      <c r="D1396">
        <v>313175089</v>
      </c>
      <c r="Q1396" t="s">
        <v>1821</v>
      </c>
      <c r="R1396" s="1">
        <v>43123.212673611109</v>
      </c>
      <c r="S1396">
        <v>1395</v>
      </c>
    </row>
    <row r="1397" spans="1:19" x14ac:dyDescent="0.25">
      <c r="A1397" t="s">
        <v>19890</v>
      </c>
      <c r="B1397" t="s">
        <v>19889</v>
      </c>
      <c r="C1397" t="s">
        <v>19888</v>
      </c>
      <c r="D1397">
        <v>313175091</v>
      </c>
      <c r="Q1397" t="s">
        <v>1821</v>
      </c>
      <c r="R1397" s="1">
        <v>43122.053587962961</v>
      </c>
      <c r="S1397">
        <v>1396</v>
      </c>
    </row>
    <row r="1398" spans="1:19" x14ac:dyDescent="0.25">
      <c r="A1398" t="s">
        <v>10593</v>
      </c>
      <c r="B1398" t="s">
        <v>11711</v>
      </c>
      <c r="C1398" t="s">
        <v>19887</v>
      </c>
      <c r="D1398">
        <v>313175094</v>
      </c>
      <c r="Q1398" t="s">
        <v>1821</v>
      </c>
      <c r="R1398" s="1">
        <v>43123.187939814816</v>
      </c>
      <c r="S1398">
        <v>1397</v>
      </c>
    </row>
    <row r="1399" spans="1:19" x14ac:dyDescent="0.25">
      <c r="A1399" t="s">
        <v>19886</v>
      </c>
      <c r="B1399" t="s">
        <v>19885</v>
      </c>
      <c r="C1399" t="s">
        <v>19884</v>
      </c>
      <c r="D1399">
        <v>313175096</v>
      </c>
      <c r="Q1399" t="s">
        <v>1821</v>
      </c>
      <c r="R1399" s="1">
        <v>43123.210289351853</v>
      </c>
      <c r="S1399">
        <v>1398</v>
      </c>
    </row>
    <row r="1400" spans="1:19" x14ac:dyDescent="0.25">
      <c r="A1400" t="s">
        <v>10644</v>
      </c>
      <c r="B1400" t="s">
        <v>19883</v>
      </c>
      <c r="C1400" t="s">
        <v>19882</v>
      </c>
      <c r="D1400">
        <v>313175106</v>
      </c>
      <c r="Q1400" t="s">
        <v>1821</v>
      </c>
      <c r="R1400" s="1">
        <v>43113.448819444442</v>
      </c>
      <c r="S1400">
        <v>1399</v>
      </c>
    </row>
    <row r="1401" spans="1:19" x14ac:dyDescent="0.25">
      <c r="A1401" t="s">
        <v>13151</v>
      </c>
      <c r="B1401" t="s">
        <v>19881</v>
      </c>
      <c r="C1401" t="s">
        <v>19880</v>
      </c>
      <c r="D1401">
        <v>313175112</v>
      </c>
      <c r="Q1401" t="s">
        <v>1821</v>
      </c>
      <c r="R1401" s="1">
        <v>43122.192696759259</v>
      </c>
      <c r="S1401">
        <v>1400</v>
      </c>
    </row>
    <row r="1402" spans="1:19" x14ac:dyDescent="0.25">
      <c r="A1402" t="s">
        <v>16343</v>
      </c>
      <c r="B1402" t="s">
        <v>10427</v>
      </c>
      <c r="C1402" t="s">
        <v>19879</v>
      </c>
      <c r="D1402">
        <v>313175119</v>
      </c>
      <c r="Q1402" t="s">
        <v>1821</v>
      </c>
      <c r="R1402" s="1">
        <v>43089.207442129627</v>
      </c>
      <c r="S1402">
        <v>1401</v>
      </c>
    </row>
    <row r="1403" spans="1:19" x14ac:dyDescent="0.25">
      <c r="A1403" t="s">
        <v>10626</v>
      </c>
      <c r="B1403" t="s">
        <v>13827</v>
      </c>
      <c r="C1403" t="s">
        <v>19878</v>
      </c>
      <c r="D1403">
        <v>313175120</v>
      </c>
      <c r="Q1403" t="s">
        <v>1821</v>
      </c>
      <c r="R1403" s="1">
        <v>43120.473981481482</v>
      </c>
      <c r="S1403">
        <v>1402</v>
      </c>
    </row>
    <row r="1404" spans="1:19" x14ac:dyDescent="0.25">
      <c r="A1404" t="s">
        <v>19877</v>
      </c>
      <c r="B1404" t="s">
        <v>18190</v>
      </c>
      <c r="C1404" t="s">
        <v>19876</v>
      </c>
      <c r="D1404">
        <v>313175127</v>
      </c>
      <c r="Q1404" t="s">
        <v>1821</v>
      </c>
      <c r="R1404" s="1">
        <v>43125.398726851854</v>
      </c>
      <c r="S1404">
        <v>1403</v>
      </c>
    </row>
    <row r="1405" spans="1:19" x14ac:dyDescent="0.25">
      <c r="A1405" t="s">
        <v>19875</v>
      </c>
      <c r="B1405" t="s">
        <v>10574</v>
      </c>
      <c r="C1405" t="s">
        <v>19874</v>
      </c>
      <c r="D1405">
        <v>313175128</v>
      </c>
      <c r="Q1405" t="s">
        <v>1821</v>
      </c>
      <c r="R1405" s="1">
        <v>43124.211319444446</v>
      </c>
      <c r="S1405">
        <v>1404</v>
      </c>
    </row>
    <row r="1406" spans="1:19" x14ac:dyDescent="0.25">
      <c r="A1406" t="s">
        <v>15496</v>
      </c>
      <c r="B1406" t="s">
        <v>11766</v>
      </c>
      <c r="C1406" t="s">
        <v>19873</v>
      </c>
      <c r="D1406">
        <v>313175129</v>
      </c>
      <c r="Q1406" t="s">
        <v>1821</v>
      </c>
      <c r="R1406" s="1">
        <v>43125.059594907405</v>
      </c>
      <c r="S1406">
        <v>1405</v>
      </c>
    </row>
    <row r="1407" spans="1:19" x14ac:dyDescent="0.25">
      <c r="A1407" t="s">
        <v>11094</v>
      </c>
      <c r="B1407" t="s">
        <v>19872</v>
      </c>
      <c r="C1407" t="s">
        <v>19871</v>
      </c>
      <c r="D1407">
        <v>313175133</v>
      </c>
      <c r="Q1407" t="s">
        <v>1821</v>
      </c>
      <c r="R1407" s="1">
        <v>43118.2112037037</v>
      </c>
      <c r="S1407">
        <v>1406</v>
      </c>
    </row>
    <row r="1408" spans="1:19" x14ac:dyDescent="0.25">
      <c r="A1408" t="s">
        <v>19870</v>
      </c>
      <c r="B1408" t="s">
        <v>19869</v>
      </c>
      <c r="C1408" t="s">
        <v>19868</v>
      </c>
      <c r="D1408">
        <v>313175136</v>
      </c>
      <c r="Q1408" t="s">
        <v>1821</v>
      </c>
      <c r="R1408" s="1">
        <v>43126.211967592593</v>
      </c>
      <c r="S1408">
        <v>1407</v>
      </c>
    </row>
    <row r="1409" spans="1:19" x14ac:dyDescent="0.25">
      <c r="A1409" t="s">
        <v>12155</v>
      </c>
      <c r="B1409" t="s">
        <v>17711</v>
      </c>
      <c r="C1409" t="s">
        <v>19867</v>
      </c>
      <c r="D1409">
        <v>313175137</v>
      </c>
      <c r="Q1409" t="s">
        <v>1821</v>
      </c>
      <c r="R1409" s="1">
        <v>43121.292743055557</v>
      </c>
      <c r="S1409">
        <v>1408</v>
      </c>
    </row>
    <row r="1410" spans="1:19" x14ac:dyDescent="0.25">
      <c r="A1410" t="s">
        <v>19866</v>
      </c>
      <c r="B1410" t="s">
        <v>19865</v>
      </c>
      <c r="C1410" t="s">
        <v>19864</v>
      </c>
      <c r="D1410">
        <v>313175141</v>
      </c>
      <c r="Q1410" t="s">
        <v>1821</v>
      </c>
      <c r="R1410" s="1">
        <v>43127.283888888887</v>
      </c>
      <c r="S1410">
        <v>1409</v>
      </c>
    </row>
    <row r="1411" spans="1:19" x14ac:dyDescent="0.25">
      <c r="A1411" t="s">
        <v>19863</v>
      </c>
      <c r="B1411" t="s">
        <v>19862</v>
      </c>
      <c r="C1411" t="s">
        <v>19861</v>
      </c>
      <c r="D1411">
        <v>313175142</v>
      </c>
      <c r="Q1411" t="s">
        <v>1821</v>
      </c>
      <c r="R1411" s="1">
        <v>43125.264490740738</v>
      </c>
      <c r="S1411">
        <v>1410</v>
      </c>
    </row>
    <row r="1412" spans="1:19" x14ac:dyDescent="0.25">
      <c r="A1412" t="s">
        <v>19860</v>
      </c>
      <c r="B1412" t="s">
        <v>19859</v>
      </c>
      <c r="C1412" t="s">
        <v>19858</v>
      </c>
      <c r="D1412">
        <v>313175144</v>
      </c>
      <c r="Q1412" t="s">
        <v>1821</v>
      </c>
      <c r="R1412" s="1">
        <v>43087.317962962959</v>
      </c>
      <c r="S1412">
        <v>1411</v>
      </c>
    </row>
    <row r="1413" spans="1:19" x14ac:dyDescent="0.25">
      <c r="A1413" t="s">
        <v>11109</v>
      </c>
      <c r="B1413" t="s">
        <v>11284</v>
      </c>
      <c r="C1413" t="s">
        <v>19857</v>
      </c>
      <c r="D1413">
        <v>313175145</v>
      </c>
      <c r="Q1413" t="s">
        <v>1821</v>
      </c>
      <c r="R1413" s="1">
        <v>43127.186736111114</v>
      </c>
      <c r="S1413">
        <v>1412</v>
      </c>
    </row>
    <row r="1414" spans="1:19" x14ac:dyDescent="0.25">
      <c r="A1414" t="s">
        <v>10330</v>
      </c>
      <c r="B1414" t="s">
        <v>19856</v>
      </c>
      <c r="C1414" t="s">
        <v>19855</v>
      </c>
      <c r="D1414">
        <v>313175146</v>
      </c>
      <c r="Q1414" t="s">
        <v>1821</v>
      </c>
      <c r="R1414" s="1">
        <v>43126.211736111109</v>
      </c>
      <c r="S1414">
        <v>1413</v>
      </c>
    </row>
    <row r="1415" spans="1:19" x14ac:dyDescent="0.25">
      <c r="A1415" t="s">
        <v>13585</v>
      </c>
      <c r="B1415" t="s">
        <v>12974</v>
      </c>
      <c r="C1415" t="s">
        <v>19854</v>
      </c>
      <c r="D1415">
        <v>313175148</v>
      </c>
      <c r="Q1415" t="s">
        <v>1821</v>
      </c>
      <c r="R1415" s="1">
        <v>43121.370162037034</v>
      </c>
      <c r="S1415">
        <v>1414</v>
      </c>
    </row>
    <row r="1416" spans="1:19" x14ac:dyDescent="0.25">
      <c r="A1416" t="s">
        <v>15839</v>
      </c>
      <c r="B1416" t="s">
        <v>19853</v>
      </c>
      <c r="C1416" t="s">
        <v>19852</v>
      </c>
      <c r="D1416">
        <v>313175151</v>
      </c>
      <c r="Q1416" t="s">
        <v>1821</v>
      </c>
      <c r="R1416" s="1">
        <v>43122.210694444446</v>
      </c>
      <c r="S1416">
        <v>1415</v>
      </c>
    </row>
    <row r="1417" spans="1:19" x14ac:dyDescent="0.25">
      <c r="A1417" t="s">
        <v>14062</v>
      </c>
      <c r="B1417" t="s">
        <v>11201</v>
      </c>
      <c r="C1417" t="s">
        <v>19851</v>
      </c>
      <c r="D1417">
        <v>313175219</v>
      </c>
      <c r="Q1417" t="s">
        <v>1821</v>
      </c>
      <c r="R1417" s="1">
        <v>43122.213912037034</v>
      </c>
      <c r="S1417">
        <v>1416</v>
      </c>
    </row>
    <row r="1418" spans="1:19" x14ac:dyDescent="0.25">
      <c r="A1418" t="s">
        <v>12155</v>
      </c>
      <c r="B1418" t="s">
        <v>19850</v>
      </c>
      <c r="C1418" t="s">
        <v>19849</v>
      </c>
      <c r="D1418">
        <v>313175253</v>
      </c>
      <c r="Q1418" t="s">
        <v>1821</v>
      </c>
      <c r="R1418" s="1">
        <v>43118.59957175926</v>
      </c>
      <c r="S1418">
        <v>1417</v>
      </c>
    </row>
    <row r="1419" spans="1:19" x14ac:dyDescent="0.25">
      <c r="A1419" t="s">
        <v>8340</v>
      </c>
      <c r="B1419" t="s">
        <v>19848</v>
      </c>
      <c r="C1419" t="s">
        <v>19847</v>
      </c>
      <c r="D1419">
        <v>313175257</v>
      </c>
      <c r="Q1419" t="s">
        <v>1821</v>
      </c>
      <c r="R1419" s="1">
        <v>43126.478379629632</v>
      </c>
      <c r="S1419">
        <v>1418</v>
      </c>
    </row>
    <row r="1420" spans="1:19" x14ac:dyDescent="0.25">
      <c r="A1420" t="s">
        <v>19846</v>
      </c>
      <c r="B1420" t="s">
        <v>19845</v>
      </c>
      <c r="C1420" t="s">
        <v>19844</v>
      </c>
      <c r="D1420">
        <v>313175258</v>
      </c>
      <c r="Q1420" t="s">
        <v>1821</v>
      </c>
      <c r="R1420" s="1">
        <v>43123.825046296297</v>
      </c>
      <c r="S1420">
        <v>1419</v>
      </c>
    </row>
    <row r="1421" spans="1:19" x14ac:dyDescent="0.25">
      <c r="A1421" t="s">
        <v>10333</v>
      </c>
      <c r="B1421" t="s">
        <v>19843</v>
      </c>
      <c r="C1421" t="s">
        <v>19842</v>
      </c>
      <c r="D1421">
        <v>313175261</v>
      </c>
      <c r="Q1421" t="s">
        <v>1821</v>
      </c>
      <c r="R1421" s="1">
        <v>43119.278680555559</v>
      </c>
      <c r="S1421">
        <v>1420</v>
      </c>
    </row>
    <row r="1422" spans="1:19" x14ac:dyDescent="0.25">
      <c r="A1422" t="s">
        <v>10300</v>
      </c>
      <c r="B1422" t="s">
        <v>19841</v>
      </c>
      <c r="C1422" t="s">
        <v>19840</v>
      </c>
      <c r="D1422">
        <v>313175262</v>
      </c>
      <c r="Q1422" t="s">
        <v>1821</v>
      </c>
      <c r="R1422" s="1">
        <v>43125.484803240739</v>
      </c>
      <c r="S1422">
        <v>1421</v>
      </c>
    </row>
    <row r="1423" spans="1:19" x14ac:dyDescent="0.25">
      <c r="A1423" t="s">
        <v>19839</v>
      </c>
      <c r="B1423" t="s">
        <v>12635</v>
      </c>
      <c r="C1423" t="s">
        <v>19838</v>
      </c>
      <c r="D1423">
        <v>313175263</v>
      </c>
      <c r="Q1423" t="s">
        <v>1821</v>
      </c>
      <c r="R1423" s="1">
        <v>43125.392951388887</v>
      </c>
      <c r="S1423">
        <v>1422</v>
      </c>
    </row>
    <row r="1424" spans="1:19" x14ac:dyDescent="0.25">
      <c r="A1424" t="s">
        <v>11495</v>
      </c>
      <c r="B1424" t="s">
        <v>19837</v>
      </c>
      <c r="C1424" t="s">
        <v>19836</v>
      </c>
      <c r="D1424">
        <v>313175269</v>
      </c>
      <c r="Q1424" t="s">
        <v>1821</v>
      </c>
      <c r="R1424" s="1">
        <v>43127.2809837963</v>
      </c>
      <c r="S1424">
        <v>1423</v>
      </c>
    </row>
    <row r="1425" spans="1:19" x14ac:dyDescent="0.25">
      <c r="A1425" t="s">
        <v>10300</v>
      </c>
      <c r="B1425" t="s">
        <v>19835</v>
      </c>
      <c r="C1425" t="s">
        <v>19834</v>
      </c>
      <c r="D1425">
        <v>313180150</v>
      </c>
      <c r="Q1425" t="s">
        <v>1821</v>
      </c>
      <c r="S1425">
        <v>1424</v>
      </c>
    </row>
    <row r="1426" spans="1:19" x14ac:dyDescent="0.25">
      <c r="A1426" t="s">
        <v>13843</v>
      </c>
      <c r="B1426" t="s">
        <v>11222</v>
      </c>
      <c r="C1426" t="s">
        <v>19833</v>
      </c>
      <c r="D1426">
        <v>313185081</v>
      </c>
      <c r="Q1426" t="s">
        <v>1821</v>
      </c>
      <c r="R1426" s="1">
        <v>43129.35392361111</v>
      </c>
      <c r="S1426">
        <v>1425</v>
      </c>
    </row>
    <row r="1427" spans="1:19" x14ac:dyDescent="0.25">
      <c r="A1427" t="s">
        <v>19832</v>
      </c>
      <c r="B1427" t="s">
        <v>19831</v>
      </c>
      <c r="C1427" t="s">
        <v>19830</v>
      </c>
      <c r="D1427">
        <v>313185085</v>
      </c>
      <c r="Q1427" t="s">
        <v>1821</v>
      </c>
      <c r="R1427" s="1">
        <v>43112.320034722223</v>
      </c>
      <c r="S1427">
        <v>1426</v>
      </c>
    </row>
    <row r="1428" spans="1:19" x14ac:dyDescent="0.25">
      <c r="A1428" t="s">
        <v>11928</v>
      </c>
      <c r="B1428" t="s">
        <v>12824</v>
      </c>
      <c r="C1428" t="s">
        <v>19829</v>
      </c>
      <c r="D1428">
        <v>313185086</v>
      </c>
      <c r="Q1428" t="s">
        <v>1821</v>
      </c>
      <c r="R1428" s="1">
        <v>43122.3359837963</v>
      </c>
      <c r="S1428">
        <v>1427</v>
      </c>
    </row>
    <row r="1429" spans="1:19" x14ac:dyDescent="0.25">
      <c r="A1429" t="s">
        <v>19828</v>
      </c>
      <c r="B1429" t="s">
        <v>17409</v>
      </c>
      <c r="C1429" t="s">
        <v>19827</v>
      </c>
      <c r="D1429">
        <v>313185092</v>
      </c>
      <c r="Q1429" t="s">
        <v>1821</v>
      </c>
      <c r="R1429" s="1">
        <v>43125.416087962964</v>
      </c>
      <c r="S1429">
        <v>1428</v>
      </c>
    </row>
    <row r="1430" spans="1:19" x14ac:dyDescent="0.25">
      <c r="A1430" t="s">
        <v>10330</v>
      </c>
      <c r="B1430" t="s">
        <v>19826</v>
      </c>
      <c r="C1430" t="s">
        <v>19825</v>
      </c>
      <c r="D1430">
        <v>313185103</v>
      </c>
      <c r="Q1430" t="s">
        <v>1821</v>
      </c>
      <c r="R1430" s="1">
        <v>42821.455729166664</v>
      </c>
      <c r="S1430">
        <v>1429</v>
      </c>
    </row>
    <row r="1431" spans="1:19" x14ac:dyDescent="0.25">
      <c r="A1431" t="s">
        <v>13054</v>
      </c>
      <c r="B1431" t="s">
        <v>11429</v>
      </c>
      <c r="C1431" t="s">
        <v>19824</v>
      </c>
      <c r="D1431">
        <v>313185104</v>
      </c>
      <c r="Q1431" t="s">
        <v>1821</v>
      </c>
      <c r="R1431" s="1">
        <v>43118.673437500001</v>
      </c>
      <c r="S1431">
        <v>1430</v>
      </c>
    </row>
    <row r="1432" spans="1:19" x14ac:dyDescent="0.25">
      <c r="A1432" t="s">
        <v>11562</v>
      </c>
      <c r="B1432" t="s">
        <v>19823</v>
      </c>
      <c r="C1432" t="s">
        <v>19822</v>
      </c>
      <c r="D1432">
        <v>313185106</v>
      </c>
      <c r="Q1432" t="s">
        <v>1821</v>
      </c>
      <c r="R1432" s="1">
        <v>43125.437650462962</v>
      </c>
      <c r="S1432">
        <v>1431</v>
      </c>
    </row>
    <row r="1433" spans="1:19" x14ac:dyDescent="0.25">
      <c r="A1433" t="s">
        <v>19821</v>
      </c>
      <c r="B1433" t="s">
        <v>18547</v>
      </c>
      <c r="C1433" t="s">
        <v>19820</v>
      </c>
      <c r="D1433">
        <v>313185110</v>
      </c>
      <c r="Q1433" t="s">
        <v>1821</v>
      </c>
      <c r="R1433" s="1">
        <v>43125.453831018516</v>
      </c>
      <c r="S1433">
        <v>1432</v>
      </c>
    </row>
    <row r="1434" spans="1:19" x14ac:dyDescent="0.25">
      <c r="A1434" t="s">
        <v>19819</v>
      </c>
      <c r="B1434" t="s">
        <v>17304</v>
      </c>
      <c r="C1434" t="s">
        <v>19818</v>
      </c>
      <c r="D1434">
        <v>313185114</v>
      </c>
      <c r="Q1434" t="s">
        <v>1821</v>
      </c>
      <c r="R1434" s="1">
        <v>43125.507997685185</v>
      </c>
      <c r="S1434">
        <v>1433</v>
      </c>
    </row>
    <row r="1435" spans="1:19" x14ac:dyDescent="0.25">
      <c r="A1435" t="s">
        <v>10327</v>
      </c>
      <c r="B1435" t="s">
        <v>19817</v>
      </c>
      <c r="C1435" t="s">
        <v>19816</v>
      </c>
      <c r="D1435">
        <v>313185121</v>
      </c>
      <c r="Q1435" t="s">
        <v>1821</v>
      </c>
      <c r="R1435" s="1">
        <v>43124.459421296298</v>
      </c>
      <c r="S1435">
        <v>1434</v>
      </c>
    </row>
    <row r="1436" spans="1:19" x14ac:dyDescent="0.25">
      <c r="A1436" t="s">
        <v>19815</v>
      </c>
      <c r="B1436" t="s">
        <v>10329</v>
      </c>
      <c r="C1436" t="s">
        <v>19814</v>
      </c>
      <c r="D1436">
        <v>313185129</v>
      </c>
      <c r="Q1436" t="s">
        <v>1821</v>
      </c>
      <c r="R1436" s="1">
        <v>43126.502893518518</v>
      </c>
      <c r="S1436">
        <v>1435</v>
      </c>
    </row>
    <row r="1437" spans="1:19" x14ac:dyDescent="0.25">
      <c r="A1437" t="s">
        <v>17252</v>
      </c>
      <c r="B1437" t="s">
        <v>19813</v>
      </c>
      <c r="C1437" t="s">
        <v>19812</v>
      </c>
      <c r="D1437">
        <v>313185131</v>
      </c>
      <c r="Q1437" t="s">
        <v>1821</v>
      </c>
      <c r="R1437" s="1">
        <v>43122.413356481484</v>
      </c>
      <c r="S1437">
        <v>1436</v>
      </c>
    </row>
    <row r="1438" spans="1:19" x14ac:dyDescent="0.25">
      <c r="A1438" t="s">
        <v>19811</v>
      </c>
      <c r="B1438" t="s">
        <v>19810</v>
      </c>
      <c r="C1438" t="s">
        <v>19809</v>
      </c>
      <c r="D1438">
        <v>313185133</v>
      </c>
      <c r="Q1438" t="s">
        <v>1821</v>
      </c>
      <c r="R1438" s="1">
        <v>43123.420358796298</v>
      </c>
      <c r="S1438">
        <v>1437</v>
      </c>
    </row>
    <row r="1439" spans="1:19" x14ac:dyDescent="0.25">
      <c r="A1439" t="s">
        <v>15921</v>
      </c>
      <c r="B1439" t="s">
        <v>12612</v>
      </c>
      <c r="C1439" t="s">
        <v>19808</v>
      </c>
      <c r="D1439">
        <v>313185135</v>
      </c>
      <c r="Q1439" t="s">
        <v>1821</v>
      </c>
      <c r="R1439" s="1">
        <v>43076.771909722222</v>
      </c>
      <c r="S1439">
        <v>1438</v>
      </c>
    </row>
    <row r="1440" spans="1:19" x14ac:dyDescent="0.25">
      <c r="A1440" t="s">
        <v>10330</v>
      </c>
      <c r="B1440" t="s">
        <v>19807</v>
      </c>
      <c r="C1440" t="s">
        <v>19806</v>
      </c>
      <c r="D1440">
        <v>313185139</v>
      </c>
      <c r="Q1440" t="s">
        <v>1821</v>
      </c>
      <c r="R1440" s="1">
        <v>43119.210347222222</v>
      </c>
      <c r="S1440">
        <v>1439</v>
      </c>
    </row>
    <row r="1441" spans="1:19" x14ac:dyDescent="0.25">
      <c r="A1441" t="s">
        <v>19805</v>
      </c>
      <c r="B1441" t="s">
        <v>11279</v>
      </c>
      <c r="C1441" t="s">
        <v>19804</v>
      </c>
      <c r="D1441">
        <v>313185157</v>
      </c>
      <c r="Q1441" t="s">
        <v>1821</v>
      </c>
      <c r="R1441" s="1">
        <v>43123.453900462962</v>
      </c>
      <c r="S1441">
        <v>1440</v>
      </c>
    </row>
    <row r="1442" spans="1:19" x14ac:dyDescent="0.25">
      <c r="A1442" t="s">
        <v>13571</v>
      </c>
      <c r="B1442" t="s">
        <v>19803</v>
      </c>
      <c r="C1442" t="s">
        <v>19802</v>
      </c>
      <c r="D1442">
        <v>313185252</v>
      </c>
      <c r="Q1442" t="s">
        <v>1821</v>
      </c>
      <c r="S1442">
        <v>1441</v>
      </c>
    </row>
    <row r="1443" spans="1:19" x14ac:dyDescent="0.25">
      <c r="A1443" t="s">
        <v>16984</v>
      </c>
      <c r="B1443" t="s">
        <v>19801</v>
      </c>
      <c r="C1443" t="s">
        <v>19800</v>
      </c>
      <c r="D1443">
        <v>313185256</v>
      </c>
      <c r="Q1443" t="s">
        <v>1821</v>
      </c>
      <c r="R1443" s="1">
        <v>43122.272141203706</v>
      </c>
      <c r="S1443">
        <v>1442</v>
      </c>
    </row>
    <row r="1444" spans="1:19" x14ac:dyDescent="0.25">
      <c r="A1444" t="s">
        <v>17127</v>
      </c>
      <c r="B1444" t="s">
        <v>19799</v>
      </c>
      <c r="C1444" t="s">
        <v>19798</v>
      </c>
      <c r="D1444">
        <v>313190041</v>
      </c>
      <c r="Q1444" t="s">
        <v>1821</v>
      </c>
      <c r="R1444" s="1">
        <v>43124.659467592595</v>
      </c>
      <c r="S1444">
        <v>1443</v>
      </c>
    </row>
    <row r="1445" spans="1:19" x14ac:dyDescent="0.25">
      <c r="A1445" t="s">
        <v>19797</v>
      </c>
      <c r="B1445" t="s">
        <v>19796</v>
      </c>
      <c r="C1445" t="s">
        <v>19795</v>
      </c>
      <c r="D1445">
        <v>313200047</v>
      </c>
      <c r="Q1445" t="s">
        <v>1821</v>
      </c>
      <c r="R1445" s="1">
        <v>43128.203402777777</v>
      </c>
      <c r="S1445">
        <v>1444</v>
      </c>
    </row>
    <row r="1446" spans="1:19" x14ac:dyDescent="0.25">
      <c r="A1446" t="s">
        <v>18510</v>
      </c>
      <c r="B1446" t="s">
        <v>13563</v>
      </c>
      <c r="C1446" t="s">
        <v>19794</v>
      </c>
      <c r="D1446">
        <v>313200063</v>
      </c>
      <c r="Q1446" t="s">
        <v>1821</v>
      </c>
      <c r="R1446" s="1">
        <v>43123.213703703703</v>
      </c>
      <c r="S1446">
        <v>1445</v>
      </c>
    </row>
    <row r="1447" spans="1:19" x14ac:dyDescent="0.25">
      <c r="A1447" t="s">
        <v>19793</v>
      </c>
      <c r="B1447" t="s">
        <v>10757</v>
      </c>
      <c r="C1447" t="s">
        <v>19792</v>
      </c>
      <c r="D1447">
        <v>313200065</v>
      </c>
      <c r="Q1447" t="s">
        <v>1821</v>
      </c>
      <c r="R1447" s="1">
        <v>43128.21</v>
      </c>
      <c r="S1447">
        <v>1446</v>
      </c>
    </row>
    <row r="1448" spans="1:19" x14ac:dyDescent="0.25">
      <c r="A1448" t="s">
        <v>19791</v>
      </c>
      <c r="B1448" t="s">
        <v>11469</v>
      </c>
      <c r="C1448" t="s">
        <v>19790</v>
      </c>
      <c r="D1448">
        <v>313200066</v>
      </c>
      <c r="Q1448" t="s">
        <v>1821</v>
      </c>
      <c r="R1448" s="1">
        <v>42911.209224537037</v>
      </c>
      <c r="S1448">
        <v>1447</v>
      </c>
    </row>
    <row r="1449" spans="1:19" x14ac:dyDescent="0.25">
      <c r="A1449" t="s">
        <v>19308</v>
      </c>
      <c r="B1449" t="s">
        <v>19789</v>
      </c>
      <c r="C1449" t="s">
        <v>19788</v>
      </c>
      <c r="D1449">
        <v>313200144</v>
      </c>
      <c r="Q1449" t="s">
        <v>1821</v>
      </c>
      <c r="R1449" s="1">
        <v>43125.273078703707</v>
      </c>
      <c r="S1449">
        <v>1448</v>
      </c>
    </row>
    <row r="1450" spans="1:19" x14ac:dyDescent="0.25">
      <c r="A1450" t="s">
        <v>10871</v>
      </c>
      <c r="B1450" t="s">
        <v>19787</v>
      </c>
      <c r="C1450" t="s">
        <v>19786</v>
      </c>
      <c r="D1450">
        <v>313200145</v>
      </c>
      <c r="Q1450" t="s">
        <v>1821</v>
      </c>
      <c r="R1450" s="1">
        <v>43082.202118055553</v>
      </c>
      <c r="S1450">
        <v>1449</v>
      </c>
    </row>
    <row r="1451" spans="1:19" x14ac:dyDescent="0.25">
      <c r="A1451" t="s">
        <v>19785</v>
      </c>
      <c r="B1451" t="s">
        <v>19784</v>
      </c>
      <c r="C1451" t="s">
        <v>19783</v>
      </c>
      <c r="D1451">
        <v>313200149</v>
      </c>
      <c r="Q1451" t="s">
        <v>1821</v>
      </c>
      <c r="R1451" s="1">
        <v>43123.210034722222</v>
      </c>
      <c r="S1451">
        <v>1450</v>
      </c>
    </row>
    <row r="1452" spans="1:19" x14ac:dyDescent="0.25">
      <c r="A1452" t="s">
        <v>19782</v>
      </c>
      <c r="B1452" t="s">
        <v>19781</v>
      </c>
      <c r="C1452" t="s">
        <v>19780</v>
      </c>
      <c r="D1452">
        <v>313200162</v>
      </c>
      <c r="Q1452" t="s">
        <v>1821</v>
      </c>
      <c r="R1452" s="1">
        <v>43122.208703703705</v>
      </c>
      <c r="S1452">
        <v>1451</v>
      </c>
    </row>
    <row r="1453" spans="1:19" x14ac:dyDescent="0.25">
      <c r="A1453" t="s">
        <v>12595</v>
      </c>
      <c r="B1453" t="s">
        <v>10384</v>
      </c>
      <c r="C1453" t="s">
        <v>19779</v>
      </c>
      <c r="D1453">
        <v>313200163</v>
      </c>
      <c r="Q1453" t="s">
        <v>1821</v>
      </c>
      <c r="R1453" s="1">
        <v>43120.483796296299</v>
      </c>
      <c r="S1453">
        <v>1452</v>
      </c>
    </row>
    <row r="1454" spans="1:19" x14ac:dyDescent="0.25">
      <c r="A1454" t="s">
        <v>15073</v>
      </c>
      <c r="B1454" t="s">
        <v>19778</v>
      </c>
      <c r="C1454" t="s">
        <v>19777</v>
      </c>
      <c r="D1454">
        <v>313200173</v>
      </c>
      <c r="Q1454" t="s">
        <v>1821</v>
      </c>
      <c r="R1454" s="1">
        <v>43122.519456018519</v>
      </c>
      <c r="S1454">
        <v>1453</v>
      </c>
    </row>
    <row r="1455" spans="1:19" x14ac:dyDescent="0.25">
      <c r="A1455" t="s">
        <v>19776</v>
      </c>
      <c r="B1455" t="s">
        <v>12635</v>
      </c>
      <c r="C1455" t="s">
        <v>19775</v>
      </c>
      <c r="D1455">
        <v>313200175</v>
      </c>
      <c r="Q1455" t="s">
        <v>1821</v>
      </c>
      <c r="R1455" s="1">
        <v>42944.870740740742</v>
      </c>
      <c r="S1455">
        <v>1454</v>
      </c>
    </row>
    <row r="1456" spans="1:19" x14ac:dyDescent="0.25">
      <c r="A1456" t="s">
        <v>19774</v>
      </c>
      <c r="B1456" t="s">
        <v>19773</v>
      </c>
      <c r="C1456" t="s">
        <v>19772</v>
      </c>
      <c r="D1456">
        <v>313200176</v>
      </c>
      <c r="Q1456" t="s">
        <v>1821</v>
      </c>
      <c r="R1456" s="1">
        <v>43124.240069444444</v>
      </c>
      <c r="S1456">
        <v>1455</v>
      </c>
    </row>
    <row r="1457" spans="1:19" x14ac:dyDescent="0.25">
      <c r="A1457" t="s">
        <v>19771</v>
      </c>
      <c r="B1457" t="s">
        <v>19770</v>
      </c>
      <c r="C1457" t="s">
        <v>19769</v>
      </c>
      <c r="D1457">
        <v>313200180</v>
      </c>
      <c r="Q1457" t="s">
        <v>1821</v>
      </c>
      <c r="R1457" s="1">
        <v>43122.51871527778</v>
      </c>
      <c r="S1457">
        <v>1456</v>
      </c>
    </row>
    <row r="1458" spans="1:19" x14ac:dyDescent="0.25">
      <c r="A1458" t="s">
        <v>14434</v>
      </c>
      <c r="B1458" t="s">
        <v>11252</v>
      </c>
      <c r="C1458" t="s">
        <v>19768</v>
      </c>
      <c r="D1458">
        <v>312859853</v>
      </c>
      <c r="Q1458" t="s">
        <v>1821</v>
      </c>
      <c r="R1458" s="1">
        <v>43126.948831018519</v>
      </c>
      <c r="S1458">
        <v>1457</v>
      </c>
    </row>
    <row r="1459" spans="1:19" x14ac:dyDescent="0.25">
      <c r="A1459" t="s">
        <v>19767</v>
      </c>
      <c r="B1459" t="s">
        <v>19766</v>
      </c>
      <c r="C1459" t="s">
        <v>19765</v>
      </c>
      <c r="D1459">
        <v>313210042</v>
      </c>
      <c r="Q1459" t="s">
        <v>1821</v>
      </c>
      <c r="R1459" s="1">
        <v>43119.333668981482</v>
      </c>
      <c r="S1459">
        <v>1458</v>
      </c>
    </row>
    <row r="1460" spans="1:19" x14ac:dyDescent="0.25">
      <c r="A1460" t="s">
        <v>11220</v>
      </c>
      <c r="B1460" t="s">
        <v>19764</v>
      </c>
      <c r="C1460" t="s">
        <v>19763</v>
      </c>
      <c r="D1460">
        <v>313210043</v>
      </c>
      <c r="Q1460" t="s">
        <v>1821</v>
      </c>
      <c r="R1460" s="1">
        <v>43125.279270833336</v>
      </c>
      <c r="S1460">
        <v>1459</v>
      </c>
    </row>
    <row r="1461" spans="1:19" x14ac:dyDescent="0.25">
      <c r="A1461" t="s">
        <v>10629</v>
      </c>
      <c r="B1461" t="s">
        <v>10757</v>
      </c>
      <c r="C1461" t="s">
        <v>19762</v>
      </c>
      <c r="D1461">
        <v>313210046</v>
      </c>
      <c r="Q1461" t="s">
        <v>1821</v>
      </c>
      <c r="R1461" s="1">
        <v>43123.549317129633</v>
      </c>
      <c r="S1461">
        <v>1460</v>
      </c>
    </row>
    <row r="1462" spans="1:19" x14ac:dyDescent="0.25">
      <c r="A1462" t="s">
        <v>11021</v>
      </c>
      <c r="B1462" t="s">
        <v>16518</v>
      </c>
      <c r="C1462" t="s">
        <v>19761</v>
      </c>
      <c r="D1462">
        <v>313210058</v>
      </c>
      <c r="Q1462" t="s">
        <v>1821</v>
      </c>
      <c r="R1462" s="1">
        <v>43117.379374999997</v>
      </c>
      <c r="S1462">
        <v>1461</v>
      </c>
    </row>
    <row r="1463" spans="1:19" x14ac:dyDescent="0.25">
      <c r="A1463" t="s">
        <v>13024</v>
      </c>
      <c r="B1463" t="s">
        <v>19760</v>
      </c>
      <c r="C1463" t="s">
        <v>19759</v>
      </c>
      <c r="D1463">
        <v>313210068</v>
      </c>
      <c r="Q1463" t="s">
        <v>1821</v>
      </c>
      <c r="R1463" s="1">
        <v>43126.405532407407</v>
      </c>
      <c r="S1463">
        <v>1462</v>
      </c>
    </row>
    <row r="1464" spans="1:19" x14ac:dyDescent="0.25">
      <c r="A1464" t="s">
        <v>10649</v>
      </c>
      <c r="B1464" t="s">
        <v>10719</v>
      </c>
      <c r="C1464" t="s">
        <v>19758</v>
      </c>
      <c r="D1464">
        <v>313210088</v>
      </c>
      <c r="Q1464" t="s">
        <v>1821</v>
      </c>
      <c r="R1464" s="1">
        <v>43121.360243055555</v>
      </c>
      <c r="S1464">
        <v>1463</v>
      </c>
    </row>
    <row r="1465" spans="1:19" x14ac:dyDescent="0.25">
      <c r="A1465" t="s">
        <v>10466</v>
      </c>
      <c r="B1465" t="s">
        <v>10402</v>
      </c>
      <c r="C1465" t="s">
        <v>19757</v>
      </c>
      <c r="D1465">
        <v>313210090</v>
      </c>
      <c r="Q1465" t="s">
        <v>1821</v>
      </c>
      <c r="R1465" s="1">
        <v>43123.294224537036</v>
      </c>
      <c r="S1465">
        <v>1464</v>
      </c>
    </row>
    <row r="1466" spans="1:19" x14ac:dyDescent="0.25">
      <c r="A1466" t="s">
        <v>11183</v>
      </c>
      <c r="B1466" t="s">
        <v>19756</v>
      </c>
      <c r="C1466" t="s">
        <v>19755</v>
      </c>
      <c r="D1466">
        <v>313210099</v>
      </c>
      <c r="Q1466" t="s">
        <v>1821</v>
      </c>
      <c r="R1466" s="1">
        <v>43125.379131944443</v>
      </c>
      <c r="S1466">
        <v>1465</v>
      </c>
    </row>
    <row r="1467" spans="1:19" x14ac:dyDescent="0.25">
      <c r="A1467" t="s">
        <v>19754</v>
      </c>
      <c r="B1467" t="s">
        <v>11182</v>
      </c>
      <c r="C1467" t="s">
        <v>19753</v>
      </c>
      <c r="D1467">
        <v>313210102</v>
      </c>
      <c r="Q1467" t="s">
        <v>1821</v>
      </c>
      <c r="R1467" s="1">
        <v>43119.380590277775</v>
      </c>
      <c r="S1467">
        <v>1466</v>
      </c>
    </row>
    <row r="1468" spans="1:19" x14ac:dyDescent="0.25">
      <c r="A1468" t="s">
        <v>19752</v>
      </c>
      <c r="B1468" t="s">
        <v>14326</v>
      </c>
      <c r="C1468" t="s">
        <v>19751</v>
      </c>
      <c r="D1468">
        <v>313210105</v>
      </c>
      <c r="Q1468" t="s">
        <v>1821</v>
      </c>
      <c r="R1468" s="1">
        <v>43122.473506944443</v>
      </c>
      <c r="S1468">
        <v>1467</v>
      </c>
    </row>
    <row r="1469" spans="1:19" x14ac:dyDescent="0.25">
      <c r="A1469" t="s">
        <v>19750</v>
      </c>
      <c r="B1469" t="s">
        <v>11182</v>
      </c>
      <c r="C1469" t="s">
        <v>19749</v>
      </c>
      <c r="D1469">
        <v>313210108</v>
      </c>
      <c r="Q1469" t="s">
        <v>1821</v>
      </c>
      <c r="R1469" s="1">
        <v>42951.498622685183</v>
      </c>
      <c r="S1469">
        <v>1468</v>
      </c>
    </row>
    <row r="1470" spans="1:19" x14ac:dyDescent="0.25">
      <c r="A1470" t="s">
        <v>19748</v>
      </c>
      <c r="B1470" t="s">
        <v>10757</v>
      </c>
      <c r="C1470" t="s">
        <v>19747</v>
      </c>
      <c r="D1470">
        <v>313210110</v>
      </c>
      <c r="Q1470" t="s">
        <v>1821</v>
      </c>
      <c r="R1470" s="1">
        <v>43119.346585648149</v>
      </c>
      <c r="S1470">
        <v>1469</v>
      </c>
    </row>
    <row r="1471" spans="1:19" x14ac:dyDescent="0.25">
      <c r="A1471" t="s">
        <v>13740</v>
      </c>
      <c r="B1471" t="s">
        <v>17166</v>
      </c>
      <c r="C1471" t="s">
        <v>19746</v>
      </c>
      <c r="D1471">
        <v>313210113</v>
      </c>
      <c r="Q1471" t="s">
        <v>1821</v>
      </c>
      <c r="R1471" s="1">
        <v>43122.536226851851</v>
      </c>
      <c r="S1471">
        <v>1470</v>
      </c>
    </row>
    <row r="1472" spans="1:19" x14ac:dyDescent="0.25">
      <c r="A1472" t="s">
        <v>19745</v>
      </c>
      <c r="B1472" t="s">
        <v>10427</v>
      </c>
      <c r="C1472" t="s">
        <v>19744</v>
      </c>
      <c r="D1472">
        <v>313210183</v>
      </c>
      <c r="Q1472" t="s">
        <v>1821</v>
      </c>
      <c r="R1472" s="1">
        <v>43127.203738425924</v>
      </c>
      <c r="S1472">
        <v>1471</v>
      </c>
    </row>
    <row r="1473" spans="1:19" x14ac:dyDescent="0.25">
      <c r="A1473" t="s">
        <v>19743</v>
      </c>
      <c r="B1473" t="s">
        <v>10399</v>
      </c>
      <c r="C1473" t="s">
        <v>19742</v>
      </c>
      <c r="D1473">
        <v>313210186</v>
      </c>
      <c r="Q1473" t="s">
        <v>1821</v>
      </c>
      <c r="R1473" s="1">
        <v>43121.21634259259</v>
      </c>
      <c r="S1473">
        <v>1472</v>
      </c>
    </row>
    <row r="1474" spans="1:19" x14ac:dyDescent="0.25">
      <c r="A1474" t="s">
        <v>19741</v>
      </c>
      <c r="B1474" t="s">
        <v>10439</v>
      </c>
      <c r="C1474" t="s">
        <v>19740</v>
      </c>
      <c r="D1474">
        <v>313210190</v>
      </c>
      <c r="Q1474" t="s">
        <v>1821</v>
      </c>
      <c r="R1474" s="1">
        <v>43123.213356481479</v>
      </c>
      <c r="S1474">
        <v>1473</v>
      </c>
    </row>
    <row r="1475" spans="1:19" x14ac:dyDescent="0.25">
      <c r="A1475" t="s">
        <v>19739</v>
      </c>
      <c r="B1475" t="s">
        <v>10622</v>
      </c>
      <c r="C1475" t="s">
        <v>19738</v>
      </c>
      <c r="D1475">
        <v>313210191</v>
      </c>
      <c r="Q1475" t="s">
        <v>1821</v>
      </c>
      <c r="R1475" s="1">
        <v>43118.271990740737</v>
      </c>
      <c r="S1475">
        <v>1474</v>
      </c>
    </row>
    <row r="1476" spans="1:19" x14ac:dyDescent="0.25">
      <c r="A1476" t="s">
        <v>10330</v>
      </c>
      <c r="B1476" t="s">
        <v>19737</v>
      </c>
      <c r="C1476" t="s">
        <v>19736</v>
      </c>
      <c r="D1476">
        <v>313215086</v>
      </c>
      <c r="Q1476" t="s">
        <v>1821</v>
      </c>
      <c r="R1476" s="1">
        <v>43118.202430555553</v>
      </c>
      <c r="S1476">
        <v>1475</v>
      </c>
    </row>
    <row r="1477" spans="1:19" x14ac:dyDescent="0.25">
      <c r="A1477" t="s">
        <v>19735</v>
      </c>
      <c r="B1477" t="s">
        <v>19734</v>
      </c>
      <c r="C1477" t="s">
        <v>19733</v>
      </c>
      <c r="D1477">
        <v>313215099</v>
      </c>
      <c r="Q1477" t="s">
        <v>1821</v>
      </c>
      <c r="R1477" s="1">
        <v>43127.196226851855</v>
      </c>
      <c r="S1477">
        <v>1476</v>
      </c>
    </row>
    <row r="1478" spans="1:19" x14ac:dyDescent="0.25">
      <c r="A1478" t="s">
        <v>19732</v>
      </c>
      <c r="B1478" t="s">
        <v>19731</v>
      </c>
      <c r="C1478" t="s">
        <v>19730</v>
      </c>
      <c r="D1478">
        <v>313215100</v>
      </c>
      <c r="Q1478" t="s">
        <v>1821</v>
      </c>
      <c r="R1478" s="1">
        <v>43124.318807870368</v>
      </c>
      <c r="S1478">
        <v>1477</v>
      </c>
    </row>
    <row r="1479" spans="1:19" x14ac:dyDescent="0.25">
      <c r="A1479" t="s">
        <v>19729</v>
      </c>
      <c r="B1479" t="s">
        <v>19728</v>
      </c>
      <c r="C1479" t="s">
        <v>19727</v>
      </c>
      <c r="D1479">
        <v>313215102</v>
      </c>
      <c r="Q1479" t="s">
        <v>1821</v>
      </c>
      <c r="R1479" s="1">
        <v>43118.285763888889</v>
      </c>
      <c r="S1479">
        <v>1478</v>
      </c>
    </row>
    <row r="1480" spans="1:19" x14ac:dyDescent="0.25">
      <c r="A1480" t="s">
        <v>10300</v>
      </c>
      <c r="B1480" t="s">
        <v>18051</v>
      </c>
      <c r="C1480" t="s">
        <v>19726</v>
      </c>
      <c r="D1480">
        <v>313215103</v>
      </c>
      <c r="Q1480" t="s">
        <v>1821</v>
      </c>
      <c r="R1480" s="1">
        <v>43032.622858796298</v>
      </c>
      <c r="S1480">
        <v>1479</v>
      </c>
    </row>
    <row r="1481" spans="1:19" x14ac:dyDescent="0.25">
      <c r="A1481" t="s">
        <v>10848</v>
      </c>
      <c r="B1481" t="s">
        <v>19725</v>
      </c>
      <c r="C1481" t="s">
        <v>19724</v>
      </c>
      <c r="D1481">
        <v>313215106</v>
      </c>
      <c r="Q1481" t="s">
        <v>1821</v>
      </c>
      <c r="R1481" s="1">
        <v>42621.401087962964</v>
      </c>
      <c r="S1481">
        <v>1480</v>
      </c>
    </row>
    <row r="1482" spans="1:19" x14ac:dyDescent="0.25">
      <c r="A1482" t="s">
        <v>19723</v>
      </c>
      <c r="B1482" t="s">
        <v>19722</v>
      </c>
      <c r="C1482" t="s">
        <v>19721</v>
      </c>
      <c r="D1482">
        <v>313215109</v>
      </c>
      <c r="Q1482" t="s">
        <v>1821</v>
      </c>
      <c r="R1482" s="1">
        <v>42453.505671296298</v>
      </c>
      <c r="S1482">
        <v>1481</v>
      </c>
    </row>
    <row r="1483" spans="1:19" x14ac:dyDescent="0.25">
      <c r="A1483" t="s">
        <v>11875</v>
      </c>
      <c r="B1483" t="s">
        <v>13492</v>
      </c>
      <c r="C1483" t="s">
        <v>19720</v>
      </c>
      <c r="D1483">
        <v>313215075</v>
      </c>
      <c r="Q1483" t="s">
        <v>1821</v>
      </c>
      <c r="R1483" s="1">
        <v>42992.596678240741</v>
      </c>
      <c r="S1483">
        <v>1482</v>
      </c>
    </row>
    <row r="1484" spans="1:19" x14ac:dyDescent="0.25">
      <c r="A1484" t="s">
        <v>19719</v>
      </c>
      <c r="B1484" t="s">
        <v>10526</v>
      </c>
      <c r="C1484" t="s">
        <v>19718</v>
      </c>
      <c r="D1484">
        <v>313225083</v>
      </c>
      <c r="Q1484" t="s">
        <v>1821</v>
      </c>
      <c r="R1484" s="1">
        <v>43129.188368055555</v>
      </c>
      <c r="S1484">
        <v>1483</v>
      </c>
    </row>
    <row r="1485" spans="1:19" x14ac:dyDescent="0.25">
      <c r="A1485" t="s">
        <v>10357</v>
      </c>
      <c r="B1485" t="s">
        <v>19717</v>
      </c>
      <c r="C1485" t="s">
        <v>19716</v>
      </c>
      <c r="D1485">
        <v>313225088</v>
      </c>
      <c r="Q1485" t="s">
        <v>1821</v>
      </c>
      <c r="R1485" s="1">
        <v>43125.239942129629</v>
      </c>
      <c r="S1485">
        <v>1484</v>
      </c>
    </row>
    <row r="1486" spans="1:19" x14ac:dyDescent="0.25">
      <c r="A1486" t="s">
        <v>13574</v>
      </c>
      <c r="B1486" t="s">
        <v>19715</v>
      </c>
      <c r="C1486" t="s">
        <v>19714</v>
      </c>
      <c r="D1486">
        <v>313225149</v>
      </c>
      <c r="Q1486" t="s">
        <v>1821</v>
      </c>
      <c r="R1486" s="1">
        <v>43114.301412037035</v>
      </c>
      <c r="S1486">
        <v>1485</v>
      </c>
    </row>
    <row r="1487" spans="1:19" x14ac:dyDescent="0.25">
      <c r="A1487" t="s">
        <v>19713</v>
      </c>
      <c r="B1487" t="s">
        <v>19712</v>
      </c>
      <c r="C1487" t="s">
        <v>19711</v>
      </c>
      <c r="D1487">
        <v>313225184</v>
      </c>
      <c r="Q1487" t="s">
        <v>1821</v>
      </c>
      <c r="R1487" s="1">
        <v>43121.186527777776</v>
      </c>
      <c r="S1487">
        <v>1486</v>
      </c>
    </row>
    <row r="1488" spans="1:19" x14ac:dyDescent="0.25">
      <c r="A1488" t="s">
        <v>19710</v>
      </c>
      <c r="B1488" t="s">
        <v>19709</v>
      </c>
      <c r="C1488" t="s">
        <v>19708</v>
      </c>
      <c r="D1488">
        <v>313225388</v>
      </c>
      <c r="Q1488" t="s">
        <v>1821</v>
      </c>
      <c r="R1488" s="1">
        <v>43122.207199074073</v>
      </c>
      <c r="S1488">
        <v>1487</v>
      </c>
    </row>
    <row r="1489" spans="1:19" x14ac:dyDescent="0.25">
      <c r="A1489" t="s">
        <v>12871</v>
      </c>
      <c r="B1489" t="s">
        <v>19707</v>
      </c>
      <c r="C1489" t="s">
        <v>19706</v>
      </c>
      <c r="D1489">
        <v>313225394</v>
      </c>
      <c r="Q1489" t="s">
        <v>1821</v>
      </c>
      <c r="R1489" s="1">
        <v>42814.269224537034</v>
      </c>
      <c r="S1489">
        <v>1488</v>
      </c>
    </row>
    <row r="1490" spans="1:19" x14ac:dyDescent="0.25">
      <c r="A1490" t="s">
        <v>14219</v>
      </c>
      <c r="B1490" t="s">
        <v>10402</v>
      </c>
      <c r="C1490" t="s">
        <v>19705</v>
      </c>
      <c r="D1490">
        <v>313225397</v>
      </c>
      <c r="Q1490" t="s">
        <v>1821</v>
      </c>
      <c r="R1490" s="1">
        <v>43122.41065972222</v>
      </c>
      <c r="S1490">
        <v>1489</v>
      </c>
    </row>
    <row r="1491" spans="1:19" x14ac:dyDescent="0.25">
      <c r="A1491" t="s">
        <v>19704</v>
      </c>
      <c r="B1491" t="s">
        <v>11240</v>
      </c>
      <c r="C1491" t="s">
        <v>19703</v>
      </c>
      <c r="D1491">
        <v>313225399</v>
      </c>
      <c r="Q1491" t="s">
        <v>1821</v>
      </c>
      <c r="R1491" s="1">
        <v>43119.535243055558</v>
      </c>
      <c r="S1491">
        <v>1490</v>
      </c>
    </row>
    <row r="1492" spans="1:19" x14ac:dyDescent="0.25">
      <c r="A1492" t="s">
        <v>11845</v>
      </c>
      <c r="B1492" t="s">
        <v>19702</v>
      </c>
      <c r="C1492" t="s">
        <v>19701</v>
      </c>
      <c r="D1492">
        <v>312269392</v>
      </c>
      <c r="Q1492" t="s">
        <v>1821</v>
      </c>
      <c r="R1492" s="1">
        <v>43123.375949074078</v>
      </c>
      <c r="S1492">
        <v>1491</v>
      </c>
    </row>
    <row r="1493" spans="1:19" x14ac:dyDescent="0.25">
      <c r="A1493" t="s">
        <v>15481</v>
      </c>
      <c r="B1493" t="s">
        <v>19700</v>
      </c>
      <c r="C1493" t="s">
        <v>19699</v>
      </c>
      <c r="D1493">
        <v>313230050</v>
      </c>
      <c r="Q1493" t="s">
        <v>1821</v>
      </c>
      <c r="R1493" s="1">
        <v>42523.711770833332</v>
      </c>
      <c r="S1493">
        <v>1492</v>
      </c>
    </row>
    <row r="1494" spans="1:19" x14ac:dyDescent="0.25">
      <c r="A1494" t="s">
        <v>12906</v>
      </c>
      <c r="B1494" t="s">
        <v>19698</v>
      </c>
      <c r="C1494" t="s">
        <v>19697</v>
      </c>
      <c r="D1494">
        <v>313235044</v>
      </c>
      <c r="Q1494" t="s">
        <v>1821</v>
      </c>
      <c r="R1494" s="1">
        <v>43126.58965277778</v>
      </c>
      <c r="S1494">
        <v>1493</v>
      </c>
    </row>
    <row r="1495" spans="1:19" x14ac:dyDescent="0.25">
      <c r="A1495" t="s">
        <v>10276</v>
      </c>
      <c r="B1495" t="s">
        <v>10867</v>
      </c>
      <c r="C1495" t="s">
        <v>19696</v>
      </c>
      <c r="D1495">
        <v>313235045</v>
      </c>
      <c r="Q1495" t="s">
        <v>1821</v>
      </c>
      <c r="R1495" s="1">
        <v>43120.410682870373</v>
      </c>
      <c r="S1495">
        <v>1494</v>
      </c>
    </row>
    <row r="1496" spans="1:19" x14ac:dyDescent="0.25">
      <c r="A1496" t="s">
        <v>19695</v>
      </c>
      <c r="B1496" t="s">
        <v>19694</v>
      </c>
      <c r="C1496" t="s">
        <v>19693</v>
      </c>
      <c r="D1496">
        <v>313235046</v>
      </c>
      <c r="Q1496" t="s">
        <v>1821</v>
      </c>
      <c r="R1496" s="1">
        <v>43122.348738425928</v>
      </c>
      <c r="S1496">
        <v>1495</v>
      </c>
    </row>
    <row r="1497" spans="1:19" x14ac:dyDescent="0.25">
      <c r="A1497" t="s">
        <v>16984</v>
      </c>
      <c r="B1497" t="s">
        <v>19596</v>
      </c>
      <c r="C1497" t="s">
        <v>19692</v>
      </c>
      <c r="D1497">
        <v>313235047</v>
      </c>
      <c r="Q1497" t="s">
        <v>1821</v>
      </c>
      <c r="R1497" s="1">
        <v>43123.206423611111</v>
      </c>
      <c r="S1497">
        <v>1496</v>
      </c>
    </row>
    <row r="1498" spans="1:19" x14ac:dyDescent="0.25">
      <c r="A1498" t="s">
        <v>19691</v>
      </c>
      <c r="B1498" t="s">
        <v>19690</v>
      </c>
      <c r="C1498" t="s">
        <v>19689</v>
      </c>
      <c r="D1498">
        <v>313235057</v>
      </c>
      <c r="Q1498" t="s">
        <v>1821</v>
      </c>
      <c r="R1498" s="1">
        <v>43125.915381944447</v>
      </c>
      <c r="S1498">
        <v>1497</v>
      </c>
    </row>
    <row r="1499" spans="1:19" x14ac:dyDescent="0.25">
      <c r="A1499" t="s">
        <v>11078</v>
      </c>
      <c r="B1499" t="s">
        <v>19688</v>
      </c>
      <c r="C1499" t="s">
        <v>19687</v>
      </c>
      <c r="D1499">
        <v>313235058</v>
      </c>
      <c r="Q1499" t="s">
        <v>1821</v>
      </c>
      <c r="R1499" s="1">
        <v>43118.209548611114</v>
      </c>
      <c r="S1499">
        <v>1498</v>
      </c>
    </row>
    <row r="1500" spans="1:19" x14ac:dyDescent="0.25">
      <c r="A1500" t="s">
        <v>19686</v>
      </c>
      <c r="B1500" t="s">
        <v>19685</v>
      </c>
      <c r="C1500" t="s">
        <v>19684</v>
      </c>
      <c r="D1500">
        <v>313235062</v>
      </c>
      <c r="Q1500" t="s">
        <v>1821</v>
      </c>
      <c r="R1500" s="1">
        <v>43119.321828703702</v>
      </c>
      <c r="S1500">
        <v>1499</v>
      </c>
    </row>
    <row r="1501" spans="1:19" x14ac:dyDescent="0.25">
      <c r="A1501" t="s">
        <v>19683</v>
      </c>
      <c r="B1501" t="s">
        <v>19682</v>
      </c>
      <c r="C1501" t="s">
        <v>19681</v>
      </c>
      <c r="D1501">
        <v>313235068</v>
      </c>
      <c r="Q1501" t="s">
        <v>1821</v>
      </c>
      <c r="R1501" s="1">
        <v>43123.207175925927</v>
      </c>
      <c r="S1501">
        <v>1500</v>
      </c>
    </row>
    <row r="1502" spans="1:19" x14ac:dyDescent="0.25">
      <c r="A1502" t="s">
        <v>12453</v>
      </c>
      <c r="B1502" t="s">
        <v>12188</v>
      </c>
      <c r="C1502" t="s">
        <v>19680</v>
      </c>
      <c r="D1502">
        <v>313235070</v>
      </c>
      <c r="Q1502" t="s">
        <v>1821</v>
      </c>
      <c r="R1502" s="1">
        <v>43129.191851851851</v>
      </c>
      <c r="S1502">
        <v>1501</v>
      </c>
    </row>
    <row r="1503" spans="1:19" x14ac:dyDescent="0.25">
      <c r="A1503" t="s">
        <v>17136</v>
      </c>
      <c r="B1503" t="s">
        <v>19679</v>
      </c>
      <c r="C1503" t="s">
        <v>19678</v>
      </c>
      <c r="D1503">
        <v>313235075</v>
      </c>
      <c r="Q1503" t="s">
        <v>1821</v>
      </c>
      <c r="R1503" s="1">
        <v>43125.229305555556</v>
      </c>
      <c r="S1503">
        <v>1502</v>
      </c>
    </row>
    <row r="1504" spans="1:19" x14ac:dyDescent="0.25">
      <c r="A1504" t="s">
        <v>10300</v>
      </c>
      <c r="B1504" t="s">
        <v>18709</v>
      </c>
      <c r="C1504" t="s">
        <v>19677</v>
      </c>
      <c r="D1504">
        <v>313235078</v>
      </c>
      <c r="Q1504" t="s">
        <v>1821</v>
      </c>
      <c r="R1504" s="1">
        <v>43126.518310185187</v>
      </c>
      <c r="S1504">
        <v>1503</v>
      </c>
    </row>
    <row r="1505" spans="1:19" x14ac:dyDescent="0.25">
      <c r="A1505" t="s">
        <v>19676</v>
      </c>
      <c r="B1505" t="s">
        <v>19675</v>
      </c>
      <c r="C1505" t="s">
        <v>19674</v>
      </c>
      <c r="D1505">
        <v>313235079</v>
      </c>
      <c r="Q1505" t="s">
        <v>1821</v>
      </c>
      <c r="R1505" s="1">
        <v>43129.296863425923</v>
      </c>
      <c r="S1505">
        <v>1504</v>
      </c>
    </row>
    <row r="1506" spans="1:19" x14ac:dyDescent="0.25">
      <c r="A1506" t="s">
        <v>19673</v>
      </c>
      <c r="B1506" t="s">
        <v>19672</v>
      </c>
      <c r="C1506" t="s">
        <v>19671</v>
      </c>
      <c r="D1506">
        <v>313235084</v>
      </c>
      <c r="Q1506" t="s">
        <v>1821</v>
      </c>
      <c r="R1506" s="1">
        <v>43122.354375000003</v>
      </c>
      <c r="S1506">
        <v>1505</v>
      </c>
    </row>
    <row r="1507" spans="1:19" x14ac:dyDescent="0.25">
      <c r="A1507" t="s">
        <v>18883</v>
      </c>
      <c r="B1507" t="s">
        <v>19670</v>
      </c>
      <c r="C1507" t="s">
        <v>19669</v>
      </c>
      <c r="D1507">
        <v>313235089</v>
      </c>
      <c r="Q1507" t="s">
        <v>1821</v>
      </c>
      <c r="R1507" s="1">
        <v>43127.204016203701</v>
      </c>
      <c r="S1507">
        <v>1506</v>
      </c>
    </row>
    <row r="1508" spans="1:19" x14ac:dyDescent="0.25">
      <c r="A1508" t="s">
        <v>14772</v>
      </c>
      <c r="B1508" t="s">
        <v>11592</v>
      </c>
      <c r="C1508" t="s">
        <v>19668</v>
      </c>
      <c r="D1508">
        <v>313240064</v>
      </c>
      <c r="Q1508" t="s">
        <v>1821</v>
      </c>
      <c r="R1508" s="1">
        <v>43124.210289351853</v>
      </c>
      <c r="S1508">
        <v>1507</v>
      </c>
    </row>
    <row r="1509" spans="1:19" x14ac:dyDescent="0.25">
      <c r="A1509" t="s">
        <v>11696</v>
      </c>
      <c r="B1509" t="s">
        <v>17210</v>
      </c>
      <c r="C1509" t="s">
        <v>19667</v>
      </c>
      <c r="D1509">
        <v>313240065</v>
      </c>
      <c r="Q1509" t="s">
        <v>1821</v>
      </c>
      <c r="R1509" s="1">
        <v>43125.491608796299</v>
      </c>
      <c r="S1509">
        <v>1508</v>
      </c>
    </row>
    <row r="1510" spans="1:19" x14ac:dyDescent="0.25">
      <c r="A1510" t="s">
        <v>11542</v>
      </c>
      <c r="B1510" t="s">
        <v>19666</v>
      </c>
      <c r="C1510" t="s">
        <v>19665</v>
      </c>
      <c r="D1510">
        <v>313245043</v>
      </c>
      <c r="Q1510" t="s">
        <v>1821</v>
      </c>
      <c r="R1510" s="1">
        <v>43122.500162037039</v>
      </c>
      <c r="S1510">
        <v>1509</v>
      </c>
    </row>
    <row r="1511" spans="1:19" x14ac:dyDescent="0.25">
      <c r="A1511" t="s">
        <v>10638</v>
      </c>
      <c r="B1511" t="s">
        <v>19664</v>
      </c>
      <c r="C1511" t="s">
        <v>19663</v>
      </c>
      <c r="D1511">
        <v>313250049</v>
      </c>
      <c r="Q1511" t="s">
        <v>1821</v>
      </c>
      <c r="R1511" s="1">
        <v>43119.470011574071</v>
      </c>
      <c r="S1511">
        <v>1510</v>
      </c>
    </row>
    <row r="1512" spans="1:19" x14ac:dyDescent="0.25">
      <c r="A1512" t="s">
        <v>16132</v>
      </c>
      <c r="B1512" t="s">
        <v>15303</v>
      </c>
      <c r="C1512" t="s">
        <v>19662</v>
      </c>
      <c r="D1512">
        <v>313255053</v>
      </c>
      <c r="Q1512" t="s">
        <v>1821</v>
      </c>
      <c r="R1512" s="1">
        <v>43125.514918981484</v>
      </c>
      <c r="S1512">
        <v>1511</v>
      </c>
    </row>
    <row r="1513" spans="1:19" x14ac:dyDescent="0.25">
      <c r="A1513" t="s">
        <v>10820</v>
      </c>
      <c r="B1513" t="s">
        <v>19661</v>
      </c>
      <c r="C1513" t="s">
        <v>19660</v>
      </c>
      <c r="D1513">
        <v>313255057</v>
      </c>
      <c r="Q1513" t="s">
        <v>1821</v>
      </c>
      <c r="R1513" s="1">
        <v>43123.561331018522</v>
      </c>
      <c r="S1513">
        <v>1512</v>
      </c>
    </row>
    <row r="1514" spans="1:19" x14ac:dyDescent="0.25">
      <c r="A1514" t="s">
        <v>16790</v>
      </c>
      <c r="B1514" t="s">
        <v>15165</v>
      </c>
      <c r="C1514" t="s">
        <v>19659</v>
      </c>
      <c r="D1514">
        <v>313255072</v>
      </c>
      <c r="Q1514" t="s">
        <v>1821</v>
      </c>
      <c r="R1514" s="1">
        <v>43123.351990740739</v>
      </c>
      <c r="S1514">
        <v>1513</v>
      </c>
    </row>
    <row r="1515" spans="1:19" x14ac:dyDescent="0.25">
      <c r="A1515" t="s">
        <v>14747</v>
      </c>
      <c r="B1515" t="s">
        <v>19658</v>
      </c>
      <c r="C1515" t="s">
        <v>19657</v>
      </c>
      <c r="D1515">
        <v>313260041</v>
      </c>
      <c r="Q1515" t="s">
        <v>1821</v>
      </c>
      <c r="R1515" s="1">
        <v>43107.480775462966</v>
      </c>
      <c r="S1515">
        <v>1514</v>
      </c>
    </row>
    <row r="1516" spans="1:19" x14ac:dyDescent="0.25">
      <c r="A1516" t="s">
        <v>17255</v>
      </c>
      <c r="B1516" t="s">
        <v>15351</v>
      </c>
      <c r="C1516" t="s">
        <v>19656</v>
      </c>
      <c r="D1516">
        <v>313260042</v>
      </c>
      <c r="Q1516" t="s">
        <v>1821</v>
      </c>
      <c r="R1516" s="1">
        <v>43129.287743055553</v>
      </c>
      <c r="S1516">
        <v>1515</v>
      </c>
    </row>
    <row r="1517" spans="1:19" x14ac:dyDescent="0.25">
      <c r="A1517" t="s">
        <v>14891</v>
      </c>
      <c r="B1517" t="s">
        <v>13172</v>
      </c>
      <c r="C1517" t="s">
        <v>19655</v>
      </c>
      <c r="D1517">
        <v>313265041</v>
      </c>
      <c r="Q1517" t="s">
        <v>1821</v>
      </c>
      <c r="R1517" s="1">
        <v>43126.280277777776</v>
      </c>
      <c r="S1517">
        <v>1516</v>
      </c>
    </row>
    <row r="1518" spans="1:19" x14ac:dyDescent="0.25">
      <c r="A1518" t="s">
        <v>11220</v>
      </c>
      <c r="B1518" t="s">
        <v>10757</v>
      </c>
      <c r="C1518" t="s">
        <v>16729</v>
      </c>
      <c r="D1518">
        <v>313265047</v>
      </c>
      <c r="Q1518" t="s">
        <v>1821</v>
      </c>
      <c r="R1518" s="1">
        <v>43124.212754629632</v>
      </c>
      <c r="S1518">
        <v>1517</v>
      </c>
    </row>
    <row r="1519" spans="1:19" x14ac:dyDescent="0.25">
      <c r="A1519" t="s">
        <v>19654</v>
      </c>
      <c r="B1519" t="s">
        <v>14420</v>
      </c>
      <c r="C1519" t="s">
        <v>19653</v>
      </c>
      <c r="D1519">
        <v>313265053</v>
      </c>
      <c r="Q1519" t="s">
        <v>1821</v>
      </c>
      <c r="R1519" s="1">
        <v>43127.207719907405</v>
      </c>
      <c r="S1519">
        <v>1518</v>
      </c>
    </row>
    <row r="1520" spans="1:19" x14ac:dyDescent="0.25">
      <c r="A1520" t="s">
        <v>19652</v>
      </c>
      <c r="B1520" t="s">
        <v>13380</v>
      </c>
      <c r="C1520" t="s">
        <v>19651</v>
      </c>
      <c r="D1520">
        <v>313265084</v>
      </c>
      <c r="Q1520" t="s">
        <v>1821</v>
      </c>
      <c r="R1520" s="1">
        <v>43119.226087962961</v>
      </c>
      <c r="S1520">
        <v>1519</v>
      </c>
    </row>
    <row r="1521" spans="1:19" x14ac:dyDescent="0.25">
      <c r="A1521" t="s">
        <v>10620</v>
      </c>
      <c r="B1521" t="s">
        <v>19650</v>
      </c>
      <c r="C1521" t="s">
        <v>19649</v>
      </c>
      <c r="D1521">
        <v>313265089</v>
      </c>
      <c r="Q1521" t="s">
        <v>1821</v>
      </c>
      <c r="R1521" s="1">
        <v>43119.208553240744</v>
      </c>
      <c r="S1521">
        <v>1520</v>
      </c>
    </row>
    <row r="1522" spans="1:19" x14ac:dyDescent="0.25">
      <c r="A1522" t="s">
        <v>19648</v>
      </c>
      <c r="B1522" t="s">
        <v>19647</v>
      </c>
      <c r="C1522" t="s">
        <v>19646</v>
      </c>
      <c r="D1522">
        <v>313265091</v>
      </c>
      <c r="Q1522" t="s">
        <v>1821</v>
      </c>
      <c r="R1522" s="1">
        <v>43128.185752314814</v>
      </c>
      <c r="S1522">
        <v>1521</v>
      </c>
    </row>
    <row r="1523" spans="1:19" x14ac:dyDescent="0.25">
      <c r="A1523" t="s">
        <v>19645</v>
      </c>
      <c r="B1523" t="s">
        <v>19644</v>
      </c>
      <c r="C1523" t="s">
        <v>19643</v>
      </c>
      <c r="D1523">
        <v>313265182</v>
      </c>
      <c r="Q1523" t="s">
        <v>1821</v>
      </c>
      <c r="R1523" s="1">
        <v>42915.585833333331</v>
      </c>
      <c r="S1523">
        <v>1522</v>
      </c>
    </row>
    <row r="1524" spans="1:19" x14ac:dyDescent="0.25">
      <c r="A1524" t="s">
        <v>13450</v>
      </c>
      <c r="B1524" t="s">
        <v>19642</v>
      </c>
      <c r="C1524" t="s">
        <v>19641</v>
      </c>
      <c r="D1524">
        <v>313265184</v>
      </c>
      <c r="Q1524" t="s">
        <v>1821</v>
      </c>
      <c r="R1524" s="1">
        <v>43123.447488425925</v>
      </c>
      <c r="S1524">
        <v>1523</v>
      </c>
    </row>
    <row r="1525" spans="1:19" x14ac:dyDescent="0.25">
      <c r="A1525" t="s">
        <v>11058</v>
      </c>
      <c r="B1525" t="s">
        <v>10480</v>
      </c>
      <c r="C1525" t="s">
        <v>19640</v>
      </c>
      <c r="D1525">
        <v>313265193</v>
      </c>
      <c r="Q1525" t="s">
        <v>1821</v>
      </c>
      <c r="R1525" s="1">
        <v>43119.496828703705</v>
      </c>
      <c r="S1525">
        <v>1524</v>
      </c>
    </row>
    <row r="1526" spans="1:19" x14ac:dyDescent="0.25">
      <c r="A1526" t="s">
        <v>14062</v>
      </c>
      <c r="B1526" t="s">
        <v>10757</v>
      </c>
      <c r="C1526" t="s">
        <v>19639</v>
      </c>
      <c r="D1526">
        <v>313265196</v>
      </c>
      <c r="Q1526" t="s">
        <v>1821</v>
      </c>
      <c r="R1526" s="1">
        <v>43123.479756944442</v>
      </c>
      <c r="S1526">
        <v>1525</v>
      </c>
    </row>
    <row r="1527" spans="1:19" x14ac:dyDescent="0.25">
      <c r="A1527" t="s">
        <v>18670</v>
      </c>
      <c r="B1527" t="s">
        <v>19638</v>
      </c>
      <c r="C1527" t="s">
        <v>19637</v>
      </c>
      <c r="D1527">
        <v>313265197</v>
      </c>
      <c r="Q1527" t="s">
        <v>1821</v>
      </c>
      <c r="R1527" s="1">
        <v>43123.249456018515</v>
      </c>
      <c r="S1527">
        <v>1526</v>
      </c>
    </row>
    <row r="1528" spans="1:19" x14ac:dyDescent="0.25">
      <c r="A1528" t="s">
        <v>12044</v>
      </c>
      <c r="B1528" t="s">
        <v>18003</v>
      </c>
      <c r="C1528" t="s">
        <v>19636</v>
      </c>
      <c r="D1528">
        <v>313265274</v>
      </c>
      <c r="Q1528" t="s">
        <v>1821</v>
      </c>
      <c r="R1528" s="1">
        <v>43123.213287037041</v>
      </c>
      <c r="S1528">
        <v>1527</v>
      </c>
    </row>
    <row r="1529" spans="1:19" x14ac:dyDescent="0.25">
      <c r="A1529" t="s">
        <v>10898</v>
      </c>
      <c r="B1529" t="s">
        <v>14785</v>
      </c>
      <c r="C1529" t="s">
        <v>19635</v>
      </c>
      <c r="D1529">
        <v>313265276</v>
      </c>
      <c r="Q1529" t="s">
        <v>1821</v>
      </c>
      <c r="R1529" s="1">
        <v>43127.655300925922</v>
      </c>
      <c r="S1529">
        <v>1528</v>
      </c>
    </row>
    <row r="1530" spans="1:19" x14ac:dyDescent="0.25">
      <c r="A1530" t="s">
        <v>15685</v>
      </c>
      <c r="B1530" t="s">
        <v>19634</v>
      </c>
      <c r="C1530" t="s">
        <v>19633</v>
      </c>
      <c r="D1530">
        <v>313265277</v>
      </c>
      <c r="Q1530" t="s">
        <v>1821</v>
      </c>
      <c r="R1530" s="1">
        <v>43123.215949074074</v>
      </c>
      <c r="S1530">
        <v>1529</v>
      </c>
    </row>
    <row r="1531" spans="1:19" x14ac:dyDescent="0.25">
      <c r="A1531" t="s">
        <v>19632</v>
      </c>
      <c r="B1531" t="s">
        <v>12198</v>
      </c>
      <c r="C1531" t="s">
        <v>19631</v>
      </c>
      <c r="D1531">
        <v>313265280</v>
      </c>
      <c r="Q1531" t="s">
        <v>1821</v>
      </c>
      <c r="R1531" s="1">
        <v>43095.187928240739</v>
      </c>
      <c r="S1531">
        <v>1530</v>
      </c>
    </row>
    <row r="1532" spans="1:19" x14ac:dyDescent="0.25">
      <c r="A1532" t="s">
        <v>11648</v>
      </c>
      <c r="B1532" t="s">
        <v>10329</v>
      </c>
      <c r="C1532" t="s">
        <v>19630</v>
      </c>
      <c r="D1532">
        <v>313265281</v>
      </c>
      <c r="Q1532" t="s">
        <v>1821</v>
      </c>
      <c r="R1532" s="1">
        <v>42800.630370370367</v>
      </c>
      <c r="S1532">
        <v>1531</v>
      </c>
    </row>
    <row r="1533" spans="1:19" x14ac:dyDescent="0.25">
      <c r="A1533" t="s">
        <v>19629</v>
      </c>
      <c r="B1533" t="s">
        <v>11426</v>
      </c>
      <c r="C1533" t="s">
        <v>19628</v>
      </c>
      <c r="D1533">
        <v>313270042</v>
      </c>
      <c r="Q1533" t="s">
        <v>1821</v>
      </c>
      <c r="R1533" s="1">
        <v>43122.346574074072</v>
      </c>
      <c r="S1533">
        <v>1532</v>
      </c>
    </row>
    <row r="1534" spans="1:19" x14ac:dyDescent="0.25">
      <c r="A1534" t="s">
        <v>11094</v>
      </c>
      <c r="B1534" t="s">
        <v>19627</v>
      </c>
      <c r="C1534" t="s">
        <v>19626</v>
      </c>
      <c r="D1534">
        <v>313270074</v>
      </c>
      <c r="Q1534" t="s">
        <v>1821</v>
      </c>
      <c r="R1534" s="1">
        <v>43121.482245370367</v>
      </c>
      <c r="S1534">
        <v>1533</v>
      </c>
    </row>
    <row r="1535" spans="1:19" x14ac:dyDescent="0.25">
      <c r="A1535" t="s">
        <v>12561</v>
      </c>
      <c r="B1535" t="s">
        <v>11182</v>
      </c>
      <c r="C1535" t="s">
        <v>19625</v>
      </c>
      <c r="D1535">
        <v>313270082</v>
      </c>
      <c r="Q1535" t="s">
        <v>1821</v>
      </c>
      <c r="R1535" s="1">
        <v>43128.13795138889</v>
      </c>
      <c r="S1535">
        <v>1534</v>
      </c>
    </row>
    <row r="1536" spans="1:19" x14ac:dyDescent="0.25">
      <c r="A1536" t="s">
        <v>11024</v>
      </c>
      <c r="B1536" t="s">
        <v>11081</v>
      </c>
      <c r="C1536" t="s">
        <v>19624</v>
      </c>
      <c r="D1536">
        <v>313270083</v>
      </c>
      <c r="Q1536" t="s">
        <v>1821</v>
      </c>
      <c r="R1536" s="1">
        <v>43126.210219907407</v>
      </c>
      <c r="S1536">
        <v>1535</v>
      </c>
    </row>
    <row r="1537" spans="1:19" x14ac:dyDescent="0.25">
      <c r="A1537" t="s">
        <v>19623</v>
      </c>
      <c r="B1537" t="s">
        <v>19622</v>
      </c>
      <c r="C1537" t="s">
        <v>1142</v>
      </c>
      <c r="D1537">
        <v>313275227</v>
      </c>
      <c r="Q1537" t="s">
        <v>1821</v>
      </c>
      <c r="R1537" s="1">
        <v>43125.623935185184</v>
      </c>
      <c r="S1537">
        <v>1536</v>
      </c>
    </row>
    <row r="1538" spans="1:19" x14ac:dyDescent="0.25">
      <c r="A1538" t="s">
        <v>19621</v>
      </c>
      <c r="B1538" t="s">
        <v>10497</v>
      </c>
      <c r="C1538" t="s">
        <v>1144</v>
      </c>
      <c r="D1538">
        <v>313275228</v>
      </c>
      <c r="Q1538" t="s">
        <v>1821</v>
      </c>
      <c r="R1538" s="1">
        <v>43116.543773148151</v>
      </c>
      <c r="S1538">
        <v>1537</v>
      </c>
    </row>
    <row r="1539" spans="1:19" x14ac:dyDescent="0.25">
      <c r="A1539" t="s">
        <v>11754</v>
      </c>
      <c r="B1539" t="s">
        <v>10402</v>
      </c>
      <c r="C1539" t="s">
        <v>19620</v>
      </c>
      <c r="D1539">
        <v>313280051</v>
      </c>
      <c r="Q1539" t="s">
        <v>1821</v>
      </c>
      <c r="R1539" s="1">
        <v>43123.190682870372</v>
      </c>
      <c r="S1539">
        <v>1538</v>
      </c>
    </row>
    <row r="1540" spans="1:19" x14ac:dyDescent="0.25">
      <c r="A1540" t="s">
        <v>14923</v>
      </c>
      <c r="B1540" t="s">
        <v>19619</v>
      </c>
      <c r="C1540" t="s">
        <v>19618</v>
      </c>
      <c r="D1540">
        <v>312269386</v>
      </c>
      <c r="Q1540" t="s">
        <v>1821</v>
      </c>
      <c r="R1540" s="1">
        <v>43123.359143518515</v>
      </c>
      <c r="S1540">
        <v>1539</v>
      </c>
    </row>
    <row r="1541" spans="1:19" x14ac:dyDescent="0.25">
      <c r="A1541" t="s">
        <v>10330</v>
      </c>
      <c r="B1541" t="s">
        <v>19617</v>
      </c>
      <c r="C1541" t="s">
        <v>19616</v>
      </c>
      <c r="D1541">
        <v>313285077</v>
      </c>
      <c r="Q1541" t="s">
        <v>1821</v>
      </c>
      <c r="R1541" s="1">
        <v>43129.21837962963</v>
      </c>
      <c r="S1541">
        <v>1540</v>
      </c>
    </row>
    <row r="1542" spans="1:19" x14ac:dyDescent="0.25">
      <c r="A1542" t="s">
        <v>19615</v>
      </c>
      <c r="B1542" t="s">
        <v>19614</v>
      </c>
      <c r="C1542" t="s">
        <v>19613</v>
      </c>
      <c r="D1542">
        <v>313285078</v>
      </c>
      <c r="Q1542" t="s">
        <v>1821</v>
      </c>
      <c r="R1542" s="1">
        <v>42926.285439814812</v>
      </c>
      <c r="S1542">
        <v>1541</v>
      </c>
    </row>
    <row r="1543" spans="1:19" x14ac:dyDescent="0.25">
      <c r="A1543" t="s">
        <v>11495</v>
      </c>
      <c r="B1543" t="s">
        <v>19612</v>
      </c>
      <c r="C1543" t="s">
        <v>19611</v>
      </c>
      <c r="D1543">
        <v>313285079</v>
      </c>
      <c r="Q1543" t="s">
        <v>1821</v>
      </c>
      <c r="R1543" s="1">
        <v>43122.236863425926</v>
      </c>
      <c r="S1543">
        <v>1542</v>
      </c>
    </row>
    <row r="1544" spans="1:19" x14ac:dyDescent="0.25">
      <c r="A1544" t="s">
        <v>19610</v>
      </c>
      <c r="B1544" t="s">
        <v>11258</v>
      </c>
      <c r="C1544" t="s">
        <v>19609</v>
      </c>
      <c r="D1544">
        <v>313285080</v>
      </c>
      <c r="Q1544" t="s">
        <v>1821</v>
      </c>
      <c r="R1544" s="1">
        <v>43126.286493055559</v>
      </c>
      <c r="S1544">
        <v>1543</v>
      </c>
    </row>
    <row r="1545" spans="1:19" x14ac:dyDescent="0.25">
      <c r="A1545" t="s">
        <v>13225</v>
      </c>
      <c r="B1545" t="s">
        <v>19608</v>
      </c>
      <c r="C1545" t="s">
        <v>19607</v>
      </c>
      <c r="D1545">
        <v>313285083</v>
      </c>
      <c r="Q1545" t="s">
        <v>1821</v>
      </c>
      <c r="R1545" s="1">
        <v>43129.210393518515</v>
      </c>
      <c r="S1545">
        <v>1544</v>
      </c>
    </row>
    <row r="1546" spans="1:19" x14ac:dyDescent="0.25">
      <c r="A1546" t="s">
        <v>10901</v>
      </c>
      <c r="B1546" t="s">
        <v>19606</v>
      </c>
      <c r="C1546" t="s">
        <v>19605</v>
      </c>
      <c r="D1546">
        <v>313285084</v>
      </c>
      <c r="Q1546" t="s">
        <v>1821</v>
      </c>
      <c r="R1546" s="1">
        <v>43128.258796296293</v>
      </c>
      <c r="S1546">
        <v>1545</v>
      </c>
    </row>
    <row r="1547" spans="1:19" x14ac:dyDescent="0.25">
      <c r="A1547" t="s">
        <v>19604</v>
      </c>
      <c r="B1547" t="s">
        <v>12890</v>
      </c>
      <c r="C1547" t="s">
        <v>19603</v>
      </c>
      <c r="D1547">
        <v>313285090</v>
      </c>
      <c r="Q1547" t="s">
        <v>1821</v>
      </c>
      <c r="R1547" s="1">
        <v>43063.331597222219</v>
      </c>
      <c r="S1547">
        <v>1546</v>
      </c>
    </row>
    <row r="1548" spans="1:19" x14ac:dyDescent="0.25">
      <c r="A1548" t="s">
        <v>19602</v>
      </c>
      <c r="B1548" t="s">
        <v>19601</v>
      </c>
      <c r="C1548" t="s">
        <v>19600</v>
      </c>
      <c r="D1548">
        <v>313285095</v>
      </c>
      <c r="Q1548" t="s">
        <v>1821</v>
      </c>
      <c r="R1548" s="1">
        <v>43118.22483796296</v>
      </c>
      <c r="S1548">
        <v>1547</v>
      </c>
    </row>
    <row r="1549" spans="1:19" x14ac:dyDescent="0.25">
      <c r="A1549" t="s">
        <v>19599</v>
      </c>
      <c r="B1549" t="s">
        <v>19598</v>
      </c>
      <c r="C1549" t="s">
        <v>19597</v>
      </c>
      <c r="D1549">
        <v>313285096</v>
      </c>
      <c r="Q1549" t="s">
        <v>1821</v>
      </c>
      <c r="R1549" s="1">
        <v>42682.479189814818</v>
      </c>
      <c r="S1549">
        <v>1548</v>
      </c>
    </row>
    <row r="1550" spans="1:19" x14ac:dyDescent="0.25">
      <c r="A1550" t="s">
        <v>12395</v>
      </c>
      <c r="B1550" t="s">
        <v>19596</v>
      </c>
      <c r="C1550" t="s">
        <v>19595</v>
      </c>
      <c r="D1550">
        <v>313285097</v>
      </c>
      <c r="Q1550" t="s">
        <v>1821</v>
      </c>
      <c r="R1550" s="1">
        <v>43118.211608796293</v>
      </c>
      <c r="S1550">
        <v>1549</v>
      </c>
    </row>
    <row r="1551" spans="1:19" x14ac:dyDescent="0.25">
      <c r="A1551" t="s">
        <v>11247</v>
      </c>
      <c r="B1551" t="s">
        <v>11237</v>
      </c>
      <c r="C1551" t="s">
        <v>19594</v>
      </c>
      <c r="D1551">
        <v>313285176</v>
      </c>
      <c r="Q1551" t="s">
        <v>1821</v>
      </c>
      <c r="R1551" s="1">
        <v>43123.313310185185</v>
      </c>
      <c r="S1551">
        <v>1550</v>
      </c>
    </row>
    <row r="1552" spans="1:19" x14ac:dyDescent="0.25">
      <c r="A1552" t="s">
        <v>19593</v>
      </c>
      <c r="B1552" t="s">
        <v>10622</v>
      </c>
      <c r="C1552" t="s">
        <v>19592</v>
      </c>
      <c r="D1552">
        <v>313285178</v>
      </c>
      <c r="Q1552" t="s">
        <v>1821</v>
      </c>
      <c r="R1552" s="1">
        <v>43118.760717592595</v>
      </c>
      <c r="S1552">
        <v>1551</v>
      </c>
    </row>
    <row r="1553" spans="1:19" x14ac:dyDescent="0.25">
      <c r="A1553" t="s">
        <v>12022</v>
      </c>
      <c r="B1553" t="s">
        <v>19591</v>
      </c>
      <c r="C1553" t="s">
        <v>19590</v>
      </c>
      <c r="D1553">
        <v>313295049</v>
      </c>
      <c r="Q1553" t="s">
        <v>1821</v>
      </c>
      <c r="R1553" s="1">
        <v>43108.648912037039</v>
      </c>
      <c r="S1553">
        <v>1552</v>
      </c>
    </row>
    <row r="1554" spans="1:19" x14ac:dyDescent="0.25">
      <c r="A1554" t="s">
        <v>19589</v>
      </c>
      <c r="B1554" t="s">
        <v>11412</v>
      </c>
      <c r="C1554" t="s">
        <v>19588</v>
      </c>
      <c r="D1554">
        <v>313295050</v>
      </c>
      <c r="Q1554" t="s">
        <v>1821</v>
      </c>
      <c r="R1554" s="1">
        <v>43125.362395833334</v>
      </c>
      <c r="S1554">
        <v>1553</v>
      </c>
    </row>
    <row r="1555" spans="1:19" x14ac:dyDescent="0.25">
      <c r="A1555" t="s">
        <v>19587</v>
      </c>
      <c r="B1555" t="s">
        <v>19586</v>
      </c>
      <c r="C1555" t="s">
        <v>19585</v>
      </c>
      <c r="D1555">
        <v>313295054</v>
      </c>
      <c r="Q1555" t="s">
        <v>1821</v>
      </c>
      <c r="R1555" s="1">
        <v>43121.440763888888</v>
      </c>
      <c r="S1555">
        <v>1554</v>
      </c>
    </row>
    <row r="1556" spans="1:19" x14ac:dyDescent="0.25">
      <c r="A1556" t="s">
        <v>19584</v>
      </c>
      <c r="B1556" t="s">
        <v>19583</v>
      </c>
      <c r="C1556" t="s">
        <v>19582</v>
      </c>
      <c r="D1556">
        <v>313295056</v>
      </c>
      <c r="Q1556" t="s">
        <v>1821</v>
      </c>
      <c r="R1556" s="1">
        <v>42867.739085648151</v>
      </c>
      <c r="S1556">
        <v>1555</v>
      </c>
    </row>
    <row r="1557" spans="1:19" x14ac:dyDescent="0.25">
      <c r="A1557" t="s">
        <v>10324</v>
      </c>
      <c r="B1557" t="s">
        <v>19581</v>
      </c>
      <c r="C1557" t="s">
        <v>19580</v>
      </c>
      <c r="D1557">
        <v>313295057</v>
      </c>
      <c r="Q1557" t="s">
        <v>1821</v>
      </c>
      <c r="R1557" s="1">
        <v>43121.026192129626</v>
      </c>
      <c r="S1557">
        <v>1556</v>
      </c>
    </row>
    <row r="1558" spans="1:19" x14ac:dyDescent="0.25">
      <c r="A1558" t="s">
        <v>19579</v>
      </c>
      <c r="B1558" t="s">
        <v>19578</v>
      </c>
      <c r="C1558" t="s">
        <v>19577</v>
      </c>
      <c r="D1558">
        <v>313295062</v>
      </c>
      <c r="Q1558" t="s">
        <v>1821</v>
      </c>
      <c r="R1558" s="1">
        <v>43119.334027777775</v>
      </c>
      <c r="S1558">
        <v>1557</v>
      </c>
    </row>
    <row r="1559" spans="1:19" x14ac:dyDescent="0.25">
      <c r="A1559" t="s">
        <v>14790</v>
      </c>
      <c r="B1559" t="s">
        <v>12890</v>
      </c>
      <c r="C1559" t="s">
        <v>19576</v>
      </c>
      <c r="D1559">
        <v>313295065</v>
      </c>
      <c r="Q1559" t="s">
        <v>1821</v>
      </c>
      <c r="R1559" s="1">
        <v>43126.271469907406</v>
      </c>
      <c r="S1559">
        <v>1558</v>
      </c>
    </row>
    <row r="1560" spans="1:19" x14ac:dyDescent="0.25">
      <c r="A1560" t="s">
        <v>12219</v>
      </c>
      <c r="B1560" t="s">
        <v>19575</v>
      </c>
      <c r="C1560" t="s">
        <v>19574</v>
      </c>
      <c r="D1560">
        <v>313295073</v>
      </c>
      <c r="Q1560" t="s">
        <v>1821</v>
      </c>
      <c r="R1560" s="1">
        <v>43118.518599537034</v>
      </c>
      <c r="S1560">
        <v>1559</v>
      </c>
    </row>
    <row r="1561" spans="1:19" x14ac:dyDescent="0.25">
      <c r="A1561" t="s">
        <v>10737</v>
      </c>
      <c r="B1561" t="s">
        <v>11574</v>
      </c>
      <c r="C1561" t="s">
        <v>19573</v>
      </c>
      <c r="D1561">
        <v>313295075</v>
      </c>
      <c r="Q1561" t="s">
        <v>1821</v>
      </c>
      <c r="R1561" s="1">
        <v>43123.555648148147</v>
      </c>
      <c r="S1561">
        <v>1560</v>
      </c>
    </row>
    <row r="1562" spans="1:19" x14ac:dyDescent="0.25">
      <c r="A1562" t="s">
        <v>15721</v>
      </c>
      <c r="B1562" t="s">
        <v>19572</v>
      </c>
      <c r="C1562" t="s">
        <v>19571</v>
      </c>
      <c r="D1562">
        <v>313295076</v>
      </c>
      <c r="Q1562" t="s">
        <v>1821</v>
      </c>
      <c r="R1562" s="1">
        <v>42779.534375000003</v>
      </c>
      <c r="S1562">
        <v>1561</v>
      </c>
    </row>
    <row r="1563" spans="1:19" x14ac:dyDescent="0.25">
      <c r="A1563" t="s">
        <v>13822</v>
      </c>
      <c r="B1563" t="s">
        <v>19570</v>
      </c>
      <c r="C1563" t="s">
        <v>19569</v>
      </c>
      <c r="D1563">
        <v>313295081</v>
      </c>
      <c r="Q1563" t="s">
        <v>1821</v>
      </c>
      <c r="R1563" s="1">
        <v>43120.238495370373</v>
      </c>
      <c r="S1563">
        <v>1562</v>
      </c>
    </row>
    <row r="1564" spans="1:19" x14ac:dyDescent="0.25">
      <c r="A1564" t="s">
        <v>19568</v>
      </c>
      <c r="B1564" t="s">
        <v>15343</v>
      </c>
      <c r="C1564" t="s">
        <v>19567</v>
      </c>
      <c r="D1564">
        <v>313295082</v>
      </c>
      <c r="Q1564" t="s">
        <v>1821</v>
      </c>
      <c r="R1564" s="1">
        <v>43084.377002314817</v>
      </c>
      <c r="S1564">
        <v>1563</v>
      </c>
    </row>
    <row r="1565" spans="1:19" x14ac:dyDescent="0.25">
      <c r="A1565" t="s">
        <v>19566</v>
      </c>
      <c r="B1565" t="s">
        <v>19565</v>
      </c>
      <c r="C1565" t="s">
        <v>19564</v>
      </c>
      <c r="D1565">
        <v>313295084</v>
      </c>
      <c r="Q1565" t="s">
        <v>1821</v>
      </c>
      <c r="R1565" s="1">
        <v>43129.03230324074</v>
      </c>
      <c r="S1565">
        <v>1564</v>
      </c>
    </row>
    <row r="1566" spans="1:19" x14ac:dyDescent="0.25">
      <c r="A1566" t="s">
        <v>19563</v>
      </c>
      <c r="B1566" t="s">
        <v>12280</v>
      </c>
      <c r="C1566" t="s">
        <v>19562</v>
      </c>
      <c r="D1566">
        <v>313295085</v>
      </c>
      <c r="Q1566" t="s">
        <v>1821</v>
      </c>
      <c r="R1566" s="1">
        <v>43118.655925925923</v>
      </c>
      <c r="S1566">
        <v>1565</v>
      </c>
    </row>
    <row r="1567" spans="1:19" x14ac:dyDescent="0.25">
      <c r="A1567" t="s">
        <v>19561</v>
      </c>
      <c r="B1567" t="s">
        <v>19560</v>
      </c>
      <c r="C1567" t="s">
        <v>19559</v>
      </c>
      <c r="D1567">
        <v>313295086</v>
      </c>
      <c r="Q1567" t="s">
        <v>1821</v>
      </c>
      <c r="R1567" s="1">
        <v>43128.273946759262</v>
      </c>
      <c r="S1567">
        <v>1566</v>
      </c>
    </row>
    <row r="1568" spans="1:19" x14ac:dyDescent="0.25">
      <c r="A1568" t="s">
        <v>10678</v>
      </c>
      <c r="B1568" t="s">
        <v>19558</v>
      </c>
      <c r="C1568" t="s">
        <v>19557</v>
      </c>
      <c r="D1568">
        <v>313295090</v>
      </c>
      <c r="Q1568" t="s">
        <v>1821</v>
      </c>
      <c r="R1568" s="1">
        <v>43119.395648148151</v>
      </c>
      <c r="S1568">
        <v>1567</v>
      </c>
    </row>
    <row r="1569" spans="1:19" x14ac:dyDescent="0.25">
      <c r="A1569" t="s">
        <v>19556</v>
      </c>
      <c r="B1569" t="s">
        <v>17501</v>
      </c>
      <c r="C1569" t="s">
        <v>19555</v>
      </c>
      <c r="D1569">
        <v>313295091</v>
      </c>
      <c r="Q1569" t="s">
        <v>1821</v>
      </c>
      <c r="R1569" s="1">
        <v>43120.538611111115</v>
      </c>
      <c r="S1569">
        <v>1568</v>
      </c>
    </row>
    <row r="1570" spans="1:19" x14ac:dyDescent="0.25">
      <c r="A1570" t="s">
        <v>19554</v>
      </c>
      <c r="B1570" t="s">
        <v>16234</v>
      </c>
      <c r="C1570" t="s">
        <v>19553</v>
      </c>
      <c r="D1570">
        <v>313295094</v>
      </c>
      <c r="Q1570" t="s">
        <v>1821</v>
      </c>
      <c r="R1570" s="1">
        <v>43127.288761574076</v>
      </c>
      <c r="S1570">
        <v>1569</v>
      </c>
    </row>
    <row r="1571" spans="1:19" x14ac:dyDescent="0.25">
      <c r="A1571" t="s">
        <v>15752</v>
      </c>
      <c r="B1571" t="s">
        <v>19552</v>
      </c>
      <c r="C1571" t="s">
        <v>19551</v>
      </c>
      <c r="D1571">
        <v>313295095</v>
      </c>
      <c r="Q1571" t="s">
        <v>1821</v>
      </c>
      <c r="R1571" s="1">
        <v>43122.210763888892</v>
      </c>
      <c r="S1571">
        <v>1570</v>
      </c>
    </row>
    <row r="1572" spans="1:19" x14ac:dyDescent="0.25">
      <c r="A1572" t="s">
        <v>19550</v>
      </c>
      <c r="B1572" t="s">
        <v>13902</v>
      </c>
      <c r="C1572" t="s">
        <v>19549</v>
      </c>
      <c r="D1572">
        <v>313295096</v>
      </c>
      <c r="Q1572" t="s">
        <v>1821</v>
      </c>
      <c r="R1572" s="1">
        <v>43128.269247685188</v>
      </c>
      <c r="S1572">
        <v>1571</v>
      </c>
    </row>
    <row r="1573" spans="1:19" x14ac:dyDescent="0.25">
      <c r="A1573" t="s">
        <v>19548</v>
      </c>
      <c r="B1573" t="s">
        <v>19547</v>
      </c>
      <c r="C1573" t="s">
        <v>19546</v>
      </c>
      <c r="D1573">
        <v>313295097</v>
      </c>
      <c r="Q1573" t="s">
        <v>1821</v>
      </c>
      <c r="R1573" s="1">
        <v>43119.418553240743</v>
      </c>
      <c r="S1573">
        <v>1572</v>
      </c>
    </row>
    <row r="1574" spans="1:19" x14ac:dyDescent="0.25">
      <c r="A1574" t="s">
        <v>10681</v>
      </c>
      <c r="B1574" t="s">
        <v>19545</v>
      </c>
      <c r="C1574" t="s">
        <v>19544</v>
      </c>
      <c r="D1574">
        <v>313295099</v>
      </c>
      <c r="Q1574" t="s">
        <v>1821</v>
      </c>
      <c r="R1574" s="1">
        <v>43129.271215277775</v>
      </c>
      <c r="S1574">
        <v>1573</v>
      </c>
    </row>
    <row r="1575" spans="1:19" x14ac:dyDescent="0.25">
      <c r="A1575" t="s">
        <v>19543</v>
      </c>
      <c r="B1575" t="s">
        <v>13971</v>
      </c>
      <c r="C1575" t="s">
        <v>19542</v>
      </c>
      <c r="D1575">
        <v>313295100</v>
      </c>
      <c r="Q1575" t="s">
        <v>1821</v>
      </c>
      <c r="R1575" s="1">
        <v>43125.604745370372</v>
      </c>
      <c r="S1575">
        <v>1574</v>
      </c>
    </row>
    <row r="1576" spans="1:19" x14ac:dyDescent="0.25">
      <c r="A1576" t="s">
        <v>11256</v>
      </c>
      <c r="B1576" t="s">
        <v>13245</v>
      </c>
      <c r="C1576" t="s">
        <v>19541</v>
      </c>
      <c r="D1576">
        <v>313300042</v>
      </c>
      <c r="Q1576" t="s">
        <v>1821</v>
      </c>
      <c r="R1576" s="1">
        <v>42992.392268518517</v>
      </c>
      <c r="S1576">
        <v>1575</v>
      </c>
    </row>
    <row r="1577" spans="1:19" x14ac:dyDescent="0.25">
      <c r="A1577" t="s">
        <v>19540</v>
      </c>
      <c r="B1577" t="s">
        <v>19539</v>
      </c>
      <c r="C1577" t="s">
        <v>19538</v>
      </c>
      <c r="D1577">
        <v>313300045</v>
      </c>
      <c r="Q1577" t="s">
        <v>1821</v>
      </c>
      <c r="R1577" s="1">
        <v>43125.357129629629</v>
      </c>
      <c r="S1577">
        <v>1576</v>
      </c>
    </row>
    <row r="1578" spans="1:19" x14ac:dyDescent="0.25">
      <c r="A1578" t="s">
        <v>6559</v>
      </c>
      <c r="B1578" t="s">
        <v>6550</v>
      </c>
      <c r="C1578" t="s">
        <v>237</v>
      </c>
      <c r="D1578" t="s">
        <v>19537</v>
      </c>
      <c r="Q1578" t="s">
        <v>2357</v>
      </c>
      <c r="R1578" s="1">
        <v>42506.384479166663</v>
      </c>
      <c r="S1578">
        <v>1577</v>
      </c>
    </row>
    <row r="1579" spans="1:19" x14ac:dyDescent="0.25">
      <c r="A1579" t="s">
        <v>6561</v>
      </c>
      <c r="B1579" t="s">
        <v>6550</v>
      </c>
      <c r="C1579" t="s">
        <v>235</v>
      </c>
      <c r="D1579" t="s">
        <v>19536</v>
      </c>
      <c r="Q1579" t="s">
        <v>2357</v>
      </c>
      <c r="R1579" s="1">
        <v>42446.547951388886</v>
      </c>
      <c r="S1579">
        <v>1578</v>
      </c>
    </row>
    <row r="1580" spans="1:19" x14ac:dyDescent="0.25">
      <c r="A1580" t="s">
        <v>6553</v>
      </c>
      <c r="B1580" t="s">
        <v>6550</v>
      </c>
      <c r="C1580" t="s">
        <v>243</v>
      </c>
      <c r="D1580" t="s">
        <v>19535</v>
      </c>
      <c r="Q1580" t="s">
        <v>1821</v>
      </c>
      <c r="R1580" s="1">
        <v>43114.058761574073</v>
      </c>
      <c r="S1580">
        <v>1579</v>
      </c>
    </row>
    <row r="1581" spans="1:19" x14ac:dyDescent="0.25">
      <c r="A1581" t="s">
        <v>6551</v>
      </c>
      <c r="B1581" t="s">
        <v>6550</v>
      </c>
      <c r="C1581" t="s">
        <v>245</v>
      </c>
      <c r="D1581" t="s">
        <v>19534</v>
      </c>
      <c r="Q1581" t="s">
        <v>2357</v>
      </c>
      <c r="S1581">
        <v>1580</v>
      </c>
    </row>
    <row r="1582" spans="1:19" x14ac:dyDescent="0.25">
      <c r="A1582" t="s">
        <v>6557</v>
      </c>
      <c r="B1582" t="s">
        <v>6550</v>
      </c>
      <c r="C1582" t="s">
        <v>239</v>
      </c>
      <c r="D1582" t="s">
        <v>19533</v>
      </c>
      <c r="Q1582" t="s">
        <v>2357</v>
      </c>
      <c r="S1582">
        <v>1581</v>
      </c>
    </row>
    <row r="1583" spans="1:19" x14ac:dyDescent="0.25">
      <c r="A1583" t="s">
        <v>14790</v>
      </c>
      <c r="B1583" t="s">
        <v>16558</v>
      </c>
      <c r="C1583" t="s">
        <v>19532</v>
      </c>
      <c r="D1583">
        <v>313305048</v>
      </c>
      <c r="Q1583" t="s">
        <v>1821</v>
      </c>
      <c r="R1583" s="1">
        <v>43125.318414351852</v>
      </c>
      <c r="S1583">
        <v>1582</v>
      </c>
    </row>
    <row r="1584" spans="1:19" x14ac:dyDescent="0.25">
      <c r="A1584" t="s">
        <v>18022</v>
      </c>
      <c r="B1584" t="s">
        <v>17651</v>
      </c>
      <c r="C1584" t="s">
        <v>19531</v>
      </c>
      <c r="D1584">
        <v>313305049</v>
      </c>
      <c r="Q1584" t="s">
        <v>1821</v>
      </c>
      <c r="R1584" s="1">
        <v>42783.448391203703</v>
      </c>
      <c r="S1584">
        <v>1583</v>
      </c>
    </row>
    <row r="1585" spans="1:19" x14ac:dyDescent="0.25">
      <c r="A1585" t="s">
        <v>19530</v>
      </c>
      <c r="B1585" t="s">
        <v>12294</v>
      </c>
      <c r="C1585" t="s">
        <v>19529</v>
      </c>
      <c r="D1585">
        <v>313305055</v>
      </c>
      <c r="Q1585" t="s">
        <v>1821</v>
      </c>
      <c r="R1585" s="1">
        <v>43116.438217592593</v>
      </c>
      <c r="S1585">
        <v>1584</v>
      </c>
    </row>
    <row r="1586" spans="1:19" x14ac:dyDescent="0.25">
      <c r="A1586" t="s">
        <v>19528</v>
      </c>
      <c r="B1586" t="s">
        <v>19527</v>
      </c>
      <c r="C1586" t="s">
        <v>19526</v>
      </c>
      <c r="D1586">
        <v>313305061</v>
      </c>
      <c r="Q1586" t="s">
        <v>1821</v>
      </c>
      <c r="R1586" s="1">
        <v>43125.211481481485</v>
      </c>
      <c r="S1586">
        <v>1585</v>
      </c>
    </row>
    <row r="1587" spans="1:19" x14ac:dyDescent="0.25">
      <c r="A1587" t="s">
        <v>19525</v>
      </c>
      <c r="B1587" t="s">
        <v>10873</v>
      </c>
      <c r="C1587" t="s">
        <v>19524</v>
      </c>
      <c r="D1587">
        <v>313305068</v>
      </c>
      <c r="Q1587" t="s">
        <v>1821</v>
      </c>
      <c r="R1587" s="1">
        <v>43110.252395833333</v>
      </c>
      <c r="S1587">
        <v>1586</v>
      </c>
    </row>
    <row r="1588" spans="1:19" x14ac:dyDescent="0.25">
      <c r="A1588" t="s">
        <v>19523</v>
      </c>
      <c r="B1588" t="s">
        <v>10402</v>
      </c>
      <c r="C1588" t="s">
        <v>19522</v>
      </c>
      <c r="D1588">
        <v>313305071</v>
      </c>
      <c r="Q1588" t="s">
        <v>1821</v>
      </c>
      <c r="R1588" s="1">
        <v>43115.404594907406</v>
      </c>
      <c r="S1588">
        <v>1587</v>
      </c>
    </row>
    <row r="1589" spans="1:19" x14ac:dyDescent="0.25">
      <c r="A1589" t="s">
        <v>19521</v>
      </c>
      <c r="B1589" t="s">
        <v>19520</v>
      </c>
      <c r="C1589" t="s">
        <v>19519</v>
      </c>
      <c r="D1589">
        <v>313305076</v>
      </c>
      <c r="Q1589" t="s">
        <v>1821</v>
      </c>
      <c r="R1589" s="1">
        <v>43127.232106481482</v>
      </c>
      <c r="S1589">
        <v>1588</v>
      </c>
    </row>
    <row r="1590" spans="1:19" x14ac:dyDescent="0.25">
      <c r="A1590" t="s">
        <v>11599</v>
      </c>
      <c r="B1590" t="s">
        <v>12212</v>
      </c>
      <c r="C1590" t="s">
        <v>19518</v>
      </c>
      <c r="D1590">
        <v>313305083</v>
      </c>
      <c r="Q1590" t="s">
        <v>1821</v>
      </c>
      <c r="R1590" s="1">
        <v>43121.325428240743</v>
      </c>
      <c r="S1590">
        <v>1589</v>
      </c>
    </row>
    <row r="1591" spans="1:19" x14ac:dyDescent="0.25">
      <c r="A1591" t="s">
        <v>19517</v>
      </c>
      <c r="B1591" t="s">
        <v>10371</v>
      </c>
      <c r="C1591" t="s">
        <v>19516</v>
      </c>
      <c r="D1591">
        <v>313305084</v>
      </c>
      <c r="Q1591" t="s">
        <v>1821</v>
      </c>
      <c r="R1591" s="1">
        <v>43127.188240740739</v>
      </c>
      <c r="S1591">
        <v>1590</v>
      </c>
    </row>
    <row r="1592" spans="1:19" x14ac:dyDescent="0.25">
      <c r="A1592" t="s">
        <v>14661</v>
      </c>
      <c r="B1592" t="s">
        <v>19515</v>
      </c>
      <c r="C1592" t="s">
        <v>19514</v>
      </c>
      <c r="D1592">
        <v>313305085</v>
      </c>
      <c r="Q1592" t="s">
        <v>1821</v>
      </c>
      <c r="R1592" s="1">
        <v>43125.555405092593</v>
      </c>
      <c r="S1592">
        <v>1591</v>
      </c>
    </row>
    <row r="1593" spans="1:19" x14ac:dyDescent="0.25">
      <c r="A1593" t="s">
        <v>17127</v>
      </c>
      <c r="B1593" t="s">
        <v>19513</v>
      </c>
      <c r="C1593" t="s">
        <v>19512</v>
      </c>
      <c r="D1593">
        <v>313305086</v>
      </c>
      <c r="Q1593" t="s">
        <v>1821</v>
      </c>
      <c r="R1593" s="1">
        <v>43124.194953703707</v>
      </c>
      <c r="S1593">
        <v>1592</v>
      </c>
    </row>
    <row r="1594" spans="1:19" x14ac:dyDescent="0.25">
      <c r="A1594" t="s">
        <v>19511</v>
      </c>
      <c r="B1594" t="s">
        <v>19510</v>
      </c>
      <c r="C1594" t="s">
        <v>19509</v>
      </c>
      <c r="D1594">
        <v>313305091</v>
      </c>
      <c r="Q1594" t="s">
        <v>1821</v>
      </c>
      <c r="R1594" s="1">
        <v>43122.2106712963</v>
      </c>
      <c r="S1594">
        <v>1593</v>
      </c>
    </row>
    <row r="1595" spans="1:19" x14ac:dyDescent="0.25">
      <c r="A1595" t="s">
        <v>11503</v>
      </c>
      <c r="B1595" t="s">
        <v>19508</v>
      </c>
      <c r="C1595" t="s">
        <v>19507</v>
      </c>
      <c r="D1595">
        <v>313305092</v>
      </c>
      <c r="Q1595" t="s">
        <v>1821</v>
      </c>
      <c r="R1595" s="1">
        <v>43120.183136574073</v>
      </c>
      <c r="S1595">
        <v>1594</v>
      </c>
    </row>
    <row r="1596" spans="1:19" x14ac:dyDescent="0.25">
      <c r="A1596" t="s">
        <v>6555</v>
      </c>
      <c r="B1596" t="s">
        <v>6550</v>
      </c>
      <c r="C1596" t="s">
        <v>241</v>
      </c>
      <c r="D1596" t="s">
        <v>19506</v>
      </c>
      <c r="Q1596" t="s">
        <v>2357</v>
      </c>
      <c r="S1596">
        <v>1595</v>
      </c>
    </row>
    <row r="1597" spans="1:19" x14ac:dyDescent="0.25">
      <c r="A1597" t="s">
        <v>19505</v>
      </c>
      <c r="B1597" t="s">
        <v>19504</v>
      </c>
      <c r="C1597" t="s">
        <v>19503</v>
      </c>
      <c r="D1597">
        <v>313305148</v>
      </c>
      <c r="Q1597" t="s">
        <v>1821</v>
      </c>
      <c r="R1597" s="1">
        <v>43129.306296296294</v>
      </c>
      <c r="S1597">
        <v>1596</v>
      </c>
    </row>
    <row r="1598" spans="1:19" x14ac:dyDescent="0.25">
      <c r="A1598" t="s">
        <v>11928</v>
      </c>
      <c r="B1598" t="s">
        <v>19502</v>
      </c>
      <c r="C1598" t="s">
        <v>19501</v>
      </c>
      <c r="D1598">
        <v>313305159</v>
      </c>
      <c r="Q1598" t="s">
        <v>1821</v>
      </c>
      <c r="R1598" s="1">
        <v>43126.206111111111</v>
      </c>
      <c r="S1598">
        <v>1597</v>
      </c>
    </row>
    <row r="1599" spans="1:19" x14ac:dyDescent="0.25">
      <c r="A1599" t="s">
        <v>19500</v>
      </c>
      <c r="B1599" t="s">
        <v>19499</v>
      </c>
      <c r="C1599" t="s">
        <v>19498</v>
      </c>
      <c r="D1599">
        <v>313305195</v>
      </c>
      <c r="Q1599" t="s">
        <v>1821</v>
      </c>
      <c r="R1599" s="1">
        <v>43118.307372685187</v>
      </c>
      <c r="S1599">
        <v>1598</v>
      </c>
    </row>
    <row r="1600" spans="1:19" x14ac:dyDescent="0.25">
      <c r="A1600" t="s">
        <v>19497</v>
      </c>
      <c r="B1600" t="s">
        <v>15343</v>
      </c>
      <c r="C1600" t="s">
        <v>19496</v>
      </c>
      <c r="D1600">
        <v>313305204</v>
      </c>
      <c r="Q1600" t="s">
        <v>1821</v>
      </c>
      <c r="R1600" s="1">
        <v>43122.358761574076</v>
      </c>
      <c r="S1600">
        <v>1599</v>
      </c>
    </row>
    <row r="1601" spans="1:19" x14ac:dyDescent="0.25">
      <c r="A1601" t="s">
        <v>19495</v>
      </c>
      <c r="B1601" t="s">
        <v>19494</v>
      </c>
      <c r="C1601" t="s">
        <v>19493</v>
      </c>
      <c r="D1601">
        <v>313310084</v>
      </c>
      <c r="Q1601" t="s">
        <v>1821</v>
      </c>
      <c r="R1601" s="1">
        <v>43128.207129629627</v>
      </c>
      <c r="S1601">
        <v>1600</v>
      </c>
    </row>
    <row r="1602" spans="1:19" x14ac:dyDescent="0.25">
      <c r="A1602" t="s">
        <v>19492</v>
      </c>
      <c r="B1602" t="s">
        <v>11784</v>
      </c>
      <c r="C1602" t="s">
        <v>19491</v>
      </c>
      <c r="D1602">
        <v>313315048</v>
      </c>
      <c r="Q1602" t="s">
        <v>1821</v>
      </c>
      <c r="R1602" s="1">
        <v>43124.203379629631</v>
      </c>
      <c r="S1602">
        <v>1601</v>
      </c>
    </row>
    <row r="1603" spans="1:19" x14ac:dyDescent="0.25">
      <c r="A1603" t="s">
        <v>19490</v>
      </c>
      <c r="B1603" t="s">
        <v>11955</v>
      </c>
      <c r="C1603" t="s">
        <v>19489</v>
      </c>
      <c r="D1603">
        <v>313315054</v>
      </c>
      <c r="Q1603" t="s">
        <v>1821</v>
      </c>
      <c r="R1603" s="1">
        <v>43127.459733796299</v>
      </c>
      <c r="S1603">
        <v>1602</v>
      </c>
    </row>
    <row r="1604" spans="1:19" x14ac:dyDescent="0.25">
      <c r="A1604" t="s">
        <v>10757</v>
      </c>
      <c r="B1604" t="s">
        <v>19488</v>
      </c>
      <c r="C1604" t="s">
        <v>19487</v>
      </c>
      <c r="D1604">
        <v>313315074</v>
      </c>
      <c r="Q1604" t="s">
        <v>1821</v>
      </c>
      <c r="R1604" s="1">
        <v>43125.314953703702</v>
      </c>
      <c r="S1604">
        <v>1603</v>
      </c>
    </row>
    <row r="1605" spans="1:19" x14ac:dyDescent="0.25">
      <c r="A1605" t="s">
        <v>11064</v>
      </c>
      <c r="B1605" t="s">
        <v>19486</v>
      </c>
      <c r="C1605" t="s">
        <v>19485</v>
      </c>
      <c r="D1605">
        <v>311799261</v>
      </c>
      <c r="Q1605" t="s">
        <v>1821</v>
      </c>
      <c r="R1605" s="1">
        <v>43116.360972222225</v>
      </c>
      <c r="S1605">
        <v>1604</v>
      </c>
    </row>
    <row r="1606" spans="1:19" x14ac:dyDescent="0.25">
      <c r="A1606" t="s">
        <v>19484</v>
      </c>
      <c r="B1606" t="s">
        <v>19483</v>
      </c>
      <c r="C1606" t="s">
        <v>19482</v>
      </c>
      <c r="D1606">
        <v>313315119</v>
      </c>
      <c r="Q1606" t="s">
        <v>1821</v>
      </c>
      <c r="R1606" s="1">
        <v>43123.462372685186</v>
      </c>
      <c r="S1606">
        <v>1605</v>
      </c>
    </row>
    <row r="1607" spans="1:19" x14ac:dyDescent="0.25">
      <c r="A1607" t="s">
        <v>19481</v>
      </c>
      <c r="B1607" t="s">
        <v>19480</v>
      </c>
      <c r="C1607" t="s">
        <v>19479</v>
      </c>
      <c r="D1607">
        <v>313315134</v>
      </c>
      <c r="Q1607" t="s">
        <v>1821</v>
      </c>
      <c r="R1607" s="1">
        <v>43120.250509259262</v>
      </c>
      <c r="S1607">
        <v>1606</v>
      </c>
    </row>
    <row r="1608" spans="1:19" x14ac:dyDescent="0.25">
      <c r="A1608" t="s">
        <v>10997</v>
      </c>
      <c r="B1608" t="s">
        <v>19478</v>
      </c>
      <c r="C1608" t="s">
        <v>19477</v>
      </c>
      <c r="D1608">
        <v>313315136</v>
      </c>
      <c r="Q1608" t="s">
        <v>1821</v>
      </c>
      <c r="R1608" s="1">
        <v>43125.498749999999</v>
      </c>
      <c r="S1608">
        <v>1607</v>
      </c>
    </row>
    <row r="1609" spans="1:19" x14ac:dyDescent="0.25">
      <c r="A1609" t="s">
        <v>19476</v>
      </c>
      <c r="B1609" t="s">
        <v>11343</v>
      </c>
      <c r="C1609" t="s">
        <v>19475</v>
      </c>
      <c r="D1609">
        <v>313315137</v>
      </c>
      <c r="Q1609" t="s">
        <v>1821</v>
      </c>
      <c r="R1609" s="1">
        <v>43122.210428240738</v>
      </c>
      <c r="S1609">
        <v>1608</v>
      </c>
    </row>
    <row r="1610" spans="1:19" x14ac:dyDescent="0.25">
      <c r="A1610" t="s">
        <v>12249</v>
      </c>
      <c r="B1610" t="s">
        <v>18890</v>
      </c>
      <c r="C1610" t="s">
        <v>19474</v>
      </c>
      <c r="D1610">
        <v>313315140</v>
      </c>
      <c r="Q1610" t="s">
        <v>1821</v>
      </c>
      <c r="R1610" s="1">
        <v>43120.212789351855</v>
      </c>
      <c r="S1610">
        <v>1609</v>
      </c>
    </row>
    <row r="1611" spans="1:19" x14ac:dyDescent="0.25">
      <c r="A1611" t="s">
        <v>19473</v>
      </c>
      <c r="B1611" t="s">
        <v>19472</v>
      </c>
      <c r="C1611" t="s">
        <v>19471</v>
      </c>
      <c r="D1611">
        <v>313315141</v>
      </c>
      <c r="Q1611" t="s">
        <v>1821</v>
      </c>
      <c r="R1611" s="1">
        <v>43122.210069444445</v>
      </c>
      <c r="S1611">
        <v>1610</v>
      </c>
    </row>
    <row r="1612" spans="1:19" x14ac:dyDescent="0.25">
      <c r="A1612" t="s">
        <v>12249</v>
      </c>
      <c r="B1612" t="s">
        <v>19470</v>
      </c>
      <c r="C1612" t="s">
        <v>19469</v>
      </c>
      <c r="D1612">
        <v>313315147</v>
      </c>
      <c r="Q1612" t="s">
        <v>1821</v>
      </c>
      <c r="R1612" s="1">
        <v>43127.211805555555</v>
      </c>
      <c r="S1612">
        <v>1611</v>
      </c>
    </row>
    <row r="1613" spans="1:19" x14ac:dyDescent="0.25">
      <c r="A1613" t="s">
        <v>19468</v>
      </c>
      <c r="B1613" t="s">
        <v>19467</v>
      </c>
      <c r="C1613" t="s">
        <v>19466</v>
      </c>
      <c r="D1613">
        <v>313315150</v>
      </c>
      <c r="Q1613" t="s">
        <v>1821</v>
      </c>
      <c r="R1613" s="1">
        <v>43122.242638888885</v>
      </c>
      <c r="S1613">
        <v>1612</v>
      </c>
    </row>
    <row r="1614" spans="1:19" x14ac:dyDescent="0.25">
      <c r="A1614" t="s">
        <v>11915</v>
      </c>
      <c r="B1614" t="s">
        <v>10492</v>
      </c>
      <c r="C1614" t="s">
        <v>19465</v>
      </c>
      <c r="D1614">
        <v>313315151</v>
      </c>
      <c r="Q1614" t="s">
        <v>1821</v>
      </c>
      <c r="R1614" s="1">
        <v>43129.208553240744</v>
      </c>
      <c r="S1614">
        <v>1613</v>
      </c>
    </row>
    <row r="1615" spans="1:19" x14ac:dyDescent="0.25">
      <c r="A1615" t="s">
        <v>19464</v>
      </c>
      <c r="B1615" t="s">
        <v>11607</v>
      </c>
      <c r="C1615" t="s">
        <v>1112</v>
      </c>
      <c r="D1615">
        <v>313315215</v>
      </c>
      <c r="Q1615" t="s">
        <v>1821</v>
      </c>
      <c r="R1615" s="1">
        <v>43111.651689814818</v>
      </c>
      <c r="S1615">
        <v>1614</v>
      </c>
    </row>
    <row r="1616" spans="1:19" x14ac:dyDescent="0.25">
      <c r="A1616" t="s">
        <v>19463</v>
      </c>
      <c r="B1616" t="s">
        <v>19462</v>
      </c>
      <c r="C1616" t="s">
        <v>19461</v>
      </c>
      <c r="D1616">
        <v>313320048</v>
      </c>
      <c r="Q1616" t="s">
        <v>1821</v>
      </c>
      <c r="R1616" s="1">
        <v>43128.25503472222</v>
      </c>
      <c r="S1616">
        <v>1615</v>
      </c>
    </row>
    <row r="1617" spans="1:19" x14ac:dyDescent="0.25">
      <c r="A1617" t="s">
        <v>12448</v>
      </c>
      <c r="B1617" t="s">
        <v>13056</v>
      </c>
      <c r="C1617" t="s">
        <v>19460</v>
      </c>
      <c r="D1617">
        <v>313330041</v>
      </c>
      <c r="Q1617" t="s">
        <v>1821</v>
      </c>
      <c r="R1617" s="1">
        <v>43120.326678240737</v>
      </c>
      <c r="S1617">
        <v>1616</v>
      </c>
    </row>
    <row r="1618" spans="1:19" x14ac:dyDescent="0.25">
      <c r="A1618" t="s">
        <v>10324</v>
      </c>
      <c r="B1618" t="s">
        <v>19459</v>
      </c>
      <c r="C1618" t="s">
        <v>19458</v>
      </c>
      <c r="D1618">
        <v>313330046</v>
      </c>
      <c r="Q1618" t="s">
        <v>1821</v>
      </c>
      <c r="R1618" s="1">
        <v>43128.267928240741</v>
      </c>
      <c r="S1618">
        <v>1617</v>
      </c>
    </row>
    <row r="1619" spans="1:19" x14ac:dyDescent="0.25">
      <c r="A1619" t="s">
        <v>19457</v>
      </c>
      <c r="B1619" t="s">
        <v>10884</v>
      </c>
      <c r="C1619" t="s">
        <v>19456</v>
      </c>
      <c r="D1619">
        <v>313330048</v>
      </c>
      <c r="Q1619" t="s">
        <v>1821</v>
      </c>
      <c r="R1619" s="1">
        <v>43129.25403935185</v>
      </c>
      <c r="S1619">
        <v>1618</v>
      </c>
    </row>
    <row r="1620" spans="1:19" x14ac:dyDescent="0.25">
      <c r="A1620" t="s">
        <v>16908</v>
      </c>
      <c r="B1620" t="s">
        <v>15590</v>
      </c>
      <c r="C1620" t="s">
        <v>19455</v>
      </c>
      <c r="D1620">
        <v>313330049</v>
      </c>
      <c r="Q1620" t="s">
        <v>1821</v>
      </c>
      <c r="R1620" s="1">
        <v>43120.27716435185</v>
      </c>
      <c r="S1620">
        <v>1619</v>
      </c>
    </row>
    <row r="1621" spans="1:19" x14ac:dyDescent="0.25">
      <c r="A1621" t="s">
        <v>19454</v>
      </c>
      <c r="B1621" t="s">
        <v>18916</v>
      </c>
      <c r="C1621" t="s">
        <v>19453</v>
      </c>
      <c r="D1621">
        <v>313330052</v>
      </c>
      <c r="Q1621" t="s">
        <v>1821</v>
      </c>
      <c r="R1621" s="1">
        <v>43123.33253472222</v>
      </c>
      <c r="S1621">
        <v>1620</v>
      </c>
    </row>
    <row r="1622" spans="1:19" x14ac:dyDescent="0.25">
      <c r="A1622" t="s">
        <v>13599</v>
      </c>
      <c r="B1622" t="s">
        <v>19452</v>
      </c>
      <c r="C1622" t="s">
        <v>19451</v>
      </c>
      <c r="D1622">
        <v>313330053</v>
      </c>
      <c r="Q1622" t="s">
        <v>1821</v>
      </c>
      <c r="R1622" s="1">
        <v>43123.584039351852</v>
      </c>
      <c r="S1622">
        <v>1621</v>
      </c>
    </row>
    <row r="1623" spans="1:19" x14ac:dyDescent="0.25">
      <c r="A1623" t="s">
        <v>19450</v>
      </c>
      <c r="B1623" t="s">
        <v>14117</v>
      </c>
      <c r="C1623" t="s">
        <v>19449</v>
      </c>
      <c r="D1623">
        <v>313330054</v>
      </c>
      <c r="Q1623" t="s">
        <v>1821</v>
      </c>
      <c r="R1623" s="1">
        <v>43129.248287037037</v>
      </c>
      <c r="S1623">
        <v>1622</v>
      </c>
    </row>
    <row r="1624" spans="1:19" x14ac:dyDescent="0.25">
      <c r="A1624" t="s">
        <v>17502</v>
      </c>
      <c r="B1624" t="s">
        <v>13548</v>
      </c>
      <c r="C1624" t="s">
        <v>19448</v>
      </c>
      <c r="D1624">
        <v>313330058</v>
      </c>
      <c r="Q1624" t="s">
        <v>1821</v>
      </c>
      <c r="R1624" s="1">
        <v>42804.203472222223</v>
      </c>
      <c r="S1624">
        <v>1623</v>
      </c>
    </row>
    <row r="1625" spans="1:19" x14ac:dyDescent="0.25">
      <c r="A1625" t="s">
        <v>10737</v>
      </c>
      <c r="B1625" t="s">
        <v>19447</v>
      </c>
      <c r="C1625" t="s">
        <v>19446</v>
      </c>
      <c r="D1625">
        <v>313330059</v>
      </c>
      <c r="Q1625" t="s">
        <v>1821</v>
      </c>
      <c r="R1625" s="1">
        <v>43123.539930555555</v>
      </c>
      <c r="S1625">
        <v>1624</v>
      </c>
    </row>
    <row r="1626" spans="1:19" x14ac:dyDescent="0.25">
      <c r="A1626" t="s">
        <v>10345</v>
      </c>
      <c r="B1626" t="s">
        <v>18001</v>
      </c>
      <c r="C1626" t="s">
        <v>19445</v>
      </c>
      <c r="D1626">
        <v>313330067</v>
      </c>
      <c r="Q1626" t="s">
        <v>1821</v>
      </c>
      <c r="R1626" s="1">
        <v>43123.471724537034</v>
      </c>
      <c r="S1626">
        <v>1625</v>
      </c>
    </row>
    <row r="1627" spans="1:19" x14ac:dyDescent="0.25">
      <c r="A1627" t="s">
        <v>10324</v>
      </c>
      <c r="B1627" t="s">
        <v>19444</v>
      </c>
      <c r="C1627" t="s">
        <v>19443</v>
      </c>
      <c r="D1627">
        <v>313330068</v>
      </c>
      <c r="Q1627" t="s">
        <v>1821</v>
      </c>
      <c r="R1627" s="1">
        <v>43118.49800925926</v>
      </c>
      <c r="S1627">
        <v>1626</v>
      </c>
    </row>
    <row r="1628" spans="1:19" x14ac:dyDescent="0.25">
      <c r="A1628" t="s">
        <v>10330</v>
      </c>
      <c r="B1628" t="s">
        <v>19442</v>
      </c>
      <c r="C1628" t="s">
        <v>19441</v>
      </c>
      <c r="D1628">
        <v>313330070</v>
      </c>
      <c r="Q1628" t="s">
        <v>1821</v>
      </c>
      <c r="R1628" s="1">
        <v>43119.217962962961</v>
      </c>
      <c r="S1628">
        <v>1627</v>
      </c>
    </row>
    <row r="1629" spans="1:19" x14ac:dyDescent="0.25">
      <c r="A1629" t="s">
        <v>19440</v>
      </c>
      <c r="B1629" t="s">
        <v>19439</v>
      </c>
      <c r="C1629" t="s">
        <v>19438</v>
      </c>
      <c r="D1629">
        <v>313330073</v>
      </c>
      <c r="Q1629" t="s">
        <v>1821</v>
      </c>
      <c r="R1629" s="1">
        <v>43124.204467592594</v>
      </c>
      <c r="S1629">
        <v>1628</v>
      </c>
    </row>
    <row r="1630" spans="1:19" x14ac:dyDescent="0.25">
      <c r="A1630" t="s">
        <v>19437</v>
      </c>
      <c r="B1630" t="s">
        <v>19436</v>
      </c>
      <c r="C1630" t="s">
        <v>19435</v>
      </c>
      <c r="D1630">
        <v>313330074</v>
      </c>
      <c r="Q1630" t="s">
        <v>1821</v>
      </c>
      <c r="R1630" s="1">
        <v>43126.334780092591</v>
      </c>
      <c r="S1630">
        <v>1629</v>
      </c>
    </row>
    <row r="1631" spans="1:19" x14ac:dyDescent="0.25">
      <c r="A1631" t="s">
        <v>15964</v>
      </c>
      <c r="B1631" t="s">
        <v>19434</v>
      </c>
      <c r="C1631" t="s">
        <v>19433</v>
      </c>
      <c r="D1631">
        <v>313330081</v>
      </c>
      <c r="Q1631" t="s">
        <v>1821</v>
      </c>
      <c r="R1631" s="1">
        <v>43126.540555555555</v>
      </c>
      <c r="S1631">
        <v>1630</v>
      </c>
    </row>
    <row r="1632" spans="1:19" x14ac:dyDescent="0.25">
      <c r="A1632" t="s">
        <v>10324</v>
      </c>
      <c r="B1632" t="s">
        <v>19432</v>
      </c>
      <c r="C1632" t="s">
        <v>19431</v>
      </c>
      <c r="D1632">
        <v>313330084</v>
      </c>
      <c r="Q1632" t="s">
        <v>1821</v>
      </c>
      <c r="R1632" s="1">
        <v>43128.659363425926</v>
      </c>
      <c r="S1632">
        <v>1631</v>
      </c>
    </row>
    <row r="1633" spans="1:19" x14ac:dyDescent="0.25">
      <c r="A1633" t="s">
        <v>16664</v>
      </c>
      <c r="B1633" t="s">
        <v>16049</v>
      </c>
      <c r="C1633" t="s">
        <v>19430</v>
      </c>
      <c r="D1633">
        <v>313330085</v>
      </c>
      <c r="Q1633" t="s">
        <v>1821</v>
      </c>
      <c r="R1633" s="1">
        <v>43119.306712962964</v>
      </c>
      <c r="S1633">
        <v>1632</v>
      </c>
    </row>
    <row r="1634" spans="1:19" x14ac:dyDescent="0.25">
      <c r="A1634" t="s">
        <v>13215</v>
      </c>
      <c r="B1634" t="s">
        <v>11429</v>
      </c>
      <c r="C1634" t="s">
        <v>19429</v>
      </c>
      <c r="D1634">
        <v>313330086</v>
      </c>
      <c r="Q1634" t="s">
        <v>1821</v>
      </c>
      <c r="R1634" s="1">
        <v>43110.483124999999</v>
      </c>
      <c r="S1634">
        <v>1633</v>
      </c>
    </row>
    <row r="1635" spans="1:19" x14ac:dyDescent="0.25">
      <c r="A1635" t="s">
        <v>19428</v>
      </c>
      <c r="B1635" t="s">
        <v>12212</v>
      </c>
      <c r="C1635" t="s">
        <v>19427</v>
      </c>
      <c r="D1635">
        <v>313330087</v>
      </c>
      <c r="Q1635" t="s">
        <v>1821</v>
      </c>
      <c r="R1635" s="1">
        <v>43126.204664351855</v>
      </c>
      <c r="S1635">
        <v>1634</v>
      </c>
    </row>
    <row r="1636" spans="1:19" x14ac:dyDescent="0.25">
      <c r="A1636" t="s">
        <v>10681</v>
      </c>
      <c r="B1636" t="s">
        <v>12212</v>
      </c>
      <c r="C1636" t="s">
        <v>19426</v>
      </c>
      <c r="D1636">
        <v>313330088</v>
      </c>
      <c r="Q1636" t="s">
        <v>1821</v>
      </c>
      <c r="R1636" s="1">
        <v>43112.636979166666</v>
      </c>
      <c r="S1636">
        <v>1635</v>
      </c>
    </row>
    <row r="1637" spans="1:19" x14ac:dyDescent="0.25">
      <c r="A1637" t="s">
        <v>10658</v>
      </c>
      <c r="B1637" t="s">
        <v>19425</v>
      </c>
      <c r="C1637" t="s">
        <v>19424</v>
      </c>
      <c r="D1637">
        <v>313330089</v>
      </c>
      <c r="Q1637" t="s">
        <v>1821</v>
      </c>
      <c r="R1637" s="1">
        <v>43119.559027777781</v>
      </c>
      <c r="S1637">
        <v>1636</v>
      </c>
    </row>
    <row r="1638" spans="1:19" x14ac:dyDescent="0.25">
      <c r="A1638" t="s">
        <v>19423</v>
      </c>
      <c r="B1638" t="s">
        <v>13579</v>
      </c>
      <c r="C1638" t="s">
        <v>19422</v>
      </c>
      <c r="D1638">
        <v>313330092</v>
      </c>
      <c r="Q1638" t="s">
        <v>1821</v>
      </c>
      <c r="R1638" s="1">
        <v>43126.397615740738</v>
      </c>
      <c r="S1638">
        <v>1637</v>
      </c>
    </row>
    <row r="1639" spans="1:19" x14ac:dyDescent="0.25">
      <c r="A1639" t="s">
        <v>10997</v>
      </c>
      <c r="B1639" t="s">
        <v>18916</v>
      </c>
      <c r="C1639" t="s">
        <v>19421</v>
      </c>
      <c r="D1639">
        <v>313330096</v>
      </c>
      <c r="Q1639" t="s">
        <v>1821</v>
      </c>
      <c r="R1639" s="1">
        <v>43125.363368055558</v>
      </c>
      <c r="S1639">
        <v>1638</v>
      </c>
    </row>
    <row r="1640" spans="1:19" x14ac:dyDescent="0.25">
      <c r="A1640" t="s">
        <v>11275</v>
      </c>
      <c r="B1640" t="s">
        <v>19420</v>
      </c>
      <c r="C1640" t="s">
        <v>19419</v>
      </c>
      <c r="D1640">
        <v>313330097</v>
      </c>
      <c r="Q1640" t="s">
        <v>1821</v>
      </c>
      <c r="R1640" s="1">
        <v>43122.635694444441</v>
      </c>
      <c r="S1640">
        <v>1639</v>
      </c>
    </row>
    <row r="1641" spans="1:19" x14ac:dyDescent="0.25">
      <c r="A1641" t="s">
        <v>19418</v>
      </c>
      <c r="B1641" t="s">
        <v>19417</v>
      </c>
      <c r="C1641" t="s">
        <v>19416</v>
      </c>
      <c r="D1641">
        <v>313330098</v>
      </c>
      <c r="Q1641" t="s">
        <v>1821</v>
      </c>
      <c r="R1641" s="1">
        <v>43125.377789351849</v>
      </c>
      <c r="S1641">
        <v>1640</v>
      </c>
    </row>
    <row r="1642" spans="1:19" x14ac:dyDescent="0.25">
      <c r="A1642" t="s">
        <v>19415</v>
      </c>
      <c r="B1642" t="s">
        <v>10329</v>
      </c>
      <c r="C1642" t="s">
        <v>19414</v>
      </c>
      <c r="D1642">
        <v>313330100</v>
      </c>
      <c r="Q1642" t="s">
        <v>1821</v>
      </c>
      <c r="R1642" s="1">
        <v>43122.334699074076</v>
      </c>
      <c r="S1642">
        <v>1641</v>
      </c>
    </row>
    <row r="1643" spans="1:19" x14ac:dyDescent="0.25">
      <c r="A1643" t="s">
        <v>19413</v>
      </c>
      <c r="B1643" t="s">
        <v>19412</v>
      </c>
      <c r="C1643" t="s">
        <v>19411</v>
      </c>
      <c r="D1643">
        <v>313330101</v>
      </c>
      <c r="Q1643" t="s">
        <v>1821</v>
      </c>
      <c r="R1643" s="1">
        <v>43122.581574074073</v>
      </c>
      <c r="S1643">
        <v>1642</v>
      </c>
    </row>
    <row r="1644" spans="1:19" x14ac:dyDescent="0.25">
      <c r="A1644" t="s">
        <v>19410</v>
      </c>
      <c r="B1644" t="s">
        <v>10670</v>
      </c>
      <c r="C1644" t="s">
        <v>19409</v>
      </c>
      <c r="D1644">
        <v>313330104</v>
      </c>
      <c r="Q1644" t="s">
        <v>1821</v>
      </c>
      <c r="R1644" s="1">
        <v>43124.49726851852</v>
      </c>
      <c r="S1644">
        <v>1643</v>
      </c>
    </row>
    <row r="1645" spans="1:19" x14ac:dyDescent="0.25">
      <c r="A1645" t="s">
        <v>12266</v>
      </c>
      <c r="B1645" t="s">
        <v>10520</v>
      </c>
      <c r="C1645" t="s">
        <v>19408</v>
      </c>
      <c r="D1645">
        <v>313330106</v>
      </c>
      <c r="Q1645" t="s">
        <v>1821</v>
      </c>
      <c r="R1645" s="1">
        <v>43126.328217592592</v>
      </c>
      <c r="S1645">
        <v>1644</v>
      </c>
    </row>
    <row r="1646" spans="1:19" x14ac:dyDescent="0.25">
      <c r="A1646" t="s">
        <v>19407</v>
      </c>
      <c r="B1646" t="s">
        <v>19406</v>
      </c>
      <c r="C1646" t="s">
        <v>19405</v>
      </c>
      <c r="D1646">
        <v>313330111</v>
      </c>
      <c r="Q1646" t="s">
        <v>1821</v>
      </c>
      <c r="R1646" s="1">
        <v>42787.512858796297</v>
      </c>
      <c r="S1646">
        <v>1645</v>
      </c>
    </row>
    <row r="1647" spans="1:19" x14ac:dyDescent="0.25">
      <c r="A1647" t="s">
        <v>10658</v>
      </c>
      <c r="B1647" t="s">
        <v>19404</v>
      </c>
      <c r="C1647" t="s">
        <v>19403</v>
      </c>
      <c r="D1647">
        <v>313330114</v>
      </c>
      <c r="Q1647" t="s">
        <v>1821</v>
      </c>
      <c r="R1647" s="1">
        <v>43122.574421296296</v>
      </c>
      <c r="S1647">
        <v>1646</v>
      </c>
    </row>
    <row r="1648" spans="1:19" x14ac:dyDescent="0.25">
      <c r="A1648" t="s">
        <v>19402</v>
      </c>
      <c r="B1648" t="s">
        <v>13943</v>
      </c>
      <c r="C1648" t="s">
        <v>19401</v>
      </c>
      <c r="D1648">
        <v>313330117</v>
      </c>
      <c r="Q1648" t="s">
        <v>1821</v>
      </c>
      <c r="R1648" s="1">
        <v>43118.215057870373</v>
      </c>
      <c r="S1648">
        <v>1647</v>
      </c>
    </row>
    <row r="1649" spans="1:19" x14ac:dyDescent="0.25">
      <c r="A1649" t="s">
        <v>19400</v>
      </c>
      <c r="B1649" t="s">
        <v>12162</v>
      </c>
      <c r="C1649" t="s">
        <v>19399</v>
      </c>
      <c r="D1649">
        <v>313330119</v>
      </c>
      <c r="Q1649" t="s">
        <v>1821</v>
      </c>
      <c r="R1649" s="1">
        <v>43004.577013888891</v>
      </c>
      <c r="S1649">
        <v>1648</v>
      </c>
    </row>
    <row r="1650" spans="1:19" x14ac:dyDescent="0.25">
      <c r="A1650" t="s">
        <v>19398</v>
      </c>
      <c r="B1650" t="s">
        <v>10862</v>
      </c>
      <c r="C1650" t="s">
        <v>19397</v>
      </c>
      <c r="D1650">
        <v>313330125</v>
      </c>
      <c r="Q1650" t="s">
        <v>1821</v>
      </c>
      <c r="R1650" s="1">
        <v>43122.672881944447</v>
      </c>
      <c r="S1650">
        <v>1649</v>
      </c>
    </row>
    <row r="1651" spans="1:19" x14ac:dyDescent="0.25">
      <c r="A1651" t="s">
        <v>19396</v>
      </c>
      <c r="B1651" t="s">
        <v>19395</v>
      </c>
      <c r="C1651" t="s">
        <v>19394</v>
      </c>
      <c r="D1651">
        <v>313330127</v>
      </c>
      <c r="Q1651" t="s">
        <v>1821</v>
      </c>
      <c r="R1651" s="1">
        <v>43124.226782407408</v>
      </c>
      <c r="S1651">
        <v>1650</v>
      </c>
    </row>
    <row r="1652" spans="1:19" x14ac:dyDescent="0.25">
      <c r="A1652" t="s">
        <v>10345</v>
      </c>
      <c r="B1652" t="s">
        <v>19393</v>
      </c>
      <c r="C1652" t="s">
        <v>19392</v>
      </c>
      <c r="D1652">
        <v>313330131</v>
      </c>
      <c r="Q1652" t="s">
        <v>1821</v>
      </c>
      <c r="R1652" s="1">
        <v>43111.547465277778</v>
      </c>
      <c r="S1652">
        <v>1651</v>
      </c>
    </row>
    <row r="1653" spans="1:19" x14ac:dyDescent="0.25">
      <c r="A1653" t="s">
        <v>13366</v>
      </c>
      <c r="B1653" t="s">
        <v>19391</v>
      </c>
      <c r="C1653" t="s">
        <v>19390</v>
      </c>
      <c r="D1653">
        <v>313335048</v>
      </c>
      <c r="Q1653" t="s">
        <v>1821</v>
      </c>
      <c r="R1653" s="1">
        <v>42919.420543981483</v>
      </c>
      <c r="S1653">
        <v>1652</v>
      </c>
    </row>
    <row r="1654" spans="1:19" x14ac:dyDescent="0.25">
      <c r="A1654" t="s">
        <v>1806</v>
      </c>
      <c r="C1654" t="s">
        <v>1806</v>
      </c>
      <c r="D1654" t="s">
        <v>1806</v>
      </c>
      <c r="Q1654" t="s">
        <v>1821</v>
      </c>
      <c r="R1654" s="1">
        <v>43122.211377314816</v>
      </c>
      <c r="S1654">
        <v>1653</v>
      </c>
    </row>
    <row r="1655" spans="1:19" x14ac:dyDescent="0.25">
      <c r="A1655" t="s">
        <v>14401</v>
      </c>
      <c r="B1655" t="s">
        <v>19389</v>
      </c>
      <c r="C1655" t="s">
        <v>19388</v>
      </c>
      <c r="D1655">
        <v>313340046</v>
      </c>
      <c r="Q1655" t="s">
        <v>1821</v>
      </c>
      <c r="R1655" s="1">
        <v>43128.22420138889</v>
      </c>
      <c r="S1655">
        <v>1654</v>
      </c>
    </row>
    <row r="1656" spans="1:19" x14ac:dyDescent="0.25">
      <c r="A1656" t="s">
        <v>19387</v>
      </c>
      <c r="B1656" t="s">
        <v>19386</v>
      </c>
      <c r="C1656" t="s">
        <v>19385</v>
      </c>
      <c r="D1656">
        <v>313340049</v>
      </c>
      <c r="Q1656" t="s">
        <v>1821</v>
      </c>
      <c r="R1656" s="1">
        <v>43127.213680555556</v>
      </c>
      <c r="S1656">
        <v>1655</v>
      </c>
    </row>
    <row r="1657" spans="1:19" x14ac:dyDescent="0.25">
      <c r="A1657" t="s">
        <v>19384</v>
      </c>
      <c r="B1657" t="s">
        <v>10938</v>
      </c>
      <c r="C1657" t="s">
        <v>19383</v>
      </c>
      <c r="D1657">
        <v>313340050</v>
      </c>
      <c r="Q1657" t="s">
        <v>1821</v>
      </c>
      <c r="R1657" s="1">
        <v>43127.198020833333</v>
      </c>
      <c r="S1657">
        <v>1656</v>
      </c>
    </row>
    <row r="1658" spans="1:19" x14ac:dyDescent="0.25">
      <c r="A1658" t="s">
        <v>19382</v>
      </c>
      <c r="B1658" t="s">
        <v>19381</v>
      </c>
      <c r="C1658" t="s">
        <v>19380</v>
      </c>
      <c r="D1658">
        <v>313340052</v>
      </c>
      <c r="Q1658" t="s">
        <v>1821</v>
      </c>
      <c r="R1658" s="1">
        <v>43120.196909722225</v>
      </c>
      <c r="S1658">
        <v>1657</v>
      </c>
    </row>
    <row r="1659" spans="1:19" x14ac:dyDescent="0.25">
      <c r="A1659" t="s">
        <v>19379</v>
      </c>
      <c r="B1659" t="s">
        <v>10427</v>
      </c>
      <c r="C1659" t="s">
        <v>19378</v>
      </c>
      <c r="D1659">
        <v>313340053</v>
      </c>
      <c r="Q1659" t="s">
        <v>1821</v>
      </c>
      <c r="R1659" s="1">
        <v>43129.226030092592</v>
      </c>
      <c r="S1659">
        <v>1658</v>
      </c>
    </row>
    <row r="1660" spans="1:19" x14ac:dyDescent="0.25">
      <c r="A1660" t="s">
        <v>19377</v>
      </c>
      <c r="B1660" t="s">
        <v>12556</v>
      </c>
      <c r="C1660" t="s">
        <v>19376</v>
      </c>
      <c r="D1660">
        <v>313340055</v>
      </c>
      <c r="Q1660" t="s">
        <v>1821</v>
      </c>
      <c r="R1660" s="1">
        <v>43120.445671296293</v>
      </c>
      <c r="S1660">
        <v>1659</v>
      </c>
    </row>
    <row r="1661" spans="1:19" x14ac:dyDescent="0.25">
      <c r="A1661" t="s">
        <v>19375</v>
      </c>
      <c r="B1661" t="s">
        <v>19374</v>
      </c>
      <c r="C1661" t="s">
        <v>19373</v>
      </c>
      <c r="D1661">
        <v>313345041</v>
      </c>
      <c r="Q1661" t="s">
        <v>1821</v>
      </c>
      <c r="R1661" s="1">
        <v>43122.334733796299</v>
      </c>
      <c r="S1661">
        <v>1660</v>
      </c>
    </row>
    <row r="1662" spans="1:19" x14ac:dyDescent="0.25">
      <c r="A1662" t="s">
        <v>19372</v>
      </c>
      <c r="B1662" t="s">
        <v>19371</v>
      </c>
      <c r="C1662" t="s">
        <v>19370</v>
      </c>
      <c r="D1662">
        <v>313350144</v>
      </c>
      <c r="Q1662" t="s">
        <v>1821</v>
      </c>
      <c r="R1662" s="1">
        <v>43119.539386574077</v>
      </c>
      <c r="S1662">
        <v>1661</v>
      </c>
    </row>
    <row r="1663" spans="1:19" x14ac:dyDescent="0.25">
      <c r="A1663" t="s">
        <v>19369</v>
      </c>
      <c r="B1663" t="s">
        <v>19368</v>
      </c>
      <c r="C1663" t="s">
        <v>19367</v>
      </c>
      <c r="D1663">
        <v>313350145</v>
      </c>
      <c r="Q1663" t="s">
        <v>1821</v>
      </c>
      <c r="R1663" s="1">
        <v>43125.207662037035</v>
      </c>
      <c r="S1663">
        <v>1662</v>
      </c>
    </row>
    <row r="1664" spans="1:19" x14ac:dyDescent="0.25">
      <c r="A1664" t="s">
        <v>19366</v>
      </c>
      <c r="B1664" t="s">
        <v>19365</v>
      </c>
      <c r="C1664" t="s">
        <v>19364</v>
      </c>
      <c r="D1664">
        <v>313350147</v>
      </c>
      <c r="Q1664" t="s">
        <v>1821</v>
      </c>
      <c r="R1664" s="1">
        <v>43123.349039351851</v>
      </c>
      <c r="S1664">
        <v>1663</v>
      </c>
    </row>
    <row r="1665" spans="1:19" x14ac:dyDescent="0.25">
      <c r="A1665" t="s">
        <v>11153</v>
      </c>
      <c r="B1665" t="s">
        <v>19363</v>
      </c>
      <c r="C1665" t="s">
        <v>19362</v>
      </c>
      <c r="D1665">
        <v>313350148</v>
      </c>
      <c r="Q1665" t="s">
        <v>1821</v>
      </c>
      <c r="R1665" s="1">
        <v>43096.202939814815</v>
      </c>
      <c r="S1665">
        <v>1664</v>
      </c>
    </row>
    <row r="1666" spans="1:19" x14ac:dyDescent="0.25">
      <c r="A1666" t="s">
        <v>12767</v>
      </c>
      <c r="B1666" t="s">
        <v>10293</v>
      </c>
      <c r="C1666" t="s">
        <v>19361</v>
      </c>
      <c r="D1666">
        <v>313350150</v>
      </c>
      <c r="Q1666" t="s">
        <v>1821</v>
      </c>
      <c r="R1666" s="1">
        <v>43118.495949074073</v>
      </c>
      <c r="S1666">
        <v>1665</v>
      </c>
    </row>
    <row r="1667" spans="1:19" x14ac:dyDescent="0.25">
      <c r="A1667" t="s">
        <v>11501</v>
      </c>
      <c r="B1667" t="s">
        <v>19360</v>
      </c>
      <c r="C1667" t="s">
        <v>19359</v>
      </c>
      <c r="D1667">
        <v>313350151</v>
      </c>
      <c r="Q1667" t="s">
        <v>1821</v>
      </c>
      <c r="R1667" s="1">
        <v>43122.501620370371</v>
      </c>
      <c r="S1667">
        <v>1666</v>
      </c>
    </row>
    <row r="1668" spans="1:19" x14ac:dyDescent="0.25">
      <c r="A1668" t="s">
        <v>19358</v>
      </c>
      <c r="B1668" t="s">
        <v>13320</v>
      </c>
      <c r="C1668" t="s">
        <v>19357</v>
      </c>
      <c r="D1668">
        <v>313350155</v>
      </c>
      <c r="Q1668" t="s">
        <v>1821</v>
      </c>
      <c r="R1668" s="1">
        <v>43129.278993055559</v>
      </c>
      <c r="S1668">
        <v>1667</v>
      </c>
    </row>
    <row r="1669" spans="1:19" x14ac:dyDescent="0.25">
      <c r="A1669" t="s">
        <v>19356</v>
      </c>
      <c r="B1669" t="s">
        <v>19355</v>
      </c>
      <c r="C1669" t="s">
        <v>19354</v>
      </c>
      <c r="D1669">
        <v>313350157</v>
      </c>
      <c r="Q1669" t="s">
        <v>1821</v>
      </c>
      <c r="R1669" s="1">
        <v>43119.246689814812</v>
      </c>
      <c r="S1669">
        <v>1668</v>
      </c>
    </row>
    <row r="1670" spans="1:19" x14ac:dyDescent="0.25">
      <c r="A1670" t="s">
        <v>10678</v>
      </c>
      <c r="B1670" t="s">
        <v>19353</v>
      </c>
      <c r="C1670" t="s">
        <v>19352</v>
      </c>
      <c r="D1670">
        <v>313350159</v>
      </c>
      <c r="Q1670" t="s">
        <v>1821</v>
      </c>
      <c r="R1670" s="1">
        <v>43122.523229166669</v>
      </c>
      <c r="S1670">
        <v>1669</v>
      </c>
    </row>
    <row r="1671" spans="1:19" x14ac:dyDescent="0.25">
      <c r="A1671" t="s">
        <v>16128</v>
      </c>
      <c r="B1671" t="s">
        <v>11711</v>
      </c>
      <c r="C1671" t="s">
        <v>19351</v>
      </c>
      <c r="D1671">
        <v>313350161</v>
      </c>
      <c r="Q1671" t="s">
        <v>1821</v>
      </c>
      <c r="R1671" s="1">
        <v>42517.198055555556</v>
      </c>
      <c r="S1671">
        <v>1670</v>
      </c>
    </row>
    <row r="1672" spans="1:19" x14ac:dyDescent="0.25">
      <c r="A1672" t="s">
        <v>11183</v>
      </c>
      <c r="B1672" t="s">
        <v>17414</v>
      </c>
      <c r="C1672" t="s">
        <v>19350</v>
      </c>
      <c r="D1672">
        <v>313350166</v>
      </c>
      <c r="Q1672" t="s">
        <v>1821</v>
      </c>
      <c r="R1672" s="1">
        <v>42522.229687500003</v>
      </c>
      <c r="S1672">
        <v>1671</v>
      </c>
    </row>
    <row r="1673" spans="1:19" x14ac:dyDescent="0.25">
      <c r="A1673" t="s">
        <v>19349</v>
      </c>
      <c r="B1673" t="s">
        <v>19348</v>
      </c>
      <c r="C1673" t="s">
        <v>19347</v>
      </c>
      <c r="D1673">
        <v>313350167</v>
      </c>
      <c r="Q1673" t="s">
        <v>1821</v>
      </c>
      <c r="R1673" s="1">
        <v>43100.300868055558</v>
      </c>
      <c r="S1673">
        <v>1672</v>
      </c>
    </row>
    <row r="1674" spans="1:19" x14ac:dyDescent="0.25">
      <c r="A1674" t="s">
        <v>19346</v>
      </c>
      <c r="B1674" t="s">
        <v>11179</v>
      </c>
      <c r="C1674" t="s">
        <v>19345</v>
      </c>
      <c r="D1674">
        <v>313350176</v>
      </c>
      <c r="Q1674" t="s">
        <v>1821</v>
      </c>
      <c r="R1674" s="1">
        <v>43122.218055555553</v>
      </c>
      <c r="S1674">
        <v>1673</v>
      </c>
    </row>
    <row r="1675" spans="1:19" x14ac:dyDescent="0.25">
      <c r="A1675" t="s">
        <v>19344</v>
      </c>
      <c r="B1675" t="s">
        <v>19343</v>
      </c>
      <c r="C1675" t="s">
        <v>19342</v>
      </c>
      <c r="D1675">
        <v>313350193</v>
      </c>
      <c r="Q1675" t="s">
        <v>1821</v>
      </c>
      <c r="R1675" s="1">
        <v>43122.43855324074</v>
      </c>
      <c r="S1675">
        <v>1674</v>
      </c>
    </row>
    <row r="1676" spans="1:19" x14ac:dyDescent="0.25">
      <c r="A1676" t="s">
        <v>10345</v>
      </c>
      <c r="B1676" t="s">
        <v>12635</v>
      </c>
      <c r="C1676" t="s">
        <v>19341</v>
      </c>
      <c r="D1676">
        <v>313350197</v>
      </c>
      <c r="Q1676" t="s">
        <v>1821</v>
      </c>
      <c r="R1676" s="1">
        <v>43117.417361111111</v>
      </c>
      <c r="S1676">
        <v>1675</v>
      </c>
    </row>
    <row r="1677" spans="1:19" x14ac:dyDescent="0.25">
      <c r="A1677" t="s">
        <v>19340</v>
      </c>
      <c r="B1677" t="s">
        <v>19339</v>
      </c>
      <c r="C1677" t="s">
        <v>19338</v>
      </c>
      <c r="D1677">
        <v>313350199</v>
      </c>
      <c r="Q1677" t="s">
        <v>1821</v>
      </c>
      <c r="R1677" s="1">
        <v>43127.247002314813</v>
      </c>
      <c r="S1677">
        <v>1676</v>
      </c>
    </row>
    <row r="1678" spans="1:19" x14ac:dyDescent="0.25">
      <c r="A1678" t="s">
        <v>19337</v>
      </c>
      <c r="B1678" t="s">
        <v>10314</v>
      </c>
      <c r="C1678" t="s">
        <v>19336</v>
      </c>
      <c r="D1678">
        <v>313350201</v>
      </c>
      <c r="Q1678" t="s">
        <v>1821</v>
      </c>
      <c r="R1678" s="1">
        <v>43113.28533564815</v>
      </c>
      <c r="S1678">
        <v>1677</v>
      </c>
    </row>
    <row r="1679" spans="1:19" x14ac:dyDescent="0.25">
      <c r="A1679" t="s">
        <v>11058</v>
      </c>
      <c r="B1679" t="s">
        <v>19335</v>
      </c>
      <c r="C1679" t="s">
        <v>19334</v>
      </c>
      <c r="D1679">
        <v>313360043</v>
      </c>
      <c r="Q1679" t="s">
        <v>1821</v>
      </c>
      <c r="R1679" s="1">
        <v>43120.207395833335</v>
      </c>
      <c r="S1679">
        <v>1678</v>
      </c>
    </row>
    <row r="1680" spans="1:19" x14ac:dyDescent="0.25">
      <c r="A1680" t="s">
        <v>11696</v>
      </c>
      <c r="B1680" t="s">
        <v>10505</v>
      </c>
      <c r="C1680" t="s">
        <v>19333</v>
      </c>
      <c r="D1680">
        <v>313360094</v>
      </c>
      <c r="Q1680" t="s">
        <v>1821</v>
      </c>
      <c r="R1680" s="1">
        <v>43118.307569444441</v>
      </c>
      <c r="S1680">
        <v>1679</v>
      </c>
    </row>
    <row r="1681" spans="1:19" x14ac:dyDescent="0.25">
      <c r="A1681" t="s">
        <v>19332</v>
      </c>
      <c r="B1681" t="s">
        <v>10296</v>
      </c>
      <c r="C1681" t="s">
        <v>19331</v>
      </c>
      <c r="D1681">
        <v>313360096</v>
      </c>
      <c r="Q1681" t="s">
        <v>1821</v>
      </c>
      <c r="R1681" s="1">
        <v>43129.237916666665</v>
      </c>
      <c r="S1681">
        <v>1680</v>
      </c>
    </row>
    <row r="1682" spans="1:19" x14ac:dyDescent="0.25">
      <c r="A1682" t="s">
        <v>12044</v>
      </c>
      <c r="B1682" t="s">
        <v>15003</v>
      </c>
      <c r="C1682" t="s">
        <v>19330</v>
      </c>
      <c r="D1682">
        <v>313360099</v>
      </c>
      <c r="Q1682" t="s">
        <v>1821</v>
      </c>
      <c r="R1682" s="1">
        <v>43119.241469907407</v>
      </c>
      <c r="S1682">
        <v>1681</v>
      </c>
    </row>
    <row r="1683" spans="1:19" x14ac:dyDescent="0.25">
      <c r="A1683" t="s">
        <v>19329</v>
      </c>
      <c r="B1683" t="s">
        <v>19328</v>
      </c>
      <c r="C1683" t="s">
        <v>19327</v>
      </c>
      <c r="D1683">
        <v>313360102</v>
      </c>
      <c r="Q1683" t="s">
        <v>1821</v>
      </c>
      <c r="R1683" s="1">
        <v>43120.321412037039</v>
      </c>
      <c r="S1683">
        <v>1682</v>
      </c>
    </row>
    <row r="1684" spans="1:19" x14ac:dyDescent="0.25">
      <c r="A1684" t="s">
        <v>11657</v>
      </c>
      <c r="B1684" t="s">
        <v>12212</v>
      </c>
      <c r="C1684" t="s">
        <v>19326</v>
      </c>
      <c r="D1684">
        <v>313360104</v>
      </c>
      <c r="Q1684" t="s">
        <v>1821</v>
      </c>
      <c r="R1684" s="1">
        <v>43126.212175925924</v>
      </c>
      <c r="S1684">
        <v>1683</v>
      </c>
    </row>
    <row r="1685" spans="1:19" x14ac:dyDescent="0.25">
      <c r="A1685" t="s">
        <v>13237</v>
      </c>
      <c r="B1685" t="s">
        <v>19325</v>
      </c>
      <c r="C1685" t="s">
        <v>19324</v>
      </c>
      <c r="D1685">
        <v>313360105</v>
      </c>
      <c r="Q1685" t="s">
        <v>1821</v>
      </c>
      <c r="R1685" s="1">
        <v>43126.195613425924</v>
      </c>
      <c r="S1685">
        <v>1684</v>
      </c>
    </row>
    <row r="1686" spans="1:19" x14ac:dyDescent="0.25">
      <c r="A1686" t="s">
        <v>10851</v>
      </c>
      <c r="B1686" t="s">
        <v>13548</v>
      </c>
      <c r="C1686" t="s">
        <v>19323</v>
      </c>
      <c r="D1686">
        <v>313360108</v>
      </c>
      <c r="Q1686" t="s">
        <v>1821</v>
      </c>
      <c r="R1686" s="1">
        <v>43108.21980324074</v>
      </c>
      <c r="S1686">
        <v>1685</v>
      </c>
    </row>
    <row r="1687" spans="1:19" x14ac:dyDescent="0.25">
      <c r="A1687" t="s">
        <v>15721</v>
      </c>
      <c r="B1687" t="s">
        <v>13622</v>
      </c>
      <c r="C1687" t="s">
        <v>19322</v>
      </c>
      <c r="D1687">
        <v>313360109</v>
      </c>
      <c r="Q1687" t="s">
        <v>1821</v>
      </c>
      <c r="R1687" s="1">
        <v>43081.207245370373</v>
      </c>
      <c r="S1687">
        <v>1686</v>
      </c>
    </row>
    <row r="1688" spans="1:19" x14ac:dyDescent="0.25">
      <c r="A1688" t="s">
        <v>13571</v>
      </c>
      <c r="B1688" t="s">
        <v>19321</v>
      </c>
      <c r="C1688" t="s">
        <v>19320</v>
      </c>
      <c r="D1688">
        <v>313360112</v>
      </c>
      <c r="Q1688" t="s">
        <v>1821</v>
      </c>
      <c r="R1688" s="1">
        <v>43129.216053240743</v>
      </c>
      <c r="S1688">
        <v>1687</v>
      </c>
    </row>
    <row r="1689" spans="1:19" x14ac:dyDescent="0.25">
      <c r="A1689" t="s">
        <v>19319</v>
      </c>
      <c r="B1689" t="s">
        <v>19318</v>
      </c>
      <c r="C1689" t="s">
        <v>19317</v>
      </c>
      <c r="D1689">
        <v>313360115</v>
      </c>
      <c r="Q1689" t="s">
        <v>1821</v>
      </c>
      <c r="R1689" s="1">
        <v>43126.210844907408</v>
      </c>
      <c r="S1689">
        <v>1688</v>
      </c>
    </row>
    <row r="1690" spans="1:19" x14ac:dyDescent="0.25">
      <c r="A1690" t="s">
        <v>19316</v>
      </c>
      <c r="B1690" t="s">
        <v>19315</v>
      </c>
      <c r="C1690" t="s">
        <v>19314</v>
      </c>
      <c r="D1690">
        <v>313360127</v>
      </c>
      <c r="Q1690" t="s">
        <v>1821</v>
      </c>
      <c r="R1690" s="1">
        <v>43120.271319444444</v>
      </c>
      <c r="S1690">
        <v>1689</v>
      </c>
    </row>
    <row r="1691" spans="1:19" x14ac:dyDescent="0.25">
      <c r="A1691" t="s">
        <v>13496</v>
      </c>
      <c r="B1691" t="s">
        <v>19313</v>
      </c>
      <c r="C1691" t="s">
        <v>19312</v>
      </c>
      <c r="D1691">
        <v>313360128</v>
      </c>
      <c r="Q1691" t="s">
        <v>1821</v>
      </c>
      <c r="R1691" s="1">
        <v>43123.435532407406</v>
      </c>
      <c r="S1691">
        <v>1690</v>
      </c>
    </row>
    <row r="1692" spans="1:19" x14ac:dyDescent="0.25">
      <c r="A1692" t="s">
        <v>19311</v>
      </c>
      <c r="B1692" t="s">
        <v>12612</v>
      </c>
      <c r="C1692" t="s">
        <v>19310</v>
      </c>
      <c r="D1692">
        <v>313360129</v>
      </c>
      <c r="Q1692" t="s">
        <v>1821</v>
      </c>
      <c r="R1692" s="1">
        <v>43125.298449074071</v>
      </c>
      <c r="S1692">
        <v>1691</v>
      </c>
    </row>
    <row r="1693" spans="1:19" x14ac:dyDescent="0.25">
      <c r="A1693" t="s">
        <v>12595</v>
      </c>
      <c r="B1693" t="s">
        <v>15047</v>
      </c>
      <c r="C1693" t="s">
        <v>19309</v>
      </c>
      <c r="D1693">
        <v>313360131</v>
      </c>
      <c r="Q1693" t="s">
        <v>1821</v>
      </c>
      <c r="R1693" s="1">
        <v>43124.586296296293</v>
      </c>
      <c r="S1693">
        <v>1692</v>
      </c>
    </row>
    <row r="1694" spans="1:19" x14ac:dyDescent="0.25">
      <c r="A1694" t="s">
        <v>19308</v>
      </c>
      <c r="B1694" t="s">
        <v>19307</v>
      </c>
      <c r="C1694" t="s">
        <v>19306</v>
      </c>
      <c r="D1694">
        <v>313360133</v>
      </c>
      <c r="Q1694" t="s">
        <v>1821</v>
      </c>
      <c r="R1694" s="1">
        <v>43127.280624999999</v>
      </c>
      <c r="S1694">
        <v>1693</v>
      </c>
    </row>
    <row r="1695" spans="1:19" x14ac:dyDescent="0.25">
      <c r="A1695" t="s">
        <v>19305</v>
      </c>
      <c r="B1695" t="s">
        <v>19304</v>
      </c>
      <c r="C1695" t="s">
        <v>19303</v>
      </c>
      <c r="D1695">
        <v>313360134</v>
      </c>
      <c r="Q1695" t="s">
        <v>1821</v>
      </c>
      <c r="R1695" s="1">
        <v>43129.281689814816</v>
      </c>
      <c r="S1695">
        <v>1694</v>
      </c>
    </row>
    <row r="1696" spans="1:19" x14ac:dyDescent="0.25">
      <c r="A1696" t="s">
        <v>19302</v>
      </c>
      <c r="B1696" t="s">
        <v>19301</v>
      </c>
      <c r="C1696" t="s">
        <v>19300</v>
      </c>
      <c r="D1696">
        <v>313360136</v>
      </c>
      <c r="Q1696" t="s">
        <v>1821</v>
      </c>
      <c r="R1696" s="1">
        <v>43121.262766203705</v>
      </c>
      <c r="S1696">
        <v>1695</v>
      </c>
    </row>
    <row r="1697" spans="1:19" x14ac:dyDescent="0.25">
      <c r="A1697" t="s">
        <v>10333</v>
      </c>
      <c r="B1697" t="s">
        <v>10870</v>
      </c>
      <c r="C1697" t="s">
        <v>19299</v>
      </c>
      <c r="D1697">
        <v>313360142</v>
      </c>
      <c r="Q1697" t="s">
        <v>1821</v>
      </c>
      <c r="R1697" s="1">
        <v>43120.275972222225</v>
      </c>
      <c r="S1697">
        <v>1696</v>
      </c>
    </row>
    <row r="1698" spans="1:19" x14ac:dyDescent="0.25">
      <c r="A1698" t="s">
        <v>15381</v>
      </c>
      <c r="B1698" t="s">
        <v>19298</v>
      </c>
      <c r="C1698" t="s">
        <v>19297</v>
      </c>
      <c r="D1698">
        <v>313360149</v>
      </c>
      <c r="Q1698" t="s">
        <v>1821</v>
      </c>
      <c r="R1698" s="1">
        <v>43120.268923611111</v>
      </c>
      <c r="S1698">
        <v>1697</v>
      </c>
    </row>
    <row r="1699" spans="1:19" x14ac:dyDescent="0.25">
      <c r="A1699" t="s">
        <v>19296</v>
      </c>
      <c r="B1699" t="s">
        <v>19295</v>
      </c>
      <c r="C1699" t="s">
        <v>19294</v>
      </c>
      <c r="D1699">
        <v>313360159</v>
      </c>
      <c r="Q1699" t="s">
        <v>1821</v>
      </c>
      <c r="R1699" s="1">
        <v>43124.566689814812</v>
      </c>
      <c r="S1699">
        <v>1698</v>
      </c>
    </row>
    <row r="1700" spans="1:19" x14ac:dyDescent="0.25">
      <c r="A1700" t="s">
        <v>13705</v>
      </c>
      <c r="B1700" t="s">
        <v>19293</v>
      </c>
      <c r="C1700" t="s">
        <v>19292</v>
      </c>
      <c r="D1700">
        <v>313360166</v>
      </c>
      <c r="Q1700" t="s">
        <v>1821</v>
      </c>
      <c r="R1700" s="1">
        <v>43117.601203703707</v>
      </c>
      <c r="S1700">
        <v>1699</v>
      </c>
    </row>
    <row r="1701" spans="1:19" x14ac:dyDescent="0.25">
      <c r="A1701" t="s">
        <v>11599</v>
      </c>
      <c r="B1701" t="s">
        <v>12632</v>
      </c>
      <c r="C1701" t="s">
        <v>19291</v>
      </c>
      <c r="D1701">
        <v>313360168</v>
      </c>
      <c r="Q1701" t="s">
        <v>1821</v>
      </c>
      <c r="R1701" s="1">
        <v>43125.414479166669</v>
      </c>
      <c r="S1701">
        <v>1700</v>
      </c>
    </row>
    <row r="1702" spans="1:19" x14ac:dyDescent="0.25">
      <c r="A1702" t="s">
        <v>19290</v>
      </c>
      <c r="B1702" t="s">
        <v>12705</v>
      </c>
      <c r="C1702" t="s">
        <v>19289</v>
      </c>
      <c r="D1702">
        <v>313360172</v>
      </c>
      <c r="Q1702" t="s">
        <v>1821</v>
      </c>
      <c r="R1702" s="1">
        <v>43129.293993055559</v>
      </c>
      <c r="S1702">
        <v>1701</v>
      </c>
    </row>
    <row r="1703" spans="1:19" x14ac:dyDescent="0.25">
      <c r="A1703" t="s">
        <v>12022</v>
      </c>
      <c r="B1703" t="s">
        <v>19288</v>
      </c>
      <c r="C1703" t="s">
        <v>19287</v>
      </c>
      <c r="D1703">
        <v>313360185</v>
      </c>
      <c r="Q1703" t="s">
        <v>1821</v>
      </c>
      <c r="R1703" s="1">
        <v>43125.202800925923</v>
      </c>
      <c r="S1703">
        <v>1702</v>
      </c>
    </row>
    <row r="1704" spans="1:19" x14ac:dyDescent="0.25">
      <c r="A1704" t="s">
        <v>13684</v>
      </c>
      <c r="B1704" t="s">
        <v>12726</v>
      </c>
      <c r="C1704" t="s">
        <v>19286</v>
      </c>
      <c r="D1704">
        <v>313360187</v>
      </c>
      <c r="Q1704" t="s">
        <v>1821</v>
      </c>
      <c r="R1704" s="1">
        <v>43118.382048611114</v>
      </c>
      <c r="S1704">
        <v>1703</v>
      </c>
    </row>
    <row r="1705" spans="1:19" x14ac:dyDescent="0.25">
      <c r="A1705" t="s">
        <v>16303</v>
      </c>
      <c r="B1705" t="s">
        <v>13247</v>
      </c>
      <c r="C1705" t="s">
        <v>19285</v>
      </c>
      <c r="D1705">
        <v>313360192</v>
      </c>
      <c r="Q1705" t="s">
        <v>2357</v>
      </c>
      <c r="R1705" s="1">
        <v>43006.416539351849</v>
      </c>
      <c r="S1705">
        <v>1704</v>
      </c>
    </row>
    <row r="1706" spans="1:19" x14ac:dyDescent="0.25">
      <c r="A1706" t="s">
        <v>19284</v>
      </c>
      <c r="B1706" t="s">
        <v>19283</v>
      </c>
      <c r="C1706" t="s">
        <v>19282</v>
      </c>
      <c r="D1706">
        <v>313360193</v>
      </c>
      <c r="Q1706" t="s">
        <v>1821</v>
      </c>
      <c r="R1706" s="1">
        <v>43122.203414351854</v>
      </c>
      <c r="S1706">
        <v>1705</v>
      </c>
    </row>
    <row r="1707" spans="1:19" x14ac:dyDescent="0.25">
      <c r="A1707" t="s">
        <v>19281</v>
      </c>
      <c r="B1707" t="s">
        <v>11426</v>
      </c>
      <c r="C1707" t="s">
        <v>19280</v>
      </c>
      <c r="D1707">
        <v>313360195</v>
      </c>
      <c r="Q1707" t="s">
        <v>1821</v>
      </c>
      <c r="R1707" s="1">
        <v>43126.210312499999</v>
      </c>
      <c r="S1707">
        <v>1706</v>
      </c>
    </row>
    <row r="1708" spans="1:19" x14ac:dyDescent="0.25">
      <c r="A1708" t="s">
        <v>11648</v>
      </c>
      <c r="B1708" t="s">
        <v>10695</v>
      </c>
      <c r="C1708" t="s">
        <v>19279</v>
      </c>
      <c r="D1708">
        <v>313360197</v>
      </c>
      <c r="Q1708" t="s">
        <v>1821</v>
      </c>
      <c r="R1708" s="1">
        <v>43122.710682870369</v>
      </c>
      <c r="S1708">
        <v>1707</v>
      </c>
    </row>
    <row r="1709" spans="1:19" x14ac:dyDescent="0.25">
      <c r="A1709" t="s">
        <v>12443</v>
      </c>
      <c r="B1709" t="s">
        <v>13140</v>
      </c>
      <c r="C1709" t="s">
        <v>19278</v>
      </c>
      <c r="D1709">
        <v>313360198</v>
      </c>
      <c r="Q1709" t="s">
        <v>1821</v>
      </c>
      <c r="R1709" s="1">
        <v>43125.498449074075</v>
      </c>
      <c r="S1709">
        <v>1708</v>
      </c>
    </row>
    <row r="1710" spans="1:19" x14ac:dyDescent="0.25">
      <c r="A1710" t="s">
        <v>14677</v>
      </c>
      <c r="B1710" t="s">
        <v>19277</v>
      </c>
      <c r="C1710" t="s">
        <v>19276</v>
      </c>
      <c r="D1710">
        <v>313360204</v>
      </c>
      <c r="Q1710" t="s">
        <v>1821</v>
      </c>
      <c r="R1710" s="1">
        <v>43123.455937500003</v>
      </c>
      <c r="S1710">
        <v>1709</v>
      </c>
    </row>
    <row r="1711" spans="1:19" x14ac:dyDescent="0.25">
      <c r="A1711" t="s">
        <v>19275</v>
      </c>
      <c r="B1711" t="s">
        <v>10359</v>
      </c>
      <c r="C1711" t="s">
        <v>19274</v>
      </c>
      <c r="D1711">
        <v>313360205</v>
      </c>
      <c r="Q1711" t="s">
        <v>1821</v>
      </c>
      <c r="R1711" s="1">
        <v>43127.304884259262</v>
      </c>
      <c r="S1711">
        <v>1710</v>
      </c>
    </row>
    <row r="1712" spans="1:19" x14ac:dyDescent="0.25">
      <c r="A1712" t="s">
        <v>15073</v>
      </c>
      <c r="B1712" t="s">
        <v>19273</v>
      </c>
      <c r="C1712" t="s">
        <v>19272</v>
      </c>
      <c r="D1712">
        <v>313360206</v>
      </c>
      <c r="Q1712" t="s">
        <v>1821</v>
      </c>
      <c r="R1712" s="1">
        <v>43128.634351851855</v>
      </c>
      <c r="S1712">
        <v>1711</v>
      </c>
    </row>
    <row r="1713" spans="1:19" x14ac:dyDescent="0.25">
      <c r="A1713" t="s">
        <v>10345</v>
      </c>
      <c r="B1713" t="s">
        <v>11570</v>
      </c>
      <c r="C1713" t="s">
        <v>19271</v>
      </c>
      <c r="D1713">
        <v>313360207</v>
      </c>
      <c r="Q1713" t="s">
        <v>1821</v>
      </c>
      <c r="R1713" s="1">
        <v>43118.730023148149</v>
      </c>
      <c r="S1713">
        <v>1712</v>
      </c>
    </row>
    <row r="1714" spans="1:19" x14ac:dyDescent="0.25">
      <c r="A1714" t="s">
        <v>19270</v>
      </c>
      <c r="B1714" t="s">
        <v>19269</v>
      </c>
      <c r="C1714" t="s">
        <v>19268</v>
      </c>
      <c r="D1714">
        <v>313360212</v>
      </c>
      <c r="Q1714" t="s">
        <v>1821</v>
      </c>
      <c r="R1714" s="1">
        <v>43120.280185185184</v>
      </c>
      <c r="S1714">
        <v>1713</v>
      </c>
    </row>
    <row r="1715" spans="1:19" x14ac:dyDescent="0.25">
      <c r="A1715" t="s">
        <v>19267</v>
      </c>
      <c r="B1715" t="s">
        <v>19266</v>
      </c>
      <c r="C1715" t="s">
        <v>19265</v>
      </c>
      <c r="D1715">
        <v>313360213</v>
      </c>
      <c r="Q1715" t="s">
        <v>1821</v>
      </c>
      <c r="R1715" s="1">
        <v>43122.583773148152</v>
      </c>
      <c r="S1715">
        <v>1714</v>
      </c>
    </row>
    <row r="1716" spans="1:19" x14ac:dyDescent="0.25">
      <c r="A1716" t="s">
        <v>19264</v>
      </c>
      <c r="B1716" t="s">
        <v>12635</v>
      </c>
      <c r="C1716" t="s">
        <v>19263</v>
      </c>
      <c r="D1716">
        <v>313360224</v>
      </c>
      <c r="Q1716" t="s">
        <v>1821</v>
      </c>
      <c r="R1716" s="1">
        <v>42885.230590277781</v>
      </c>
      <c r="S1716">
        <v>1715</v>
      </c>
    </row>
    <row r="1717" spans="1:19" x14ac:dyDescent="0.25">
      <c r="A1717" t="s">
        <v>19262</v>
      </c>
      <c r="B1717" t="s">
        <v>19261</v>
      </c>
      <c r="C1717" t="s">
        <v>19260</v>
      </c>
      <c r="D1717">
        <v>313360227</v>
      </c>
      <c r="Q1717" t="s">
        <v>1821</v>
      </c>
      <c r="R1717" s="1">
        <v>43123.499189814815</v>
      </c>
      <c r="S1717">
        <v>1716</v>
      </c>
    </row>
    <row r="1718" spans="1:19" x14ac:dyDescent="0.25">
      <c r="A1718" t="s">
        <v>13953</v>
      </c>
      <c r="B1718" t="s">
        <v>19259</v>
      </c>
      <c r="C1718" t="s">
        <v>19258</v>
      </c>
      <c r="D1718">
        <v>313360228</v>
      </c>
      <c r="Q1718" t="s">
        <v>1821</v>
      </c>
      <c r="R1718" s="1">
        <v>43125.364722222221</v>
      </c>
      <c r="S1718">
        <v>1717</v>
      </c>
    </row>
    <row r="1719" spans="1:19" x14ac:dyDescent="0.25">
      <c r="A1719" t="s">
        <v>19257</v>
      </c>
      <c r="B1719" t="s">
        <v>12162</v>
      </c>
      <c r="C1719" t="s">
        <v>19256</v>
      </c>
      <c r="D1719">
        <v>313360231</v>
      </c>
      <c r="Q1719" t="s">
        <v>1821</v>
      </c>
      <c r="R1719" s="1">
        <v>43123.22519675926</v>
      </c>
      <c r="S1719">
        <v>1718</v>
      </c>
    </row>
    <row r="1720" spans="1:19" x14ac:dyDescent="0.25">
      <c r="A1720" t="s">
        <v>19255</v>
      </c>
      <c r="B1720" t="s">
        <v>19254</v>
      </c>
      <c r="C1720" t="s">
        <v>19253</v>
      </c>
      <c r="D1720">
        <v>313360232</v>
      </c>
      <c r="Q1720" t="s">
        <v>1821</v>
      </c>
      <c r="R1720" s="1">
        <v>43128.360879629632</v>
      </c>
      <c r="S1720">
        <v>1719</v>
      </c>
    </row>
    <row r="1721" spans="1:19" x14ac:dyDescent="0.25">
      <c r="A1721" t="s">
        <v>10515</v>
      </c>
      <c r="B1721" t="s">
        <v>19252</v>
      </c>
      <c r="C1721" t="s">
        <v>19251</v>
      </c>
      <c r="D1721">
        <v>313360233</v>
      </c>
      <c r="Q1721" t="s">
        <v>1821</v>
      </c>
      <c r="R1721" s="1">
        <v>43118.602546296293</v>
      </c>
      <c r="S1721">
        <v>1720</v>
      </c>
    </row>
    <row r="1722" spans="1:19" x14ac:dyDescent="0.25">
      <c r="A1722" t="s">
        <v>13833</v>
      </c>
      <c r="B1722" t="s">
        <v>19250</v>
      </c>
      <c r="C1722" t="s">
        <v>19249</v>
      </c>
      <c r="D1722">
        <v>313360235</v>
      </c>
      <c r="Q1722" t="s">
        <v>1821</v>
      </c>
      <c r="R1722" s="1">
        <v>43127.272268518522</v>
      </c>
      <c r="S1722">
        <v>1721</v>
      </c>
    </row>
    <row r="1723" spans="1:19" x14ac:dyDescent="0.25">
      <c r="A1723" t="s">
        <v>13918</v>
      </c>
      <c r="B1723" t="s">
        <v>12212</v>
      </c>
      <c r="C1723" t="s">
        <v>19248</v>
      </c>
      <c r="D1723">
        <v>313360236</v>
      </c>
      <c r="Q1723" t="s">
        <v>1821</v>
      </c>
      <c r="R1723" s="1">
        <v>43129.194456018522</v>
      </c>
      <c r="S1723">
        <v>1722</v>
      </c>
    </row>
    <row r="1724" spans="1:19" x14ac:dyDescent="0.25">
      <c r="A1724" t="s">
        <v>13197</v>
      </c>
      <c r="B1724" t="s">
        <v>19247</v>
      </c>
      <c r="C1724" t="s">
        <v>19246</v>
      </c>
      <c r="D1724">
        <v>313360237</v>
      </c>
      <c r="Q1724" t="s">
        <v>1821</v>
      </c>
      <c r="R1724" s="1">
        <v>43125.329432870371</v>
      </c>
      <c r="S1724">
        <v>1723</v>
      </c>
    </row>
    <row r="1725" spans="1:19" x14ac:dyDescent="0.25">
      <c r="A1725" t="s">
        <v>15484</v>
      </c>
      <c r="B1725" t="s">
        <v>10562</v>
      </c>
      <c r="C1725" t="s">
        <v>19245</v>
      </c>
      <c r="D1725">
        <v>313360238</v>
      </c>
      <c r="Q1725" t="s">
        <v>1821</v>
      </c>
      <c r="R1725" s="1">
        <v>43129.193796296298</v>
      </c>
      <c r="S1725">
        <v>1724</v>
      </c>
    </row>
    <row r="1726" spans="1:19" x14ac:dyDescent="0.25">
      <c r="A1726" t="s">
        <v>11599</v>
      </c>
      <c r="B1726" t="s">
        <v>19052</v>
      </c>
      <c r="C1726" t="s">
        <v>19244</v>
      </c>
      <c r="D1726">
        <v>313360247</v>
      </c>
      <c r="Q1726" t="s">
        <v>1821</v>
      </c>
      <c r="R1726" s="1">
        <v>43124.248090277775</v>
      </c>
      <c r="S1726">
        <v>1725</v>
      </c>
    </row>
    <row r="1727" spans="1:19" x14ac:dyDescent="0.25">
      <c r="A1727" t="s">
        <v>13024</v>
      </c>
      <c r="B1727" t="s">
        <v>19243</v>
      </c>
      <c r="C1727" t="s">
        <v>19242</v>
      </c>
      <c r="D1727">
        <v>313360248</v>
      </c>
      <c r="Q1727" t="s">
        <v>1821</v>
      </c>
      <c r="R1727" s="1">
        <v>43123.275543981479</v>
      </c>
      <c r="S1727">
        <v>1726</v>
      </c>
    </row>
    <row r="1728" spans="1:19" x14ac:dyDescent="0.25">
      <c r="A1728" t="s">
        <v>19241</v>
      </c>
      <c r="B1728" t="s">
        <v>19240</v>
      </c>
      <c r="C1728" t="s">
        <v>19239</v>
      </c>
      <c r="D1728">
        <v>313360260</v>
      </c>
      <c r="Q1728" t="s">
        <v>1821</v>
      </c>
      <c r="R1728" s="1">
        <v>43125.238113425927</v>
      </c>
      <c r="S1728">
        <v>1727</v>
      </c>
    </row>
    <row r="1729" spans="1:19" x14ac:dyDescent="0.25">
      <c r="A1729" t="s">
        <v>19238</v>
      </c>
      <c r="B1729" t="s">
        <v>11678</v>
      </c>
      <c r="C1729" t="s">
        <v>19237</v>
      </c>
      <c r="D1729">
        <v>313360262</v>
      </c>
      <c r="Q1729" t="s">
        <v>1821</v>
      </c>
      <c r="R1729" s="1">
        <v>42711.276180555556</v>
      </c>
      <c r="S1729">
        <v>1728</v>
      </c>
    </row>
    <row r="1730" spans="1:19" x14ac:dyDescent="0.25">
      <c r="A1730" t="s">
        <v>19236</v>
      </c>
      <c r="B1730" t="s">
        <v>19235</v>
      </c>
      <c r="C1730" t="s">
        <v>19234</v>
      </c>
      <c r="D1730">
        <v>313360265</v>
      </c>
      <c r="Q1730" t="s">
        <v>1821</v>
      </c>
      <c r="R1730" s="1">
        <v>43119.490254629629</v>
      </c>
      <c r="S1730">
        <v>1729</v>
      </c>
    </row>
    <row r="1731" spans="1:19" x14ac:dyDescent="0.25">
      <c r="A1731" t="s">
        <v>16397</v>
      </c>
      <c r="B1731" t="s">
        <v>19233</v>
      </c>
      <c r="C1731" t="s">
        <v>19232</v>
      </c>
      <c r="D1731">
        <v>313360267</v>
      </c>
      <c r="Q1731" t="s">
        <v>1821</v>
      </c>
      <c r="R1731" s="1">
        <v>43128.59479166667</v>
      </c>
      <c r="S1731">
        <v>1730</v>
      </c>
    </row>
    <row r="1732" spans="1:19" x14ac:dyDescent="0.25">
      <c r="A1732" t="s">
        <v>18058</v>
      </c>
      <c r="B1732" t="s">
        <v>16313</v>
      </c>
      <c r="C1732" t="s">
        <v>19231</v>
      </c>
      <c r="D1732">
        <v>313360269</v>
      </c>
      <c r="Q1732" t="s">
        <v>1821</v>
      </c>
      <c r="R1732" s="1">
        <v>43120.272789351853</v>
      </c>
      <c r="S1732">
        <v>1731</v>
      </c>
    </row>
    <row r="1733" spans="1:19" x14ac:dyDescent="0.25">
      <c r="A1733" t="s">
        <v>19230</v>
      </c>
      <c r="B1733" t="s">
        <v>15072</v>
      </c>
      <c r="C1733" t="s">
        <v>19229</v>
      </c>
      <c r="D1733">
        <v>313360270</v>
      </c>
      <c r="Q1733" t="s">
        <v>1821</v>
      </c>
      <c r="R1733" s="1">
        <v>43119.419004629628</v>
      </c>
      <c r="S1733">
        <v>1732</v>
      </c>
    </row>
    <row r="1734" spans="1:19" x14ac:dyDescent="0.25">
      <c r="A1734" t="s">
        <v>19228</v>
      </c>
      <c r="B1734" t="s">
        <v>19227</v>
      </c>
      <c r="C1734" t="s">
        <v>19226</v>
      </c>
      <c r="D1734">
        <v>313360271</v>
      </c>
      <c r="Q1734" t="s">
        <v>1821</v>
      </c>
      <c r="R1734" s="1">
        <v>43119.505011574074</v>
      </c>
      <c r="S1734">
        <v>1733</v>
      </c>
    </row>
    <row r="1735" spans="1:19" x14ac:dyDescent="0.25">
      <c r="A1735" t="s">
        <v>12395</v>
      </c>
      <c r="B1735" t="s">
        <v>19225</v>
      </c>
      <c r="C1735" t="s">
        <v>19224</v>
      </c>
      <c r="D1735">
        <v>313360481</v>
      </c>
      <c r="Q1735" t="s">
        <v>1821</v>
      </c>
      <c r="R1735" s="1">
        <v>43115.428587962961</v>
      </c>
      <c r="S1735">
        <v>1734</v>
      </c>
    </row>
    <row r="1736" spans="1:19" x14ac:dyDescent="0.25">
      <c r="A1736" t="s">
        <v>10333</v>
      </c>
      <c r="B1736" t="s">
        <v>10884</v>
      </c>
      <c r="C1736" t="s">
        <v>1122</v>
      </c>
      <c r="D1736">
        <v>313360612</v>
      </c>
      <c r="Q1736" t="s">
        <v>1821</v>
      </c>
      <c r="R1736" s="1">
        <v>42478.29896990741</v>
      </c>
      <c r="S1736">
        <v>1735</v>
      </c>
    </row>
    <row r="1737" spans="1:19" x14ac:dyDescent="0.25">
      <c r="A1737" t="s">
        <v>19223</v>
      </c>
      <c r="B1737" t="s">
        <v>15944</v>
      </c>
      <c r="C1737" t="s">
        <v>1120</v>
      </c>
      <c r="D1737">
        <v>313360613</v>
      </c>
      <c r="Q1737" t="s">
        <v>1821</v>
      </c>
      <c r="R1737" s="1">
        <v>42676.446747685186</v>
      </c>
      <c r="S1737">
        <v>1736</v>
      </c>
    </row>
    <row r="1738" spans="1:19" x14ac:dyDescent="0.25">
      <c r="A1738" t="s">
        <v>19222</v>
      </c>
      <c r="B1738" t="s">
        <v>16030</v>
      </c>
      <c r="C1738" t="s">
        <v>19221</v>
      </c>
      <c r="D1738">
        <v>313365084</v>
      </c>
      <c r="Q1738" t="s">
        <v>1821</v>
      </c>
      <c r="R1738" s="1">
        <v>43127.331770833334</v>
      </c>
      <c r="S1738">
        <v>1737</v>
      </c>
    </row>
    <row r="1739" spans="1:19" x14ac:dyDescent="0.25">
      <c r="A1739" t="s">
        <v>10695</v>
      </c>
      <c r="B1739" t="s">
        <v>19220</v>
      </c>
      <c r="C1739" t="s">
        <v>19219</v>
      </c>
      <c r="D1739">
        <v>313365086</v>
      </c>
      <c r="Q1739" t="s">
        <v>1821</v>
      </c>
      <c r="R1739" s="1">
        <v>43118.689791666664</v>
      </c>
      <c r="S1739">
        <v>1738</v>
      </c>
    </row>
    <row r="1740" spans="1:19" x14ac:dyDescent="0.25">
      <c r="A1740" t="s">
        <v>19218</v>
      </c>
      <c r="B1740" t="s">
        <v>19217</v>
      </c>
      <c r="C1740" t="s">
        <v>19216</v>
      </c>
      <c r="D1740">
        <v>313365089</v>
      </c>
      <c r="Q1740" t="s">
        <v>1821</v>
      </c>
      <c r="R1740" s="1">
        <v>43122.437581018516</v>
      </c>
      <c r="S1740">
        <v>1739</v>
      </c>
    </row>
    <row r="1741" spans="1:19" x14ac:dyDescent="0.25">
      <c r="A1741" t="s">
        <v>15956</v>
      </c>
      <c r="B1741" t="s">
        <v>11415</v>
      </c>
      <c r="C1741" t="s">
        <v>19215</v>
      </c>
      <c r="D1741">
        <v>313365090</v>
      </c>
      <c r="Q1741" t="s">
        <v>1821</v>
      </c>
      <c r="R1741" s="1">
        <v>43125.592256944445</v>
      </c>
      <c r="S1741">
        <v>1740</v>
      </c>
    </row>
    <row r="1742" spans="1:19" x14ac:dyDescent="0.25">
      <c r="A1742" t="s">
        <v>19214</v>
      </c>
      <c r="B1742" t="s">
        <v>12385</v>
      </c>
      <c r="C1742" t="s">
        <v>19213</v>
      </c>
      <c r="D1742">
        <v>313365091</v>
      </c>
      <c r="Q1742" t="s">
        <v>1821</v>
      </c>
      <c r="R1742" s="1">
        <v>43125.388495370367</v>
      </c>
      <c r="S1742">
        <v>1741</v>
      </c>
    </row>
    <row r="1743" spans="1:19" x14ac:dyDescent="0.25">
      <c r="A1743" t="s">
        <v>19212</v>
      </c>
      <c r="B1743" t="s">
        <v>13063</v>
      </c>
      <c r="C1743" t="s">
        <v>19211</v>
      </c>
      <c r="D1743">
        <v>313365093</v>
      </c>
      <c r="Q1743" t="s">
        <v>1821</v>
      </c>
      <c r="R1743" s="1">
        <v>43122.201655092591</v>
      </c>
      <c r="S1743">
        <v>1742</v>
      </c>
    </row>
    <row r="1744" spans="1:19" x14ac:dyDescent="0.25">
      <c r="A1744" t="s">
        <v>19210</v>
      </c>
      <c r="B1744" t="s">
        <v>19209</v>
      </c>
      <c r="C1744" t="s">
        <v>19208</v>
      </c>
      <c r="D1744">
        <v>313365094</v>
      </c>
      <c r="Q1744" t="s">
        <v>1821</v>
      </c>
      <c r="R1744" s="1">
        <v>43125.296458333331</v>
      </c>
      <c r="S1744">
        <v>1743</v>
      </c>
    </row>
    <row r="1745" spans="1:19" x14ac:dyDescent="0.25">
      <c r="A1745" t="s">
        <v>19207</v>
      </c>
      <c r="B1745" t="s">
        <v>13253</v>
      </c>
      <c r="C1745" t="s">
        <v>19206</v>
      </c>
      <c r="D1745">
        <v>313365097</v>
      </c>
      <c r="Q1745" t="s">
        <v>1821</v>
      </c>
      <c r="R1745" s="1">
        <v>43122.460393518515</v>
      </c>
      <c r="S1745">
        <v>1744</v>
      </c>
    </row>
    <row r="1746" spans="1:19" x14ac:dyDescent="0.25">
      <c r="A1746" t="s">
        <v>19205</v>
      </c>
      <c r="B1746" t="s">
        <v>18866</v>
      </c>
      <c r="C1746" t="s">
        <v>19204</v>
      </c>
      <c r="D1746">
        <v>313365098</v>
      </c>
      <c r="Q1746" t="s">
        <v>1821</v>
      </c>
      <c r="R1746" s="1">
        <v>43123.450856481482</v>
      </c>
      <c r="S1746">
        <v>1745</v>
      </c>
    </row>
    <row r="1747" spans="1:19" x14ac:dyDescent="0.25">
      <c r="A1747" t="s">
        <v>19203</v>
      </c>
      <c r="B1747" t="s">
        <v>18458</v>
      </c>
      <c r="C1747" t="s">
        <v>19202</v>
      </c>
      <c r="D1747">
        <v>313365100</v>
      </c>
      <c r="Q1747" t="s">
        <v>1821</v>
      </c>
      <c r="R1747" s="1">
        <v>43129.215428240743</v>
      </c>
      <c r="S1747">
        <v>1746</v>
      </c>
    </row>
    <row r="1748" spans="1:19" x14ac:dyDescent="0.25">
      <c r="A1748" t="s">
        <v>17144</v>
      </c>
      <c r="B1748" t="s">
        <v>10402</v>
      </c>
      <c r="C1748" t="s">
        <v>19201</v>
      </c>
      <c r="D1748">
        <v>313004780</v>
      </c>
      <c r="Q1748" t="s">
        <v>1821</v>
      </c>
      <c r="R1748" s="1">
        <v>43128.033726851849</v>
      </c>
      <c r="S1748">
        <v>1747</v>
      </c>
    </row>
    <row r="1749" spans="1:19" x14ac:dyDescent="0.25">
      <c r="A1749" t="s">
        <v>14043</v>
      </c>
      <c r="B1749" t="s">
        <v>19200</v>
      </c>
      <c r="C1749" t="s">
        <v>19199</v>
      </c>
      <c r="D1749">
        <v>313370044</v>
      </c>
      <c r="Q1749" t="s">
        <v>1821</v>
      </c>
      <c r="R1749" s="1">
        <v>43127.541585648149</v>
      </c>
      <c r="S1749">
        <v>1748</v>
      </c>
    </row>
    <row r="1750" spans="1:19" x14ac:dyDescent="0.25">
      <c r="A1750" t="s">
        <v>19198</v>
      </c>
      <c r="B1750" t="s">
        <v>19197</v>
      </c>
      <c r="C1750" t="s">
        <v>19196</v>
      </c>
      <c r="D1750">
        <v>313370052</v>
      </c>
      <c r="Q1750" t="s">
        <v>1821</v>
      </c>
      <c r="R1750" s="1">
        <v>43098.369398148148</v>
      </c>
      <c r="S1750">
        <v>1749</v>
      </c>
    </row>
    <row r="1751" spans="1:19" x14ac:dyDescent="0.25">
      <c r="A1751" t="s">
        <v>19195</v>
      </c>
      <c r="B1751" t="s">
        <v>19194</v>
      </c>
      <c r="C1751" t="s">
        <v>19193</v>
      </c>
      <c r="D1751">
        <v>313370053</v>
      </c>
      <c r="Q1751" t="s">
        <v>1821</v>
      </c>
      <c r="S1751">
        <v>1750</v>
      </c>
    </row>
    <row r="1752" spans="1:19" x14ac:dyDescent="0.25">
      <c r="A1752" t="s">
        <v>19192</v>
      </c>
      <c r="B1752" t="s">
        <v>19191</v>
      </c>
      <c r="C1752" t="s">
        <v>19190</v>
      </c>
      <c r="D1752">
        <v>312089320</v>
      </c>
      <c r="Q1752" t="s">
        <v>1821</v>
      </c>
      <c r="R1752" s="1">
        <v>42506.508275462962</v>
      </c>
      <c r="S1752">
        <v>1751</v>
      </c>
    </row>
    <row r="1753" spans="1:19" x14ac:dyDescent="0.25">
      <c r="A1753" t="s">
        <v>10794</v>
      </c>
      <c r="B1753" t="s">
        <v>19189</v>
      </c>
      <c r="C1753" t="s">
        <v>19188</v>
      </c>
      <c r="D1753">
        <v>313370054</v>
      </c>
      <c r="Q1753" t="s">
        <v>1821</v>
      </c>
      <c r="R1753" s="1">
        <v>42577.414988425924</v>
      </c>
      <c r="S1753">
        <v>1752</v>
      </c>
    </row>
    <row r="1754" spans="1:19" x14ac:dyDescent="0.25">
      <c r="A1754" t="s">
        <v>10290</v>
      </c>
      <c r="B1754" t="s">
        <v>19187</v>
      </c>
      <c r="C1754" t="s">
        <v>19186</v>
      </c>
      <c r="D1754">
        <v>313375075</v>
      </c>
      <c r="Q1754" t="s">
        <v>1821</v>
      </c>
      <c r="R1754" s="1">
        <v>42585.210231481484</v>
      </c>
      <c r="S1754">
        <v>1753</v>
      </c>
    </row>
    <row r="1755" spans="1:19" x14ac:dyDescent="0.25">
      <c r="A1755" t="s">
        <v>19185</v>
      </c>
      <c r="B1755" t="s">
        <v>11570</v>
      </c>
      <c r="C1755" t="s">
        <v>19184</v>
      </c>
      <c r="D1755">
        <v>313375076</v>
      </c>
      <c r="Q1755" t="s">
        <v>1821</v>
      </c>
      <c r="R1755" s="1">
        <v>43123.135555555556</v>
      </c>
      <c r="S1755">
        <v>1754</v>
      </c>
    </row>
    <row r="1756" spans="1:19" x14ac:dyDescent="0.25">
      <c r="A1756" t="s">
        <v>19183</v>
      </c>
      <c r="B1756" t="s">
        <v>10562</v>
      </c>
      <c r="C1756" t="s">
        <v>19182</v>
      </c>
      <c r="D1756">
        <v>313375082</v>
      </c>
      <c r="Q1756" t="s">
        <v>1821</v>
      </c>
      <c r="R1756" s="1">
        <v>43118.541342592594</v>
      </c>
      <c r="S1756">
        <v>1755</v>
      </c>
    </row>
    <row r="1757" spans="1:19" x14ac:dyDescent="0.25">
      <c r="A1757" t="s">
        <v>10998</v>
      </c>
      <c r="B1757" t="s">
        <v>12635</v>
      </c>
      <c r="C1757" t="s">
        <v>19181</v>
      </c>
      <c r="D1757">
        <v>312724966</v>
      </c>
      <c r="Q1757" t="s">
        <v>1821</v>
      </c>
      <c r="S1757">
        <v>1756</v>
      </c>
    </row>
    <row r="1758" spans="1:19" x14ac:dyDescent="0.25">
      <c r="A1758" t="s">
        <v>19132</v>
      </c>
      <c r="B1758" t="s">
        <v>19180</v>
      </c>
      <c r="C1758" t="s">
        <v>19179</v>
      </c>
      <c r="D1758">
        <v>313375151</v>
      </c>
      <c r="Q1758" t="s">
        <v>1821</v>
      </c>
      <c r="R1758" s="1">
        <v>43119.683240740742</v>
      </c>
      <c r="S1758">
        <v>1757</v>
      </c>
    </row>
    <row r="1759" spans="1:19" x14ac:dyDescent="0.25">
      <c r="A1759" t="s">
        <v>11053</v>
      </c>
      <c r="B1759" t="s">
        <v>19178</v>
      </c>
      <c r="C1759" t="s">
        <v>19177</v>
      </c>
      <c r="D1759">
        <v>313375157</v>
      </c>
      <c r="Q1759" t="s">
        <v>1821</v>
      </c>
      <c r="R1759" s="1">
        <v>43127.215914351851</v>
      </c>
      <c r="S1759">
        <v>1758</v>
      </c>
    </row>
    <row r="1760" spans="1:19" x14ac:dyDescent="0.25">
      <c r="A1760" t="s">
        <v>19176</v>
      </c>
      <c r="B1760" t="s">
        <v>19175</v>
      </c>
      <c r="C1760" t="s">
        <v>19174</v>
      </c>
      <c r="D1760">
        <v>313380144</v>
      </c>
      <c r="Q1760" t="s">
        <v>1821</v>
      </c>
      <c r="R1760" s="1">
        <v>43123.441122685188</v>
      </c>
      <c r="S1760">
        <v>1759</v>
      </c>
    </row>
    <row r="1761" spans="1:19" x14ac:dyDescent="0.25">
      <c r="A1761" t="s">
        <v>14209</v>
      </c>
      <c r="B1761" t="s">
        <v>17939</v>
      </c>
      <c r="C1761" t="s">
        <v>19173</v>
      </c>
      <c r="D1761">
        <v>313380145</v>
      </c>
      <c r="Q1761" t="s">
        <v>1821</v>
      </c>
      <c r="R1761" s="1">
        <v>43118.522094907406</v>
      </c>
      <c r="S1761">
        <v>1760</v>
      </c>
    </row>
    <row r="1762" spans="1:19" x14ac:dyDescent="0.25">
      <c r="A1762" t="s">
        <v>16865</v>
      </c>
      <c r="B1762" t="s">
        <v>19172</v>
      </c>
      <c r="C1762" t="s">
        <v>19171</v>
      </c>
      <c r="D1762">
        <v>313380147</v>
      </c>
      <c r="Q1762" t="s">
        <v>1821</v>
      </c>
      <c r="R1762" s="1">
        <v>43124.041724537034</v>
      </c>
      <c r="S1762">
        <v>1761</v>
      </c>
    </row>
    <row r="1763" spans="1:19" x14ac:dyDescent="0.25">
      <c r="A1763" t="s">
        <v>19170</v>
      </c>
      <c r="B1763" t="s">
        <v>11784</v>
      </c>
      <c r="C1763" t="s">
        <v>19169</v>
      </c>
      <c r="D1763">
        <v>313380149</v>
      </c>
      <c r="Q1763" t="s">
        <v>1821</v>
      </c>
      <c r="R1763" s="1">
        <v>43118.541990740741</v>
      </c>
      <c r="S1763">
        <v>1762</v>
      </c>
    </row>
    <row r="1764" spans="1:19" x14ac:dyDescent="0.25">
      <c r="A1764" t="s">
        <v>19168</v>
      </c>
      <c r="B1764" t="s">
        <v>19167</v>
      </c>
      <c r="C1764" t="s">
        <v>1104</v>
      </c>
      <c r="D1764">
        <v>313360446</v>
      </c>
      <c r="Q1764" t="s">
        <v>1821</v>
      </c>
      <c r="R1764" s="1">
        <v>43121.009155092594</v>
      </c>
      <c r="S1764">
        <v>1763</v>
      </c>
    </row>
    <row r="1765" spans="1:19" x14ac:dyDescent="0.25">
      <c r="A1765" t="s">
        <v>19166</v>
      </c>
      <c r="B1765" t="s">
        <v>19165</v>
      </c>
      <c r="C1765" t="s">
        <v>19164</v>
      </c>
      <c r="D1765">
        <v>313385043</v>
      </c>
      <c r="Q1765" t="s">
        <v>1821</v>
      </c>
      <c r="R1765" s="1">
        <v>43124.406689814816</v>
      </c>
      <c r="S1765">
        <v>1764</v>
      </c>
    </row>
    <row r="1766" spans="1:19" x14ac:dyDescent="0.25">
      <c r="A1766" t="s">
        <v>17446</v>
      </c>
      <c r="B1766" t="s">
        <v>14098</v>
      </c>
      <c r="C1766" t="s">
        <v>19163</v>
      </c>
      <c r="D1766">
        <v>313385044</v>
      </c>
      <c r="Q1766" t="s">
        <v>1821</v>
      </c>
      <c r="R1766" s="1">
        <v>42766.627881944441</v>
      </c>
      <c r="S1766">
        <v>1765</v>
      </c>
    </row>
    <row r="1767" spans="1:19" x14ac:dyDescent="0.25">
      <c r="A1767" t="s">
        <v>18888</v>
      </c>
      <c r="B1767" t="s">
        <v>19162</v>
      </c>
      <c r="C1767" t="s">
        <v>19161</v>
      </c>
      <c r="D1767">
        <v>313385065</v>
      </c>
      <c r="Q1767" t="s">
        <v>1821</v>
      </c>
      <c r="R1767" s="1">
        <v>43126.501898148148</v>
      </c>
      <c r="S1767">
        <v>1766</v>
      </c>
    </row>
    <row r="1768" spans="1:19" x14ac:dyDescent="0.25">
      <c r="A1768" t="s">
        <v>10616</v>
      </c>
      <c r="B1768" t="s">
        <v>19160</v>
      </c>
      <c r="C1768" t="s">
        <v>19159</v>
      </c>
      <c r="D1768">
        <v>313385066</v>
      </c>
      <c r="Q1768" t="s">
        <v>1821</v>
      </c>
      <c r="R1768" s="1">
        <v>43118.470810185187</v>
      </c>
      <c r="S1768">
        <v>1767</v>
      </c>
    </row>
    <row r="1769" spans="1:19" x14ac:dyDescent="0.25">
      <c r="A1769" t="s">
        <v>19158</v>
      </c>
      <c r="B1769" t="s">
        <v>15244</v>
      </c>
      <c r="C1769" t="s">
        <v>19157</v>
      </c>
      <c r="D1769">
        <v>313385138</v>
      </c>
      <c r="Q1769" t="s">
        <v>1821</v>
      </c>
      <c r="R1769" s="1">
        <v>43123.74322916667</v>
      </c>
      <c r="S1769">
        <v>1768</v>
      </c>
    </row>
    <row r="1770" spans="1:19" x14ac:dyDescent="0.25">
      <c r="A1770" t="s">
        <v>19156</v>
      </c>
      <c r="B1770" t="s">
        <v>12965</v>
      </c>
      <c r="C1770" t="s">
        <v>19155</v>
      </c>
      <c r="D1770">
        <v>313385172</v>
      </c>
      <c r="Q1770" t="s">
        <v>1821</v>
      </c>
      <c r="R1770" s="1">
        <v>43129.211331018516</v>
      </c>
      <c r="S1770">
        <v>1769</v>
      </c>
    </row>
    <row r="1771" spans="1:19" x14ac:dyDescent="0.25">
      <c r="A1771" t="s">
        <v>11323</v>
      </c>
      <c r="B1771" t="s">
        <v>19154</v>
      </c>
      <c r="C1771" t="s">
        <v>19153</v>
      </c>
      <c r="D1771">
        <v>313385180</v>
      </c>
      <c r="Q1771" t="s">
        <v>1821</v>
      </c>
      <c r="R1771" s="1">
        <v>43126.490057870367</v>
      </c>
      <c r="S1771">
        <v>1770</v>
      </c>
    </row>
    <row r="1772" spans="1:19" x14ac:dyDescent="0.25">
      <c r="A1772" t="s">
        <v>19152</v>
      </c>
      <c r="B1772" t="s">
        <v>14026</v>
      </c>
      <c r="C1772" t="s">
        <v>19151</v>
      </c>
      <c r="D1772">
        <v>313385183</v>
      </c>
      <c r="Q1772" t="s">
        <v>1821</v>
      </c>
      <c r="R1772" s="1">
        <v>43116.617881944447</v>
      </c>
      <c r="S1772">
        <v>1771</v>
      </c>
    </row>
    <row r="1773" spans="1:19" x14ac:dyDescent="0.25">
      <c r="A1773" t="s">
        <v>12448</v>
      </c>
      <c r="B1773" t="s">
        <v>13199</v>
      </c>
      <c r="C1773" t="s">
        <v>19150</v>
      </c>
      <c r="D1773">
        <v>313385184</v>
      </c>
      <c r="Q1773" t="s">
        <v>1821</v>
      </c>
      <c r="R1773" s="1">
        <v>43122.335509259261</v>
      </c>
      <c r="S1773">
        <v>1772</v>
      </c>
    </row>
    <row r="1774" spans="1:19" x14ac:dyDescent="0.25">
      <c r="A1774" t="s">
        <v>10681</v>
      </c>
      <c r="B1774" t="s">
        <v>19149</v>
      </c>
      <c r="C1774" t="s">
        <v>19148</v>
      </c>
      <c r="D1774">
        <v>313385187</v>
      </c>
      <c r="Q1774" t="s">
        <v>1821</v>
      </c>
      <c r="R1774" s="1">
        <v>43126.245925925927</v>
      </c>
      <c r="S1774">
        <v>1773</v>
      </c>
    </row>
    <row r="1775" spans="1:19" x14ac:dyDescent="0.25">
      <c r="A1775" t="s">
        <v>19147</v>
      </c>
      <c r="B1775" t="s">
        <v>19146</v>
      </c>
      <c r="C1775" t="s">
        <v>19145</v>
      </c>
      <c r="D1775">
        <v>313385188</v>
      </c>
      <c r="Q1775" t="s">
        <v>1821</v>
      </c>
      <c r="R1775" s="1">
        <v>43124.56554398148</v>
      </c>
      <c r="S1775">
        <v>1774</v>
      </c>
    </row>
    <row r="1776" spans="1:19" x14ac:dyDescent="0.25">
      <c r="A1776" t="s">
        <v>10792</v>
      </c>
      <c r="B1776" t="s">
        <v>19144</v>
      </c>
      <c r="C1776" t="s">
        <v>19143</v>
      </c>
      <c r="D1776">
        <v>313395049</v>
      </c>
      <c r="Q1776" t="s">
        <v>1821</v>
      </c>
      <c r="R1776" s="1">
        <v>43128.272986111115</v>
      </c>
      <c r="S1776">
        <v>1775</v>
      </c>
    </row>
    <row r="1777" spans="1:19" x14ac:dyDescent="0.25">
      <c r="A1777" t="s">
        <v>11326</v>
      </c>
      <c r="B1777" t="s">
        <v>17906</v>
      </c>
      <c r="C1777" t="s">
        <v>19142</v>
      </c>
      <c r="D1777">
        <v>313395055</v>
      </c>
      <c r="Q1777" t="s">
        <v>1821</v>
      </c>
      <c r="R1777" s="1">
        <v>43126.250902777778</v>
      </c>
      <c r="S1777">
        <v>1776</v>
      </c>
    </row>
    <row r="1778" spans="1:19" x14ac:dyDescent="0.25">
      <c r="A1778" t="s">
        <v>19141</v>
      </c>
      <c r="B1778" t="s">
        <v>19140</v>
      </c>
      <c r="C1778" t="s">
        <v>19139</v>
      </c>
      <c r="D1778">
        <v>313395065</v>
      </c>
      <c r="Q1778" t="s">
        <v>1821</v>
      </c>
      <c r="R1778" s="1">
        <v>42713.361562500002</v>
      </c>
      <c r="S1778">
        <v>1777</v>
      </c>
    </row>
    <row r="1779" spans="1:19" x14ac:dyDescent="0.25">
      <c r="A1779" t="s">
        <v>263</v>
      </c>
      <c r="C1779" t="s">
        <v>263</v>
      </c>
      <c r="D1779" t="s">
        <v>19138</v>
      </c>
      <c r="Q1779" t="s">
        <v>1821</v>
      </c>
      <c r="R1779" s="1">
        <v>42609.033599537041</v>
      </c>
      <c r="S1779">
        <v>1778</v>
      </c>
    </row>
    <row r="1780" spans="1:19" x14ac:dyDescent="0.25">
      <c r="A1780" t="s">
        <v>19137</v>
      </c>
      <c r="B1780" t="s">
        <v>19136</v>
      </c>
      <c r="C1780" t="s">
        <v>19135</v>
      </c>
      <c r="D1780">
        <v>313410131</v>
      </c>
      <c r="Q1780" t="s">
        <v>1821</v>
      </c>
      <c r="R1780" s="1">
        <v>43129.30940972222</v>
      </c>
      <c r="S1780">
        <v>1779</v>
      </c>
    </row>
    <row r="1781" spans="1:19" x14ac:dyDescent="0.25">
      <c r="A1781" t="s">
        <v>12446</v>
      </c>
      <c r="B1781" t="s">
        <v>19134</v>
      </c>
      <c r="C1781" t="s">
        <v>19133</v>
      </c>
      <c r="D1781">
        <v>313410246</v>
      </c>
      <c r="Q1781" t="s">
        <v>1821</v>
      </c>
      <c r="R1781" s="1">
        <v>42711.306979166664</v>
      </c>
      <c r="S1781">
        <v>1780</v>
      </c>
    </row>
    <row r="1782" spans="1:19" x14ac:dyDescent="0.25">
      <c r="A1782" t="s">
        <v>10324</v>
      </c>
      <c r="B1782" t="s">
        <v>19132</v>
      </c>
      <c r="C1782" t="s">
        <v>19131</v>
      </c>
      <c r="D1782">
        <v>313410430</v>
      </c>
      <c r="Q1782" t="s">
        <v>1821</v>
      </c>
      <c r="R1782" s="1">
        <v>43120.341967592591</v>
      </c>
      <c r="S1782">
        <v>1781</v>
      </c>
    </row>
    <row r="1783" spans="1:19" x14ac:dyDescent="0.25">
      <c r="A1783" t="s">
        <v>6709</v>
      </c>
      <c r="B1783" t="s">
        <v>6708</v>
      </c>
      <c r="C1783" t="s">
        <v>6707</v>
      </c>
      <c r="D1783" t="s">
        <v>19130</v>
      </c>
      <c r="Q1783" t="s">
        <v>1821</v>
      </c>
      <c r="R1783" s="1">
        <v>43080.645520833335</v>
      </c>
      <c r="S1783">
        <v>1782</v>
      </c>
    </row>
    <row r="1784" spans="1:19" x14ac:dyDescent="0.25">
      <c r="A1784" t="s">
        <v>14017</v>
      </c>
      <c r="B1784" t="s">
        <v>19129</v>
      </c>
      <c r="C1784" t="s">
        <v>19128</v>
      </c>
      <c r="D1784">
        <v>312864788</v>
      </c>
      <c r="Q1784" t="s">
        <v>1821</v>
      </c>
      <c r="R1784" s="1">
        <v>42975.182754629626</v>
      </c>
      <c r="S1784">
        <v>1783</v>
      </c>
    </row>
    <row r="1785" spans="1:19" x14ac:dyDescent="0.25">
      <c r="A1785" t="s">
        <v>19127</v>
      </c>
      <c r="B1785" t="s">
        <v>19126</v>
      </c>
      <c r="C1785" t="s">
        <v>19125</v>
      </c>
      <c r="D1785">
        <v>313425045</v>
      </c>
      <c r="Q1785" t="s">
        <v>1821</v>
      </c>
      <c r="R1785" s="1">
        <v>43128.201550925929</v>
      </c>
      <c r="S1785">
        <v>1784</v>
      </c>
    </row>
    <row r="1786" spans="1:19" x14ac:dyDescent="0.25">
      <c r="A1786" t="s">
        <v>19124</v>
      </c>
      <c r="B1786" t="s">
        <v>14326</v>
      </c>
      <c r="C1786" t="s">
        <v>19123</v>
      </c>
      <c r="D1786">
        <v>313425062</v>
      </c>
      <c r="Q1786" t="s">
        <v>1821</v>
      </c>
      <c r="R1786" s="1">
        <v>43123.32640046296</v>
      </c>
      <c r="S1786">
        <v>1785</v>
      </c>
    </row>
    <row r="1787" spans="1:19" x14ac:dyDescent="0.25">
      <c r="A1787" t="s">
        <v>17504</v>
      </c>
      <c r="B1787" t="s">
        <v>19122</v>
      </c>
      <c r="C1787" t="s">
        <v>19121</v>
      </c>
      <c r="D1787">
        <v>313425127</v>
      </c>
      <c r="Q1787" t="s">
        <v>1821</v>
      </c>
      <c r="R1787" s="1">
        <v>43119.555879629632</v>
      </c>
      <c r="S1787">
        <v>1786</v>
      </c>
    </row>
    <row r="1788" spans="1:19" x14ac:dyDescent="0.25">
      <c r="A1788" t="s">
        <v>19081</v>
      </c>
      <c r="B1788" t="s">
        <v>17452</v>
      </c>
      <c r="C1788" t="s">
        <v>19120</v>
      </c>
      <c r="D1788">
        <v>313054844</v>
      </c>
      <c r="Q1788" t="s">
        <v>1821</v>
      </c>
      <c r="R1788" s="1">
        <v>43119.206736111111</v>
      </c>
      <c r="S1788">
        <v>1787</v>
      </c>
    </row>
    <row r="1789" spans="1:19" x14ac:dyDescent="0.25">
      <c r="A1789" t="s">
        <v>19119</v>
      </c>
      <c r="B1789" t="s">
        <v>16749</v>
      </c>
      <c r="C1789" t="s">
        <v>19118</v>
      </c>
      <c r="D1789">
        <v>313430049</v>
      </c>
      <c r="Q1789" t="s">
        <v>1821</v>
      </c>
      <c r="R1789" s="1">
        <v>43118.547233796293</v>
      </c>
      <c r="S1789">
        <v>1788</v>
      </c>
    </row>
    <row r="1790" spans="1:19" x14ac:dyDescent="0.25">
      <c r="A1790" t="s">
        <v>19117</v>
      </c>
      <c r="B1790" t="s">
        <v>19116</v>
      </c>
      <c r="C1790" t="s">
        <v>19115</v>
      </c>
      <c r="D1790">
        <v>313430051</v>
      </c>
      <c r="Q1790" t="s">
        <v>1821</v>
      </c>
      <c r="R1790" s="1">
        <v>42936.763055555559</v>
      </c>
      <c r="S1790">
        <v>1789</v>
      </c>
    </row>
    <row r="1791" spans="1:19" x14ac:dyDescent="0.25">
      <c r="A1791" t="s">
        <v>19114</v>
      </c>
      <c r="B1791" t="s">
        <v>19113</v>
      </c>
      <c r="C1791" t="s">
        <v>19112</v>
      </c>
      <c r="D1791">
        <v>313430052</v>
      </c>
      <c r="Q1791" t="s">
        <v>1821</v>
      </c>
      <c r="R1791" s="1">
        <v>43120.275208333333</v>
      </c>
      <c r="S1791">
        <v>1790</v>
      </c>
    </row>
    <row r="1792" spans="1:19" x14ac:dyDescent="0.25">
      <c r="A1792" t="s">
        <v>19111</v>
      </c>
      <c r="B1792" t="s">
        <v>19110</v>
      </c>
      <c r="C1792" t="s">
        <v>19109</v>
      </c>
      <c r="D1792">
        <v>313430053</v>
      </c>
      <c r="Q1792" t="s">
        <v>1821</v>
      </c>
      <c r="R1792" s="1">
        <v>43124.212002314816</v>
      </c>
      <c r="S1792">
        <v>1791</v>
      </c>
    </row>
    <row r="1793" spans="1:19" x14ac:dyDescent="0.25">
      <c r="A1793" t="s">
        <v>12554</v>
      </c>
      <c r="B1793" t="s">
        <v>19108</v>
      </c>
      <c r="C1793" t="s">
        <v>19107</v>
      </c>
      <c r="D1793">
        <v>313430054</v>
      </c>
      <c r="Q1793" t="s">
        <v>1821</v>
      </c>
      <c r="R1793" s="1">
        <v>43125.459178240744</v>
      </c>
      <c r="S1793">
        <v>1792</v>
      </c>
    </row>
    <row r="1794" spans="1:19" x14ac:dyDescent="0.25">
      <c r="A1794" t="s">
        <v>14068</v>
      </c>
      <c r="B1794" t="s">
        <v>10757</v>
      </c>
      <c r="C1794" t="s">
        <v>19106</v>
      </c>
      <c r="D1794">
        <v>313430055</v>
      </c>
      <c r="Q1794" t="s">
        <v>1821</v>
      </c>
      <c r="R1794" s="1">
        <v>43124.301435185182</v>
      </c>
      <c r="S1794">
        <v>1793</v>
      </c>
    </row>
    <row r="1795" spans="1:19" x14ac:dyDescent="0.25">
      <c r="A1795" t="s">
        <v>11712</v>
      </c>
      <c r="B1795" t="s">
        <v>10757</v>
      </c>
      <c r="C1795" t="s">
        <v>19105</v>
      </c>
      <c r="D1795">
        <v>313430057</v>
      </c>
      <c r="Q1795" t="s">
        <v>1821</v>
      </c>
      <c r="R1795" s="1">
        <v>43126.293217592596</v>
      </c>
      <c r="S1795">
        <v>1794</v>
      </c>
    </row>
    <row r="1796" spans="1:19" x14ac:dyDescent="0.25">
      <c r="A1796" t="s">
        <v>19104</v>
      </c>
      <c r="B1796" t="s">
        <v>19103</v>
      </c>
      <c r="C1796" t="s">
        <v>19102</v>
      </c>
      <c r="D1796">
        <v>313430060</v>
      </c>
      <c r="Q1796" t="s">
        <v>1821</v>
      </c>
      <c r="R1796" s="1">
        <v>43121.545231481483</v>
      </c>
      <c r="S1796">
        <v>1795</v>
      </c>
    </row>
    <row r="1797" spans="1:19" x14ac:dyDescent="0.25">
      <c r="A1797" t="s">
        <v>19101</v>
      </c>
      <c r="B1797" t="s">
        <v>19100</v>
      </c>
      <c r="C1797" t="s">
        <v>19099</v>
      </c>
      <c r="D1797">
        <v>313435044</v>
      </c>
      <c r="Q1797" t="s">
        <v>1821</v>
      </c>
      <c r="R1797" s="1">
        <v>43122.44835648148</v>
      </c>
      <c r="S1797">
        <v>1796</v>
      </c>
    </row>
    <row r="1798" spans="1:19" x14ac:dyDescent="0.25">
      <c r="A1798" t="s">
        <v>14923</v>
      </c>
      <c r="B1798" t="s">
        <v>19098</v>
      </c>
      <c r="C1798" t="s">
        <v>19097</v>
      </c>
      <c r="D1798">
        <v>313435045</v>
      </c>
      <c r="Q1798" t="s">
        <v>1821</v>
      </c>
      <c r="R1798" s="1">
        <v>43124.866840277777</v>
      </c>
      <c r="S1798">
        <v>1797</v>
      </c>
    </row>
    <row r="1799" spans="1:19" x14ac:dyDescent="0.25">
      <c r="A1799" t="s">
        <v>19096</v>
      </c>
      <c r="B1799" t="s">
        <v>19095</v>
      </c>
      <c r="C1799" t="s">
        <v>19094</v>
      </c>
      <c r="D1799">
        <v>313435047</v>
      </c>
      <c r="Q1799" t="s">
        <v>1821</v>
      </c>
      <c r="R1799" s="1">
        <v>42715.593217592592</v>
      </c>
      <c r="S1799">
        <v>1798</v>
      </c>
    </row>
    <row r="1800" spans="1:19" x14ac:dyDescent="0.25">
      <c r="A1800" t="s">
        <v>19093</v>
      </c>
      <c r="B1800" t="s">
        <v>19092</v>
      </c>
      <c r="C1800" t="s">
        <v>19091</v>
      </c>
      <c r="D1800">
        <v>313435086</v>
      </c>
      <c r="Q1800" t="s">
        <v>1821</v>
      </c>
      <c r="R1800" s="1">
        <v>43129.318865740737</v>
      </c>
      <c r="S1800">
        <v>1799</v>
      </c>
    </row>
    <row r="1801" spans="1:19" x14ac:dyDescent="0.25">
      <c r="A1801" t="s">
        <v>10644</v>
      </c>
      <c r="B1801" t="s">
        <v>10757</v>
      </c>
      <c r="C1801" t="s">
        <v>19090</v>
      </c>
      <c r="D1801">
        <v>313440042</v>
      </c>
      <c r="Q1801" t="s">
        <v>1821</v>
      </c>
      <c r="R1801" s="1">
        <v>43118.263252314813</v>
      </c>
      <c r="S1801">
        <v>1800</v>
      </c>
    </row>
    <row r="1802" spans="1:19" x14ac:dyDescent="0.25">
      <c r="A1802" t="s">
        <v>18111</v>
      </c>
      <c r="B1802" t="s">
        <v>19089</v>
      </c>
      <c r="C1802" t="s">
        <v>19088</v>
      </c>
      <c r="D1802">
        <v>313440045</v>
      </c>
      <c r="Q1802" t="s">
        <v>1821</v>
      </c>
      <c r="R1802" s="1">
        <v>43125.482569444444</v>
      </c>
      <c r="S1802">
        <v>1801</v>
      </c>
    </row>
    <row r="1803" spans="1:19" x14ac:dyDescent="0.25">
      <c r="A1803" t="s">
        <v>19087</v>
      </c>
      <c r="B1803" t="s">
        <v>19086</v>
      </c>
      <c r="C1803" t="s">
        <v>19085</v>
      </c>
      <c r="D1803">
        <v>313440086</v>
      </c>
      <c r="Q1803" t="s">
        <v>1821</v>
      </c>
      <c r="R1803" s="1">
        <v>43128.198136574072</v>
      </c>
      <c r="S1803">
        <v>1802</v>
      </c>
    </row>
    <row r="1804" spans="1:19" x14ac:dyDescent="0.25">
      <c r="A1804" t="s">
        <v>19084</v>
      </c>
      <c r="B1804" t="s">
        <v>19083</v>
      </c>
      <c r="C1804" t="s">
        <v>19082</v>
      </c>
      <c r="D1804">
        <v>313440087</v>
      </c>
      <c r="Q1804" t="s">
        <v>1821</v>
      </c>
      <c r="R1804" s="1">
        <v>43123.186863425923</v>
      </c>
      <c r="S1804">
        <v>1803</v>
      </c>
    </row>
    <row r="1805" spans="1:19" x14ac:dyDescent="0.25">
      <c r="A1805" t="s">
        <v>19081</v>
      </c>
      <c r="B1805" t="s">
        <v>19080</v>
      </c>
      <c r="C1805" t="s">
        <v>19079</v>
      </c>
      <c r="D1805">
        <v>313440092</v>
      </c>
      <c r="Q1805" t="s">
        <v>1821</v>
      </c>
      <c r="R1805" s="1">
        <v>42517.265868055554</v>
      </c>
      <c r="S1805">
        <v>1804</v>
      </c>
    </row>
    <row r="1806" spans="1:19" x14ac:dyDescent="0.25">
      <c r="A1806" t="s">
        <v>19078</v>
      </c>
      <c r="B1806" t="s">
        <v>19077</v>
      </c>
      <c r="C1806" t="s">
        <v>19076</v>
      </c>
      <c r="D1806">
        <v>313445102</v>
      </c>
      <c r="Q1806" t="s">
        <v>1821</v>
      </c>
      <c r="R1806" s="1">
        <v>43122.199664351851</v>
      </c>
      <c r="S1806">
        <v>1805</v>
      </c>
    </row>
    <row r="1807" spans="1:19" x14ac:dyDescent="0.25">
      <c r="A1807" t="s">
        <v>10629</v>
      </c>
      <c r="B1807" t="s">
        <v>11069</v>
      </c>
      <c r="C1807" t="s">
        <v>19075</v>
      </c>
      <c r="D1807">
        <v>313445103</v>
      </c>
      <c r="Q1807" t="s">
        <v>1821</v>
      </c>
      <c r="R1807" s="1">
        <v>43122.617754629631</v>
      </c>
      <c r="S1807">
        <v>1806</v>
      </c>
    </row>
    <row r="1808" spans="1:19" x14ac:dyDescent="0.25">
      <c r="A1808" t="s">
        <v>18118</v>
      </c>
      <c r="B1808" t="s">
        <v>19074</v>
      </c>
      <c r="C1808" t="s">
        <v>19073</v>
      </c>
      <c r="D1808">
        <v>313445109</v>
      </c>
      <c r="Q1808" t="s">
        <v>1821</v>
      </c>
      <c r="R1808" s="1">
        <v>43119.477222222224</v>
      </c>
      <c r="S1808">
        <v>1807</v>
      </c>
    </row>
    <row r="1809" spans="1:19" x14ac:dyDescent="0.25">
      <c r="A1809" t="s">
        <v>19072</v>
      </c>
      <c r="B1809" t="s">
        <v>19071</v>
      </c>
      <c r="C1809" t="s">
        <v>19070</v>
      </c>
      <c r="D1809">
        <v>313445110</v>
      </c>
      <c r="Q1809" t="s">
        <v>1821</v>
      </c>
      <c r="R1809" s="1">
        <v>43129.296493055554</v>
      </c>
      <c r="S1809">
        <v>1808</v>
      </c>
    </row>
    <row r="1810" spans="1:19" x14ac:dyDescent="0.25">
      <c r="A1810" t="s">
        <v>10824</v>
      </c>
      <c r="B1810" t="s">
        <v>18563</v>
      </c>
      <c r="C1810" t="s">
        <v>19069</v>
      </c>
      <c r="D1810">
        <v>313445116</v>
      </c>
      <c r="Q1810" t="s">
        <v>1821</v>
      </c>
      <c r="R1810" s="1">
        <v>43122.303032407406</v>
      </c>
      <c r="S1810">
        <v>1809</v>
      </c>
    </row>
    <row r="1811" spans="1:19" x14ac:dyDescent="0.25">
      <c r="A1811" t="s">
        <v>16062</v>
      </c>
      <c r="B1811" t="s">
        <v>19068</v>
      </c>
      <c r="C1811" t="s">
        <v>19067</v>
      </c>
      <c r="D1811">
        <v>313445126</v>
      </c>
      <c r="Q1811" t="s">
        <v>1821</v>
      </c>
      <c r="R1811" s="1">
        <v>43126.346886574072</v>
      </c>
      <c r="S1811">
        <v>1810</v>
      </c>
    </row>
    <row r="1812" spans="1:19" x14ac:dyDescent="0.25">
      <c r="A1812" t="s">
        <v>19066</v>
      </c>
      <c r="B1812" t="s">
        <v>18077</v>
      </c>
      <c r="C1812" t="s">
        <v>19065</v>
      </c>
      <c r="D1812">
        <v>313445127</v>
      </c>
      <c r="Q1812" t="s">
        <v>1821</v>
      </c>
      <c r="R1812" s="1">
        <v>42738.288136574076</v>
      </c>
      <c r="S1812">
        <v>1811</v>
      </c>
    </row>
    <row r="1813" spans="1:19" x14ac:dyDescent="0.25">
      <c r="A1813" t="s">
        <v>19064</v>
      </c>
      <c r="B1813" t="s">
        <v>19063</v>
      </c>
      <c r="C1813" t="s">
        <v>19062</v>
      </c>
      <c r="D1813">
        <v>313445130</v>
      </c>
      <c r="Q1813" t="s">
        <v>1821</v>
      </c>
      <c r="R1813" s="1">
        <v>43124.429768518516</v>
      </c>
      <c r="S1813">
        <v>1812</v>
      </c>
    </row>
    <row r="1814" spans="1:19" x14ac:dyDescent="0.25">
      <c r="A1814" t="s">
        <v>19061</v>
      </c>
      <c r="B1814" t="s">
        <v>10368</v>
      </c>
      <c r="C1814" t="s">
        <v>19060</v>
      </c>
      <c r="D1814">
        <v>313445134</v>
      </c>
      <c r="Q1814" t="s">
        <v>1821</v>
      </c>
      <c r="R1814" s="1">
        <v>43122.601111111115</v>
      </c>
      <c r="S1814">
        <v>1813</v>
      </c>
    </row>
    <row r="1815" spans="1:19" x14ac:dyDescent="0.25">
      <c r="A1815" t="s">
        <v>19059</v>
      </c>
      <c r="B1815" t="s">
        <v>19058</v>
      </c>
      <c r="C1815" t="s">
        <v>19057</v>
      </c>
      <c r="D1815">
        <v>313445143</v>
      </c>
      <c r="Q1815" t="s">
        <v>1821</v>
      </c>
      <c r="R1815" s="1">
        <v>43119.207187499997</v>
      </c>
      <c r="S1815">
        <v>1814</v>
      </c>
    </row>
    <row r="1816" spans="1:19" x14ac:dyDescent="0.25">
      <c r="A1816" t="s">
        <v>15009</v>
      </c>
      <c r="B1816" t="s">
        <v>19056</v>
      </c>
      <c r="C1816" t="s">
        <v>19055</v>
      </c>
      <c r="D1816">
        <v>313445145</v>
      </c>
      <c r="Q1816" t="s">
        <v>1821</v>
      </c>
      <c r="R1816" s="1">
        <v>43119.4999537037</v>
      </c>
      <c r="S1816">
        <v>1815</v>
      </c>
    </row>
    <row r="1817" spans="1:19" x14ac:dyDescent="0.25">
      <c r="A1817" t="s">
        <v>11165</v>
      </c>
      <c r="B1817" t="s">
        <v>19054</v>
      </c>
      <c r="C1817" t="s">
        <v>19053</v>
      </c>
      <c r="D1817">
        <v>313445147</v>
      </c>
      <c r="Q1817" t="s">
        <v>1821</v>
      </c>
      <c r="R1817" s="1">
        <v>43119.336701388886</v>
      </c>
      <c r="S1817">
        <v>1816</v>
      </c>
    </row>
    <row r="1818" spans="1:19" x14ac:dyDescent="0.25">
      <c r="A1818" t="s">
        <v>19052</v>
      </c>
      <c r="B1818" t="s">
        <v>19051</v>
      </c>
      <c r="C1818" t="s">
        <v>19050</v>
      </c>
      <c r="D1818">
        <v>313225134</v>
      </c>
      <c r="Q1818" t="s">
        <v>1821</v>
      </c>
      <c r="R1818" s="1">
        <v>43117.217673611114</v>
      </c>
      <c r="S1818">
        <v>1817</v>
      </c>
    </row>
    <row r="1819" spans="1:19" x14ac:dyDescent="0.25">
      <c r="A1819" t="s">
        <v>19049</v>
      </c>
      <c r="B1819" t="s">
        <v>19048</v>
      </c>
      <c r="C1819" t="s">
        <v>19047</v>
      </c>
      <c r="D1819">
        <v>313445199</v>
      </c>
      <c r="Q1819" t="s">
        <v>1821</v>
      </c>
      <c r="R1819" s="1">
        <v>42669.225810185184</v>
      </c>
      <c r="S1819">
        <v>1818</v>
      </c>
    </row>
    <row r="1820" spans="1:19" x14ac:dyDescent="0.25">
      <c r="A1820" t="s">
        <v>10333</v>
      </c>
      <c r="B1820" t="s">
        <v>19046</v>
      </c>
      <c r="C1820" t="s">
        <v>19045</v>
      </c>
      <c r="D1820">
        <v>313445202</v>
      </c>
      <c r="Q1820" t="s">
        <v>1821</v>
      </c>
      <c r="R1820" s="1">
        <v>43126.2346412037</v>
      </c>
      <c r="S1820">
        <v>1819</v>
      </c>
    </row>
    <row r="1821" spans="1:19" x14ac:dyDescent="0.25">
      <c r="A1821" t="s">
        <v>12165</v>
      </c>
      <c r="B1821" t="s">
        <v>12212</v>
      </c>
      <c r="C1821" t="s">
        <v>19044</v>
      </c>
      <c r="D1821">
        <v>313445203</v>
      </c>
      <c r="Q1821" t="s">
        <v>1821</v>
      </c>
      <c r="R1821" s="1">
        <v>43123.24690972222</v>
      </c>
      <c r="S1821">
        <v>1820</v>
      </c>
    </row>
    <row r="1822" spans="1:19" x14ac:dyDescent="0.25">
      <c r="A1822" t="s">
        <v>19043</v>
      </c>
      <c r="B1822" t="s">
        <v>14704</v>
      </c>
      <c r="C1822" t="s">
        <v>19042</v>
      </c>
      <c r="D1822">
        <v>312890126</v>
      </c>
      <c r="Q1822" t="s">
        <v>1821</v>
      </c>
      <c r="R1822" s="1">
        <v>43121.23609953704</v>
      </c>
      <c r="S1822">
        <v>1821</v>
      </c>
    </row>
    <row r="1823" spans="1:19" x14ac:dyDescent="0.25">
      <c r="A1823" t="s">
        <v>19041</v>
      </c>
      <c r="B1823" t="s">
        <v>19040</v>
      </c>
      <c r="C1823" t="s">
        <v>19039</v>
      </c>
      <c r="D1823">
        <v>313445211</v>
      </c>
      <c r="Q1823" t="s">
        <v>1821</v>
      </c>
      <c r="R1823" s="1">
        <v>43126.206030092595</v>
      </c>
      <c r="S1823">
        <v>1822</v>
      </c>
    </row>
    <row r="1824" spans="1:19" x14ac:dyDescent="0.25">
      <c r="A1824" t="s">
        <v>11058</v>
      </c>
      <c r="B1824" t="s">
        <v>10727</v>
      </c>
      <c r="C1824" t="s">
        <v>19038</v>
      </c>
      <c r="D1824">
        <v>313445215</v>
      </c>
      <c r="Q1824" t="s">
        <v>1821</v>
      </c>
      <c r="R1824" s="1">
        <v>43121.212395833332</v>
      </c>
      <c r="S1824">
        <v>1823</v>
      </c>
    </row>
    <row r="1825" spans="1:19" x14ac:dyDescent="0.25">
      <c r="A1825" t="s">
        <v>19037</v>
      </c>
      <c r="B1825" t="s">
        <v>19036</v>
      </c>
      <c r="C1825" t="s">
        <v>19035</v>
      </c>
      <c r="D1825">
        <v>313445226</v>
      </c>
      <c r="Q1825" t="s">
        <v>1821</v>
      </c>
      <c r="R1825" s="1">
        <v>43129.209201388891</v>
      </c>
      <c r="S1825">
        <v>1824</v>
      </c>
    </row>
    <row r="1826" spans="1:19" x14ac:dyDescent="0.25">
      <c r="A1826" t="s">
        <v>10901</v>
      </c>
      <c r="B1826" t="s">
        <v>16102</v>
      </c>
      <c r="C1826" t="s">
        <v>19034</v>
      </c>
      <c r="D1826">
        <v>313445228</v>
      </c>
      <c r="Q1826" t="s">
        <v>1821</v>
      </c>
      <c r="R1826" s="1">
        <v>43073.716562499998</v>
      </c>
      <c r="S1826">
        <v>1825</v>
      </c>
    </row>
    <row r="1827" spans="1:19" x14ac:dyDescent="0.25">
      <c r="A1827" t="s">
        <v>19033</v>
      </c>
      <c r="B1827" t="s">
        <v>19032</v>
      </c>
      <c r="C1827" t="s">
        <v>19031</v>
      </c>
      <c r="D1827">
        <v>313445230</v>
      </c>
      <c r="Q1827" t="s">
        <v>1821</v>
      </c>
      <c r="R1827" s="1">
        <v>43122.173460648148</v>
      </c>
      <c r="S1827">
        <v>1826</v>
      </c>
    </row>
    <row r="1828" spans="1:19" x14ac:dyDescent="0.25">
      <c r="A1828" t="s">
        <v>19030</v>
      </c>
      <c r="B1828" t="s">
        <v>10900</v>
      </c>
      <c r="C1828" t="s">
        <v>19029</v>
      </c>
      <c r="D1828">
        <v>313445232</v>
      </c>
      <c r="Q1828" t="s">
        <v>1821</v>
      </c>
      <c r="R1828" s="1">
        <v>43128.532754629632</v>
      </c>
      <c r="S1828">
        <v>1827</v>
      </c>
    </row>
    <row r="1829" spans="1:19" x14ac:dyDescent="0.25">
      <c r="A1829" t="s">
        <v>17895</v>
      </c>
      <c r="B1829" t="s">
        <v>11665</v>
      </c>
      <c r="C1829" t="s">
        <v>19028</v>
      </c>
      <c r="D1829">
        <v>313445235</v>
      </c>
      <c r="Q1829" t="s">
        <v>1821</v>
      </c>
      <c r="R1829" s="1">
        <v>43124.195115740738</v>
      </c>
      <c r="S1829">
        <v>1828</v>
      </c>
    </row>
    <row r="1830" spans="1:19" x14ac:dyDescent="0.25">
      <c r="A1830" t="s">
        <v>19027</v>
      </c>
      <c r="B1830" t="s">
        <v>19026</v>
      </c>
      <c r="C1830" t="s">
        <v>19025</v>
      </c>
      <c r="D1830">
        <v>313445236</v>
      </c>
      <c r="Q1830" t="s">
        <v>1821</v>
      </c>
      <c r="R1830" s="1">
        <v>43124.224120370367</v>
      </c>
      <c r="S1830">
        <v>1829</v>
      </c>
    </row>
    <row r="1831" spans="1:19" x14ac:dyDescent="0.25">
      <c r="A1831" t="s">
        <v>17718</v>
      </c>
      <c r="B1831" t="s">
        <v>12175</v>
      </c>
      <c r="C1831" t="s">
        <v>19024</v>
      </c>
      <c r="D1831">
        <v>313445237</v>
      </c>
      <c r="Q1831" t="s">
        <v>1821</v>
      </c>
      <c r="R1831" s="1">
        <v>43125.217453703706</v>
      </c>
      <c r="S1831">
        <v>1830</v>
      </c>
    </row>
    <row r="1832" spans="1:19" x14ac:dyDescent="0.25">
      <c r="A1832" t="s">
        <v>14346</v>
      </c>
      <c r="B1832" t="s">
        <v>19023</v>
      </c>
      <c r="C1832" t="s">
        <v>19022</v>
      </c>
      <c r="D1832">
        <v>313445238</v>
      </c>
      <c r="Q1832" t="s">
        <v>1821</v>
      </c>
      <c r="R1832" s="1">
        <v>43102.382847222223</v>
      </c>
      <c r="S1832">
        <v>1831</v>
      </c>
    </row>
    <row r="1833" spans="1:19" x14ac:dyDescent="0.25">
      <c r="A1833" t="s">
        <v>12926</v>
      </c>
      <c r="B1833" t="s">
        <v>19021</v>
      </c>
      <c r="C1833" t="s">
        <v>19020</v>
      </c>
      <c r="D1833">
        <v>313445240</v>
      </c>
      <c r="Q1833" t="s">
        <v>1821</v>
      </c>
      <c r="R1833" s="1">
        <v>42878.199756944443</v>
      </c>
      <c r="S1833">
        <v>1832</v>
      </c>
    </row>
    <row r="1834" spans="1:19" x14ac:dyDescent="0.25">
      <c r="A1834" t="s">
        <v>19019</v>
      </c>
      <c r="B1834" t="s">
        <v>19018</v>
      </c>
      <c r="C1834" t="s">
        <v>19017</v>
      </c>
      <c r="D1834">
        <v>313445242</v>
      </c>
      <c r="Q1834" t="s">
        <v>1821</v>
      </c>
      <c r="R1834" s="1">
        <v>43129.212893518517</v>
      </c>
      <c r="S1834">
        <v>1833</v>
      </c>
    </row>
    <row r="1835" spans="1:19" x14ac:dyDescent="0.25">
      <c r="A1835" t="s">
        <v>19016</v>
      </c>
      <c r="B1835" t="s">
        <v>10832</v>
      </c>
      <c r="C1835" t="s">
        <v>19015</v>
      </c>
      <c r="D1835">
        <v>313445243</v>
      </c>
      <c r="Q1835" t="s">
        <v>1821</v>
      </c>
      <c r="R1835" s="1">
        <v>43129.199965277781</v>
      </c>
      <c r="S1835">
        <v>1834</v>
      </c>
    </row>
    <row r="1836" spans="1:19" x14ac:dyDescent="0.25">
      <c r="A1836" t="s">
        <v>19014</v>
      </c>
      <c r="B1836" t="s">
        <v>15902</v>
      </c>
      <c r="C1836" t="s">
        <v>19013</v>
      </c>
      <c r="D1836">
        <v>313445245</v>
      </c>
      <c r="Q1836" t="s">
        <v>1821</v>
      </c>
      <c r="R1836" s="1">
        <v>43117.218055555553</v>
      </c>
      <c r="S1836">
        <v>1835</v>
      </c>
    </row>
    <row r="1837" spans="1:19" x14ac:dyDescent="0.25">
      <c r="A1837" t="s">
        <v>15028</v>
      </c>
      <c r="B1837" t="s">
        <v>19012</v>
      </c>
      <c r="C1837" t="s">
        <v>19011</v>
      </c>
      <c r="D1837">
        <v>313445247</v>
      </c>
      <c r="Q1837" t="s">
        <v>1821</v>
      </c>
      <c r="R1837" s="1">
        <v>43095.212222222224</v>
      </c>
      <c r="S1837">
        <v>1836</v>
      </c>
    </row>
    <row r="1838" spans="1:19" x14ac:dyDescent="0.25">
      <c r="A1838" t="s">
        <v>19010</v>
      </c>
      <c r="B1838" t="s">
        <v>18204</v>
      </c>
      <c r="C1838" t="s">
        <v>19009</v>
      </c>
      <c r="D1838">
        <v>313445249</v>
      </c>
      <c r="Q1838" t="s">
        <v>1821</v>
      </c>
      <c r="R1838" s="1">
        <v>43127.208854166667</v>
      </c>
      <c r="S1838">
        <v>1837</v>
      </c>
    </row>
    <row r="1839" spans="1:19" x14ac:dyDescent="0.25">
      <c r="A1839" t="s">
        <v>19008</v>
      </c>
      <c r="B1839" t="s">
        <v>10853</v>
      </c>
      <c r="C1839" t="s">
        <v>19007</v>
      </c>
      <c r="D1839">
        <v>313445251</v>
      </c>
      <c r="Q1839" t="s">
        <v>1821</v>
      </c>
      <c r="R1839" s="1">
        <v>43124.291851851849</v>
      </c>
      <c r="S1839">
        <v>1838</v>
      </c>
    </row>
    <row r="1840" spans="1:19" x14ac:dyDescent="0.25">
      <c r="A1840" t="s">
        <v>14666</v>
      </c>
      <c r="B1840" t="s">
        <v>12052</v>
      </c>
      <c r="C1840" t="s">
        <v>19006</v>
      </c>
      <c r="D1840">
        <v>313445253</v>
      </c>
      <c r="Q1840" t="s">
        <v>1821</v>
      </c>
      <c r="R1840" s="1">
        <v>43122.212789351855</v>
      </c>
      <c r="S1840">
        <v>1839</v>
      </c>
    </row>
    <row r="1841" spans="1:19" x14ac:dyDescent="0.25">
      <c r="A1841" t="s">
        <v>19005</v>
      </c>
      <c r="B1841" t="s">
        <v>19004</v>
      </c>
      <c r="C1841" t="s">
        <v>19003</v>
      </c>
      <c r="D1841">
        <v>313445269</v>
      </c>
      <c r="Q1841" t="s">
        <v>1821</v>
      </c>
      <c r="R1841" s="1">
        <v>43122.34615740741</v>
      </c>
      <c r="S1841">
        <v>1840</v>
      </c>
    </row>
    <row r="1842" spans="1:19" x14ac:dyDescent="0.25">
      <c r="A1842" t="s">
        <v>19002</v>
      </c>
      <c r="B1842" t="s">
        <v>10994</v>
      </c>
      <c r="C1842" t="s">
        <v>19001</v>
      </c>
      <c r="D1842">
        <v>313445270</v>
      </c>
      <c r="Q1842" t="s">
        <v>1821</v>
      </c>
      <c r="R1842" s="1">
        <v>43125.290914351855</v>
      </c>
      <c r="S1842">
        <v>1841</v>
      </c>
    </row>
    <row r="1843" spans="1:19" x14ac:dyDescent="0.25">
      <c r="A1843" t="s">
        <v>11336</v>
      </c>
      <c r="B1843" t="s">
        <v>19000</v>
      </c>
      <c r="C1843" t="s">
        <v>18999</v>
      </c>
      <c r="D1843">
        <v>313450041</v>
      </c>
      <c r="Q1843" t="s">
        <v>1821</v>
      </c>
      <c r="S1843">
        <v>1842</v>
      </c>
    </row>
    <row r="1844" spans="1:19" x14ac:dyDescent="0.25">
      <c r="A1844" t="s">
        <v>18998</v>
      </c>
      <c r="B1844" t="s">
        <v>12565</v>
      </c>
      <c r="C1844" t="s">
        <v>18997</v>
      </c>
      <c r="D1844">
        <v>313175503</v>
      </c>
      <c r="Q1844" t="s">
        <v>1821</v>
      </c>
      <c r="R1844" s="1">
        <v>43129.268935185188</v>
      </c>
      <c r="S1844">
        <v>1843</v>
      </c>
    </row>
    <row r="1845" spans="1:19" x14ac:dyDescent="0.25">
      <c r="A1845" t="s">
        <v>18996</v>
      </c>
      <c r="B1845" t="s">
        <v>18995</v>
      </c>
      <c r="C1845" t="s">
        <v>18994</v>
      </c>
      <c r="D1845">
        <v>313455157</v>
      </c>
      <c r="Q1845" t="s">
        <v>1821</v>
      </c>
      <c r="R1845" s="1">
        <v>43129.212337962963</v>
      </c>
      <c r="S1845">
        <v>1844</v>
      </c>
    </row>
    <row r="1846" spans="1:19" x14ac:dyDescent="0.25">
      <c r="A1846" t="s">
        <v>18993</v>
      </c>
      <c r="B1846" t="s">
        <v>18992</v>
      </c>
      <c r="C1846" t="s">
        <v>18991</v>
      </c>
      <c r="D1846">
        <v>313455160</v>
      </c>
      <c r="Q1846" t="s">
        <v>1821</v>
      </c>
      <c r="R1846" s="1">
        <v>43119.20553240741</v>
      </c>
      <c r="S1846">
        <v>1845</v>
      </c>
    </row>
    <row r="1847" spans="1:19" x14ac:dyDescent="0.25">
      <c r="A1847" t="s">
        <v>10593</v>
      </c>
      <c r="B1847" t="s">
        <v>10445</v>
      </c>
      <c r="C1847" t="s">
        <v>18990</v>
      </c>
      <c r="D1847">
        <v>313455161</v>
      </c>
      <c r="Q1847" t="s">
        <v>1821</v>
      </c>
      <c r="R1847" s="1">
        <v>43119.640162037038</v>
      </c>
      <c r="S1847">
        <v>1846</v>
      </c>
    </row>
    <row r="1848" spans="1:19" x14ac:dyDescent="0.25">
      <c r="A1848" t="s">
        <v>10391</v>
      </c>
      <c r="B1848" t="s">
        <v>18378</v>
      </c>
      <c r="C1848" t="s">
        <v>18989</v>
      </c>
      <c r="D1848">
        <v>313455224</v>
      </c>
      <c r="Q1848" t="s">
        <v>1821</v>
      </c>
      <c r="R1848" s="1">
        <v>43125.457430555558</v>
      </c>
      <c r="S1848">
        <v>1847</v>
      </c>
    </row>
    <row r="1849" spans="1:19" x14ac:dyDescent="0.25">
      <c r="A1849" t="s">
        <v>15165</v>
      </c>
      <c r="B1849" t="s">
        <v>18988</v>
      </c>
      <c r="C1849" t="s">
        <v>18987</v>
      </c>
      <c r="D1849">
        <v>313455227</v>
      </c>
      <c r="Q1849" t="s">
        <v>1821</v>
      </c>
      <c r="R1849" s="1">
        <v>43118.681284722225</v>
      </c>
      <c r="S1849">
        <v>1848</v>
      </c>
    </row>
    <row r="1850" spans="1:19" x14ac:dyDescent="0.25">
      <c r="A1850" t="s">
        <v>11041</v>
      </c>
      <c r="B1850" t="s">
        <v>16829</v>
      </c>
      <c r="C1850" t="s">
        <v>18986</v>
      </c>
      <c r="D1850">
        <v>313460047</v>
      </c>
      <c r="Q1850" t="s">
        <v>1821</v>
      </c>
      <c r="R1850" s="1">
        <v>42528.367488425924</v>
      </c>
      <c r="S1850">
        <v>1849</v>
      </c>
    </row>
    <row r="1851" spans="1:19" x14ac:dyDescent="0.25">
      <c r="A1851" t="s">
        <v>18985</v>
      </c>
      <c r="B1851" t="s">
        <v>18984</v>
      </c>
      <c r="C1851" t="s">
        <v>18983</v>
      </c>
      <c r="D1851">
        <v>313460069</v>
      </c>
      <c r="Q1851" t="s">
        <v>1821</v>
      </c>
      <c r="R1851" s="1">
        <v>43119.587384259263</v>
      </c>
      <c r="S1851">
        <v>1850</v>
      </c>
    </row>
    <row r="1852" spans="1:19" x14ac:dyDescent="0.25">
      <c r="A1852" t="s">
        <v>18982</v>
      </c>
      <c r="B1852" t="s">
        <v>17697</v>
      </c>
      <c r="C1852" t="s">
        <v>18981</v>
      </c>
      <c r="D1852">
        <v>313460070</v>
      </c>
      <c r="Q1852" t="s">
        <v>1821</v>
      </c>
      <c r="R1852" s="1">
        <v>43126.516562500001</v>
      </c>
      <c r="S1852">
        <v>1851</v>
      </c>
    </row>
    <row r="1853" spans="1:19" x14ac:dyDescent="0.25">
      <c r="A1853" t="s">
        <v>18980</v>
      </c>
      <c r="B1853" t="s">
        <v>12192</v>
      </c>
      <c r="C1853" t="s">
        <v>18979</v>
      </c>
      <c r="D1853">
        <v>313460074</v>
      </c>
      <c r="Q1853" t="s">
        <v>1821</v>
      </c>
      <c r="R1853" s="1">
        <v>43118.206273148149</v>
      </c>
      <c r="S1853">
        <v>1852</v>
      </c>
    </row>
    <row r="1854" spans="1:19" x14ac:dyDescent="0.25">
      <c r="A1854" t="s">
        <v>10382</v>
      </c>
      <c r="B1854" t="s">
        <v>16049</v>
      </c>
      <c r="C1854" t="s">
        <v>18978</v>
      </c>
      <c r="D1854">
        <v>313460075</v>
      </c>
      <c r="Q1854" t="s">
        <v>1821</v>
      </c>
      <c r="R1854" s="1">
        <v>43118.544560185182</v>
      </c>
      <c r="S1854">
        <v>1853</v>
      </c>
    </row>
    <row r="1855" spans="1:19" x14ac:dyDescent="0.25">
      <c r="A1855" t="s">
        <v>18977</v>
      </c>
      <c r="B1855" t="s">
        <v>18976</v>
      </c>
      <c r="C1855" t="s">
        <v>18975</v>
      </c>
      <c r="D1855">
        <v>313460076</v>
      </c>
      <c r="Q1855" t="s">
        <v>1821</v>
      </c>
      <c r="R1855" s="1">
        <v>43129.296296296299</v>
      </c>
      <c r="S1855">
        <v>1854</v>
      </c>
    </row>
    <row r="1856" spans="1:19" x14ac:dyDescent="0.25">
      <c r="A1856" t="s">
        <v>18974</v>
      </c>
      <c r="B1856" t="s">
        <v>12635</v>
      </c>
      <c r="C1856" t="s">
        <v>18973</v>
      </c>
      <c r="D1856">
        <v>313460078</v>
      </c>
      <c r="Q1856" t="s">
        <v>1821</v>
      </c>
      <c r="R1856" s="1">
        <v>43125.24454861111</v>
      </c>
      <c r="S1856">
        <v>1855</v>
      </c>
    </row>
    <row r="1857" spans="1:19" x14ac:dyDescent="0.25">
      <c r="A1857" t="s">
        <v>14346</v>
      </c>
      <c r="B1857" t="s">
        <v>18972</v>
      </c>
      <c r="C1857" t="s">
        <v>18971</v>
      </c>
      <c r="D1857">
        <v>313460079</v>
      </c>
      <c r="Q1857" t="s">
        <v>1821</v>
      </c>
      <c r="R1857" s="1">
        <v>42987.269930555558</v>
      </c>
      <c r="S1857">
        <v>1856</v>
      </c>
    </row>
    <row r="1858" spans="1:19" x14ac:dyDescent="0.25">
      <c r="A1858" t="s">
        <v>18970</v>
      </c>
      <c r="B1858" t="s">
        <v>17803</v>
      </c>
      <c r="C1858" t="s">
        <v>18969</v>
      </c>
      <c r="D1858">
        <v>313460081</v>
      </c>
      <c r="Q1858" t="s">
        <v>1821</v>
      </c>
      <c r="R1858" s="1">
        <v>43126.324143518519</v>
      </c>
      <c r="S1858">
        <v>1857</v>
      </c>
    </row>
    <row r="1859" spans="1:19" x14ac:dyDescent="0.25">
      <c r="A1859" t="s">
        <v>12258</v>
      </c>
      <c r="B1859" t="s">
        <v>16443</v>
      </c>
      <c r="C1859" t="s">
        <v>18968</v>
      </c>
      <c r="D1859">
        <v>313455162</v>
      </c>
      <c r="Q1859" t="s">
        <v>1821</v>
      </c>
      <c r="R1859" s="1">
        <v>43118.665601851855</v>
      </c>
      <c r="S1859">
        <v>1858</v>
      </c>
    </row>
    <row r="1860" spans="1:19" x14ac:dyDescent="0.25">
      <c r="A1860" t="s">
        <v>10324</v>
      </c>
      <c r="B1860" t="s">
        <v>13230</v>
      </c>
      <c r="C1860" t="s">
        <v>18967</v>
      </c>
      <c r="D1860">
        <v>313460083</v>
      </c>
      <c r="Q1860" t="s">
        <v>1821</v>
      </c>
      <c r="R1860" s="1">
        <v>43126.214745370373</v>
      </c>
      <c r="S1860">
        <v>1859</v>
      </c>
    </row>
    <row r="1861" spans="1:19" x14ac:dyDescent="0.25">
      <c r="A1861" t="s">
        <v>18966</v>
      </c>
      <c r="B1861" t="s">
        <v>18965</v>
      </c>
      <c r="C1861" t="s">
        <v>18964</v>
      </c>
      <c r="D1861">
        <v>313460085</v>
      </c>
      <c r="Q1861" t="s">
        <v>1821</v>
      </c>
      <c r="R1861" s="1">
        <v>43129.267291666663</v>
      </c>
      <c r="S1861">
        <v>1860</v>
      </c>
    </row>
    <row r="1862" spans="1:19" x14ac:dyDescent="0.25">
      <c r="A1862" t="s">
        <v>18963</v>
      </c>
      <c r="B1862" t="s">
        <v>10622</v>
      </c>
      <c r="C1862" t="s">
        <v>18962</v>
      </c>
      <c r="D1862">
        <v>313460097</v>
      </c>
      <c r="Q1862" t="s">
        <v>1821</v>
      </c>
      <c r="R1862" s="1">
        <v>43129.247986111113</v>
      </c>
      <c r="S1862">
        <v>1861</v>
      </c>
    </row>
    <row r="1863" spans="1:19" x14ac:dyDescent="0.25">
      <c r="A1863" t="s">
        <v>14153</v>
      </c>
      <c r="B1863" t="s">
        <v>18961</v>
      </c>
      <c r="C1863" t="s">
        <v>18960</v>
      </c>
      <c r="D1863">
        <v>313460099</v>
      </c>
      <c r="Q1863" t="s">
        <v>1821</v>
      </c>
      <c r="R1863" s="1">
        <v>43126.481527777774</v>
      </c>
      <c r="S1863">
        <v>1862</v>
      </c>
    </row>
    <row r="1864" spans="1:19" x14ac:dyDescent="0.25">
      <c r="A1864" t="s">
        <v>10417</v>
      </c>
      <c r="B1864" t="s">
        <v>14055</v>
      </c>
      <c r="C1864" t="s">
        <v>18959</v>
      </c>
      <c r="D1864">
        <v>313460101</v>
      </c>
      <c r="Q1864" t="s">
        <v>1821</v>
      </c>
      <c r="R1864" s="1">
        <v>43127.272557870368</v>
      </c>
      <c r="S1864">
        <v>1863</v>
      </c>
    </row>
    <row r="1865" spans="1:19" x14ac:dyDescent="0.25">
      <c r="A1865" t="s">
        <v>11220</v>
      </c>
      <c r="B1865" t="s">
        <v>10402</v>
      </c>
      <c r="C1865" t="s">
        <v>18958</v>
      </c>
      <c r="D1865">
        <v>313460103</v>
      </c>
      <c r="Q1865" t="s">
        <v>1821</v>
      </c>
      <c r="R1865" s="1">
        <v>43119.354687500003</v>
      </c>
      <c r="S1865">
        <v>1864</v>
      </c>
    </row>
    <row r="1866" spans="1:19" x14ac:dyDescent="0.25">
      <c r="A1866" t="s">
        <v>10635</v>
      </c>
      <c r="B1866" t="s">
        <v>13476</v>
      </c>
      <c r="C1866" t="s">
        <v>18957</v>
      </c>
      <c r="D1866">
        <v>313465046</v>
      </c>
      <c r="Q1866" t="s">
        <v>1821</v>
      </c>
      <c r="R1866" s="1">
        <v>43125.485543981478</v>
      </c>
      <c r="S1866">
        <v>1865</v>
      </c>
    </row>
    <row r="1867" spans="1:19" x14ac:dyDescent="0.25">
      <c r="A1867" t="s">
        <v>18956</v>
      </c>
      <c r="B1867" t="s">
        <v>17939</v>
      </c>
      <c r="C1867" t="s">
        <v>18955</v>
      </c>
      <c r="D1867">
        <v>313465048</v>
      </c>
      <c r="Q1867" t="s">
        <v>1821</v>
      </c>
      <c r="R1867" s="1">
        <v>43129.224212962959</v>
      </c>
      <c r="S1867">
        <v>1866</v>
      </c>
    </row>
    <row r="1868" spans="1:19" x14ac:dyDescent="0.25">
      <c r="A1868" t="s">
        <v>18954</v>
      </c>
      <c r="B1868" t="s">
        <v>12365</v>
      </c>
      <c r="C1868" t="s">
        <v>18953</v>
      </c>
      <c r="D1868">
        <v>313465056</v>
      </c>
      <c r="Q1868" t="s">
        <v>1821</v>
      </c>
      <c r="R1868" s="1">
        <v>43128.229201388887</v>
      </c>
      <c r="S1868">
        <v>1867</v>
      </c>
    </row>
    <row r="1869" spans="1:19" x14ac:dyDescent="0.25">
      <c r="A1869" t="s">
        <v>18952</v>
      </c>
      <c r="B1869" t="s">
        <v>18951</v>
      </c>
      <c r="C1869" t="s">
        <v>18950</v>
      </c>
      <c r="D1869">
        <v>313465058</v>
      </c>
      <c r="Q1869" t="s">
        <v>1821</v>
      </c>
      <c r="R1869" s="1">
        <v>43126.502083333333</v>
      </c>
      <c r="S1869">
        <v>1868</v>
      </c>
    </row>
    <row r="1870" spans="1:19" x14ac:dyDescent="0.25">
      <c r="A1870" t="s">
        <v>18949</v>
      </c>
      <c r="B1870" t="s">
        <v>18948</v>
      </c>
      <c r="C1870" t="s">
        <v>18947</v>
      </c>
      <c r="D1870">
        <v>313465064</v>
      </c>
      <c r="Q1870" t="s">
        <v>1821</v>
      </c>
      <c r="R1870" s="1">
        <v>43119.326770833337</v>
      </c>
      <c r="S1870">
        <v>1869</v>
      </c>
    </row>
    <row r="1871" spans="1:19" x14ac:dyDescent="0.25">
      <c r="A1871" t="s">
        <v>18946</v>
      </c>
      <c r="B1871" t="s">
        <v>11018</v>
      </c>
      <c r="C1871" t="s">
        <v>18945</v>
      </c>
      <c r="D1871">
        <v>313465073</v>
      </c>
      <c r="Q1871" t="s">
        <v>1821</v>
      </c>
      <c r="R1871" s="1">
        <v>43120.207615740743</v>
      </c>
      <c r="S1871">
        <v>1870</v>
      </c>
    </row>
    <row r="1872" spans="1:19" x14ac:dyDescent="0.25">
      <c r="A1872" t="s">
        <v>18944</v>
      </c>
      <c r="B1872" t="s">
        <v>14289</v>
      </c>
      <c r="C1872" t="s">
        <v>18943</v>
      </c>
      <c r="D1872">
        <v>313465074</v>
      </c>
      <c r="Q1872" t="s">
        <v>1821</v>
      </c>
      <c r="R1872" s="1">
        <v>43123.210335648146</v>
      </c>
      <c r="S1872">
        <v>1871</v>
      </c>
    </row>
    <row r="1873" spans="1:19" x14ac:dyDescent="0.25">
      <c r="A1873" t="s">
        <v>18942</v>
      </c>
      <c r="B1873" t="s">
        <v>18941</v>
      </c>
      <c r="C1873" t="s">
        <v>18940</v>
      </c>
      <c r="D1873">
        <v>313465080</v>
      </c>
      <c r="Q1873" t="s">
        <v>1821</v>
      </c>
      <c r="R1873" s="1">
        <v>43120.280752314815</v>
      </c>
      <c r="S1873">
        <v>1872</v>
      </c>
    </row>
    <row r="1874" spans="1:19" x14ac:dyDescent="0.25">
      <c r="A1874" t="s">
        <v>18939</v>
      </c>
      <c r="B1874" t="s">
        <v>18938</v>
      </c>
      <c r="C1874" t="s">
        <v>18937</v>
      </c>
      <c r="D1874">
        <v>313465081</v>
      </c>
      <c r="Q1874" t="s">
        <v>1821</v>
      </c>
      <c r="R1874" s="1">
        <v>42534.427349537036</v>
      </c>
      <c r="S1874">
        <v>1873</v>
      </c>
    </row>
    <row r="1875" spans="1:19" x14ac:dyDescent="0.25">
      <c r="A1875" t="s">
        <v>12266</v>
      </c>
      <c r="B1875" t="s">
        <v>18563</v>
      </c>
      <c r="C1875" t="s">
        <v>18936</v>
      </c>
      <c r="D1875">
        <v>313465082</v>
      </c>
      <c r="Q1875" t="s">
        <v>1821</v>
      </c>
      <c r="R1875" s="1">
        <v>43120.503506944442</v>
      </c>
      <c r="S1875">
        <v>1874</v>
      </c>
    </row>
    <row r="1876" spans="1:19" x14ac:dyDescent="0.25">
      <c r="A1876" t="s">
        <v>18935</v>
      </c>
      <c r="B1876" t="s">
        <v>18934</v>
      </c>
      <c r="C1876" t="s">
        <v>18933</v>
      </c>
      <c r="D1876">
        <v>313465083</v>
      </c>
      <c r="Q1876" t="s">
        <v>1821</v>
      </c>
      <c r="R1876" s="1">
        <v>43119.499479166669</v>
      </c>
      <c r="S1876">
        <v>1875</v>
      </c>
    </row>
    <row r="1877" spans="1:19" x14ac:dyDescent="0.25">
      <c r="A1877" t="s">
        <v>18932</v>
      </c>
      <c r="B1877" t="s">
        <v>13865</v>
      </c>
      <c r="C1877" t="s">
        <v>18931</v>
      </c>
      <c r="D1877">
        <v>313465087</v>
      </c>
      <c r="Q1877" t="s">
        <v>1821</v>
      </c>
      <c r="R1877" s="1">
        <v>43117.324826388889</v>
      </c>
      <c r="S1877">
        <v>1876</v>
      </c>
    </row>
    <row r="1878" spans="1:19" x14ac:dyDescent="0.25">
      <c r="A1878" t="s">
        <v>18930</v>
      </c>
      <c r="B1878" t="s">
        <v>16044</v>
      </c>
      <c r="C1878" t="s">
        <v>18929</v>
      </c>
      <c r="D1878">
        <v>313465092</v>
      </c>
      <c r="Q1878" t="s">
        <v>1821</v>
      </c>
      <c r="R1878" s="1">
        <v>43127.36996527778</v>
      </c>
      <c r="S1878">
        <v>1877</v>
      </c>
    </row>
    <row r="1879" spans="1:19" x14ac:dyDescent="0.25">
      <c r="A1879" t="s">
        <v>17718</v>
      </c>
      <c r="B1879" t="s">
        <v>18928</v>
      </c>
      <c r="C1879" t="s">
        <v>18927</v>
      </c>
      <c r="D1879">
        <v>313465095</v>
      </c>
      <c r="Q1879" t="s">
        <v>1821</v>
      </c>
      <c r="R1879" s="1">
        <v>42756.773738425924</v>
      </c>
      <c r="S1879">
        <v>1878</v>
      </c>
    </row>
    <row r="1880" spans="1:19" x14ac:dyDescent="0.25">
      <c r="A1880" t="s">
        <v>11430</v>
      </c>
      <c r="B1880" t="s">
        <v>18926</v>
      </c>
      <c r="C1880" t="s">
        <v>18925</v>
      </c>
      <c r="D1880">
        <v>313465100</v>
      </c>
      <c r="Q1880" t="s">
        <v>1821</v>
      </c>
      <c r="R1880" s="1">
        <v>43118.465104166666</v>
      </c>
      <c r="S1880">
        <v>1879</v>
      </c>
    </row>
    <row r="1881" spans="1:19" x14ac:dyDescent="0.25">
      <c r="A1881" t="s">
        <v>18924</v>
      </c>
      <c r="B1881" t="s">
        <v>18923</v>
      </c>
      <c r="C1881" t="s">
        <v>18922</v>
      </c>
      <c r="D1881">
        <v>313465165</v>
      </c>
      <c r="Q1881" t="s">
        <v>1821</v>
      </c>
      <c r="R1881" s="1">
        <v>43127.186192129629</v>
      </c>
      <c r="S1881">
        <v>1880</v>
      </c>
    </row>
    <row r="1882" spans="1:19" x14ac:dyDescent="0.25">
      <c r="A1882" t="s">
        <v>12032</v>
      </c>
      <c r="B1882" t="s">
        <v>18921</v>
      </c>
      <c r="C1882" t="s">
        <v>18920</v>
      </c>
      <c r="D1882">
        <v>313465168</v>
      </c>
      <c r="Q1882" t="s">
        <v>1821</v>
      </c>
      <c r="R1882" s="1">
        <v>43126.229305555556</v>
      </c>
      <c r="S1882">
        <v>1881</v>
      </c>
    </row>
    <row r="1883" spans="1:19" x14ac:dyDescent="0.25">
      <c r="A1883" t="s">
        <v>18919</v>
      </c>
      <c r="B1883" t="s">
        <v>13199</v>
      </c>
      <c r="C1883" t="s">
        <v>18918</v>
      </c>
      <c r="D1883">
        <v>313465169</v>
      </c>
      <c r="Q1883" t="s">
        <v>1821</v>
      </c>
      <c r="R1883" s="1">
        <v>43119.686620370368</v>
      </c>
      <c r="S1883">
        <v>1882</v>
      </c>
    </row>
    <row r="1884" spans="1:19" x14ac:dyDescent="0.25">
      <c r="A1884" t="s">
        <v>18917</v>
      </c>
      <c r="B1884" t="s">
        <v>18916</v>
      </c>
      <c r="C1884" t="s">
        <v>18915</v>
      </c>
      <c r="D1884">
        <v>313465171</v>
      </c>
      <c r="Q1884" t="s">
        <v>1821</v>
      </c>
      <c r="R1884" s="1">
        <v>43118.702314814815</v>
      </c>
      <c r="S1884">
        <v>1883</v>
      </c>
    </row>
    <row r="1885" spans="1:19" x14ac:dyDescent="0.25">
      <c r="A1885" t="s">
        <v>16721</v>
      </c>
      <c r="B1885" t="s">
        <v>18011</v>
      </c>
      <c r="C1885" t="s">
        <v>18914</v>
      </c>
      <c r="D1885">
        <v>313465173</v>
      </c>
      <c r="Q1885" t="s">
        <v>1821</v>
      </c>
      <c r="R1885" s="1">
        <v>43125.686481481483</v>
      </c>
      <c r="S1885">
        <v>1884</v>
      </c>
    </row>
    <row r="1886" spans="1:19" x14ac:dyDescent="0.25">
      <c r="A1886" t="s">
        <v>10333</v>
      </c>
      <c r="B1886" t="s">
        <v>18913</v>
      </c>
      <c r="C1886" t="s">
        <v>18912</v>
      </c>
      <c r="D1886">
        <v>313465175</v>
      </c>
      <c r="Q1886" t="s">
        <v>1821</v>
      </c>
      <c r="R1886" s="1">
        <v>42853.644259259258</v>
      </c>
      <c r="S1886">
        <v>1885</v>
      </c>
    </row>
    <row r="1887" spans="1:19" x14ac:dyDescent="0.25">
      <c r="A1887" t="s">
        <v>10871</v>
      </c>
      <c r="B1887" t="s">
        <v>18911</v>
      </c>
      <c r="C1887" t="s">
        <v>18910</v>
      </c>
      <c r="D1887">
        <v>313465176</v>
      </c>
      <c r="Q1887" t="s">
        <v>1821</v>
      </c>
      <c r="R1887" s="1">
        <v>43118.470833333333</v>
      </c>
      <c r="S1887">
        <v>1886</v>
      </c>
    </row>
    <row r="1888" spans="1:19" x14ac:dyDescent="0.25">
      <c r="A1888" t="s">
        <v>18909</v>
      </c>
      <c r="B1888" t="s">
        <v>18908</v>
      </c>
      <c r="C1888" t="s">
        <v>18907</v>
      </c>
      <c r="D1888">
        <v>313465202</v>
      </c>
      <c r="Q1888" t="s">
        <v>1821</v>
      </c>
      <c r="R1888" s="1">
        <v>43121.209155092591</v>
      </c>
      <c r="S1888">
        <v>1887</v>
      </c>
    </row>
    <row r="1889" spans="1:19" x14ac:dyDescent="0.25">
      <c r="A1889" t="s">
        <v>14397</v>
      </c>
      <c r="B1889" t="s">
        <v>10757</v>
      </c>
      <c r="C1889" t="s">
        <v>18906</v>
      </c>
      <c r="D1889">
        <v>313465223</v>
      </c>
      <c r="Q1889" t="s">
        <v>1821</v>
      </c>
      <c r="R1889" s="1">
        <v>43123.478472222225</v>
      </c>
      <c r="S1889">
        <v>1888</v>
      </c>
    </row>
    <row r="1890" spans="1:19" x14ac:dyDescent="0.25">
      <c r="A1890" t="s">
        <v>18905</v>
      </c>
      <c r="B1890" t="s">
        <v>18904</v>
      </c>
      <c r="C1890" t="s">
        <v>18903</v>
      </c>
      <c r="D1890">
        <v>313465316</v>
      </c>
      <c r="Q1890" t="s">
        <v>1821</v>
      </c>
      <c r="R1890" s="1">
        <v>43115.370636574073</v>
      </c>
      <c r="S1890">
        <v>1889</v>
      </c>
    </row>
    <row r="1891" spans="1:19" x14ac:dyDescent="0.25">
      <c r="A1891" t="s">
        <v>18902</v>
      </c>
      <c r="B1891" t="s">
        <v>18901</v>
      </c>
      <c r="C1891" t="s">
        <v>18900</v>
      </c>
      <c r="D1891">
        <v>313465321</v>
      </c>
      <c r="Q1891" t="s">
        <v>1821</v>
      </c>
      <c r="R1891" s="1">
        <v>43129.188692129632</v>
      </c>
      <c r="S1891">
        <v>1890</v>
      </c>
    </row>
    <row r="1892" spans="1:19" x14ac:dyDescent="0.25">
      <c r="A1892" t="s">
        <v>18899</v>
      </c>
      <c r="B1892" t="s">
        <v>12457</v>
      </c>
      <c r="C1892" t="s">
        <v>18898</v>
      </c>
      <c r="D1892">
        <v>313465322</v>
      </c>
      <c r="Q1892" t="s">
        <v>1821</v>
      </c>
      <c r="R1892" s="1">
        <v>43123.605219907404</v>
      </c>
      <c r="S1892">
        <v>1891</v>
      </c>
    </row>
    <row r="1893" spans="1:19" x14ac:dyDescent="0.25">
      <c r="A1893" t="s">
        <v>18897</v>
      </c>
      <c r="B1893" t="s">
        <v>18896</v>
      </c>
      <c r="C1893" t="s">
        <v>18895</v>
      </c>
      <c r="D1893">
        <v>313465323</v>
      </c>
      <c r="Q1893" t="s">
        <v>1821</v>
      </c>
      <c r="R1893" s="1">
        <v>43123.24496527778</v>
      </c>
      <c r="S1893">
        <v>1892</v>
      </c>
    </row>
    <row r="1894" spans="1:19" x14ac:dyDescent="0.25">
      <c r="A1894" t="s">
        <v>10678</v>
      </c>
      <c r="B1894" t="s">
        <v>12397</v>
      </c>
      <c r="C1894" t="s">
        <v>18894</v>
      </c>
      <c r="D1894">
        <v>313465324</v>
      </c>
      <c r="Q1894" t="s">
        <v>1821</v>
      </c>
      <c r="R1894" s="1">
        <v>43126.545254629629</v>
      </c>
      <c r="S1894">
        <v>1893</v>
      </c>
    </row>
    <row r="1895" spans="1:19" x14ac:dyDescent="0.25">
      <c r="A1895" t="s">
        <v>18893</v>
      </c>
      <c r="B1895" t="s">
        <v>18892</v>
      </c>
      <c r="C1895" t="s">
        <v>18891</v>
      </c>
      <c r="D1895">
        <v>313465330</v>
      </c>
      <c r="Q1895" t="s">
        <v>2357</v>
      </c>
      <c r="R1895" s="1">
        <v>42876.252789351849</v>
      </c>
      <c r="S1895">
        <v>1894</v>
      </c>
    </row>
    <row r="1896" spans="1:19" x14ac:dyDescent="0.25">
      <c r="A1896" t="s">
        <v>13474</v>
      </c>
      <c r="B1896" t="s">
        <v>18890</v>
      </c>
      <c r="C1896" t="s">
        <v>18889</v>
      </c>
      <c r="D1896">
        <v>313465336</v>
      </c>
      <c r="Q1896" t="s">
        <v>1821</v>
      </c>
      <c r="R1896" s="1">
        <v>43125.494537037041</v>
      </c>
      <c r="S1896">
        <v>1895</v>
      </c>
    </row>
    <row r="1897" spans="1:19" x14ac:dyDescent="0.25">
      <c r="A1897" t="s">
        <v>18888</v>
      </c>
      <c r="B1897" t="s">
        <v>18887</v>
      </c>
      <c r="C1897" t="s">
        <v>18886</v>
      </c>
      <c r="D1897">
        <v>313475041</v>
      </c>
      <c r="Q1897" t="s">
        <v>1821</v>
      </c>
      <c r="R1897" s="1">
        <v>43096.338726851849</v>
      </c>
      <c r="S1897">
        <v>1896</v>
      </c>
    </row>
    <row r="1898" spans="1:19" x14ac:dyDescent="0.25">
      <c r="A1898" t="s">
        <v>10333</v>
      </c>
      <c r="B1898" t="s">
        <v>18885</v>
      </c>
      <c r="C1898" t="s">
        <v>18884</v>
      </c>
      <c r="D1898">
        <v>312834862</v>
      </c>
      <c r="Q1898" t="s">
        <v>1821</v>
      </c>
      <c r="R1898" s="1">
        <v>43120.244780092595</v>
      </c>
      <c r="S1898">
        <v>1897</v>
      </c>
    </row>
    <row r="1899" spans="1:19" x14ac:dyDescent="0.25">
      <c r="A1899" t="s">
        <v>17713</v>
      </c>
      <c r="B1899" t="s">
        <v>18883</v>
      </c>
      <c r="C1899" t="s">
        <v>18882</v>
      </c>
      <c r="D1899">
        <v>313480042</v>
      </c>
      <c r="Q1899" t="s">
        <v>1821</v>
      </c>
      <c r="R1899" s="1">
        <v>43125.272094907406</v>
      </c>
      <c r="S1899">
        <v>1898</v>
      </c>
    </row>
    <row r="1900" spans="1:19" x14ac:dyDescent="0.25">
      <c r="A1900" t="s">
        <v>18881</v>
      </c>
      <c r="B1900" t="s">
        <v>18880</v>
      </c>
      <c r="C1900" t="s">
        <v>18879</v>
      </c>
      <c r="D1900">
        <v>313480048</v>
      </c>
      <c r="Q1900" t="s">
        <v>1821</v>
      </c>
      <c r="R1900" s="1">
        <v>43119.282581018517</v>
      </c>
      <c r="S1900">
        <v>1899</v>
      </c>
    </row>
    <row r="1901" spans="1:19" x14ac:dyDescent="0.25">
      <c r="A1901" t="s">
        <v>18878</v>
      </c>
      <c r="B1901" t="s">
        <v>18877</v>
      </c>
      <c r="C1901" t="s">
        <v>18876</v>
      </c>
      <c r="D1901">
        <v>313480050</v>
      </c>
      <c r="Q1901" t="s">
        <v>1821</v>
      </c>
      <c r="R1901" s="1">
        <v>43128.27003472222</v>
      </c>
      <c r="S1901">
        <v>1900</v>
      </c>
    </row>
    <row r="1902" spans="1:19" x14ac:dyDescent="0.25">
      <c r="A1902" t="s">
        <v>18875</v>
      </c>
      <c r="B1902" t="s">
        <v>18874</v>
      </c>
      <c r="C1902" t="s">
        <v>18873</v>
      </c>
      <c r="D1902">
        <v>313480051</v>
      </c>
      <c r="Q1902" t="s">
        <v>1821</v>
      </c>
      <c r="R1902" s="1">
        <v>43128.350752314815</v>
      </c>
      <c r="S1902">
        <v>1901</v>
      </c>
    </row>
    <row r="1903" spans="1:19" x14ac:dyDescent="0.25">
      <c r="A1903" t="s">
        <v>18872</v>
      </c>
      <c r="B1903" t="s">
        <v>10695</v>
      </c>
      <c r="C1903" t="s">
        <v>18871</v>
      </c>
      <c r="D1903">
        <v>313480053</v>
      </c>
      <c r="Q1903" t="s">
        <v>1821</v>
      </c>
      <c r="R1903" s="1">
        <v>43120.210462962961</v>
      </c>
      <c r="S1903">
        <v>1902</v>
      </c>
    </row>
    <row r="1904" spans="1:19" x14ac:dyDescent="0.25">
      <c r="A1904" t="s">
        <v>18870</v>
      </c>
      <c r="B1904" t="s">
        <v>18869</v>
      </c>
      <c r="C1904" t="s">
        <v>18868</v>
      </c>
      <c r="D1904">
        <v>313480056</v>
      </c>
      <c r="Q1904" t="s">
        <v>1821</v>
      </c>
      <c r="R1904" s="1">
        <v>43118.191296296296</v>
      </c>
      <c r="S1904">
        <v>1903</v>
      </c>
    </row>
    <row r="1905" spans="1:19" x14ac:dyDescent="0.25">
      <c r="A1905" t="s">
        <v>18867</v>
      </c>
      <c r="B1905" t="s">
        <v>18866</v>
      </c>
      <c r="C1905" t="s">
        <v>18865</v>
      </c>
      <c r="D1905">
        <v>313480057</v>
      </c>
      <c r="Q1905" t="s">
        <v>1821</v>
      </c>
      <c r="R1905" s="1">
        <v>43128.211099537039</v>
      </c>
      <c r="S1905">
        <v>1904</v>
      </c>
    </row>
    <row r="1906" spans="1:19" x14ac:dyDescent="0.25">
      <c r="A1906" t="s">
        <v>10333</v>
      </c>
      <c r="B1906" t="s">
        <v>18864</v>
      </c>
      <c r="C1906" t="s">
        <v>18863</v>
      </c>
      <c r="D1906">
        <v>313480058</v>
      </c>
      <c r="Q1906" t="s">
        <v>1821</v>
      </c>
      <c r="R1906" s="1">
        <v>43102.208854166667</v>
      </c>
      <c r="S1906">
        <v>1905</v>
      </c>
    </row>
    <row r="1907" spans="1:19" x14ac:dyDescent="0.25">
      <c r="A1907" t="s">
        <v>18565</v>
      </c>
      <c r="B1907" t="s">
        <v>18862</v>
      </c>
      <c r="C1907" t="s">
        <v>18861</v>
      </c>
      <c r="D1907">
        <v>313480059</v>
      </c>
      <c r="Q1907" t="s">
        <v>1821</v>
      </c>
      <c r="R1907" s="1">
        <v>43129.187442129631</v>
      </c>
      <c r="S1907">
        <v>1906</v>
      </c>
    </row>
    <row r="1908" spans="1:19" x14ac:dyDescent="0.25">
      <c r="A1908" t="s">
        <v>18860</v>
      </c>
      <c r="B1908" t="s">
        <v>18859</v>
      </c>
      <c r="C1908" t="s">
        <v>18858</v>
      </c>
      <c r="D1908">
        <v>313480060</v>
      </c>
      <c r="Q1908" t="s">
        <v>1821</v>
      </c>
      <c r="R1908" s="1">
        <v>43052.212465277778</v>
      </c>
      <c r="S1908">
        <v>1907</v>
      </c>
    </row>
    <row r="1909" spans="1:19" x14ac:dyDescent="0.25">
      <c r="A1909" t="s">
        <v>11323</v>
      </c>
      <c r="B1909" t="s">
        <v>18857</v>
      </c>
      <c r="C1909" t="s">
        <v>18856</v>
      </c>
      <c r="D1909">
        <v>313480061</v>
      </c>
      <c r="Q1909" t="s">
        <v>1821</v>
      </c>
      <c r="R1909" s="1">
        <v>43128.584930555553</v>
      </c>
      <c r="S1909">
        <v>1908</v>
      </c>
    </row>
    <row r="1910" spans="1:19" x14ac:dyDescent="0.25">
      <c r="A1910" t="s">
        <v>10904</v>
      </c>
      <c r="B1910" t="s">
        <v>10884</v>
      </c>
      <c r="C1910" t="s">
        <v>18855</v>
      </c>
      <c r="D1910">
        <v>313480062</v>
      </c>
      <c r="Q1910" t="s">
        <v>1821</v>
      </c>
      <c r="R1910" s="1">
        <v>43129.209363425929</v>
      </c>
      <c r="S1910">
        <v>1909</v>
      </c>
    </row>
    <row r="1911" spans="1:19" x14ac:dyDescent="0.25">
      <c r="A1911" t="s">
        <v>16023</v>
      </c>
      <c r="B1911" t="s">
        <v>18854</v>
      </c>
      <c r="C1911" t="s">
        <v>18853</v>
      </c>
      <c r="D1911">
        <v>313480064</v>
      </c>
      <c r="Q1911" t="s">
        <v>1821</v>
      </c>
      <c r="R1911" s="1">
        <v>43125.198287037034</v>
      </c>
      <c r="S1911">
        <v>1910</v>
      </c>
    </row>
    <row r="1912" spans="1:19" x14ac:dyDescent="0.25">
      <c r="A1912" t="s">
        <v>15206</v>
      </c>
      <c r="B1912" t="s">
        <v>18852</v>
      </c>
      <c r="C1912" t="s">
        <v>18851</v>
      </c>
      <c r="D1912">
        <v>313480065</v>
      </c>
      <c r="Q1912" t="s">
        <v>1821</v>
      </c>
      <c r="R1912" s="1">
        <v>43087.216180555559</v>
      </c>
      <c r="S1912">
        <v>1911</v>
      </c>
    </row>
    <row r="1913" spans="1:19" x14ac:dyDescent="0.25">
      <c r="A1913" t="s">
        <v>18850</v>
      </c>
      <c r="B1913" t="s">
        <v>18849</v>
      </c>
      <c r="C1913" t="s">
        <v>18848</v>
      </c>
      <c r="D1913">
        <v>313480066</v>
      </c>
      <c r="Q1913" t="s">
        <v>1821</v>
      </c>
      <c r="R1913" s="1">
        <v>43118.296423611115</v>
      </c>
      <c r="S1913">
        <v>1912</v>
      </c>
    </row>
    <row r="1914" spans="1:19" x14ac:dyDescent="0.25">
      <c r="A1914" t="s">
        <v>18847</v>
      </c>
      <c r="B1914" t="s">
        <v>18846</v>
      </c>
      <c r="C1914" t="s">
        <v>18845</v>
      </c>
      <c r="D1914">
        <v>313480069</v>
      </c>
      <c r="Q1914" t="s">
        <v>1821</v>
      </c>
      <c r="R1914" s="1">
        <v>43126.483761574076</v>
      </c>
      <c r="S1914">
        <v>1913</v>
      </c>
    </row>
    <row r="1915" spans="1:19" x14ac:dyDescent="0.25">
      <c r="A1915" t="s">
        <v>18844</v>
      </c>
      <c r="B1915" t="s">
        <v>18843</v>
      </c>
      <c r="C1915" t="s">
        <v>18842</v>
      </c>
      <c r="D1915">
        <v>313480070</v>
      </c>
      <c r="Q1915" t="s">
        <v>1821</v>
      </c>
      <c r="R1915" s="1">
        <v>43129.279618055552</v>
      </c>
      <c r="S1915">
        <v>1914</v>
      </c>
    </row>
    <row r="1916" spans="1:19" x14ac:dyDescent="0.25">
      <c r="A1916" t="s">
        <v>18033</v>
      </c>
      <c r="B1916" t="s">
        <v>12315</v>
      </c>
      <c r="C1916" t="s">
        <v>18841</v>
      </c>
      <c r="D1916">
        <v>312659743</v>
      </c>
      <c r="Q1916" t="s">
        <v>1821</v>
      </c>
      <c r="R1916" s="1">
        <v>43119.259236111109</v>
      </c>
      <c r="S1916">
        <v>1915</v>
      </c>
    </row>
    <row r="1917" spans="1:19" x14ac:dyDescent="0.25">
      <c r="A1917" t="s">
        <v>18840</v>
      </c>
      <c r="B1917" t="s">
        <v>18839</v>
      </c>
      <c r="C1917" t="s">
        <v>18838</v>
      </c>
      <c r="D1917">
        <v>313480075</v>
      </c>
      <c r="Q1917" t="s">
        <v>1821</v>
      </c>
      <c r="R1917" s="1">
        <v>43121.326550925929</v>
      </c>
      <c r="S1917">
        <v>1916</v>
      </c>
    </row>
    <row r="1918" spans="1:19" x14ac:dyDescent="0.25">
      <c r="A1918" t="s">
        <v>12363</v>
      </c>
      <c r="B1918" t="s">
        <v>18837</v>
      </c>
      <c r="C1918" t="s">
        <v>18836</v>
      </c>
      <c r="D1918">
        <v>313480077</v>
      </c>
      <c r="Q1918" t="s">
        <v>1821</v>
      </c>
      <c r="R1918" s="1">
        <v>43121.280081018522</v>
      </c>
      <c r="S1918">
        <v>1917</v>
      </c>
    </row>
    <row r="1919" spans="1:19" x14ac:dyDescent="0.25">
      <c r="A1919" t="s">
        <v>12179</v>
      </c>
      <c r="B1919" t="s">
        <v>18835</v>
      </c>
      <c r="C1919" t="s">
        <v>18834</v>
      </c>
      <c r="D1919">
        <v>313480088</v>
      </c>
      <c r="Q1919" t="s">
        <v>1821</v>
      </c>
      <c r="R1919" s="1">
        <v>42851.393287037034</v>
      </c>
      <c r="S1919">
        <v>1918</v>
      </c>
    </row>
    <row r="1920" spans="1:19" x14ac:dyDescent="0.25">
      <c r="A1920" t="s">
        <v>18147</v>
      </c>
      <c r="B1920" t="s">
        <v>18833</v>
      </c>
      <c r="C1920" t="s">
        <v>18832</v>
      </c>
      <c r="D1920">
        <v>313480089</v>
      </c>
      <c r="Q1920" t="s">
        <v>1821</v>
      </c>
      <c r="R1920" s="1">
        <v>43128.290995370371</v>
      </c>
      <c r="S1920">
        <v>1919</v>
      </c>
    </row>
    <row r="1921" spans="1:19" x14ac:dyDescent="0.25">
      <c r="A1921" t="s">
        <v>16670</v>
      </c>
      <c r="B1921" t="s">
        <v>18831</v>
      </c>
      <c r="C1921" t="s">
        <v>18830</v>
      </c>
      <c r="D1921">
        <v>313480091</v>
      </c>
      <c r="Q1921" t="s">
        <v>1821</v>
      </c>
      <c r="R1921" s="1">
        <v>43125.270949074074</v>
      </c>
      <c r="S1921">
        <v>1920</v>
      </c>
    </row>
    <row r="1922" spans="1:19" x14ac:dyDescent="0.25">
      <c r="A1922" t="s">
        <v>18829</v>
      </c>
      <c r="B1922" t="s">
        <v>18828</v>
      </c>
      <c r="C1922" t="s">
        <v>18827</v>
      </c>
      <c r="D1922">
        <v>313480129</v>
      </c>
      <c r="Q1922" t="s">
        <v>1821</v>
      </c>
      <c r="R1922" s="1">
        <v>43126.249328703707</v>
      </c>
      <c r="S1922">
        <v>1921</v>
      </c>
    </row>
    <row r="1923" spans="1:19" x14ac:dyDescent="0.25">
      <c r="A1923" t="s">
        <v>18826</v>
      </c>
      <c r="B1923" t="s">
        <v>16152</v>
      </c>
      <c r="C1923" t="s">
        <v>18825</v>
      </c>
      <c r="D1923">
        <v>313480162</v>
      </c>
      <c r="Q1923" t="s">
        <v>1821</v>
      </c>
      <c r="R1923" s="1">
        <v>43123.241111111114</v>
      </c>
      <c r="S1923">
        <v>1922</v>
      </c>
    </row>
    <row r="1924" spans="1:19" x14ac:dyDescent="0.25">
      <c r="A1924" t="s">
        <v>18824</v>
      </c>
      <c r="B1924" t="s">
        <v>18823</v>
      </c>
      <c r="C1924" t="s">
        <v>18822</v>
      </c>
      <c r="D1924">
        <v>313480164</v>
      </c>
      <c r="Q1924" t="s">
        <v>1821</v>
      </c>
      <c r="R1924" s="1">
        <v>43118.330243055556</v>
      </c>
      <c r="S1924">
        <v>1923</v>
      </c>
    </row>
    <row r="1925" spans="1:19" x14ac:dyDescent="0.25">
      <c r="A1925" t="s">
        <v>16083</v>
      </c>
      <c r="B1925" t="s">
        <v>18821</v>
      </c>
      <c r="C1925" t="s">
        <v>18820</v>
      </c>
      <c r="D1925">
        <v>313480167</v>
      </c>
      <c r="Q1925" t="s">
        <v>1821</v>
      </c>
      <c r="R1925" s="1">
        <v>43123.337951388887</v>
      </c>
      <c r="S1925">
        <v>1924</v>
      </c>
    </row>
    <row r="1926" spans="1:19" x14ac:dyDescent="0.25">
      <c r="A1926" t="s">
        <v>15309</v>
      </c>
      <c r="B1926" t="s">
        <v>12294</v>
      </c>
      <c r="C1926" t="s">
        <v>18819</v>
      </c>
      <c r="D1926">
        <v>313480171</v>
      </c>
      <c r="Q1926" t="s">
        <v>1821</v>
      </c>
      <c r="R1926" s="1">
        <v>42793.229143518518</v>
      </c>
      <c r="S1926">
        <v>1925</v>
      </c>
    </row>
    <row r="1927" spans="1:19" x14ac:dyDescent="0.25">
      <c r="A1927" t="s">
        <v>18818</v>
      </c>
      <c r="B1927" t="s">
        <v>18817</v>
      </c>
      <c r="C1927" t="s">
        <v>18816</v>
      </c>
      <c r="D1927">
        <v>313480173</v>
      </c>
      <c r="Q1927" t="s">
        <v>1821</v>
      </c>
      <c r="R1927" s="1">
        <v>43123.310335648152</v>
      </c>
      <c r="S1927">
        <v>1926</v>
      </c>
    </row>
    <row r="1928" spans="1:19" x14ac:dyDescent="0.25">
      <c r="A1928" t="s">
        <v>11333</v>
      </c>
      <c r="B1928" t="s">
        <v>15279</v>
      </c>
      <c r="C1928" t="s">
        <v>18815</v>
      </c>
      <c r="D1928">
        <v>313480174</v>
      </c>
      <c r="Q1928" t="s">
        <v>1821</v>
      </c>
      <c r="R1928" s="1">
        <v>43126.207407407404</v>
      </c>
      <c r="S1928">
        <v>1927</v>
      </c>
    </row>
    <row r="1929" spans="1:19" x14ac:dyDescent="0.25">
      <c r="A1929" t="s">
        <v>12791</v>
      </c>
      <c r="B1929" t="s">
        <v>18814</v>
      </c>
      <c r="C1929" t="s">
        <v>18813</v>
      </c>
      <c r="D1929">
        <v>313480175</v>
      </c>
      <c r="Q1929" t="s">
        <v>1821</v>
      </c>
      <c r="R1929" s="1">
        <v>43128.482037037036</v>
      </c>
      <c r="S1929">
        <v>1928</v>
      </c>
    </row>
    <row r="1930" spans="1:19" x14ac:dyDescent="0.25">
      <c r="A1930" t="s">
        <v>18812</v>
      </c>
      <c r="B1930" t="s">
        <v>18811</v>
      </c>
      <c r="C1930" t="s">
        <v>18810</v>
      </c>
      <c r="D1930">
        <v>313480180</v>
      </c>
      <c r="Q1930" t="s">
        <v>1821</v>
      </c>
      <c r="R1930" s="1">
        <v>42945.689953703702</v>
      </c>
      <c r="S1930">
        <v>1929</v>
      </c>
    </row>
    <row r="1931" spans="1:19" x14ac:dyDescent="0.25">
      <c r="A1931" t="s">
        <v>11151</v>
      </c>
      <c r="B1931" t="s">
        <v>18809</v>
      </c>
      <c r="C1931" t="s">
        <v>18808</v>
      </c>
      <c r="D1931">
        <v>313480181</v>
      </c>
      <c r="Q1931" t="s">
        <v>1821</v>
      </c>
      <c r="R1931" s="1">
        <v>43125.72384259259</v>
      </c>
      <c r="S1931">
        <v>1930</v>
      </c>
    </row>
    <row r="1932" spans="1:19" x14ac:dyDescent="0.25">
      <c r="A1932" t="s">
        <v>10500</v>
      </c>
      <c r="B1932" t="s">
        <v>18807</v>
      </c>
      <c r="C1932" t="s">
        <v>18806</v>
      </c>
      <c r="D1932">
        <v>313480183</v>
      </c>
      <c r="Q1932" t="s">
        <v>1821</v>
      </c>
      <c r="R1932" s="1">
        <v>43126.400706018518</v>
      </c>
      <c r="S1932">
        <v>1931</v>
      </c>
    </row>
    <row r="1933" spans="1:19" x14ac:dyDescent="0.25">
      <c r="A1933" t="s">
        <v>217</v>
      </c>
      <c r="C1933" t="s">
        <v>217</v>
      </c>
      <c r="D1933" t="s">
        <v>7064</v>
      </c>
      <c r="Q1933" t="s">
        <v>1821</v>
      </c>
      <c r="R1933" s="1">
        <v>43119.692858796298</v>
      </c>
      <c r="S1933">
        <v>1932</v>
      </c>
    </row>
    <row r="1934" spans="1:19" x14ac:dyDescent="0.25">
      <c r="A1934" t="s">
        <v>11961</v>
      </c>
      <c r="B1934" t="s">
        <v>12925</v>
      </c>
      <c r="C1934" t="s">
        <v>18805</v>
      </c>
      <c r="D1934">
        <v>313480193</v>
      </c>
      <c r="Q1934" t="s">
        <v>1821</v>
      </c>
      <c r="R1934" s="1">
        <v>43111.325231481482</v>
      </c>
      <c r="S1934">
        <v>1933</v>
      </c>
    </row>
    <row r="1935" spans="1:19" x14ac:dyDescent="0.25">
      <c r="A1935" t="s">
        <v>18804</v>
      </c>
      <c r="B1935" t="s">
        <v>11521</v>
      </c>
      <c r="C1935" t="s">
        <v>18803</v>
      </c>
      <c r="D1935">
        <v>313480194</v>
      </c>
      <c r="Q1935" t="s">
        <v>1821</v>
      </c>
      <c r="R1935" s="1">
        <v>43124.472685185188</v>
      </c>
      <c r="S1935">
        <v>1934</v>
      </c>
    </row>
    <row r="1936" spans="1:19" x14ac:dyDescent="0.25">
      <c r="A1936" t="s">
        <v>18802</v>
      </c>
      <c r="B1936" t="s">
        <v>18801</v>
      </c>
      <c r="C1936" t="s">
        <v>18800</v>
      </c>
      <c r="D1936">
        <v>313480199</v>
      </c>
      <c r="Q1936" t="s">
        <v>1821</v>
      </c>
      <c r="R1936" s="1">
        <v>43126.551435185182</v>
      </c>
      <c r="S1936">
        <v>1935</v>
      </c>
    </row>
    <row r="1937" spans="1:19" x14ac:dyDescent="0.25">
      <c r="A1937" t="s">
        <v>18799</v>
      </c>
      <c r="B1937" t="s">
        <v>18798</v>
      </c>
      <c r="C1937" t="s">
        <v>18797</v>
      </c>
      <c r="D1937">
        <v>313480200</v>
      </c>
      <c r="Q1937" t="s">
        <v>1821</v>
      </c>
      <c r="R1937" s="1">
        <v>43118.278032407405</v>
      </c>
      <c r="S1937">
        <v>1936</v>
      </c>
    </row>
    <row r="1938" spans="1:19" x14ac:dyDescent="0.25">
      <c r="A1938" t="s">
        <v>18796</v>
      </c>
      <c r="B1938" t="s">
        <v>11237</v>
      </c>
      <c r="C1938" t="s">
        <v>18795</v>
      </c>
      <c r="D1938">
        <v>313480202</v>
      </c>
      <c r="Q1938" t="s">
        <v>1821</v>
      </c>
      <c r="R1938" s="1">
        <v>43124.603692129633</v>
      </c>
      <c r="S1938">
        <v>1937</v>
      </c>
    </row>
    <row r="1939" spans="1:19" x14ac:dyDescent="0.25">
      <c r="A1939" t="s">
        <v>18794</v>
      </c>
      <c r="B1939" t="s">
        <v>10960</v>
      </c>
      <c r="C1939" t="s">
        <v>18793</v>
      </c>
      <c r="D1939">
        <v>313480270</v>
      </c>
      <c r="Q1939" t="s">
        <v>1821</v>
      </c>
      <c r="R1939" s="1">
        <v>43125.21398148148</v>
      </c>
      <c r="S1939">
        <v>1938</v>
      </c>
    </row>
    <row r="1940" spans="1:19" x14ac:dyDescent="0.25">
      <c r="A1940" t="s">
        <v>18792</v>
      </c>
      <c r="B1940" t="s">
        <v>18791</v>
      </c>
      <c r="C1940" t="s">
        <v>18790</v>
      </c>
      <c r="D1940">
        <v>313480271</v>
      </c>
      <c r="Q1940" t="s">
        <v>1821</v>
      </c>
      <c r="R1940" s="1">
        <v>43120.218865740739</v>
      </c>
      <c r="S1940">
        <v>1939</v>
      </c>
    </row>
    <row r="1941" spans="1:19" x14ac:dyDescent="0.25">
      <c r="A1941" t="s">
        <v>11460</v>
      </c>
      <c r="B1941" t="s">
        <v>11480</v>
      </c>
      <c r="C1941" t="s">
        <v>18789</v>
      </c>
      <c r="D1941">
        <v>313480273</v>
      </c>
      <c r="Q1941" t="s">
        <v>1821</v>
      </c>
      <c r="R1941" s="1">
        <v>43123.210162037038</v>
      </c>
      <c r="S1941">
        <v>1940</v>
      </c>
    </row>
    <row r="1942" spans="1:19" x14ac:dyDescent="0.25">
      <c r="A1942" t="s">
        <v>18788</v>
      </c>
      <c r="B1942" t="s">
        <v>18787</v>
      </c>
      <c r="C1942" t="s">
        <v>18786</v>
      </c>
      <c r="D1942">
        <v>313480278</v>
      </c>
      <c r="Q1942" t="s">
        <v>1821</v>
      </c>
      <c r="R1942" s="1">
        <v>43120.241562499999</v>
      </c>
      <c r="S1942">
        <v>1941</v>
      </c>
    </row>
    <row r="1943" spans="1:19" x14ac:dyDescent="0.25">
      <c r="A1943" t="s">
        <v>18785</v>
      </c>
      <c r="B1943" t="s">
        <v>18784</v>
      </c>
      <c r="C1943" t="s">
        <v>18783</v>
      </c>
      <c r="D1943">
        <v>313480284</v>
      </c>
      <c r="Q1943" t="s">
        <v>1821</v>
      </c>
      <c r="R1943" s="1">
        <v>43121.209432870368</v>
      </c>
      <c r="S1943">
        <v>1942</v>
      </c>
    </row>
    <row r="1944" spans="1:19" x14ac:dyDescent="0.25">
      <c r="A1944" t="s">
        <v>10400</v>
      </c>
      <c r="B1944" t="s">
        <v>18782</v>
      </c>
      <c r="C1944" t="s">
        <v>18781</v>
      </c>
      <c r="D1944">
        <v>313480285</v>
      </c>
      <c r="Q1944" t="s">
        <v>1821</v>
      </c>
      <c r="R1944" s="1">
        <v>43116.593217592592</v>
      </c>
      <c r="S1944">
        <v>1943</v>
      </c>
    </row>
    <row r="1945" spans="1:19" x14ac:dyDescent="0.25">
      <c r="A1945" t="s">
        <v>10499</v>
      </c>
      <c r="B1945" t="s">
        <v>14236</v>
      </c>
      <c r="C1945" t="s">
        <v>18780</v>
      </c>
      <c r="D1945">
        <v>313480309</v>
      </c>
      <c r="Q1945" t="s">
        <v>1821</v>
      </c>
      <c r="R1945" s="1">
        <v>43123.64738425926</v>
      </c>
      <c r="S1945">
        <v>1944</v>
      </c>
    </row>
    <row r="1946" spans="1:19" x14ac:dyDescent="0.25">
      <c r="A1946" t="s">
        <v>10472</v>
      </c>
      <c r="B1946" t="s">
        <v>18779</v>
      </c>
      <c r="C1946" t="s">
        <v>18778</v>
      </c>
      <c r="D1946">
        <v>313480311</v>
      </c>
      <c r="Q1946" t="s">
        <v>1821</v>
      </c>
      <c r="R1946" s="1">
        <v>43119.544189814813</v>
      </c>
      <c r="S1946">
        <v>1945</v>
      </c>
    </row>
    <row r="1947" spans="1:19" x14ac:dyDescent="0.25">
      <c r="A1947" t="s">
        <v>18777</v>
      </c>
      <c r="B1947" t="s">
        <v>10580</v>
      </c>
      <c r="C1947" t="s">
        <v>18776</v>
      </c>
      <c r="D1947">
        <v>313480312</v>
      </c>
      <c r="Q1947" t="s">
        <v>1821</v>
      </c>
      <c r="R1947" s="1">
        <v>42604.365046296298</v>
      </c>
      <c r="S1947">
        <v>1946</v>
      </c>
    </row>
    <row r="1948" spans="1:19" x14ac:dyDescent="0.25">
      <c r="A1948" t="s">
        <v>11050</v>
      </c>
      <c r="B1948" t="s">
        <v>10480</v>
      </c>
      <c r="C1948" t="s">
        <v>18775</v>
      </c>
      <c r="D1948">
        <v>313480313</v>
      </c>
      <c r="Q1948" t="s">
        <v>1821</v>
      </c>
      <c r="R1948" s="1">
        <v>43128.774918981479</v>
      </c>
      <c r="S1948">
        <v>1947</v>
      </c>
    </row>
    <row r="1949" spans="1:19" x14ac:dyDescent="0.25">
      <c r="A1949" t="s">
        <v>12752</v>
      </c>
      <c r="B1949" t="s">
        <v>18774</v>
      </c>
      <c r="C1949" t="s">
        <v>18773</v>
      </c>
      <c r="D1949">
        <v>313480330</v>
      </c>
      <c r="Q1949" t="s">
        <v>1821</v>
      </c>
      <c r="R1949" s="1">
        <v>43129.303379629629</v>
      </c>
      <c r="S1949">
        <v>1948</v>
      </c>
    </row>
    <row r="1950" spans="1:19" x14ac:dyDescent="0.25">
      <c r="A1950" t="s">
        <v>18772</v>
      </c>
      <c r="B1950" t="s">
        <v>18771</v>
      </c>
      <c r="C1950" t="s">
        <v>18770</v>
      </c>
      <c r="D1950">
        <v>313480471</v>
      </c>
      <c r="Q1950" t="s">
        <v>1821</v>
      </c>
      <c r="R1950" s="1">
        <v>43126.442708333336</v>
      </c>
      <c r="S1950">
        <v>1949</v>
      </c>
    </row>
    <row r="1951" spans="1:19" x14ac:dyDescent="0.25">
      <c r="A1951" t="s">
        <v>18769</v>
      </c>
      <c r="B1951" t="s">
        <v>10500</v>
      </c>
      <c r="C1951" t="s">
        <v>18768</v>
      </c>
      <c r="D1951">
        <v>313480490</v>
      </c>
      <c r="Q1951" t="s">
        <v>1821</v>
      </c>
      <c r="R1951" s="1">
        <v>42884.400104166663</v>
      </c>
      <c r="S1951">
        <v>1950</v>
      </c>
    </row>
    <row r="1952" spans="1:19" x14ac:dyDescent="0.25">
      <c r="A1952" t="s">
        <v>18767</v>
      </c>
      <c r="B1952" t="s">
        <v>11804</v>
      </c>
      <c r="C1952" t="s">
        <v>18766</v>
      </c>
      <c r="D1952">
        <v>313480502</v>
      </c>
      <c r="Q1952" t="s">
        <v>1821</v>
      </c>
      <c r="R1952" s="1">
        <v>43129.318993055553</v>
      </c>
      <c r="S1952">
        <v>1951</v>
      </c>
    </row>
    <row r="1953" spans="1:19" x14ac:dyDescent="0.25">
      <c r="A1953" t="s">
        <v>18765</v>
      </c>
      <c r="B1953" t="s">
        <v>10402</v>
      </c>
      <c r="C1953" t="s">
        <v>18764</v>
      </c>
      <c r="D1953">
        <v>313480503</v>
      </c>
      <c r="Q1953" t="s">
        <v>1821</v>
      </c>
      <c r="R1953" s="1">
        <v>43124.998923611114</v>
      </c>
      <c r="S1953">
        <v>1952</v>
      </c>
    </row>
    <row r="1954" spans="1:19" x14ac:dyDescent="0.25">
      <c r="A1954" t="s">
        <v>18763</v>
      </c>
      <c r="B1954" t="s">
        <v>17196</v>
      </c>
      <c r="C1954" t="s">
        <v>18762</v>
      </c>
      <c r="D1954">
        <v>313480510</v>
      </c>
      <c r="Q1954" t="s">
        <v>1821</v>
      </c>
      <c r="R1954" s="1">
        <v>43121.031805555554</v>
      </c>
      <c r="S1954">
        <v>1953</v>
      </c>
    </row>
    <row r="1955" spans="1:19" x14ac:dyDescent="0.25">
      <c r="A1955" t="s">
        <v>12554</v>
      </c>
      <c r="B1955" t="s">
        <v>13476</v>
      </c>
      <c r="C1955" t="s">
        <v>18761</v>
      </c>
      <c r="D1955">
        <v>313480511</v>
      </c>
      <c r="Q1955" t="s">
        <v>1821</v>
      </c>
      <c r="R1955" s="1">
        <v>43118.47016203704</v>
      </c>
      <c r="S1955">
        <v>1954</v>
      </c>
    </row>
    <row r="1956" spans="1:19" x14ac:dyDescent="0.25">
      <c r="A1956" t="s">
        <v>13406</v>
      </c>
      <c r="B1956" t="s">
        <v>18370</v>
      </c>
      <c r="C1956" t="s">
        <v>18760</v>
      </c>
      <c r="D1956">
        <v>313480643</v>
      </c>
      <c r="Q1956" t="s">
        <v>1821</v>
      </c>
      <c r="R1956" s="1">
        <v>43118.534004629626</v>
      </c>
      <c r="S1956">
        <v>1955</v>
      </c>
    </row>
    <row r="1957" spans="1:19" x14ac:dyDescent="0.25">
      <c r="A1957" t="s">
        <v>13024</v>
      </c>
      <c r="B1957" t="s">
        <v>18759</v>
      </c>
      <c r="C1957" t="s">
        <v>18758</v>
      </c>
      <c r="D1957">
        <v>313480648</v>
      </c>
      <c r="Q1957" t="s">
        <v>1821</v>
      </c>
      <c r="R1957" s="1">
        <v>43112.325532407405</v>
      </c>
      <c r="S1957">
        <v>1956</v>
      </c>
    </row>
    <row r="1958" spans="1:19" x14ac:dyDescent="0.25">
      <c r="A1958" t="s">
        <v>10330</v>
      </c>
      <c r="B1958" t="s">
        <v>18757</v>
      </c>
      <c r="C1958" t="s">
        <v>18756</v>
      </c>
      <c r="D1958">
        <v>313480652</v>
      </c>
      <c r="Q1958" t="s">
        <v>1821</v>
      </c>
      <c r="R1958" s="1">
        <v>43127.27003472222</v>
      </c>
      <c r="S1958">
        <v>1957</v>
      </c>
    </row>
    <row r="1959" spans="1:19" x14ac:dyDescent="0.25">
      <c r="A1959" t="s">
        <v>18755</v>
      </c>
      <c r="B1959" t="s">
        <v>14626</v>
      </c>
      <c r="C1959" t="s">
        <v>18754</v>
      </c>
      <c r="D1959">
        <v>313480655</v>
      </c>
      <c r="Q1959" t="s">
        <v>1821</v>
      </c>
      <c r="R1959" s="1">
        <v>43122.334328703706</v>
      </c>
      <c r="S1959">
        <v>1958</v>
      </c>
    </row>
    <row r="1960" spans="1:19" x14ac:dyDescent="0.25">
      <c r="A1960" t="s">
        <v>18753</v>
      </c>
      <c r="B1960" t="s">
        <v>18752</v>
      </c>
      <c r="C1960" t="s">
        <v>18751</v>
      </c>
      <c r="D1960">
        <v>313480663</v>
      </c>
      <c r="Q1960" t="s">
        <v>1821</v>
      </c>
      <c r="R1960" s="1">
        <v>43118.241481481484</v>
      </c>
      <c r="S1960">
        <v>1959</v>
      </c>
    </row>
    <row r="1961" spans="1:19" x14ac:dyDescent="0.25">
      <c r="A1961" t="s">
        <v>18750</v>
      </c>
      <c r="B1961" t="s">
        <v>12549</v>
      </c>
      <c r="C1961" t="s">
        <v>18749</v>
      </c>
      <c r="D1961">
        <v>313480664</v>
      </c>
      <c r="Q1961" t="s">
        <v>1821</v>
      </c>
      <c r="R1961" s="1">
        <v>43124.388935185183</v>
      </c>
      <c r="S1961">
        <v>1960</v>
      </c>
    </row>
    <row r="1962" spans="1:19" x14ac:dyDescent="0.25">
      <c r="A1962" t="s">
        <v>11145</v>
      </c>
      <c r="B1962" t="s">
        <v>10727</v>
      </c>
      <c r="C1962" t="s">
        <v>18748</v>
      </c>
      <c r="D1962">
        <v>313480675</v>
      </c>
      <c r="Q1962" t="s">
        <v>1821</v>
      </c>
      <c r="R1962" s="1">
        <v>43122.382314814815</v>
      </c>
      <c r="S1962">
        <v>1961</v>
      </c>
    </row>
    <row r="1963" spans="1:19" x14ac:dyDescent="0.25">
      <c r="A1963" t="s">
        <v>18747</v>
      </c>
      <c r="B1963" t="s">
        <v>11185</v>
      </c>
      <c r="C1963" t="s">
        <v>18746</v>
      </c>
      <c r="D1963">
        <v>313480725</v>
      </c>
      <c r="Q1963" t="s">
        <v>1821</v>
      </c>
      <c r="R1963" s="1">
        <v>43125.34275462963</v>
      </c>
      <c r="S1963">
        <v>1962</v>
      </c>
    </row>
    <row r="1964" spans="1:19" x14ac:dyDescent="0.25">
      <c r="A1964" t="s">
        <v>14905</v>
      </c>
      <c r="B1964" t="s">
        <v>10622</v>
      </c>
      <c r="C1964" t="s">
        <v>18745</v>
      </c>
      <c r="D1964">
        <v>313480728</v>
      </c>
      <c r="Q1964" t="s">
        <v>1821</v>
      </c>
      <c r="R1964" s="1">
        <v>43125.273553240739</v>
      </c>
      <c r="S1964">
        <v>1963</v>
      </c>
    </row>
    <row r="1965" spans="1:19" x14ac:dyDescent="0.25">
      <c r="A1965" t="s">
        <v>10500</v>
      </c>
      <c r="B1965" t="s">
        <v>18744</v>
      </c>
      <c r="C1965" t="s">
        <v>18743</v>
      </c>
      <c r="D1965">
        <v>313485220</v>
      </c>
      <c r="Q1965" t="s">
        <v>1821</v>
      </c>
      <c r="R1965" s="1">
        <v>43118.58525462963</v>
      </c>
      <c r="S1965">
        <v>1964</v>
      </c>
    </row>
    <row r="1966" spans="1:19" x14ac:dyDescent="0.25">
      <c r="A1966" t="s">
        <v>10354</v>
      </c>
      <c r="B1966" t="s">
        <v>18742</v>
      </c>
      <c r="C1966" t="s">
        <v>18741</v>
      </c>
      <c r="D1966">
        <v>313485235</v>
      </c>
      <c r="Q1966" t="s">
        <v>1821</v>
      </c>
      <c r="R1966" s="1">
        <v>43122.255659722221</v>
      </c>
      <c r="S1966">
        <v>1965</v>
      </c>
    </row>
    <row r="1967" spans="1:19" x14ac:dyDescent="0.25">
      <c r="A1967" t="s">
        <v>14207</v>
      </c>
      <c r="B1967" t="s">
        <v>18740</v>
      </c>
      <c r="C1967" t="s">
        <v>18739</v>
      </c>
      <c r="D1967">
        <v>313485248</v>
      </c>
      <c r="Q1967" t="s">
        <v>1821</v>
      </c>
      <c r="R1967" s="1">
        <v>43126.711006944446</v>
      </c>
      <c r="S1967">
        <v>1966</v>
      </c>
    </row>
    <row r="1968" spans="1:19" x14ac:dyDescent="0.25">
      <c r="A1968" t="s">
        <v>18234</v>
      </c>
      <c r="B1968" t="s">
        <v>11804</v>
      </c>
      <c r="C1968" t="s">
        <v>18738</v>
      </c>
      <c r="D1968">
        <v>313485249</v>
      </c>
      <c r="Q1968" t="s">
        <v>1821</v>
      </c>
      <c r="R1968" s="1">
        <v>43102.29420138889</v>
      </c>
      <c r="S1968">
        <v>1967</v>
      </c>
    </row>
    <row r="1969" spans="1:19" x14ac:dyDescent="0.25">
      <c r="A1969" t="s">
        <v>18737</v>
      </c>
      <c r="B1969" t="s">
        <v>11723</v>
      </c>
      <c r="C1969" t="s">
        <v>18736</v>
      </c>
      <c r="D1969">
        <v>313485254</v>
      </c>
      <c r="Q1969" t="s">
        <v>1821</v>
      </c>
      <c r="R1969" s="1">
        <v>43124.213229166664</v>
      </c>
      <c r="S1969">
        <v>1968</v>
      </c>
    </row>
    <row r="1970" spans="1:19" x14ac:dyDescent="0.25">
      <c r="A1970" t="s">
        <v>10975</v>
      </c>
      <c r="B1970" t="s">
        <v>14945</v>
      </c>
      <c r="C1970" t="s">
        <v>18735</v>
      </c>
      <c r="D1970">
        <v>313485270</v>
      </c>
      <c r="Q1970" t="s">
        <v>1821</v>
      </c>
      <c r="R1970" s="1">
        <v>43118.217615740738</v>
      </c>
      <c r="S1970">
        <v>1969</v>
      </c>
    </row>
    <row r="1971" spans="1:19" x14ac:dyDescent="0.25">
      <c r="A1971" t="s">
        <v>18734</v>
      </c>
      <c r="B1971" t="s">
        <v>10757</v>
      </c>
      <c r="C1971" t="s">
        <v>18733</v>
      </c>
      <c r="D1971">
        <v>313485273</v>
      </c>
      <c r="Q1971" t="s">
        <v>1821</v>
      </c>
      <c r="R1971" s="1">
        <v>43119.509409722225</v>
      </c>
      <c r="S1971">
        <v>1970</v>
      </c>
    </row>
    <row r="1972" spans="1:19" x14ac:dyDescent="0.25">
      <c r="A1972" t="s">
        <v>18732</v>
      </c>
      <c r="B1972" t="s">
        <v>18731</v>
      </c>
      <c r="C1972" t="s">
        <v>18730</v>
      </c>
      <c r="D1972">
        <v>313485237</v>
      </c>
      <c r="Q1972" t="s">
        <v>1821</v>
      </c>
      <c r="R1972" s="1">
        <v>43118.31318287037</v>
      </c>
      <c r="S1972">
        <v>1971</v>
      </c>
    </row>
    <row r="1973" spans="1:19" x14ac:dyDescent="0.25">
      <c r="A1973" t="s">
        <v>18729</v>
      </c>
      <c r="B1973" t="s">
        <v>18728</v>
      </c>
      <c r="C1973" t="s">
        <v>18727</v>
      </c>
      <c r="D1973">
        <v>313485316</v>
      </c>
      <c r="Q1973" t="s">
        <v>1821</v>
      </c>
      <c r="R1973" s="1">
        <v>43122.164641203701</v>
      </c>
      <c r="S1973">
        <v>1972</v>
      </c>
    </row>
    <row r="1974" spans="1:19" x14ac:dyDescent="0.25">
      <c r="A1974" t="s">
        <v>18726</v>
      </c>
      <c r="B1974" t="s">
        <v>18725</v>
      </c>
      <c r="C1974" t="s">
        <v>18724</v>
      </c>
      <c r="D1974">
        <v>313485318</v>
      </c>
      <c r="Q1974" t="s">
        <v>1821</v>
      </c>
      <c r="R1974" s="1">
        <v>43122.209363425929</v>
      </c>
      <c r="S1974">
        <v>1973</v>
      </c>
    </row>
    <row r="1975" spans="1:19" x14ac:dyDescent="0.25">
      <c r="A1975" t="s">
        <v>18723</v>
      </c>
      <c r="B1975" t="s">
        <v>18722</v>
      </c>
      <c r="C1975" t="s">
        <v>18721</v>
      </c>
      <c r="D1975">
        <v>313485319</v>
      </c>
      <c r="Q1975" t="s">
        <v>1821</v>
      </c>
      <c r="R1975" s="1">
        <v>43129.19699074074</v>
      </c>
      <c r="S1975">
        <v>1974</v>
      </c>
    </row>
    <row r="1976" spans="1:19" x14ac:dyDescent="0.25">
      <c r="A1976" t="s">
        <v>12811</v>
      </c>
      <c r="B1976" t="s">
        <v>18720</v>
      </c>
      <c r="C1976" t="s">
        <v>18719</v>
      </c>
      <c r="D1976">
        <v>313485325</v>
      </c>
      <c r="Q1976" t="s">
        <v>1821</v>
      </c>
      <c r="R1976" s="1">
        <v>43099.182245370372</v>
      </c>
      <c r="S1976">
        <v>1975</v>
      </c>
    </row>
    <row r="1977" spans="1:19" x14ac:dyDescent="0.25">
      <c r="A1977" t="s">
        <v>13406</v>
      </c>
      <c r="B1977" t="s">
        <v>18718</v>
      </c>
      <c r="C1977" t="s">
        <v>18717</v>
      </c>
      <c r="D1977">
        <v>313485326</v>
      </c>
      <c r="Q1977" t="s">
        <v>1821</v>
      </c>
      <c r="R1977" s="1">
        <v>43123.215902777774</v>
      </c>
      <c r="S1977">
        <v>1976</v>
      </c>
    </row>
    <row r="1978" spans="1:19" x14ac:dyDescent="0.25">
      <c r="A1978" t="s">
        <v>18716</v>
      </c>
      <c r="B1978" t="s">
        <v>15047</v>
      </c>
      <c r="C1978" t="s">
        <v>18715</v>
      </c>
      <c r="D1978">
        <v>313485331</v>
      </c>
      <c r="Q1978" t="s">
        <v>1821</v>
      </c>
      <c r="R1978" s="1">
        <v>43127.690034722225</v>
      </c>
      <c r="S1978">
        <v>1977</v>
      </c>
    </row>
    <row r="1979" spans="1:19" x14ac:dyDescent="0.25">
      <c r="A1979" t="s">
        <v>11638</v>
      </c>
      <c r="B1979" t="s">
        <v>18714</v>
      </c>
      <c r="C1979" t="s">
        <v>18713</v>
      </c>
      <c r="D1979">
        <v>313485332</v>
      </c>
      <c r="Q1979" t="s">
        <v>1821</v>
      </c>
      <c r="R1979" s="1">
        <v>43106.217268518521</v>
      </c>
      <c r="S1979">
        <v>1978</v>
      </c>
    </row>
    <row r="1980" spans="1:19" x14ac:dyDescent="0.25">
      <c r="A1980" t="s">
        <v>12446</v>
      </c>
      <c r="B1980" t="s">
        <v>12632</v>
      </c>
      <c r="C1980" t="s">
        <v>18712</v>
      </c>
      <c r="D1980">
        <v>313485335</v>
      </c>
      <c r="Q1980" t="s">
        <v>1821</v>
      </c>
      <c r="R1980" s="1">
        <v>43118.70685185185</v>
      </c>
      <c r="S1980">
        <v>1979</v>
      </c>
    </row>
    <row r="1981" spans="1:19" x14ac:dyDescent="0.25">
      <c r="A1981" t="s">
        <v>10330</v>
      </c>
      <c r="B1981" t="s">
        <v>18711</v>
      </c>
      <c r="C1981" t="s">
        <v>18710</v>
      </c>
      <c r="D1981">
        <v>313485337</v>
      </c>
      <c r="Q1981" t="s">
        <v>1821</v>
      </c>
      <c r="R1981" s="1">
        <v>43123.214791666665</v>
      </c>
      <c r="S1981">
        <v>1980</v>
      </c>
    </row>
    <row r="1982" spans="1:19" x14ac:dyDescent="0.25">
      <c r="A1982" t="s">
        <v>11599</v>
      </c>
      <c r="B1982" t="s">
        <v>18709</v>
      </c>
      <c r="C1982" t="s">
        <v>18708</v>
      </c>
      <c r="D1982">
        <v>313485339</v>
      </c>
      <c r="Q1982" t="s">
        <v>1821</v>
      </c>
      <c r="R1982" s="1">
        <v>43119.40415509259</v>
      </c>
      <c r="S1982">
        <v>1981</v>
      </c>
    </row>
    <row r="1983" spans="1:19" x14ac:dyDescent="0.25">
      <c r="A1983" t="s">
        <v>11512</v>
      </c>
      <c r="B1983" t="s">
        <v>12708</v>
      </c>
      <c r="C1983" t="s">
        <v>18707</v>
      </c>
      <c r="D1983">
        <v>313485354</v>
      </c>
      <c r="Q1983" t="s">
        <v>1821</v>
      </c>
      <c r="R1983" s="1">
        <v>43095.210173611114</v>
      </c>
      <c r="S1983">
        <v>1982</v>
      </c>
    </row>
    <row r="1984" spans="1:19" x14ac:dyDescent="0.25">
      <c r="A1984" t="s">
        <v>18706</v>
      </c>
      <c r="B1984" t="s">
        <v>18705</v>
      </c>
      <c r="C1984" t="s">
        <v>18704</v>
      </c>
      <c r="D1984">
        <v>313485359</v>
      </c>
      <c r="Q1984" t="s">
        <v>1821</v>
      </c>
      <c r="R1984" s="1">
        <v>43115.566921296297</v>
      </c>
      <c r="S1984">
        <v>1983</v>
      </c>
    </row>
    <row r="1985" spans="1:19" x14ac:dyDescent="0.25">
      <c r="A1985" t="s">
        <v>10997</v>
      </c>
      <c r="B1985" t="s">
        <v>17594</v>
      </c>
      <c r="C1985" t="s">
        <v>18703</v>
      </c>
      <c r="D1985">
        <v>313485363</v>
      </c>
      <c r="Q1985" t="s">
        <v>1821</v>
      </c>
      <c r="R1985" s="1">
        <v>43046.206006944441</v>
      </c>
      <c r="S1985">
        <v>1984</v>
      </c>
    </row>
    <row r="1986" spans="1:19" x14ac:dyDescent="0.25">
      <c r="A1986" t="s">
        <v>13582</v>
      </c>
      <c r="B1986" t="s">
        <v>18702</v>
      </c>
      <c r="C1986" t="s">
        <v>18701</v>
      </c>
      <c r="D1986">
        <v>313485368</v>
      </c>
      <c r="Q1986" t="s">
        <v>1821</v>
      </c>
      <c r="S1986">
        <v>1985</v>
      </c>
    </row>
    <row r="1987" spans="1:19" x14ac:dyDescent="0.25">
      <c r="A1987" t="s">
        <v>10678</v>
      </c>
      <c r="B1987" t="s">
        <v>18700</v>
      </c>
      <c r="C1987" t="s">
        <v>18699</v>
      </c>
      <c r="D1987">
        <v>313485370</v>
      </c>
      <c r="Q1987" t="s">
        <v>1821</v>
      </c>
      <c r="R1987" s="1">
        <v>43117.608726851853</v>
      </c>
      <c r="S1987">
        <v>1986</v>
      </c>
    </row>
    <row r="1988" spans="1:19" x14ac:dyDescent="0.25">
      <c r="A1988" t="s">
        <v>18698</v>
      </c>
      <c r="B1988" t="s">
        <v>18697</v>
      </c>
      <c r="C1988" t="s">
        <v>18696</v>
      </c>
      <c r="D1988">
        <v>313485371</v>
      </c>
      <c r="Q1988" t="s">
        <v>1821</v>
      </c>
      <c r="R1988" s="1">
        <v>43125.54210648148</v>
      </c>
      <c r="S1988">
        <v>1987</v>
      </c>
    </row>
    <row r="1989" spans="1:19" x14ac:dyDescent="0.25">
      <c r="A1989" t="s">
        <v>12165</v>
      </c>
      <c r="B1989" t="s">
        <v>18695</v>
      </c>
      <c r="C1989" t="s">
        <v>18694</v>
      </c>
      <c r="D1989">
        <v>313485372</v>
      </c>
      <c r="Q1989" t="s">
        <v>1821</v>
      </c>
      <c r="R1989" s="1">
        <v>43121.206655092596</v>
      </c>
      <c r="S1989">
        <v>1988</v>
      </c>
    </row>
    <row r="1990" spans="1:19" x14ac:dyDescent="0.25">
      <c r="A1990" t="s">
        <v>18693</v>
      </c>
      <c r="B1990" t="s">
        <v>15846</v>
      </c>
      <c r="C1990" t="s">
        <v>18692</v>
      </c>
      <c r="D1990">
        <v>313485373</v>
      </c>
      <c r="Q1990" t="s">
        <v>1821</v>
      </c>
      <c r="R1990" s="1">
        <v>43119.463969907411</v>
      </c>
      <c r="S1990">
        <v>1989</v>
      </c>
    </row>
    <row r="1991" spans="1:19" x14ac:dyDescent="0.25">
      <c r="A1991" t="s">
        <v>18691</v>
      </c>
      <c r="B1991" t="s">
        <v>18690</v>
      </c>
      <c r="C1991" t="s">
        <v>18689</v>
      </c>
      <c r="D1991">
        <v>313485374</v>
      </c>
      <c r="Q1991" t="s">
        <v>1821</v>
      </c>
      <c r="R1991" s="1">
        <v>43006.229803240742</v>
      </c>
      <c r="S1991">
        <v>1990</v>
      </c>
    </row>
    <row r="1992" spans="1:19" x14ac:dyDescent="0.25">
      <c r="A1992" t="s">
        <v>10842</v>
      </c>
      <c r="B1992" t="s">
        <v>18688</v>
      </c>
      <c r="C1992" t="s">
        <v>18687</v>
      </c>
      <c r="D1992">
        <v>313485376</v>
      </c>
      <c r="Q1992" t="s">
        <v>1821</v>
      </c>
      <c r="R1992" s="1">
        <v>43127.315312500003</v>
      </c>
      <c r="S1992">
        <v>1991</v>
      </c>
    </row>
    <row r="1993" spans="1:19" x14ac:dyDescent="0.25">
      <c r="A1993" t="s">
        <v>18686</v>
      </c>
      <c r="B1993" t="s">
        <v>18685</v>
      </c>
      <c r="C1993" t="s">
        <v>18684</v>
      </c>
      <c r="D1993">
        <v>313485377</v>
      </c>
      <c r="Q1993" t="s">
        <v>1821</v>
      </c>
      <c r="R1993" s="1">
        <v>43122.21199074074</v>
      </c>
      <c r="S1993">
        <v>1992</v>
      </c>
    </row>
    <row r="1994" spans="1:19" x14ac:dyDescent="0.25">
      <c r="A1994" t="s">
        <v>16570</v>
      </c>
      <c r="B1994" t="s">
        <v>15244</v>
      </c>
      <c r="C1994" t="s">
        <v>18683</v>
      </c>
      <c r="D1994">
        <v>313485378</v>
      </c>
      <c r="Q1994" t="s">
        <v>1821</v>
      </c>
      <c r="R1994" s="1">
        <v>43123.212465277778</v>
      </c>
      <c r="S1994">
        <v>1993</v>
      </c>
    </row>
    <row r="1995" spans="1:19" x14ac:dyDescent="0.25">
      <c r="A1995" t="s">
        <v>18682</v>
      </c>
      <c r="B1995" t="s">
        <v>17626</v>
      </c>
      <c r="C1995" t="s">
        <v>18681</v>
      </c>
      <c r="D1995">
        <v>313485379</v>
      </c>
      <c r="Q1995" t="s">
        <v>1821</v>
      </c>
      <c r="R1995" s="1">
        <v>43126.225729166668</v>
      </c>
      <c r="S1995">
        <v>1994</v>
      </c>
    </row>
    <row r="1996" spans="1:19" x14ac:dyDescent="0.25">
      <c r="A1996" t="s">
        <v>11501</v>
      </c>
      <c r="B1996" t="s">
        <v>15130</v>
      </c>
      <c r="C1996" t="s">
        <v>18680</v>
      </c>
      <c r="D1996">
        <v>313485380</v>
      </c>
      <c r="Q1996" t="s">
        <v>1821</v>
      </c>
      <c r="R1996" s="1">
        <v>43110.257268518515</v>
      </c>
      <c r="S1996">
        <v>1995</v>
      </c>
    </row>
    <row r="1997" spans="1:19" x14ac:dyDescent="0.25">
      <c r="A1997" t="s">
        <v>18679</v>
      </c>
      <c r="B1997" t="s">
        <v>18678</v>
      </c>
      <c r="C1997" t="s">
        <v>18677</v>
      </c>
      <c r="D1997">
        <v>313485384</v>
      </c>
      <c r="Q1997" t="s">
        <v>1821</v>
      </c>
      <c r="R1997" s="1">
        <v>43129.20380787037</v>
      </c>
      <c r="S1997">
        <v>1996</v>
      </c>
    </row>
    <row r="1998" spans="1:19" x14ac:dyDescent="0.25">
      <c r="A1998" t="s">
        <v>10975</v>
      </c>
      <c r="B1998" t="s">
        <v>10757</v>
      </c>
      <c r="C1998" t="s">
        <v>18676</v>
      </c>
      <c r="D1998">
        <v>313485393</v>
      </c>
      <c r="Q1998" t="s">
        <v>1821</v>
      </c>
      <c r="R1998" s="1">
        <v>42665.224259259259</v>
      </c>
      <c r="S1998">
        <v>1997</v>
      </c>
    </row>
    <row r="1999" spans="1:19" x14ac:dyDescent="0.25">
      <c r="A1999" t="s">
        <v>11216</v>
      </c>
      <c r="B1999" t="s">
        <v>18675</v>
      </c>
      <c r="C1999" t="s">
        <v>18674</v>
      </c>
      <c r="D1999">
        <v>313485398</v>
      </c>
      <c r="Q1999" t="s">
        <v>1821</v>
      </c>
      <c r="R1999" s="1">
        <v>43123.534398148149</v>
      </c>
      <c r="S1999">
        <v>1998</v>
      </c>
    </row>
    <row r="2000" spans="1:19" x14ac:dyDescent="0.25">
      <c r="A2000" t="s">
        <v>18673</v>
      </c>
      <c r="B2000" t="s">
        <v>18672</v>
      </c>
      <c r="C2000" t="s">
        <v>18671</v>
      </c>
      <c r="D2000">
        <v>313485525</v>
      </c>
      <c r="Q2000" t="s">
        <v>1821</v>
      </c>
      <c r="R2000" s="1">
        <v>42881.863032407404</v>
      </c>
      <c r="S2000">
        <v>1999</v>
      </c>
    </row>
    <row r="2001" spans="1:19" x14ac:dyDescent="0.25">
      <c r="A2001" t="s">
        <v>18670</v>
      </c>
      <c r="B2001" t="s">
        <v>12388</v>
      </c>
      <c r="C2001" t="s">
        <v>18669</v>
      </c>
      <c r="D2001">
        <v>313485527</v>
      </c>
      <c r="Q2001" t="s">
        <v>1821</v>
      </c>
      <c r="R2001" s="1">
        <v>43104.348275462966</v>
      </c>
      <c r="S2001">
        <v>2000</v>
      </c>
    </row>
    <row r="2002" spans="1:19" x14ac:dyDescent="0.25">
      <c r="A2002" t="s">
        <v>18668</v>
      </c>
      <c r="B2002" t="s">
        <v>18667</v>
      </c>
      <c r="C2002" t="s">
        <v>18666</v>
      </c>
      <c r="D2002">
        <v>313485529</v>
      </c>
      <c r="Q2002" t="s">
        <v>1821</v>
      </c>
      <c r="R2002" s="1">
        <v>43122.516250000001</v>
      </c>
      <c r="S2002">
        <v>2001</v>
      </c>
    </row>
    <row r="2003" spans="1:19" x14ac:dyDescent="0.25">
      <c r="A2003" t="s">
        <v>11021</v>
      </c>
      <c r="B2003" t="s">
        <v>12500</v>
      </c>
      <c r="C2003" t="s">
        <v>18665</v>
      </c>
      <c r="D2003">
        <v>313485531</v>
      </c>
      <c r="Q2003" t="s">
        <v>1821</v>
      </c>
      <c r="R2003" s="1">
        <v>43125.480740740742</v>
      </c>
      <c r="S2003">
        <v>2002</v>
      </c>
    </row>
    <row r="2004" spans="1:19" x14ac:dyDescent="0.25">
      <c r="A2004" t="s">
        <v>18664</v>
      </c>
      <c r="B2004" t="s">
        <v>18663</v>
      </c>
      <c r="C2004" t="s">
        <v>18662</v>
      </c>
      <c r="D2004">
        <v>313485537</v>
      </c>
      <c r="Q2004" t="s">
        <v>1821</v>
      </c>
      <c r="R2004" s="1">
        <v>43119.255173611113</v>
      </c>
      <c r="S2004">
        <v>2003</v>
      </c>
    </row>
    <row r="2005" spans="1:19" x14ac:dyDescent="0.25">
      <c r="A2005" t="s">
        <v>11607</v>
      </c>
      <c r="B2005" t="s">
        <v>18661</v>
      </c>
      <c r="C2005" t="s">
        <v>18660</v>
      </c>
      <c r="D2005">
        <v>313485558</v>
      </c>
      <c r="Q2005" t="s">
        <v>1821</v>
      </c>
      <c r="R2005" s="1">
        <v>43125.558900462966</v>
      </c>
      <c r="S2005">
        <v>2004</v>
      </c>
    </row>
    <row r="2006" spans="1:19" x14ac:dyDescent="0.25">
      <c r="A2006" t="s">
        <v>18659</v>
      </c>
      <c r="B2006" t="s">
        <v>18658</v>
      </c>
      <c r="C2006" t="s">
        <v>18657</v>
      </c>
      <c r="D2006">
        <v>313485559</v>
      </c>
      <c r="Q2006" t="s">
        <v>1821</v>
      </c>
      <c r="S2006">
        <v>2005</v>
      </c>
    </row>
    <row r="2007" spans="1:19" x14ac:dyDescent="0.25">
      <c r="A2007" t="s">
        <v>18656</v>
      </c>
      <c r="B2007" t="s">
        <v>18655</v>
      </c>
      <c r="C2007" t="s">
        <v>18654</v>
      </c>
      <c r="D2007">
        <v>313485560</v>
      </c>
      <c r="Q2007" t="s">
        <v>1821</v>
      </c>
      <c r="S2007">
        <v>2006</v>
      </c>
    </row>
    <row r="2008" spans="1:19" x14ac:dyDescent="0.25">
      <c r="A2008" t="s">
        <v>12155</v>
      </c>
      <c r="B2008" t="s">
        <v>18653</v>
      </c>
      <c r="C2008" t="s">
        <v>18652</v>
      </c>
      <c r="D2008">
        <v>313490223</v>
      </c>
      <c r="Q2008" t="s">
        <v>1821</v>
      </c>
      <c r="R2008" s="1">
        <v>43126.609409722223</v>
      </c>
      <c r="S2008">
        <v>2007</v>
      </c>
    </row>
    <row r="2009" spans="1:19" x14ac:dyDescent="0.25">
      <c r="A2009" t="s">
        <v>11010</v>
      </c>
      <c r="B2009" t="s">
        <v>18651</v>
      </c>
      <c r="C2009" t="s">
        <v>18650</v>
      </c>
      <c r="D2009">
        <v>313490224</v>
      </c>
      <c r="Q2009" t="s">
        <v>1821</v>
      </c>
      <c r="R2009" s="1">
        <v>43120.586597222224</v>
      </c>
      <c r="S2009">
        <v>2008</v>
      </c>
    </row>
    <row r="2010" spans="1:19" x14ac:dyDescent="0.25">
      <c r="A2010" t="s">
        <v>13956</v>
      </c>
      <c r="B2010" t="s">
        <v>18649</v>
      </c>
      <c r="C2010" t="s">
        <v>18648</v>
      </c>
      <c r="D2010">
        <v>313490225</v>
      </c>
      <c r="Q2010" t="s">
        <v>1821</v>
      </c>
      <c r="R2010" s="1">
        <v>43122.192847222221</v>
      </c>
      <c r="S2010">
        <v>2009</v>
      </c>
    </row>
    <row r="2011" spans="1:19" x14ac:dyDescent="0.25">
      <c r="A2011" t="s">
        <v>18647</v>
      </c>
      <c r="B2011" t="s">
        <v>14553</v>
      </c>
      <c r="C2011" t="s">
        <v>18646</v>
      </c>
      <c r="D2011">
        <v>313490228</v>
      </c>
      <c r="Q2011" t="s">
        <v>1821</v>
      </c>
      <c r="R2011" s="1">
        <v>43123.228935185187</v>
      </c>
      <c r="S2011">
        <v>2010</v>
      </c>
    </row>
    <row r="2012" spans="1:19" x14ac:dyDescent="0.25">
      <c r="A2012" t="s">
        <v>18645</v>
      </c>
      <c r="B2012" t="s">
        <v>18644</v>
      </c>
      <c r="C2012" t="s">
        <v>18643</v>
      </c>
      <c r="D2012">
        <v>313490230</v>
      </c>
      <c r="Q2012" t="s">
        <v>1821</v>
      </c>
      <c r="S2012">
        <v>2011</v>
      </c>
    </row>
    <row r="2013" spans="1:19" x14ac:dyDescent="0.25">
      <c r="A2013" t="s">
        <v>18642</v>
      </c>
      <c r="B2013" t="s">
        <v>18641</v>
      </c>
      <c r="C2013" t="s">
        <v>18640</v>
      </c>
      <c r="D2013">
        <v>313490232</v>
      </c>
      <c r="Q2013" t="s">
        <v>1821</v>
      </c>
      <c r="R2013" s="1">
        <v>42646.570914351854</v>
      </c>
      <c r="S2013">
        <v>2012</v>
      </c>
    </row>
    <row r="2014" spans="1:19" x14ac:dyDescent="0.25">
      <c r="A2014" t="s">
        <v>12935</v>
      </c>
      <c r="B2014" t="s">
        <v>11389</v>
      </c>
      <c r="C2014" t="s">
        <v>18639</v>
      </c>
      <c r="D2014">
        <v>313490236</v>
      </c>
      <c r="Q2014" t="s">
        <v>1821</v>
      </c>
      <c r="R2014" s="1">
        <v>43124.29142361111</v>
      </c>
      <c r="S2014">
        <v>2013</v>
      </c>
    </row>
    <row r="2015" spans="1:19" x14ac:dyDescent="0.25">
      <c r="A2015" t="s">
        <v>18638</v>
      </c>
      <c r="B2015" t="s">
        <v>18637</v>
      </c>
      <c r="C2015" t="s">
        <v>18636</v>
      </c>
      <c r="D2015">
        <v>313490238</v>
      </c>
      <c r="Q2015" t="s">
        <v>1821</v>
      </c>
      <c r="R2015" s="1">
        <v>43127.283634259256</v>
      </c>
      <c r="S2015">
        <v>2014</v>
      </c>
    </row>
    <row r="2016" spans="1:19" x14ac:dyDescent="0.25">
      <c r="A2016" t="s">
        <v>18635</v>
      </c>
      <c r="B2016" t="s">
        <v>18634</v>
      </c>
      <c r="C2016" t="s">
        <v>18633</v>
      </c>
      <c r="D2016">
        <v>313490241</v>
      </c>
      <c r="Q2016" t="s">
        <v>1821</v>
      </c>
      <c r="R2016" s="1">
        <v>42831.361261574071</v>
      </c>
      <c r="S2016">
        <v>2015</v>
      </c>
    </row>
    <row r="2017" spans="1:19" x14ac:dyDescent="0.25">
      <c r="A2017" t="s">
        <v>13585</v>
      </c>
      <c r="B2017" t="s">
        <v>18632</v>
      </c>
      <c r="C2017" t="s">
        <v>18631</v>
      </c>
      <c r="D2017">
        <v>313490243</v>
      </c>
      <c r="Q2017" t="s">
        <v>1821</v>
      </c>
      <c r="R2017" s="1">
        <v>43117.381076388891</v>
      </c>
      <c r="S2017">
        <v>2016</v>
      </c>
    </row>
    <row r="2018" spans="1:19" x14ac:dyDescent="0.25">
      <c r="A2018" t="s">
        <v>12713</v>
      </c>
      <c r="B2018" t="s">
        <v>18630</v>
      </c>
      <c r="C2018" t="s">
        <v>18629</v>
      </c>
      <c r="D2018">
        <v>313490245</v>
      </c>
      <c r="Q2018" t="s">
        <v>1821</v>
      </c>
      <c r="R2018" s="1">
        <v>43125.237245370372</v>
      </c>
      <c r="S2018">
        <v>2017</v>
      </c>
    </row>
    <row r="2019" spans="1:19" x14ac:dyDescent="0.25">
      <c r="A2019" t="s">
        <v>14077</v>
      </c>
      <c r="B2019" t="s">
        <v>16014</v>
      </c>
      <c r="C2019" t="s">
        <v>18628</v>
      </c>
      <c r="D2019">
        <v>313490246</v>
      </c>
      <c r="Q2019" t="s">
        <v>1821</v>
      </c>
      <c r="R2019" s="1">
        <v>43126.295173611114</v>
      </c>
      <c r="S2019">
        <v>2018</v>
      </c>
    </row>
    <row r="2020" spans="1:19" x14ac:dyDescent="0.25">
      <c r="A2020" t="s">
        <v>13914</v>
      </c>
      <c r="B2020" t="s">
        <v>18627</v>
      </c>
      <c r="C2020" t="s">
        <v>18626</v>
      </c>
      <c r="D2020">
        <v>313490256</v>
      </c>
      <c r="Q2020" t="s">
        <v>1821</v>
      </c>
      <c r="R2020" s="1">
        <v>43102.245694444442</v>
      </c>
      <c r="S2020">
        <v>2019</v>
      </c>
    </row>
    <row r="2021" spans="1:19" x14ac:dyDescent="0.25">
      <c r="A2021" t="s">
        <v>11177</v>
      </c>
      <c r="B2021" t="s">
        <v>18625</v>
      </c>
      <c r="C2021" t="s">
        <v>18624</v>
      </c>
      <c r="D2021">
        <v>313490280</v>
      </c>
      <c r="Q2021" t="s">
        <v>1821</v>
      </c>
      <c r="R2021" s="1">
        <v>43125.422013888892</v>
      </c>
      <c r="S2021">
        <v>2020</v>
      </c>
    </row>
    <row r="2022" spans="1:19" x14ac:dyDescent="0.25">
      <c r="A2022" t="s">
        <v>12361</v>
      </c>
      <c r="B2022" t="s">
        <v>18623</v>
      </c>
      <c r="C2022" t="s">
        <v>18622</v>
      </c>
      <c r="D2022">
        <v>313490281</v>
      </c>
      <c r="Q2022" t="s">
        <v>1821</v>
      </c>
      <c r="R2022" s="1">
        <v>43120.212141203701</v>
      </c>
      <c r="S2022">
        <v>2021</v>
      </c>
    </row>
    <row r="2023" spans="1:19" x14ac:dyDescent="0.25">
      <c r="A2023" t="s">
        <v>18621</v>
      </c>
      <c r="B2023" t="s">
        <v>10427</v>
      </c>
      <c r="C2023" t="s">
        <v>18620</v>
      </c>
      <c r="D2023">
        <v>313490285</v>
      </c>
      <c r="Q2023" t="s">
        <v>1821</v>
      </c>
      <c r="R2023" s="1">
        <v>43122.199745370373</v>
      </c>
      <c r="S2023">
        <v>2022</v>
      </c>
    </row>
    <row r="2024" spans="1:19" x14ac:dyDescent="0.25">
      <c r="A2024" t="s">
        <v>18619</v>
      </c>
      <c r="B2024" t="s">
        <v>10399</v>
      </c>
      <c r="C2024" t="s">
        <v>18618</v>
      </c>
      <c r="D2024">
        <v>313490286</v>
      </c>
      <c r="Q2024" t="s">
        <v>1821</v>
      </c>
      <c r="R2024" s="1">
        <v>43102.23296296296</v>
      </c>
      <c r="S2024">
        <v>2023</v>
      </c>
    </row>
    <row r="2025" spans="1:19" x14ac:dyDescent="0.25">
      <c r="A2025" t="s">
        <v>18617</v>
      </c>
      <c r="B2025" t="s">
        <v>10371</v>
      </c>
      <c r="C2025" t="s">
        <v>18616</v>
      </c>
      <c r="D2025">
        <v>313490289</v>
      </c>
      <c r="Q2025" t="s">
        <v>1821</v>
      </c>
      <c r="R2025" s="1">
        <v>43126.34847222222</v>
      </c>
      <c r="S2025">
        <v>2024</v>
      </c>
    </row>
    <row r="2026" spans="1:19" x14ac:dyDescent="0.25">
      <c r="A2026" t="s">
        <v>14495</v>
      </c>
      <c r="B2026" t="s">
        <v>18615</v>
      </c>
      <c r="C2026" t="s">
        <v>18614</v>
      </c>
      <c r="D2026">
        <v>313490293</v>
      </c>
      <c r="Q2026" t="s">
        <v>1821</v>
      </c>
      <c r="R2026" s="1">
        <v>43127.259004629632</v>
      </c>
      <c r="S2026">
        <v>2025</v>
      </c>
    </row>
    <row r="2027" spans="1:19" x14ac:dyDescent="0.25">
      <c r="A2027" t="s">
        <v>13496</v>
      </c>
      <c r="B2027" t="s">
        <v>11448</v>
      </c>
      <c r="C2027" t="s">
        <v>18613</v>
      </c>
      <c r="D2027">
        <v>313490294</v>
      </c>
      <c r="Q2027" t="s">
        <v>1821</v>
      </c>
      <c r="R2027" s="1">
        <v>43125.21837962963</v>
      </c>
      <c r="S2027">
        <v>2026</v>
      </c>
    </row>
    <row r="2028" spans="1:19" x14ac:dyDescent="0.25">
      <c r="A2028" t="s">
        <v>14490</v>
      </c>
      <c r="B2028" t="s">
        <v>18612</v>
      </c>
      <c r="C2028" t="s">
        <v>18611</v>
      </c>
      <c r="D2028">
        <v>313490299</v>
      </c>
      <c r="Q2028" t="s">
        <v>1821</v>
      </c>
      <c r="R2028" s="1">
        <v>43119.204305555555</v>
      </c>
      <c r="S2028">
        <v>2027</v>
      </c>
    </row>
    <row r="2029" spans="1:19" x14ac:dyDescent="0.25">
      <c r="A2029" t="s">
        <v>11983</v>
      </c>
      <c r="B2029" t="s">
        <v>18610</v>
      </c>
      <c r="C2029" t="s">
        <v>18609</v>
      </c>
      <c r="D2029">
        <v>313490301</v>
      </c>
      <c r="Q2029" t="s">
        <v>1821</v>
      </c>
      <c r="R2029" s="1">
        <v>43120.334837962961</v>
      </c>
      <c r="S2029">
        <v>2028</v>
      </c>
    </row>
    <row r="2030" spans="1:19" x14ac:dyDescent="0.25">
      <c r="A2030" t="s">
        <v>18608</v>
      </c>
      <c r="B2030" t="s">
        <v>18607</v>
      </c>
      <c r="C2030" t="s">
        <v>18606</v>
      </c>
      <c r="D2030">
        <v>313490306</v>
      </c>
      <c r="Q2030" t="s">
        <v>1821</v>
      </c>
      <c r="R2030" s="1">
        <v>43126.32503472222</v>
      </c>
      <c r="S2030">
        <v>2029</v>
      </c>
    </row>
    <row r="2031" spans="1:19" x14ac:dyDescent="0.25">
      <c r="A2031" t="s">
        <v>13181</v>
      </c>
      <c r="B2031" t="s">
        <v>10757</v>
      </c>
      <c r="C2031" t="s">
        <v>18605</v>
      </c>
      <c r="D2031">
        <v>313490311</v>
      </c>
      <c r="Q2031" t="s">
        <v>1821</v>
      </c>
      <c r="R2031" s="1">
        <v>42874.464479166665</v>
      </c>
      <c r="S2031">
        <v>2030</v>
      </c>
    </row>
    <row r="2032" spans="1:19" x14ac:dyDescent="0.25">
      <c r="A2032" t="s">
        <v>18604</v>
      </c>
      <c r="B2032" t="s">
        <v>14221</v>
      </c>
      <c r="C2032" t="s">
        <v>18603</v>
      </c>
      <c r="D2032">
        <v>313490316</v>
      </c>
      <c r="Q2032" t="s">
        <v>1821</v>
      </c>
      <c r="R2032" s="1">
        <v>43118.218587962961</v>
      </c>
      <c r="S2032">
        <v>2031</v>
      </c>
    </row>
    <row r="2033" spans="1:19" x14ac:dyDescent="0.25">
      <c r="A2033" t="s">
        <v>10975</v>
      </c>
      <c r="B2033" t="s">
        <v>10402</v>
      </c>
      <c r="C2033" t="s">
        <v>18602</v>
      </c>
      <c r="D2033">
        <v>313490326</v>
      </c>
      <c r="Q2033" t="s">
        <v>1821</v>
      </c>
      <c r="R2033" s="1">
        <v>43122.235555555555</v>
      </c>
      <c r="S2033">
        <v>2032</v>
      </c>
    </row>
    <row r="2034" spans="1:19" x14ac:dyDescent="0.25">
      <c r="A2034" t="s">
        <v>10725</v>
      </c>
      <c r="B2034" t="s">
        <v>10711</v>
      </c>
      <c r="C2034" t="s">
        <v>18601</v>
      </c>
      <c r="D2034">
        <v>313490331</v>
      </c>
      <c r="Q2034" t="s">
        <v>1821</v>
      </c>
      <c r="R2034" s="1">
        <v>43128.193368055552</v>
      </c>
      <c r="S2034">
        <v>2033</v>
      </c>
    </row>
    <row r="2035" spans="1:19" x14ac:dyDescent="0.25">
      <c r="A2035" t="s">
        <v>18600</v>
      </c>
      <c r="B2035" t="s">
        <v>18599</v>
      </c>
      <c r="C2035" t="s">
        <v>18598</v>
      </c>
      <c r="D2035">
        <v>313490332</v>
      </c>
      <c r="Q2035" t="s">
        <v>1821</v>
      </c>
      <c r="R2035" s="1">
        <v>43116.203483796293</v>
      </c>
      <c r="S2035">
        <v>2034</v>
      </c>
    </row>
    <row r="2036" spans="1:19" x14ac:dyDescent="0.25">
      <c r="A2036" t="s">
        <v>18597</v>
      </c>
      <c r="B2036" t="s">
        <v>10757</v>
      </c>
      <c r="C2036" t="s">
        <v>18596</v>
      </c>
      <c r="D2036">
        <v>313490336</v>
      </c>
      <c r="Q2036" t="s">
        <v>1821</v>
      </c>
      <c r="R2036" s="1">
        <v>42799.214178240742</v>
      </c>
      <c r="S2036">
        <v>2035</v>
      </c>
    </row>
    <row r="2037" spans="1:19" x14ac:dyDescent="0.25">
      <c r="A2037" t="s">
        <v>18595</v>
      </c>
      <c r="B2037" t="s">
        <v>18594</v>
      </c>
      <c r="C2037" t="s">
        <v>18593</v>
      </c>
      <c r="D2037">
        <v>313490340</v>
      </c>
      <c r="Q2037" t="s">
        <v>1821</v>
      </c>
      <c r="R2037" s="1">
        <v>43127.394490740742</v>
      </c>
      <c r="S2037">
        <v>2036</v>
      </c>
    </row>
    <row r="2038" spans="1:19" x14ac:dyDescent="0.25">
      <c r="A2038" t="s">
        <v>18592</v>
      </c>
      <c r="B2038" t="s">
        <v>11561</v>
      </c>
      <c r="C2038" t="s">
        <v>18591</v>
      </c>
      <c r="D2038">
        <v>313490348</v>
      </c>
      <c r="Q2038" t="s">
        <v>1821</v>
      </c>
      <c r="R2038" s="1">
        <v>43109.226493055554</v>
      </c>
      <c r="S2038">
        <v>2037</v>
      </c>
    </row>
    <row r="2039" spans="1:19" x14ac:dyDescent="0.25">
      <c r="A2039" t="s">
        <v>12339</v>
      </c>
      <c r="B2039" t="s">
        <v>18590</v>
      </c>
      <c r="C2039" t="s">
        <v>18589</v>
      </c>
      <c r="D2039">
        <v>313490351</v>
      </c>
      <c r="Q2039" t="s">
        <v>1821</v>
      </c>
      <c r="R2039" s="1">
        <v>43126.361516203702</v>
      </c>
      <c r="S2039">
        <v>2038</v>
      </c>
    </row>
    <row r="2040" spans="1:19" x14ac:dyDescent="0.25">
      <c r="A2040" t="s">
        <v>12906</v>
      </c>
      <c r="B2040" t="s">
        <v>18588</v>
      </c>
      <c r="C2040" t="s">
        <v>18587</v>
      </c>
      <c r="D2040">
        <v>313490352</v>
      </c>
      <c r="Q2040" t="s">
        <v>1821</v>
      </c>
      <c r="R2040" s="1">
        <v>43122.482407407406</v>
      </c>
      <c r="S2040">
        <v>2039</v>
      </c>
    </row>
    <row r="2041" spans="1:19" x14ac:dyDescent="0.25">
      <c r="A2041" t="s">
        <v>18586</v>
      </c>
      <c r="B2041" t="s">
        <v>18585</v>
      </c>
      <c r="C2041" t="s">
        <v>18584</v>
      </c>
      <c r="D2041">
        <v>313490354</v>
      </c>
      <c r="Q2041" t="s">
        <v>1821</v>
      </c>
      <c r="R2041" s="1">
        <v>43124.226701388892</v>
      </c>
      <c r="S2041">
        <v>2040</v>
      </c>
    </row>
    <row r="2042" spans="1:19" x14ac:dyDescent="0.25">
      <c r="A2042" t="s">
        <v>11542</v>
      </c>
      <c r="B2042" t="s">
        <v>15562</v>
      </c>
      <c r="C2042" t="s">
        <v>18583</v>
      </c>
      <c r="D2042">
        <v>313490379</v>
      </c>
      <c r="Q2042" t="s">
        <v>1821</v>
      </c>
      <c r="R2042" s="1">
        <v>43129.200706018521</v>
      </c>
      <c r="S2042">
        <v>2041</v>
      </c>
    </row>
    <row r="2043" spans="1:19" x14ac:dyDescent="0.25">
      <c r="A2043" t="s">
        <v>14737</v>
      </c>
      <c r="B2043" t="s">
        <v>18582</v>
      </c>
      <c r="C2043" t="s">
        <v>18581</v>
      </c>
      <c r="D2043">
        <v>313490382</v>
      </c>
      <c r="Q2043" t="s">
        <v>1821</v>
      </c>
      <c r="R2043" s="1">
        <v>43121.648472222223</v>
      </c>
      <c r="S2043">
        <v>2042</v>
      </c>
    </row>
    <row r="2044" spans="1:19" x14ac:dyDescent="0.25">
      <c r="A2044" t="s">
        <v>18580</v>
      </c>
      <c r="B2044" t="s">
        <v>18579</v>
      </c>
      <c r="C2044" t="s">
        <v>18578</v>
      </c>
      <c r="D2044">
        <v>313490383</v>
      </c>
      <c r="Q2044" t="s">
        <v>1821</v>
      </c>
      <c r="R2044" s="1">
        <v>43126.645590277774</v>
      </c>
      <c r="S2044">
        <v>2043</v>
      </c>
    </row>
    <row r="2045" spans="1:19" x14ac:dyDescent="0.25">
      <c r="A2045" t="s">
        <v>10616</v>
      </c>
      <c r="B2045" t="s">
        <v>18577</v>
      </c>
      <c r="C2045" t="s">
        <v>18576</v>
      </c>
      <c r="D2045">
        <v>313490386</v>
      </c>
      <c r="Q2045" t="s">
        <v>1821</v>
      </c>
      <c r="R2045" s="1">
        <v>43119.206122685187</v>
      </c>
      <c r="S2045">
        <v>2044</v>
      </c>
    </row>
    <row r="2046" spans="1:19" x14ac:dyDescent="0.25">
      <c r="A2046" t="s">
        <v>18575</v>
      </c>
      <c r="B2046" t="s">
        <v>11258</v>
      </c>
      <c r="C2046" t="s">
        <v>18574</v>
      </c>
      <c r="D2046">
        <v>313490388</v>
      </c>
      <c r="Q2046" t="s">
        <v>1821</v>
      </c>
      <c r="R2046" s="1">
        <v>43118.687395833331</v>
      </c>
      <c r="S2046">
        <v>2045</v>
      </c>
    </row>
    <row r="2047" spans="1:19" x14ac:dyDescent="0.25">
      <c r="A2047" t="s">
        <v>18573</v>
      </c>
      <c r="B2047" t="s">
        <v>18572</v>
      </c>
      <c r="C2047" t="s">
        <v>18571</v>
      </c>
      <c r="D2047">
        <v>313490389</v>
      </c>
      <c r="Q2047" t="s">
        <v>1821</v>
      </c>
      <c r="R2047" s="1">
        <v>42885.416412037041</v>
      </c>
      <c r="S2047">
        <v>2046</v>
      </c>
    </row>
    <row r="2048" spans="1:19" x14ac:dyDescent="0.25">
      <c r="A2048" t="s">
        <v>18352</v>
      </c>
      <c r="B2048" t="s">
        <v>18570</v>
      </c>
      <c r="C2048" t="s">
        <v>18569</v>
      </c>
      <c r="D2048">
        <v>313490392</v>
      </c>
      <c r="Q2048" t="s">
        <v>1821</v>
      </c>
      <c r="R2048" s="1">
        <v>43123.274768518517</v>
      </c>
      <c r="S2048">
        <v>2047</v>
      </c>
    </row>
    <row r="2049" spans="1:19" x14ac:dyDescent="0.25">
      <c r="A2049" t="s">
        <v>11860</v>
      </c>
      <c r="B2049" t="s">
        <v>18568</v>
      </c>
      <c r="C2049" t="s">
        <v>1072</v>
      </c>
      <c r="D2049">
        <v>313490393</v>
      </c>
      <c r="Q2049" t="s">
        <v>1821</v>
      </c>
      <c r="R2049" s="1">
        <v>43118.373796296299</v>
      </c>
      <c r="S2049">
        <v>2048</v>
      </c>
    </row>
    <row r="2050" spans="1:19" x14ac:dyDescent="0.25">
      <c r="A2050" t="s">
        <v>16397</v>
      </c>
      <c r="B2050" t="s">
        <v>18567</v>
      </c>
      <c r="C2050" t="s">
        <v>18566</v>
      </c>
      <c r="D2050">
        <v>313490410</v>
      </c>
      <c r="Q2050" t="s">
        <v>1821</v>
      </c>
      <c r="R2050" s="1">
        <v>43123.386979166666</v>
      </c>
      <c r="S2050">
        <v>2049</v>
      </c>
    </row>
    <row r="2051" spans="1:19" x14ac:dyDescent="0.25">
      <c r="A2051" t="s">
        <v>18565</v>
      </c>
      <c r="B2051" t="s">
        <v>11258</v>
      </c>
      <c r="C2051" t="s">
        <v>18564</v>
      </c>
      <c r="D2051">
        <v>313490413</v>
      </c>
      <c r="Q2051" t="s">
        <v>1821</v>
      </c>
      <c r="R2051" s="1">
        <v>43119.519432870373</v>
      </c>
      <c r="S2051">
        <v>2050</v>
      </c>
    </row>
    <row r="2052" spans="1:19" x14ac:dyDescent="0.25">
      <c r="A2052" t="s">
        <v>17819</v>
      </c>
      <c r="B2052" t="s">
        <v>18563</v>
      </c>
      <c r="C2052" t="s">
        <v>18562</v>
      </c>
      <c r="D2052">
        <v>313490414</v>
      </c>
      <c r="Q2052" t="s">
        <v>1821</v>
      </c>
      <c r="R2052" s="1">
        <v>43126.694456018522</v>
      </c>
      <c r="S2052">
        <v>2051</v>
      </c>
    </row>
    <row r="2053" spans="1:19" x14ac:dyDescent="0.25">
      <c r="A2053" t="s">
        <v>10382</v>
      </c>
      <c r="B2053" t="s">
        <v>11983</v>
      </c>
      <c r="C2053" t="s">
        <v>18561</v>
      </c>
      <c r="D2053">
        <v>313490417</v>
      </c>
      <c r="Q2053" t="s">
        <v>1821</v>
      </c>
      <c r="R2053" s="1">
        <v>43122.33902777778</v>
      </c>
      <c r="S2053">
        <v>2052</v>
      </c>
    </row>
    <row r="2054" spans="1:19" x14ac:dyDescent="0.25">
      <c r="A2054" t="s">
        <v>18560</v>
      </c>
      <c r="B2054" t="s">
        <v>12610</v>
      </c>
      <c r="C2054" t="s">
        <v>18559</v>
      </c>
      <c r="D2054">
        <v>313490418</v>
      </c>
      <c r="Q2054" t="s">
        <v>1821</v>
      </c>
      <c r="R2054" s="1">
        <v>43124.542326388888</v>
      </c>
      <c r="S2054">
        <v>2053</v>
      </c>
    </row>
    <row r="2055" spans="1:19" x14ac:dyDescent="0.25">
      <c r="A2055" t="s">
        <v>18558</v>
      </c>
      <c r="B2055" t="s">
        <v>18557</v>
      </c>
      <c r="C2055" t="s">
        <v>18556</v>
      </c>
      <c r="D2055">
        <v>313490424</v>
      </c>
      <c r="Q2055" t="s">
        <v>1821</v>
      </c>
      <c r="S2055">
        <v>2054</v>
      </c>
    </row>
    <row r="2056" spans="1:19" x14ac:dyDescent="0.25">
      <c r="A2056" t="s">
        <v>16646</v>
      </c>
      <c r="B2056" t="s">
        <v>18555</v>
      </c>
      <c r="C2056" t="s">
        <v>18554</v>
      </c>
      <c r="D2056">
        <v>313490425</v>
      </c>
      <c r="Q2056" t="s">
        <v>1821</v>
      </c>
      <c r="S2056">
        <v>2055</v>
      </c>
    </row>
    <row r="2057" spans="1:19" x14ac:dyDescent="0.25">
      <c r="A2057" t="s">
        <v>18553</v>
      </c>
      <c r="B2057" t="s">
        <v>18552</v>
      </c>
      <c r="C2057" t="s">
        <v>18551</v>
      </c>
      <c r="D2057">
        <v>313490428</v>
      </c>
      <c r="Q2057" t="s">
        <v>1821</v>
      </c>
      <c r="S2057">
        <v>2056</v>
      </c>
    </row>
    <row r="2058" spans="1:19" x14ac:dyDescent="0.25">
      <c r="A2058" t="s">
        <v>14790</v>
      </c>
      <c r="B2058" t="s">
        <v>18550</v>
      </c>
      <c r="C2058" t="s">
        <v>18549</v>
      </c>
      <c r="D2058">
        <v>313490430</v>
      </c>
      <c r="Q2058" t="s">
        <v>1821</v>
      </c>
      <c r="R2058" s="1">
        <v>43126.303206018521</v>
      </c>
      <c r="S2058">
        <v>2057</v>
      </c>
    </row>
    <row r="2059" spans="1:19" x14ac:dyDescent="0.25">
      <c r="A2059" t="s">
        <v>18548</v>
      </c>
      <c r="B2059" t="s">
        <v>18547</v>
      </c>
      <c r="C2059" t="s">
        <v>18546</v>
      </c>
      <c r="D2059">
        <v>313490432</v>
      </c>
      <c r="Q2059" t="s">
        <v>1821</v>
      </c>
      <c r="R2059" s="1">
        <v>43125.428506944445</v>
      </c>
      <c r="S2059">
        <v>2058</v>
      </c>
    </row>
    <row r="2060" spans="1:19" x14ac:dyDescent="0.25">
      <c r="A2060" t="s">
        <v>18545</v>
      </c>
      <c r="B2060" t="s">
        <v>18544</v>
      </c>
      <c r="C2060" t="s">
        <v>18543</v>
      </c>
      <c r="D2060">
        <v>313490439</v>
      </c>
      <c r="Q2060" t="s">
        <v>1821</v>
      </c>
      <c r="R2060" s="1">
        <v>43119.602222222224</v>
      </c>
      <c r="S2060">
        <v>2059</v>
      </c>
    </row>
    <row r="2061" spans="1:19" x14ac:dyDescent="0.25">
      <c r="A2061" t="s">
        <v>18542</v>
      </c>
      <c r="B2061" t="s">
        <v>18541</v>
      </c>
      <c r="C2061" t="s">
        <v>18540</v>
      </c>
      <c r="D2061">
        <v>313490445</v>
      </c>
      <c r="Q2061" t="s">
        <v>1821</v>
      </c>
      <c r="R2061" s="1">
        <v>43119.48027777778</v>
      </c>
      <c r="S2061">
        <v>2060</v>
      </c>
    </row>
    <row r="2062" spans="1:19" x14ac:dyDescent="0.25">
      <c r="A2062" t="s">
        <v>10546</v>
      </c>
      <c r="B2062" t="s">
        <v>11020</v>
      </c>
      <c r="C2062" t="s">
        <v>18539</v>
      </c>
      <c r="D2062">
        <v>313490533</v>
      </c>
      <c r="Q2062" t="s">
        <v>1821</v>
      </c>
      <c r="R2062" s="1">
        <v>43118.466990740744</v>
      </c>
      <c r="S2062">
        <v>2061</v>
      </c>
    </row>
    <row r="2063" spans="1:19" x14ac:dyDescent="0.25">
      <c r="A2063" t="s">
        <v>18538</v>
      </c>
      <c r="B2063" t="s">
        <v>10402</v>
      </c>
      <c r="C2063" t="s">
        <v>18537</v>
      </c>
      <c r="D2063">
        <v>313490536</v>
      </c>
      <c r="Q2063" t="s">
        <v>1821</v>
      </c>
      <c r="R2063" s="1">
        <v>43121.669386574074</v>
      </c>
      <c r="S2063">
        <v>2062</v>
      </c>
    </row>
    <row r="2064" spans="1:19" x14ac:dyDescent="0.25">
      <c r="A2064" t="s">
        <v>12511</v>
      </c>
      <c r="B2064" t="s">
        <v>18536</v>
      </c>
      <c r="C2064" t="s">
        <v>18535</v>
      </c>
      <c r="D2064">
        <v>313490537</v>
      </c>
      <c r="Q2064" t="s">
        <v>1821</v>
      </c>
      <c r="R2064" s="1">
        <v>43118.296435185184</v>
      </c>
      <c r="S2064">
        <v>2063</v>
      </c>
    </row>
    <row r="2065" spans="1:19" x14ac:dyDescent="0.25">
      <c r="A2065" t="s">
        <v>18534</v>
      </c>
      <c r="B2065" t="s">
        <v>10402</v>
      </c>
      <c r="C2065" t="s">
        <v>18533</v>
      </c>
      <c r="D2065">
        <v>313490542</v>
      </c>
      <c r="Q2065" t="s">
        <v>1821</v>
      </c>
      <c r="R2065" s="1">
        <v>43128.3278125</v>
      </c>
      <c r="S2065">
        <v>2064</v>
      </c>
    </row>
    <row r="2066" spans="1:19" x14ac:dyDescent="0.25">
      <c r="A2066" t="s">
        <v>14099</v>
      </c>
      <c r="B2066" t="s">
        <v>18532</v>
      </c>
      <c r="C2066" t="s">
        <v>18531</v>
      </c>
      <c r="D2066">
        <v>313490562</v>
      </c>
      <c r="Q2066" t="s">
        <v>1821</v>
      </c>
      <c r="S2066">
        <v>2065</v>
      </c>
    </row>
    <row r="2067" spans="1:19" x14ac:dyDescent="0.25">
      <c r="A2067" t="s">
        <v>18530</v>
      </c>
      <c r="B2067" t="s">
        <v>15172</v>
      </c>
      <c r="C2067" t="s">
        <v>18529</v>
      </c>
      <c r="D2067">
        <v>313490833</v>
      </c>
      <c r="Q2067" t="s">
        <v>1821</v>
      </c>
      <c r="S2067">
        <v>2066</v>
      </c>
    </row>
    <row r="2068" spans="1:19" x14ac:dyDescent="0.25">
      <c r="A2068" t="s">
        <v>18528</v>
      </c>
      <c r="B2068" t="s">
        <v>18527</v>
      </c>
      <c r="C2068" t="s">
        <v>18526</v>
      </c>
      <c r="D2068">
        <v>313490825</v>
      </c>
      <c r="Q2068" t="s">
        <v>1821</v>
      </c>
      <c r="R2068" s="1">
        <v>43124.569467592592</v>
      </c>
      <c r="S2068">
        <v>2067</v>
      </c>
    </row>
    <row r="2069" spans="1:19" x14ac:dyDescent="0.25">
      <c r="A2069" t="s">
        <v>11860</v>
      </c>
      <c r="B2069" t="s">
        <v>18525</v>
      </c>
      <c r="C2069" t="s">
        <v>18524</v>
      </c>
      <c r="D2069">
        <v>313490837</v>
      </c>
      <c r="Q2069" t="s">
        <v>1821</v>
      </c>
      <c r="S2069">
        <v>2068</v>
      </c>
    </row>
    <row r="2070" spans="1:19" x14ac:dyDescent="0.25">
      <c r="A2070" t="s">
        <v>12398</v>
      </c>
      <c r="B2070" t="s">
        <v>18523</v>
      </c>
      <c r="C2070" t="s">
        <v>18522</v>
      </c>
      <c r="D2070">
        <v>313490851</v>
      </c>
      <c r="Q2070" t="s">
        <v>1821</v>
      </c>
      <c r="S2070">
        <v>2069</v>
      </c>
    </row>
    <row r="2071" spans="1:19" x14ac:dyDescent="0.25">
      <c r="A2071" t="s">
        <v>18521</v>
      </c>
      <c r="B2071" t="s">
        <v>18520</v>
      </c>
      <c r="C2071" t="s">
        <v>18519</v>
      </c>
      <c r="D2071">
        <v>313490773</v>
      </c>
      <c r="Q2071" t="s">
        <v>1821</v>
      </c>
      <c r="R2071" s="1">
        <v>43123.405023148145</v>
      </c>
      <c r="S2071">
        <v>2070</v>
      </c>
    </row>
    <row r="2072" spans="1:19" x14ac:dyDescent="0.25">
      <c r="A2072" t="s">
        <v>18518</v>
      </c>
      <c r="B2072" t="s">
        <v>10427</v>
      </c>
      <c r="C2072" t="s">
        <v>18517</v>
      </c>
      <c r="D2072">
        <v>312904804</v>
      </c>
      <c r="Q2072" t="s">
        <v>1821</v>
      </c>
      <c r="R2072" s="1">
        <v>43118.333449074074</v>
      </c>
      <c r="S2072">
        <v>2071</v>
      </c>
    </row>
    <row r="2073" spans="1:19" x14ac:dyDescent="0.25">
      <c r="A2073" t="s">
        <v>12550</v>
      </c>
      <c r="B2073" t="s">
        <v>15527</v>
      </c>
      <c r="C2073" t="s">
        <v>18516</v>
      </c>
      <c r="D2073">
        <v>313335055</v>
      </c>
      <c r="Q2073" t="s">
        <v>1821</v>
      </c>
      <c r="R2073" s="1">
        <v>43126.432280092595</v>
      </c>
      <c r="S2073">
        <v>2072</v>
      </c>
    </row>
    <row r="2074" spans="1:19" x14ac:dyDescent="0.25">
      <c r="A2074" t="s">
        <v>18515</v>
      </c>
      <c r="B2074" t="s">
        <v>18514</v>
      </c>
      <c r="C2074" t="s">
        <v>18513</v>
      </c>
      <c r="D2074">
        <v>313491012</v>
      </c>
      <c r="Q2074" t="s">
        <v>1821</v>
      </c>
      <c r="R2074" s="1">
        <v>43126.768217592595</v>
      </c>
      <c r="S2074">
        <v>2073</v>
      </c>
    </row>
    <row r="2075" spans="1:19" x14ac:dyDescent="0.25">
      <c r="A2075" t="s">
        <v>13601</v>
      </c>
      <c r="B2075" t="s">
        <v>18512</v>
      </c>
      <c r="C2075" t="s">
        <v>18511</v>
      </c>
      <c r="D2075">
        <v>313491016</v>
      </c>
      <c r="Q2075" t="s">
        <v>1821</v>
      </c>
      <c r="R2075" s="1">
        <v>43129.246921296297</v>
      </c>
      <c r="S2075">
        <v>2074</v>
      </c>
    </row>
    <row r="2076" spans="1:19" x14ac:dyDescent="0.25">
      <c r="A2076" t="s">
        <v>18510</v>
      </c>
      <c r="B2076" t="s">
        <v>11081</v>
      </c>
      <c r="C2076" t="s">
        <v>18509</v>
      </c>
      <c r="D2076">
        <v>313491017</v>
      </c>
      <c r="Q2076" t="s">
        <v>1821</v>
      </c>
      <c r="R2076" s="1">
        <v>43122.613564814812</v>
      </c>
      <c r="S2076">
        <v>2075</v>
      </c>
    </row>
    <row r="2077" spans="1:19" x14ac:dyDescent="0.25">
      <c r="A2077" t="s">
        <v>18508</v>
      </c>
      <c r="B2077" t="s">
        <v>10622</v>
      </c>
      <c r="C2077" t="s">
        <v>18507</v>
      </c>
      <c r="D2077">
        <v>313491019</v>
      </c>
      <c r="Q2077" t="s">
        <v>1821</v>
      </c>
      <c r="R2077" s="1">
        <v>43118.53628472222</v>
      </c>
      <c r="S2077">
        <v>2076</v>
      </c>
    </row>
    <row r="2078" spans="1:19" x14ac:dyDescent="0.25">
      <c r="A2078" t="s">
        <v>18506</v>
      </c>
      <c r="B2078" t="s">
        <v>15535</v>
      </c>
      <c r="C2078" t="s">
        <v>18505</v>
      </c>
      <c r="D2078">
        <v>313491020</v>
      </c>
      <c r="Q2078" t="s">
        <v>1821</v>
      </c>
      <c r="R2078" s="1">
        <v>43120.627685185187</v>
      </c>
      <c r="S2078">
        <v>2077</v>
      </c>
    </row>
    <row r="2079" spans="1:19" x14ac:dyDescent="0.25">
      <c r="A2079" t="s">
        <v>12561</v>
      </c>
      <c r="B2079" t="s">
        <v>18504</v>
      </c>
      <c r="C2079" t="s">
        <v>18503</v>
      </c>
      <c r="D2079">
        <v>313491021</v>
      </c>
      <c r="Q2079" t="s">
        <v>1821</v>
      </c>
      <c r="R2079" s="1">
        <v>43125.593831018516</v>
      </c>
      <c r="S2079">
        <v>2078</v>
      </c>
    </row>
    <row r="2080" spans="1:19" x14ac:dyDescent="0.25">
      <c r="A2080" t="s">
        <v>11089</v>
      </c>
      <c r="B2080" t="s">
        <v>11222</v>
      </c>
      <c r="C2080" t="s">
        <v>18502</v>
      </c>
      <c r="D2080">
        <v>313491028</v>
      </c>
      <c r="Q2080" t="s">
        <v>1821</v>
      </c>
      <c r="R2080" s="1">
        <v>43119.513460648152</v>
      </c>
      <c r="S2080">
        <v>2079</v>
      </c>
    </row>
    <row r="2081" spans="1:19" x14ac:dyDescent="0.25">
      <c r="A2081" t="s">
        <v>18501</v>
      </c>
      <c r="B2081" t="s">
        <v>10865</v>
      </c>
      <c r="C2081" t="s">
        <v>18500</v>
      </c>
      <c r="D2081">
        <v>313491045</v>
      </c>
      <c r="Q2081" t="s">
        <v>1821</v>
      </c>
      <c r="R2081" s="1">
        <v>43123.627708333333</v>
      </c>
      <c r="S2081">
        <v>2080</v>
      </c>
    </row>
    <row r="2082" spans="1:19" x14ac:dyDescent="0.25">
      <c r="A2082" t="s">
        <v>12786</v>
      </c>
      <c r="B2082" t="s">
        <v>18499</v>
      </c>
      <c r="C2082" t="s">
        <v>18498</v>
      </c>
      <c r="D2082">
        <v>313491048</v>
      </c>
      <c r="Q2082" t="s">
        <v>1821</v>
      </c>
      <c r="R2082" s="1">
        <v>43123.41443287037</v>
      </c>
      <c r="S2082">
        <v>2081</v>
      </c>
    </row>
    <row r="2083" spans="1:19" x14ac:dyDescent="0.25">
      <c r="A2083" t="s">
        <v>10345</v>
      </c>
      <c r="B2083" t="s">
        <v>18497</v>
      </c>
      <c r="C2083" t="s">
        <v>18496</v>
      </c>
      <c r="D2083">
        <v>313491050</v>
      </c>
      <c r="Q2083" t="s">
        <v>1821</v>
      </c>
      <c r="R2083" s="1">
        <v>43121.127002314817</v>
      </c>
      <c r="S2083">
        <v>2082</v>
      </c>
    </row>
    <row r="2084" spans="1:19" x14ac:dyDescent="0.25">
      <c r="A2084" t="s">
        <v>11408</v>
      </c>
      <c r="B2084" t="s">
        <v>13245</v>
      </c>
      <c r="C2084" t="s">
        <v>18495</v>
      </c>
      <c r="D2084">
        <v>313491051</v>
      </c>
      <c r="Q2084" t="s">
        <v>1821</v>
      </c>
      <c r="R2084" s="1">
        <v>43127.044490740744</v>
      </c>
      <c r="S2084">
        <v>2083</v>
      </c>
    </row>
    <row r="2085" spans="1:19" x14ac:dyDescent="0.25">
      <c r="A2085" t="s">
        <v>10865</v>
      </c>
      <c r="B2085" t="s">
        <v>12223</v>
      </c>
      <c r="C2085" t="s">
        <v>18494</v>
      </c>
      <c r="D2085">
        <v>313491053</v>
      </c>
      <c r="Q2085" t="s">
        <v>1821</v>
      </c>
      <c r="R2085" s="1">
        <v>42728.519363425927</v>
      </c>
      <c r="S2085">
        <v>2084</v>
      </c>
    </row>
    <row r="2086" spans="1:19" x14ac:dyDescent="0.25">
      <c r="A2086" t="s">
        <v>14236</v>
      </c>
      <c r="B2086" t="s">
        <v>18493</v>
      </c>
      <c r="C2086" t="s">
        <v>18492</v>
      </c>
      <c r="D2086">
        <v>313491054</v>
      </c>
      <c r="Q2086" t="s">
        <v>1821</v>
      </c>
      <c r="S2086">
        <v>2085</v>
      </c>
    </row>
    <row r="2087" spans="1:19" x14ac:dyDescent="0.25">
      <c r="A2087" t="s">
        <v>18491</v>
      </c>
      <c r="B2087" t="s">
        <v>11637</v>
      </c>
      <c r="C2087" t="s">
        <v>18490</v>
      </c>
      <c r="D2087">
        <v>313491058</v>
      </c>
      <c r="Q2087" t="s">
        <v>1821</v>
      </c>
      <c r="S2087">
        <v>2086</v>
      </c>
    </row>
    <row r="2088" spans="1:19" x14ac:dyDescent="0.25">
      <c r="A2088" t="s">
        <v>18489</v>
      </c>
      <c r="B2088" t="s">
        <v>17582</v>
      </c>
      <c r="C2088" t="s">
        <v>18488</v>
      </c>
      <c r="D2088">
        <v>313491060</v>
      </c>
      <c r="Q2088" t="s">
        <v>1821</v>
      </c>
      <c r="S2088">
        <v>2087</v>
      </c>
    </row>
    <row r="2089" spans="1:19" x14ac:dyDescent="0.25">
      <c r="A2089" t="s">
        <v>11323</v>
      </c>
      <c r="B2089" t="s">
        <v>18487</v>
      </c>
      <c r="C2089" t="s">
        <v>18486</v>
      </c>
      <c r="D2089">
        <v>313491062</v>
      </c>
      <c r="Q2089" t="s">
        <v>1821</v>
      </c>
      <c r="R2089" s="1">
        <v>42717.266724537039</v>
      </c>
      <c r="S2089">
        <v>2088</v>
      </c>
    </row>
    <row r="2090" spans="1:19" x14ac:dyDescent="0.25">
      <c r="A2090" t="s">
        <v>18485</v>
      </c>
      <c r="B2090" t="s">
        <v>18484</v>
      </c>
      <c r="C2090" t="s">
        <v>18483</v>
      </c>
      <c r="D2090">
        <v>313491063</v>
      </c>
      <c r="Q2090" t="s">
        <v>1821</v>
      </c>
      <c r="S2090">
        <v>2089</v>
      </c>
    </row>
    <row r="2091" spans="1:19" x14ac:dyDescent="0.25">
      <c r="A2091" t="s">
        <v>18482</v>
      </c>
      <c r="B2091" t="s">
        <v>18481</v>
      </c>
      <c r="C2091" t="s">
        <v>18480</v>
      </c>
      <c r="D2091">
        <v>313491064</v>
      </c>
      <c r="Q2091" t="s">
        <v>1821</v>
      </c>
      <c r="R2091" s="1">
        <v>42602.397523148145</v>
      </c>
      <c r="S2091">
        <v>2090</v>
      </c>
    </row>
    <row r="2092" spans="1:19" x14ac:dyDescent="0.25">
      <c r="A2092" t="s">
        <v>18479</v>
      </c>
      <c r="B2092" t="s">
        <v>10296</v>
      </c>
      <c r="C2092" t="s">
        <v>18478</v>
      </c>
      <c r="D2092">
        <v>313491068</v>
      </c>
      <c r="Q2092" t="s">
        <v>1821</v>
      </c>
      <c r="S2092">
        <v>2091</v>
      </c>
    </row>
    <row r="2093" spans="1:19" x14ac:dyDescent="0.25">
      <c r="A2093" t="s">
        <v>18477</v>
      </c>
      <c r="B2093" t="s">
        <v>10829</v>
      </c>
      <c r="C2093" t="s">
        <v>18476</v>
      </c>
      <c r="D2093">
        <v>313491070</v>
      </c>
      <c r="Q2093" t="s">
        <v>1821</v>
      </c>
      <c r="S2093">
        <v>2092</v>
      </c>
    </row>
    <row r="2094" spans="1:19" x14ac:dyDescent="0.25">
      <c r="A2094" t="s">
        <v>11123</v>
      </c>
      <c r="B2094" t="s">
        <v>18475</v>
      </c>
      <c r="C2094" t="s">
        <v>18474</v>
      </c>
      <c r="D2094">
        <v>313491071</v>
      </c>
      <c r="Q2094" t="s">
        <v>1821</v>
      </c>
      <c r="R2094" s="1">
        <v>43118.476041666669</v>
      </c>
      <c r="S2094">
        <v>2093</v>
      </c>
    </row>
    <row r="2095" spans="1:19" x14ac:dyDescent="0.25">
      <c r="A2095" t="s">
        <v>11531</v>
      </c>
      <c r="B2095" t="s">
        <v>18473</v>
      </c>
      <c r="C2095" t="s">
        <v>18472</v>
      </c>
      <c r="D2095">
        <v>313491154</v>
      </c>
      <c r="Q2095" t="s">
        <v>1821</v>
      </c>
      <c r="S2095">
        <v>2094</v>
      </c>
    </row>
    <row r="2096" spans="1:19" x14ac:dyDescent="0.25">
      <c r="A2096" t="s">
        <v>10345</v>
      </c>
      <c r="B2096" t="s">
        <v>18471</v>
      </c>
      <c r="C2096" t="s">
        <v>18470</v>
      </c>
      <c r="D2096">
        <v>313491155</v>
      </c>
      <c r="Q2096" t="s">
        <v>1821</v>
      </c>
      <c r="R2096" s="1">
        <v>43126.054409722223</v>
      </c>
      <c r="S2096">
        <v>2095</v>
      </c>
    </row>
    <row r="2097" spans="1:19" x14ac:dyDescent="0.25">
      <c r="A2097" t="s">
        <v>11900</v>
      </c>
      <c r="B2097" t="s">
        <v>17271</v>
      </c>
      <c r="C2097" t="s">
        <v>18469</v>
      </c>
      <c r="D2097">
        <v>313491159</v>
      </c>
      <c r="Q2097" t="s">
        <v>1821</v>
      </c>
      <c r="S2097">
        <v>2096</v>
      </c>
    </row>
    <row r="2098" spans="1:19" x14ac:dyDescent="0.25">
      <c r="A2098" t="s">
        <v>10345</v>
      </c>
      <c r="B2098" t="s">
        <v>18468</v>
      </c>
      <c r="C2098" t="s">
        <v>18467</v>
      </c>
      <c r="D2098">
        <v>313491161</v>
      </c>
      <c r="Q2098" t="s">
        <v>1821</v>
      </c>
      <c r="S2098">
        <v>2097</v>
      </c>
    </row>
    <row r="2099" spans="1:19" x14ac:dyDescent="0.25">
      <c r="A2099" t="s">
        <v>18466</v>
      </c>
      <c r="B2099" t="s">
        <v>18465</v>
      </c>
      <c r="C2099" t="s">
        <v>18464</v>
      </c>
      <c r="D2099">
        <v>313491162</v>
      </c>
      <c r="Q2099" t="s">
        <v>1821</v>
      </c>
      <c r="S2099">
        <v>2098</v>
      </c>
    </row>
    <row r="2100" spans="1:19" x14ac:dyDescent="0.25">
      <c r="A2100" t="s">
        <v>16033</v>
      </c>
      <c r="B2100" t="s">
        <v>18463</v>
      </c>
      <c r="C2100" t="s">
        <v>18462</v>
      </c>
      <c r="D2100">
        <v>313491163</v>
      </c>
      <c r="Q2100" t="s">
        <v>1821</v>
      </c>
      <c r="S2100">
        <v>2099</v>
      </c>
    </row>
    <row r="2101" spans="1:19" x14ac:dyDescent="0.25">
      <c r="A2101" t="s">
        <v>12595</v>
      </c>
      <c r="B2101" t="s">
        <v>10562</v>
      </c>
      <c r="C2101" t="s">
        <v>18461</v>
      </c>
      <c r="D2101">
        <v>313491165</v>
      </c>
      <c r="Q2101" t="s">
        <v>1821</v>
      </c>
      <c r="S2101">
        <v>2100</v>
      </c>
    </row>
    <row r="2102" spans="1:19" x14ac:dyDescent="0.25">
      <c r="A2102" t="s">
        <v>17432</v>
      </c>
      <c r="B2102" t="s">
        <v>18460</v>
      </c>
      <c r="C2102" t="s">
        <v>18459</v>
      </c>
      <c r="D2102">
        <v>313491173</v>
      </c>
      <c r="Q2102" t="s">
        <v>1821</v>
      </c>
      <c r="R2102" s="1">
        <v>43120.330729166664</v>
      </c>
      <c r="S2102">
        <v>2101</v>
      </c>
    </row>
    <row r="2103" spans="1:19" x14ac:dyDescent="0.25">
      <c r="A2103" t="s">
        <v>14249</v>
      </c>
      <c r="B2103" t="s">
        <v>18458</v>
      </c>
      <c r="C2103" t="s">
        <v>18457</v>
      </c>
      <c r="D2103">
        <v>313491175</v>
      </c>
      <c r="Q2103" t="s">
        <v>1821</v>
      </c>
      <c r="S2103">
        <v>2102</v>
      </c>
    </row>
    <row r="2104" spans="1:19" x14ac:dyDescent="0.25">
      <c r="A2104" t="s">
        <v>18456</v>
      </c>
      <c r="B2104" t="s">
        <v>18455</v>
      </c>
      <c r="C2104" t="s">
        <v>18454</v>
      </c>
      <c r="D2104">
        <v>313491176</v>
      </c>
      <c r="Q2104" t="s">
        <v>1821</v>
      </c>
      <c r="S2104">
        <v>2103</v>
      </c>
    </row>
    <row r="2105" spans="1:19" x14ac:dyDescent="0.25">
      <c r="A2105" t="s">
        <v>12416</v>
      </c>
      <c r="B2105" t="s">
        <v>11119</v>
      </c>
      <c r="C2105" t="s">
        <v>18453</v>
      </c>
      <c r="D2105">
        <v>313491178</v>
      </c>
      <c r="Q2105" t="s">
        <v>1821</v>
      </c>
      <c r="S2105">
        <v>2104</v>
      </c>
    </row>
    <row r="2106" spans="1:19" x14ac:dyDescent="0.25">
      <c r="A2106" t="s">
        <v>11503</v>
      </c>
      <c r="B2106" t="s">
        <v>18452</v>
      </c>
      <c r="C2106" t="s">
        <v>18451</v>
      </c>
      <c r="D2106">
        <v>313491182</v>
      </c>
      <c r="Q2106" t="s">
        <v>1821</v>
      </c>
      <c r="S2106">
        <v>2105</v>
      </c>
    </row>
    <row r="2107" spans="1:19" x14ac:dyDescent="0.25">
      <c r="A2107" t="s">
        <v>12655</v>
      </c>
      <c r="B2107" t="s">
        <v>18450</v>
      </c>
      <c r="C2107" t="s">
        <v>18449</v>
      </c>
      <c r="D2107">
        <v>313491183</v>
      </c>
      <c r="Q2107" t="s">
        <v>1821</v>
      </c>
      <c r="S2107">
        <v>2106</v>
      </c>
    </row>
    <row r="2108" spans="1:19" x14ac:dyDescent="0.25">
      <c r="A2108" t="s">
        <v>10330</v>
      </c>
      <c r="B2108" t="s">
        <v>18448</v>
      </c>
      <c r="C2108" t="s">
        <v>18447</v>
      </c>
      <c r="D2108">
        <v>313491184</v>
      </c>
      <c r="Q2108" t="s">
        <v>1821</v>
      </c>
      <c r="S2108">
        <v>2107</v>
      </c>
    </row>
    <row r="2109" spans="1:19" x14ac:dyDescent="0.25">
      <c r="A2109" t="s">
        <v>18446</v>
      </c>
      <c r="B2109" t="s">
        <v>18445</v>
      </c>
      <c r="C2109" t="s">
        <v>18444</v>
      </c>
      <c r="D2109">
        <v>313225098</v>
      </c>
      <c r="Q2109" t="s">
        <v>1821</v>
      </c>
      <c r="R2109" s="1">
        <v>43126.197013888886</v>
      </c>
      <c r="S2109">
        <v>2108</v>
      </c>
    </row>
    <row r="2110" spans="1:19" x14ac:dyDescent="0.25">
      <c r="A2110" t="s">
        <v>13571</v>
      </c>
      <c r="B2110" t="s">
        <v>18443</v>
      </c>
      <c r="C2110" t="s">
        <v>18442</v>
      </c>
      <c r="D2110">
        <v>313491216</v>
      </c>
      <c r="Q2110" t="s">
        <v>1821</v>
      </c>
      <c r="R2110" s="1">
        <v>43122.674062500002</v>
      </c>
      <c r="S2110">
        <v>2109</v>
      </c>
    </row>
    <row r="2111" spans="1:19" x14ac:dyDescent="0.25">
      <c r="A2111" t="s">
        <v>18441</v>
      </c>
      <c r="B2111" t="s">
        <v>18440</v>
      </c>
      <c r="C2111" t="s">
        <v>18439</v>
      </c>
      <c r="D2111">
        <v>313500234</v>
      </c>
      <c r="Q2111" t="s">
        <v>1821</v>
      </c>
      <c r="R2111" s="1">
        <v>43119.211064814815</v>
      </c>
      <c r="S2111">
        <v>2110</v>
      </c>
    </row>
    <row r="2112" spans="1:19" x14ac:dyDescent="0.25">
      <c r="A2112" t="s">
        <v>11089</v>
      </c>
      <c r="B2112" t="s">
        <v>10598</v>
      </c>
      <c r="C2112" t="s">
        <v>18438</v>
      </c>
      <c r="D2112">
        <v>313500242</v>
      </c>
      <c r="Q2112" t="s">
        <v>1821</v>
      </c>
      <c r="R2112" s="1">
        <v>43127.215648148151</v>
      </c>
      <c r="S2112">
        <v>2111</v>
      </c>
    </row>
    <row r="2113" spans="1:19" x14ac:dyDescent="0.25">
      <c r="A2113" t="s">
        <v>11754</v>
      </c>
      <c r="B2113" t="s">
        <v>11711</v>
      </c>
      <c r="C2113" t="s">
        <v>18437</v>
      </c>
      <c r="D2113">
        <v>313500243</v>
      </c>
      <c r="Q2113" t="s">
        <v>1821</v>
      </c>
      <c r="R2113" s="1">
        <v>43106.238935185182</v>
      </c>
      <c r="S2113">
        <v>2112</v>
      </c>
    </row>
    <row r="2114" spans="1:19" x14ac:dyDescent="0.25">
      <c r="A2114" t="s">
        <v>17144</v>
      </c>
      <c r="B2114" t="s">
        <v>10727</v>
      </c>
      <c r="C2114" t="s">
        <v>18436</v>
      </c>
      <c r="D2114">
        <v>313500248</v>
      </c>
      <c r="Q2114" t="s">
        <v>1821</v>
      </c>
      <c r="R2114" s="1">
        <v>43123.216967592591</v>
      </c>
      <c r="S2114">
        <v>2113</v>
      </c>
    </row>
    <row r="2115" spans="1:19" x14ac:dyDescent="0.25">
      <c r="A2115" t="s">
        <v>11064</v>
      </c>
      <c r="B2115" t="s">
        <v>18435</v>
      </c>
      <c r="C2115" t="s">
        <v>18434</v>
      </c>
      <c r="D2115">
        <v>313485408</v>
      </c>
      <c r="Q2115" t="s">
        <v>1821</v>
      </c>
      <c r="R2115" s="1">
        <v>43122.343113425923</v>
      </c>
      <c r="S2115">
        <v>2114</v>
      </c>
    </row>
    <row r="2116" spans="1:19" x14ac:dyDescent="0.25">
      <c r="A2116" t="s">
        <v>18433</v>
      </c>
      <c r="B2116" t="s">
        <v>18432</v>
      </c>
      <c r="C2116" t="s">
        <v>18431</v>
      </c>
      <c r="D2116">
        <v>313485413</v>
      </c>
      <c r="Q2116" t="s">
        <v>1821</v>
      </c>
      <c r="R2116" s="1">
        <v>43099.201180555552</v>
      </c>
      <c r="S2116">
        <v>2115</v>
      </c>
    </row>
    <row r="2117" spans="1:19" x14ac:dyDescent="0.25">
      <c r="A2117" t="s">
        <v>18430</v>
      </c>
      <c r="B2117" t="s">
        <v>11182</v>
      </c>
      <c r="C2117" t="s">
        <v>18429</v>
      </c>
      <c r="D2117">
        <v>313500295</v>
      </c>
      <c r="Q2117" t="s">
        <v>1821</v>
      </c>
      <c r="R2117" s="1">
        <v>43126.350474537037</v>
      </c>
      <c r="S2117">
        <v>2116</v>
      </c>
    </row>
    <row r="2118" spans="1:19" x14ac:dyDescent="0.25">
      <c r="A2118" t="s">
        <v>11186</v>
      </c>
      <c r="B2118" t="s">
        <v>18428</v>
      </c>
      <c r="C2118" t="s">
        <v>18427</v>
      </c>
      <c r="D2118">
        <v>313500303</v>
      </c>
      <c r="Q2118" t="s">
        <v>1821</v>
      </c>
      <c r="R2118" s="1">
        <v>43129.180277777778</v>
      </c>
      <c r="S2118">
        <v>2117</v>
      </c>
    </row>
    <row r="2119" spans="1:19" x14ac:dyDescent="0.25">
      <c r="A2119" t="s">
        <v>12120</v>
      </c>
      <c r="B2119" t="s">
        <v>12894</v>
      </c>
      <c r="C2119" t="s">
        <v>18426</v>
      </c>
      <c r="D2119">
        <v>313500313</v>
      </c>
      <c r="Q2119" t="s">
        <v>1821</v>
      </c>
      <c r="R2119" s="1">
        <v>43120.224918981483</v>
      </c>
      <c r="S2119">
        <v>2118</v>
      </c>
    </row>
    <row r="2120" spans="1:19" x14ac:dyDescent="0.25">
      <c r="A2120" t="s">
        <v>12176</v>
      </c>
      <c r="B2120" t="s">
        <v>12192</v>
      </c>
      <c r="C2120" t="s">
        <v>18425</v>
      </c>
      <c r="D2120">
        <v>313500314</v>
      </c>
      <c r="Q2120" t="s">
        <v>1821</v>
      </c>
      <c r="R2120" s="1">
        <v>43124.252210648148</v>
      </c>
      <c r="S2120">
        <v>2119</v>
      </c>
    </row>
    <row r="2121" spans="1:19" x14ac:dyDescent="0.25">
      <c r="A2121" t="s">
        <v>12019</v>
      </c>
      <c r="B2121" t="s">
        <v>18424</v>
      </c>
      <c r="C2121" t="s">
        <v>18423</v>
      </c>
      <c r="D2121">
        <v>313500316</v>
      </c>
      <c r="Q2121" t="s">
        <v>1821</v>
      </c>
      <c r="R2121" s="1">
        <v>43127.39</v>
      </c>
      <c r="S2121">
        <v>2120</v>
      </c>
    </row>
    <row r="2122" spans="1:19" x14ac:dyDescent="0.25">
      <c r="A2122" t="s">
        <v>18422</v>
      </c>
      <c r="B2122" t="s">
        <v>12294</v>
      </c>
      <c r="C2122" t="s">
        <v>18421</v>
      </c>
      <c r="D2122">
        <v>313500317</v>
      </c>
      <c r="Q2122" t="s">
        <v>1821</v>
      </c>
      <c r="R2122" s="1">
        <v>43120.211435185185</v>
      </c>
      <c r="S2122">
        <v>2121</v>
      </c>
    </row>
    <row r="2123" spans="1:19" x14ac:dyDescent="0.25">
      <c r="A2123" t="s">
        <v>18420</v>
      </c>
      <c r="B2123" t="s">
        <v>10371</v>
      </c>
      <c r="C2123" t="s">
        <v>18419</v>
      </c>
      <c r="D2123">
        <v>313500318</v>
      </c>
      <c r="Q2123" t="s">
        <v>1821</v>
      </c>
      <c r="R2123" s="1">
        <v>43125.380798611113</v>
      </c>
      <c r="S2123">
        <v>2122</v>
      </c>
    </row>
    <row r="2124" spans="1:19" x14ac:dyDescent="0.25">
      <c r="A2124" t="s">
        <v>18418</v>
      </c>
      <c r="B2124" t="s">
        <v>18417</v>
      </c>
      <c r="C2124" t="s">
        <v>18416</v>
      </c>
      <c r="D2124">
        <v>313500320</v>
      </c>
      <c r="Q2124" t="s">
        <v>1821</v>
      </c>
      <c r="R2124" s="1">
        <v>43129.201365740744</v>
      </c>
      <c r="S2124">
        <v>2123</v>
      </c>
    </row>
    <row r="2125" spans="1:19" x14ac:dyDescent="0.25">
      <c r="A2125" t="s">
        <v>18415</v>
      </c>
      <c r="B2125" t="s">
        <v>18414</v>
      </c>
      <c r="C2125" t="s">
        <v>18413</v>
      </c>
      <c r="D2125">
        <v>313500323</v>
      </c>
      <c r="Q2125" t="s">
        <v>1821</v>
      </c>
      <c r="R2125" s="1">
        <v>42972.25577546296</v>
      </c>
      <c r="S2125">
        <v>2124</v>
      </c>
    </row>
    <row r="2126" spans="1:19" x14ac:dyDescent="0.25">
      <c r="A2126" t="s">
        <v>13024</v>
      </c>
      <c r="B2126" t="s">
        <v>18412</v>
      </c>
      <c r="C2126" t="s">
        <v>18411</v>
      </c>
      <c r="D2126">
        <v>313500325</v>
      </c>
      <c r="Q2126" t="s">
        <v>1821</v>
      </c>
      <c r="R2126" s="1">
        <v>43120.521226851852</v>
      </c>
      <c r="S2126">
        <v>2125</v>
      </c>
    </row>
    <row r="2127" spans="1:19" x14ac:dyDescent="0.25">
      <c r="A2127" t="s">
        <v>16527</v>
      </c>
      <c r="B2127" t="s">
        <v>18410</v>
      </c>
      <c r="C2127" t="s">
        <v>18409</v>
      </c>
      <c r="D2127">
        <v>313500327</v>
      </c>
      <c r="Q2127" t="s">
        <v>1821</v>
      </c>
      <c r="R2127" s="1">
        <v>43119.469386574077</v>
      </c>
      <c r="S2127">
        <v>2126</v>
      </c>
    </row>
    <row r="2128" spans="1:19" x14ac:dyDescent="0.25">
      <c r="A2128" t="s">
        <v>18408</v>
      </c>
      <c r="B2128" t="s">
        <v>15731</v>
      </c>
      <c r="C2128" t="s">
        <v>18407</v>
      </c>
      <c r="D2128">
        <v>313500328</v>
      </c>
      <c r="Q2128" t="s">
        <v>1821</v>
      </c>
      <c r="R2128" s="1">
        <v>43118.517337962963</v>
      </c>
      <c r="S2128">
        <v>2127</v>
      </c>
    </row>
    <row r="2129" spans="1:19" x14ac:dyDescent="0.25">
      <c r="A2129" t="s">
        <v>10770</v>
      </c>
      <c r="B2129" t="s">
        <v>18406</v>
      </c>
      <c r="C2129" t="s">
        <v>18405</v>
      </c>
      <c r="D2129">
        <v>313500331</v>
      </c>
      <c r="Q2129" t="s">
        <v>1821</v>
      </c>
      <c r="R2129" s="1">
        <v>43088.211539351854</v>
      </c>
      <c r="S2129">
        <v>2128</v>
      </c>
    </row>
    <row r="2130" spans="1:19" x14ac:dyDescent="0.25">
      <c r="A2130" t="s">
        <v>18404</v>
      </c>
      <c r="B2130" t="s">
        <v>18403</v>
      </c>
      <c r="C2130" t="s">
        <v>18402</v>
      </c>
      <c r="D2130">
        <v>313500333</v>
      </c>
      <c r="Q2130" t="s">
        <v>1821</v>
      </c>
      <c r="R2130" s="1">
        <v>43120.214120370372</v>
      </c>
      <c r="S2130">
        <v>2129</v>
      </c>
    </row>
    <row r="2131" spans="1:19" x14ac:dyDescent="0.25">
      <c r="A2131" t="s">
        <v>18401</v>
      </c>
      <c r="B2131" t="s">
        <v>18400</v>
      </c>
      <c r="C2131" t="s">
        <v>18399</v>
      </c>
      <c r="D2131">
        <v>313500334</v>
      </c>
      <c r="Q2131" t="s">
        <v>1821</v>
      </c>
      <c r="R2131" s="1">
        <v>43126.308530092596</v>
      </c>
      <c r="S2131">
        <v>2130</v>
      </c>
    </row>
    <row r="2132" spans="1:19" x14ac:dyDescent="0.25">
      <c r="A2132" t="s">
        <v>18398</v>
      </c>
      <c r="B2132" t="s">
        <v>16790</v>
      </c>
      <c r="C2132" t="s">
        <v>18397</v>
      </c>
      <c r="D2132">
        <v>313500335</v>
      </c>
      <c r="Q2132" t="s">
        <v>1821</v>
      </c>
      <c r="R2132" s="1">
        <v>43122.212997685187</v>
      </c>
      <c r="S2132">
        <v>2131</v>
      </c>
    </row>
    <row r="2133" spans="1:19" x14ac:dyDescent="0.25">
      <c r="A2133" t="s">
        <v>18396</v>
      </c>
      <c r="B2133" t="s">
        <v>18395</v>
      </c>
      <c r="C2133" t="s">
        <v>18394</v>
      </c>
      <c r="D2133">
        <v>313500384</v>
      </c>
      <c r="Q2133" t="s">
        <v>1821</v>
      </c>
      <c r="S2133">
        <v>2132</v>
      </c>
    </row>
    <row r="2134" spans="1:19" x14ac:dyDescent="0.25">
      <c r="A2134" t="s">
        <v>18393</v>
      </c>
      <c r="B2134" t="s">
        <v>11909</v>
      </c>
      <c r="C2134" t="s">
        <v>18392</v>
      </c>
      <c r="D2134">
        <v>313500391</v>
      </c>
      <c r="Q2134" t="s">
        <v>1821</v>
      </c>
      <c r="S2134">
        <v>2133</v>
      </c>
    </row>
    <row r="2135" spans="1:19" x14ac:dyDescent="0.25">
      <c r="A2135" t="s">
        <v>13851</v>
      </c>
      <c r="B2135" t="s">
        <v>11909</v>
      </c>
      <c r="C2135" t="s">
        <v>18391</v>
      </c>
      <c r="D2135">
        <v>313500392</v>
      </c>
      <c r="Q2135" t="s">
        <v>1821</v>
      </c>
      <c r="S2135">
        <v>2134</v>
      </c>
    </row>
    <row r="2136" spans="1:19" x14ac:dyDescent="0.25">
      <c r="A2136" t="s">
        <v>18390</v>
      </c>
      <c r="B2136" t="s">
        <v>18389</v>
      </c>
      <c r="C2136" t="s">
        <v>18388</v>
      </c>
      <c r="D2136">
        <v>313500393</v>
      </c>
      <c r="Q2136" t="s">
        <v>1821</v>
      </c>
      <c r="S2136">
        <v>2135</v>
      </c>
    </row>
    <row r="2137" spans="1:19" x14ac:dyDescent="0.25">
      <c r="A2137" t="s">
        <v>17502</v>
      </c>
      <c r="B2137" t="s">
        <v>16558</v>
      </c>
      <c r="C2137" t="s">
        <v>18387</v>
      </c>
      <c r="D2137">
        <v>313500394</v>
      </c>
      <c r="Q2137" t="s">
        <v>1821</v>
      </c>
      <c r="S2137">
        <v>2136</v>
      </c>
    </row>
    <row r="2138" spans="1:19" x14ac:dyDescent="0.25">
      <c r="A2138" t="s">
        <v>12258</v>
      </c>
      <c r="B2138" t="s">
        <v>18386</v>
      </c>
      <c r="C2138" t="s">
        <v>18385</v>
      </c>
      <c r="D2138">
        <v>313500397</v>
      </c>
      <c r="Q2138" t="s">
        <v>1821</v>
      </c>
      <c r="S2138">
        <v>2137</v>
      </c>
    </row>
    <row r="2139" spans="1:19" x14ac:dyDescent="0.25">
      <c r="A2139" t="s">
        <v>10290</v>
      </c>
      <c r="B2139" t="s">
        <v>18384</v>
      </c>
      <c r="C2139" t="s">
        <v>18383</v>
      </c>
      <c r="D2139">
        <v>313500398</v>
      </c>
      <c r="Q2139" t="s">
        <v>1821</v>
      </c>
      <c r="S2139">
        <v>2138</v>
      </c>
    </row>
    <row r="2140" spans="1:19" x14ac:dyDescent="0.25">
      <c r="A2140" t="s">
        <v>18382</v>
      </c>
      <c r="B2140" t="s">
        <v>18381</v>
      </c>
      <c r="C2140" t="s">
        <v>18380</v>
      </c>
      <c r="D2140">
        <v>313500400</v>
      </c>
      <c r="Q2140" t="s">
        <v>1821</v>
      </c>
      <c r="S2140">
        <v>2139</v>
      </c>
    </row>
    <row r="2141" spans="1:19" x14ac:dyDescent="0.25">
      <c r="A2141" t="s">
        <v>18379</v>
      </c>
      <c r="B2141" t="s">
        <v>18378</v>
      </c>
      <c r="C2141" t="s">
        <v>18377</v>
      </c>
      <c r="D2141">
        <v>313500402</v>
      </c>
      <c r="Q2141" t="s">
        <v>1821</v>
      </c>
      <c r="S2141">
        <v>2140</v>
      </c>
    </row>
    <row r="2142" spans="1:19" x14ac:dyDescent="0.25">
      <c r="A2142" t="s">
        <v>11433</v>
      </c>
      <c r="B2142" t="s">
        <v>18376</v>
      </c>
      <c r="C2142" t="s">
        <v>18375</v>
      </c>
      <c r="D2142">
        <v>313500404</v>
      </c>
      <c r="Q2142" t="s">
        <v>1821</v>
      </c>
      <c r="S2142">
        <v>2141</v>
      </c>
    </row>
    <row r="2143" spans="1:19" x14ac:dyDescent="0.25">
      <c r="A2143" t="s">
        <v>12398</v>
      </c>
      <c r="B2143" t="s">
        <v>10742</v>
      </c>
      <c r="C2143" t="s">
        <v>18374</v>
      </c>
      <c r="D2143">
        <v>313500407</v>
      </c>
      <c r="Q2143" t="s">
        <v>1821</v>
      </c>
      <c r="S2143">
        <v>2142</v>
      </c>
    </row>
    <row r="2144" spans="1:19" x14ac:dyDescent="0.25">
      <c r="A2144" t="s">
        <v>18373</v>
      </c>
      <c r="B2144" t="s">
        <v>10368</v>
      </c>
      <c r="C2144" t="s">
        <v>18372</v>
      </c>
      <c r="D2144">
        <v>313385045</v>
      </c>
      <c r="Q2144" t="s">
        <v>1821</v>
      </c>
      <c r="R2144" s="1">
        <v>43122.517453703702</v>
      </c>
      <c r="S2144">
        <v>2143</v>
      </c>
    </row>
    <row r="2145" spans="1:19" x14ac:dyDescent="0.25">
      <c r="A2145" t="s">
        <v>18371</v>
      </c>
      <c r="B2145" t="s">
        <v>18370</v>
      </c>
      <c r="C2145" t="s">
        <v>18369</v>
      </c>
      <c r="D2145">
        <v>313500441</v>
      </c>
      <c r="Q2145" t="s">
        <v>1821</v>
      </c>
      <c r="R2145" s="1">
        <v>43126.375300925924</v>
      </c>
      <c r="S2145">
        <v>2144</v>
      </c>
    </row>
    <row r="2146" spans="1:19" x14ac:dyDescent="0.25">
      <c r="A2146" t="s">
        <v>10296</v>
      </c>
      <c r="B2146" t="s">
        <v>12006</v>
      </c>
      <c r="C2146" t="s">
        <v>18368</v>
      </c>
      <c r="D2146">
        <v>313500442</v>
      </c>
      <c r="Q2146" t="s">
        <v>1821</v>
      </c>
      <c r="S2146">
        <v>2145</v>
      </c>
    </row>
    <row r="2147" spans="1:19" x14ac:dyDescent="0.25">
      <c r="A2147" t="s">
        <v>18367</v>
      </c>
      <c r="B2147" t="s">
        <v>18366</v>
      </c>
      <c r="C2147" t="s">
        <v>18365</v>
      </c>
      <c r="D2147">
        <v>313500444</v>
      </c>
      <c r="Q2147" t="s">
        <v>1821</v>
      </c>
      <c r="S2147">
        <v>2146</v>
      </c>
    </row>
    <row r="2148" spans="1:19" x14ac:dyDescent="0.25">
      <c r="A2148" t="s">
        <v>11253</v>
      </c>
      <c r="B2148" t="s">
        <v>18364</v>
      </c>
      <c r="C2148" t="s">
        <v>18363</v>
      </c>
      <c r="D2148">
        <v>313500449</v>
      </c>
      <c r="Q2148" t="s">
        <v>1821</v>
      </c>
      <c r="S2148">
        <v>2147</v>
      </c>
    </row>
    <row r="2149" spans="1:19" x14ac:dyDescent="0.25">
      <c r="A2149" t="s">
        <v>18362</v>
      </c>
      <c r="B2149" t="s">
        <v>16159</v>
      </c>
      <c r="C2149" t="s">
        <v>18361</v>
      </c>
      <c r="D2149">
        <v>313500450</v>
      </c>
      <c r="Q2149" t="s">
        <v>1821</v>
      </c>
      <c r="R2149" s="1">
        <v>43126.740972222222</v>
      </c>
      <c r="S2149">
        <v>2148</v>
      </c>
    </row>
    <row r="2150" spans="1:19" x14ac:dyDescent="0.25">
      <c r="A2150" t="s">
        <v>12286</v>
      </c>
      <c r="B2150" t="s">
        <v>18360</v>
      </c>
      <c r="C2150" t="s">
        <v>18359</v>
      </c>
      <c r="D2150">
        <v>313500451</v>
      </c>
      <c r="Q2150" t="s">
        <v>1821</v>
      </c>
      <c r="S2150">
        <v>2149</v>
      </c>
    </row>
    <row r="2151" spans="1:19" x14ac:dyDescent="0.25">
      <c r="A2151" t="s">
        <v>18358</v>
      </c>
      <c r="B2151" t="s">
        <v>18357</v>
      </c>
      <c r="C2151" t="s">
        <v>18356</v>
      </c>
      <c r="D2151">
        <v>313500452</v>
      </c>
      <c r="Q2151" t="s">
        <v>1821</v>
      </c>
      <c r="R2151" s="1">
        <v>43120.159930555557</v>
      </c>
      <c r="S2151">
        <v>2150</v>
      </c>
    </row>
    <row r="2152" spans="1:19" x14ac:dyDescent="0.25">
      <c r="A2152" t="s">
        <v>11323</v>
      </c>
      <c r="B2152" t="s">
        <v>18355</v>
      </c>
      <c r="C2152" t="s">
        <v>18354</v>
      </c>
      <c r="D2152">
        <v>313500453</v>
      </c>
      <c r="Q2152" t="s">
        <v>1821</v>
      </c>
      <c r="S2152">
        <v>2151</v>
      </c>
    </row>
    <row r="2153" spans="1:19" x14ac:dyDescent="0.25">
      <c r="A2153" t="s">
        <v>12545</v>
      </c>
      <c r="B2153" t="s">
        <v>10867</v>
      </c>
      <c r="C2153" t="s">
        <v>18353</v>
      </c>
      <c r="D2153">
        <v>313500455</v>
      </c>
      <c r="Q2153" t="s">
        <v>1821</v>
      </c>
      <c r="S2153">
        <v>2152</v>
      </c>
    </row>
    <row r="2154" spans="1:19" x14ac:dyDescent="0.25">
      <c r="A2154" t="s">
        <v>18352</v>
      </c>
      <c r="B2154" t="s">
        <v>14420</v>
      </c>
      <c r="C2154" t="s">
        <v>18351</v>
      </c>
      <c r="D2154">
        <v>313500456</v>
      </c>
      <c r="Q2154" t="s">
        <v>1821</v>
      </c>
      <c r="S2154">
        <v>2153</v>
      </c>
    </row>
    <row r="2155" spans="1:19" x14ac:dyDescent="0.25">
      <c r="A2155" t="s">
        <v>18350</v>
      </c>
      <c r="B2155" t="s">
        <v>11739</v>
      </c>
      <c r="C2155" t="s">
        <v>18349</v>
      </c>
      <c r="D2155">
        <v>313500457</v>
      </c>
      <c r="Q2155" t="s">
        <v>1821</v>
      </c>
      <c r="S2155">
        <v>2154</v>
      </c>
    </row>
    <row r="2156" spans="1:19" x14ac:dyDescent="0.25">
      <c r="A2156" t="s">
        <v>18348</v>
      </c>
      <c r="B2156" t="s">
        <v>18347</v>
      </c>
      <c r="C2156" t="s">
        <v>18346</v>
      </c>
      <c r="D2156">
        <v>313500459</v>
      </c>
      <c r="Q2156" t="s">
        <v>1821</v>
      </c>
      <c r="S2156">
        <v>2155</v>
      </c>
    </row>
    <row r="2157" spans="1:19" x14ac:dyDescent="0.25">
      <c r="A2157" t="s">
        <v>18345</v>
      </c>
      <c r="B2157" t="s">
        <v>18344</v>
      </c>
      <c r="C2157" t="s">
        <v>18343</v>
      </c>
      <c r="D2157">
        <v>313500462</v>
      </c>
      <c r="Q2157" t="s">
        <v>1821</v>
      </c>
      <c r="R2157" s="1">
        <v>42809.20071759259</v>
      </c>
      <c r="S2157">
        <v>2156</v>
      </c>
    </row>
    <row r="2158" spans="1:19" x14ac:dyDescent="0.25">
      <c r="A2158" t="s">
        <v>18342</v>
      </c>
      <c r="B2158" t="s">
        <v>18341</v>
      </c>
      <c r="C2158" t="s">
        <v>18340</v>
      </c>
      <c r="D2158">
        <v>313500463</v>
      </c>
      <c r="Q2158" t="s">
        <v>1821</v>
      </c>
      <c r="S2158">
        <v>2157</v>
      </c>
    </row>
    <row r="2159" spans="1:19" x14ac:dyDescent="0.25">
      <c r="A2159" t="s">
        <v>18339</v>
      </c>
      <c r="B2159" t="s">
        <v>18338</v>
      </c>
      <c r="C2159" t="s">
        <v>18337</v>
      </c>
      <c r="D2159">
        <v>313500464</v>
      </c>
      <c r="Q2159" t="s">
        <v>1821</v>
      </c>
      <c r="S2159">
        <v>2158</v>
      </c>
    </row>
    <row r="2160" spans="1:19" x14ac:dyDescent="0.25">
      <c r="A2160" t="s">
        <v>12926</v>
      </c>
      <c r="B2160" t="s">
        <v>11279</v>
      </c>
      <c r="C2160" t="s">
        <v>18336</v>
      </c>
      <c r="D2160">
        <v>313500466</v>
      </c>
      <c r="Q2160" t="s">
        <v>1821</v>
      </c>
      <c r="R2160" s="1">
        <v>43127.27915509259</v>
      </c>
      <c r="S2160">
        <v>2159</v>
      </c>
    </row>
    <row r="2161" spans="1:19" x14ac:dyDescent="0.25">
      <c r="A2161" t="s">
        <v>18335</v>
      </c>
      <c r="B2161" t="s">
        <v>18334</v>
      </c>
      <c r="C2161" t="s">
        <v>18333</v>
      </c>
      <c r="D2161">
        <v>313500499</v>
      </c>
      <c r="Q2161" t="s">
        <v>1821</v>
      </c>
      <c r="R2161" s="1">
        <v>43116.547326388885</v>
      </c>
      <c r="S2161">
        <v>2160</v>
      </c>
    </row>
    <row r="2162" spans="1:19" x14ac:dyDescent="0.25">
      <c r="A2162" t="s">
        <v>18332</v>
      </c>
      <c r="B2162" t="s">
        <v>10480</v>
      </c>
      <c r="C2162" t="s">
        <v>18331</v>
      </c>
      <c r="D2162">
        <v>312879966</v>
      </c>
      <c r="Q2162" t="s">
        <v>1821</v>
      </c>
      <c r="R2162" s="1">
        <v>43123.242407407408</v>
      </c>
      <c r="S2162">
        <v>2161</v>
      </c>
    </row>
    <row r="2163" spans="1:19" x14ac:dyDescent="0.25">
      <c r="A2163" t="s">
        <v>16280</v>
      </c>
      <c r="B2163" t="s">
        <v>18330</v>
      </c>
      <c r="C2163" t="s">
        <v>18329</v>
      </c>
      <c r="D2163">
        <v>313500505</v>
      </c>
      <c r="Q2163" t="s">
        <v>1821</v>
      </c>
      <c r="S2163">
        <v>2162</v>
      </c>
    </row>
    <row r="2164" spans="1:19" x14ac:dyDescent="0.25">
      <c r="A2164" t="s">
        <v>18328</v>
      </c>
      <c r="B2164" t="s">
        <v>12549</v>
      </c>
      <c r="C2164" t="s">
        <v>18327</v>
      </c>
      <c r="D2164">
        <v>313505238</v>
      </c>
      <c r="Q2164" t="s">
        <v>1821</v>
      </c>
      <c r="R2164" s="1">
        <v>43124.304722222223</v>
      </c>
      <c r="S2164">
        <v>2163</v>
      </c>
    </row>
    <row r="2165" spans="1:19" x14ac:dyDescent="0.25">
      <c r="A2165" t="s">
        <v>18326</v>
      </c>
      <c r="B2165" t="s">
        <v>18325</v>
      </c>
      <c r="C2165" t="s">
        <v>18324</v>
      </c>
      <c r="D2165">
        <v>313505245</v>
      </c>
      <c r="Q2165" t="s">
        <v>1821</v>
      </c>
      <c r="R2165" s="1">
        <v>43123.249768518515</v>
      </c>
      <c r="S2165">
        <v>2164</v>
      </c>
    </row>
    <row r="2166" spans="1:19" x14ac:dyDescent="0.25">
      <c r="A2166" t="s">
        <v>11165</v>
      </c>
      <c r="B2166" t="s">
        <v>13048</v>
      </c>
      <c r="C2166" t="s">
        <v>18323</v>
      </c>
      <c r="D2166">
        <v>313505246</v>
      </c>
      <c r="Q2166" t="s">
        <v>1821</v>
      </c>
      <c r="R2166" s="1">
        <v>43125.495046296295</v>
      </c>
      <c r="S2166">
        <v>2165</v>
      </c>
    </row>
    <row r="2167" spans="1:19" x14ac:dyDescent="0.25">
      <c r="A2167" t="s">
        <v>18322</v>
      </c>
      <c r="B2167" t="s">
        <v>18321</v>
      </c>
      <c r="C2167" t="s">
        <v>18320</v>
      </c>
      <c r="D2167">
        <v>313505249</v>
      </c>
      <c r="Q2167" t="s">
        <v>1821</v>
      </c>
      <c r="R2167" s="1">
        <v>43126.183067129627</v>
      </c>
      <c r="S2167">
        <v>2166</v>
      </c>
    </row>
    <row r="2168" spans="1:19" x14ac:dyDescent="0.25">
      <c r="A2168" t="s">
        <v>11252</v>
      </c>
      <c r="B2168" t="s">
        <v>18319</v>
      </c>
      <c r="C2168" t="s">
        <v>18318</v>
      </c>
      <c r="D2168">
        <v>313505257</v>
      </c>
      <c r="Q2168" t="s">
        <v>1821</v>
      </c>
      <c r="R2168" s="1">
        <v>43128.503703703704</v>
      </c>
      <c r="S2168">
        <v>2167</v>
      </c>
    </row>
    <row r="2169" spans="1:19" x14ac:dyDescent="0.25">
      <c r="A2169" t="s">
        <v>18317</v>
      </c>
      <c r="B2169" t="s">
        <v>18316</v>
      </c>
      <c r="C2169" t="s">
        <v>18315</v>
      </c>
      <c r="D2169">
        <v>313505259</v>
      </c>
      <c r="Q2169" t="s">
        <v>1821</v>
      </c>
      <c r="R2169" s="1">
        <v>42807.29314814815</v>
      </c>
      <c r="S2169">
        <v>2168</v>
      </c>
    </row>
    <row r="2170" spans="1:19" x14ac:dyDescent="0.25">
      <c r="A2170" t="s">
        <v>12120</v>
      </c>
      <c r="B2170" t="s">
        <v>18314</v>
      </c>
      <c r="C2170" t="s">
        <v>18313</v>
      </c>
      <c r="D2170">
        <v>313505265</v>
      </c>
      <c r="Q2170" t="s">
        <v>1821</v>
      </c>
      <c r="R2170" s="1">
        <v>43119.244259259256</v>
      </c>
      <c r="S2170">
        <v>2169</v>
      </c>
    </row>
    <row r="2171" spans="1:19" x14ac:dyDescent="0.25">
      <c r="A2171" t="s">
        <v>15381</v>
      </c>
      <c r="B2171" t="s">
        <v>18312</v>
      </c>
      <c r="C2171" t="s">
        <v>18311</v>
      </c>
      <c r="D2171">
        <v>313505268</v>
      </c>
      <c r="Q2171" t="s">
        <v>1821</v>
      </c>
      <c r="R2171" s="1">
        <v>43129.243750000001</v>
      </c>
      <c r="S2171">
        <v>2170</v>
      </c>
    </row>
    <row r="2172" spans="1:19" x14ac:dyDescent="0.25">
      <c r="A2172" t="s">
        <v>16873</v>
      </c>
      <c r="B2172" t="s">
        <v>18310</v>
      </c>
      <c r="C2172" t="s">
        <v>18309</v>
      </c>
      <c r="D2172">
        <v>313505270</v>
      </c>
      <c r="Q2172" t="s">
        <v>1821</v>
      </c>
      <c r="R2172" s="1">
        <v>43126.383773148147</v>
      </c>
      <c r="S2172">
        <v>2171</v>
      </c>
    </row>
    <row r="2173" spans="1:19" x14ac:dyDescent="0.25">
      <c r="A2173" t="s">
        <v>10681</v>
      </c>
      <c r="B2173" t="s">
        <v>18308</v>
      </c>
      <c r="C2173" t="s">
        <v>18307</v>
      </c>
      <c r="D2173">
        <v>313505275</v>
      </c>
      <c r="Q2173" t="s">
        <v>1821</v>
      </c>
      <c r="R2173" s="1">
        <v>43126.313842592594</v>
      </c>
      <c r="S2173">
        <v>2172</v>
      </c>
    </row>
    <row r="2174" spans="1:19" x14ac:dyDescent="0.25">
      <c r="A2174" t="s">
        <v>10415</v>
      </c>
      <c r="B2174" t="s">
        <v>10480</v>
      </c>
      <c r="C2174" t="s">
        <v>18306</v>
      </c>
      <c r="D2174">
        <v>313505282</v>
      </c>
      <c r="Q2174" t="s">
        <v>1821</v>
      </c>
      <c r="R2174" s="1">
        <v>43124.256041666667</v>
      </c>
      <c r="S2174">
        <v>2173</v>
      </c>
    </row>
    <row r="2175" spans="1:19" x14ac:dyDescent="0.25">
      <c r="A2175" t="s">
        <v>18305</v>
      </c>
      <c r="B2175" t="s">
        <v>10402</v>
      </c>
      <c r="C2175" t="s">
        <v>18304</v>
      </c>
      <c r="D2175">
        <v>313505289</v>
      </c>
      <c r="Q2175" t="s">
        <v>1821</v>
      </c>
      <c r="R2175" s="1">
        <v>43129.206307870372</v>
      </c>
      <c r="S2175">
        <v>2174</v>
      </c>
    </row>
    <row r="2176" spans="1:19" x14ac:dyDescent="0.25">
      <c r="A2176" t="s">
        <v>18303</v>
      </c>
      <c r="B2176" t="s">
        <v>18302</v>
      </c>
      <c r="C2176" t="s">
        <v>18301</v>
      </c>
      <c r="D2176">
        <v>313505290</v>
      </c>
      <c r="Q2176" t="s">
        <v>1821</v>
      </c>
      <c r="R2176" s="1">
        <v>43116.333252314813</v>
      </c>
      <c r="S2176">
        <v>2175</v>
      </c>
    </row>
    <row r="2177" spans="1:19" x14ac:dyDescent="0.25">
      <c r="A2177" t="s">
        <v>18300</v>
      </c>
      <c r="B2177" t="s">
        <v>18299</v>
      </c>
      <c r="C2177" t="s">
        <v>18298</v>
      </c>
      <c r="D2177">
        <v>313505300</v>
      </c>
      <c r="Q2177" t="s">
        <v>1821</v>
      </c>
      <c r="S2177">
        <v>2176</v>
      </c>
    </row>
    <row r="2178" spans="1:19" x14ac:dyDescent="0.25">
      <c r="A2178" t="s">
        <v>11805</v>
      </c>
      <c r="B2178" t="s">
        <v>10757</v>
      </c>
      <c r="C2178" t="s">
        <v>18297</v>
      </c>
      <c r="D2178">
        <v>313505301</v>
      </c>
      <c r="Q2178" t="s">
        <v>1821</v>
      </c>
      <c r="R2178" s="1">
        <v>42674.216180555559</v>
      </c>
      <c r="S2178">
        <v>2177</v>
      </c>
    </row>
    <row r="2179" spans="1:19" x14ac:dyDescent="0.25">
      <c r="A2179" t="s">
        <v>18296</v>
      </c>
      <c r="B2179" t="s">
        <v>10994</v>
      </c>
      <c r="C2179" t="s">
        <v>18295</v>
      </c>
      <c r="D2179">
        <v>313505312</v>
      </c>
      <c r="Q2179" t="s">
        <v>1821</v>
      </c>
      <c r="R2179" s="1">
        <v>43122.29482638889</v>
      </c>
      <c r="S2179">
        <v>2178</v>
      </c>
    </row>
    <row r="2180" spans="1:19" x14ac:dyDescent="0.25">
      <c r="A2180" t="s">
        <v>18286</v>
      </c>
      <c r="B2180" t="s">
        <v>11182</v>
      </c>
      <c r="C2180" t="s">
        <v>18294</v>
      </c>
      <c r="D2180">
        <v>313505426</v>
      </c>
      <c r="Q2180" t="s">
        <v>1821</v>
      </c>
      <c r="R2180" s="1">
        <v>43118.353171296294</v>
      </c>
      <c r="S2180">
        <v>2179</v>
      </c>
    </row>
    <row r="2181" spans="1:19" x14ac:dyDescent="0.25">
      <c r="A2181" t="s">
        <v>18293</v>
      </c>
      <c r="B2181" t="s">
        <v>10601</v>
      </c>
      <c r="C2181" t="s">
        <v>18292</v>
      </c>
      <c r="D2181">
        <v>313505430</v>
      </c>
      <c r="Q2181" t="s">
        <v>1821</v>
      </c>
      <c r="R2181" s="1">
        <v>43125.414965277778</v>
      </c>
      <c r="S2181">
        <v>2180</v>
      </c>
    </row>
    <row r="2182" spans="1:19" x14ac:dyDescent="0.25">
      <c r="A2182" t="s">
        <v>18291</v>
      </c>
      <c r="B2182" t="s">
        <v>18290</v>
      </c>
      <c r="C2182" t="s">
        <v>18289</v>
      </c>
      <c r="D2182">
        <v>313505452</v>
      </c>
      <c r="Q2182" t="s">
        <v>1821</v>
      </c>
      <c r="R2182" s="1">
        <v>43126.274699074071</v>
      </c>
      <c r="S2182">
        <v>2181</v>
      </c>
    </row>
    <row r="2183" spans="1:19" x14ac:dyDescent="0.25">
      <c r="A2183" t="s">
        <v>18288</v>
      </c>
      <c r="B2183" t="s">
        <v>11096</v>
      </c>
      <c r="C2183" t="s">
        <v>18287</v>
      </c>
      <c r="D2183">
        <v>311168455</v>
      </c>
      <c r="Q2183" t="s">
        <v>1821</v>
      </c>
      <c r="R2183" s="1">
        <v>43118.233518518522</v>
      </c>
      <c r="S2183">
        <v>2182</v>
      </c>
    </row>
    <row r="2184" spans="1:19" x14ac:dyDescent="0.25">
      <c r="A2184" t="s">
        <v>18286</v>
      </c>
      <c r="B2184" t="s">
        <v>18285</v>
      </c>
      <c r="C2184" t="s">
        <v>18284</v>
      </c>
      <c r="D2184">
        <v>313505462</v>
      </c>
      <c r="Q2184" t="s">
        <v>1821</v>
      </c>
      <c r="R2184" s="1">
        <v>43123.208923611113</v>
      </c>
      <c r="S2184">
        <v>2183</v>
      </c>
    </row>
    <row r="2185" spans="1:19" x14ac:dyDescent="0.25">
      <c r="A2185" t="s">
        <v>10354</v>
      </c>
      <c r="B2185" t="s">
        <v>11009</v>
      </c>
      <c r="C2185" t="s">
        <v>18283</v>
      </c>
      <c r="D2185">
        <v>313505476</v>
      </c>
      <c r="Q2185" t="s">
        <v>1821</v>
      </c>
      <c r="R2185" s="1">
        <v>43108.29488425926</v>
      </c>
      <c r="S2185">
        <v>2184</v>
      </c>
    </row>
    <row r="2186" spans="1:19" x14ac:dyDescent="0.25">
      <c r="A2186" t="s">
        <v>12561</v>
      </c>
      <c r="B2186" t="s">
        <v>10601</v>
      </c>
      <c r="C2186" t="s">
        <v>18282</v>
      </c>
      <c r="D2186">
        <v>313505483</v>
      </c>
      <c r="Q2186" t="s">
        <v>1821</v>
      </c>
      <c r="R2186" s="1">
        <v>43125.218090277776</v>
      </c>
      <c r="S2186">
        <v>2185</v>
      </c>
    </row>
    <row r="2187" spans="1:19" x14ac:dyDescent="0.25">
      <c r="A2187" t="s">
        <v>18281</v>
      </c>
      <c r="B2187" t="s">
        <v>18280</v>
      </c>
      <c r="C2187" t="s">
        <v>18279</v>
      </c>
      <c r="D2187">
        <v>313505527</v>
      </c>
      <c r="Q2187" t="s">
        <v>1821</v>
      </c>
      <c r="S2187">
        <v>2186</v>
      </c>
    </row>
    <row r="2188" spans="1:19" x14ac:dyDescent="0.25">
      <c r="A2188" t="s">
        <v>16282</v>
      </c>
      <c r="B2188" t="s">
        <v>18278</v>
      </c>
      <c r="C2188" t="s">
        <v>18277</v>
      </c>
      <c r="D2188">
        <v>313505544</v>
      </c>
      <c r="Q2188" t="s">
        <v>1821</v>
      </c>
      <c r="R2188" s="1">
        <v>43122.438657407409</v>
      </c>
      <c r="S2188">
        <v>2187</v>
      </c>
    </row>
    <row r="2189" spans="1:19" x14ac:dyDescent="0.25">
      <c r="A2189" t="s">
        <v>10495</v>
      </c>
      <c r="B2189" t="s">
        <v>18276</v>
      </c>
      <c r="C2189" t="s">
        <v>18275</v>
      </c>
      <c r="D2189">
        <v>313505695</v>
      </c>
      <c r="Q2189" t="s">
        <v>1821</v>
      </c>
      <c r="R2189" s="1">
        <v>43125.464432870373</v>
      </c>
      <c r="S2189">
        <v>2188</v>
      </c>
    </row>
    <row r="2190" spans="1:19" x14ac:dyDescent="0.25">
      <c r="A2190" t="s">
        <v>18274</v>
      </c>
      <c r="B2190" t="s">
        <v>18273</v>
      </c>
      <c r="C2190" t="s">
        <v>18272</v>
      </c>
      <c r="D2190">
        <v>313505674</v>
      </c>
      <c r="Q2190" t="s">
        <v>1821</v>
      </c>
      <c r="R2190" s="1">
        <v>43126.461527777778</v>
      </c>
      <c r="S2190">
        <v>2189</v>
      </c>
    </row>
    <row r="2191" spans="1:19" x14ac:dyDescent="0.25">
      <c r="A2191" t="s">
        <v>10535</v>
      </c>
      <c r="B2191" t="s">
        <v>18271</v>
      </c>
      <c r="C2191" t="s">
        <v>18270</v>
      </c>
      <c r="D2191">
        <v>313505739</v>
      </c>
      <c r="Q2191" t="s">
        <v>1821</v>
      </c>
      <c r="R2191" s="1">
        <v>43126.383761574078</v>
      </c>
      <c r="S2191">
        <v>2190</v>
      </c>
    </row>
    <row r="2192" spans="1:19" x14ac:dyDescent="0.25">
      <c r="A2192" t="s">
        <v>10661</v>
      </c>
      <c r="B2192" t="s">
        <v>18269</v>
      </c>
      <c r="C2192" t="s">
        <v>18268</v>
      </c>
      <c r="D2192">
        <v>313505744</v>
      </c>
      <c r="Q2192" t="s">
        <v>1821</v>
      </c>
      <c r="R2192" s="1">
        <v>43116.307291666664</v>
      </c>
      <c r="S2192">
        <v>2191</v>
      </c>
    </row>
    <row r="2193" spans="1:19" x14ac:dyDescent="0.25">
      <c r="A2193" t="s">
        <v>15509</v>
      </c>
      <c r="B2193" t="s">
        <v>18267</v>
      </c>
      <c r="C2193" t="s">
        <v>18266</v>
      </c>
      <c r="D2193">
        <v>313505751</v>
      </c>
      <c r="Q2193" t="s">
        <v>1821</v>
      </c>
      <c r="R2193" s="1">
        <v>43121.204652777778</v>
      </c>
      <c r="S2193">
        <v>2192</v>
      </c>
    </row>
    <row r="2194" spans="1:19" x14ac:dyDescent="0.25">
      <c r="A2194" t="s">
        <v>14080</v>
      </c>
      <c r="B2194" t="s">
        <v>15165</v>
      </c>
      <c r="C2194" t="s">
        <v>18265</v>
      </c>
      <c r="D2194">
        <v>313505754</v>
      </c>
      <c r="Q2194" t="s">
        <v>1821</v>
      </c>
      <c r="R2194" s="1">
        <v>43126.494166666664</v>
      </c>
      <c r="S2194">
        <v>2193</v>
      </c>
    </row>
    <row r="2195" spans="1:19" x14ac:dyDescent="0.25">
      <c r="A2195" t="s">
        <v>18264</v>
      </c>
      <c r="B2195" t="s">
        <v>10362</v>
      </c>
      <c r="C2195" t="s">
        <v>18263</v>
      </c>
      <c r="D2195">
        <v>313505766</v>
      </c>
      <c r="Q2195" t="s">
        <v>1821</v>
      </c>
      <c r="R2195" s="1">
        <v>43081.447013888886</v>
      </c>
      <c r="S2195">
        <v>2194</v>
      </c>
    </row>
    <row r="2196" spans="1:19" x14ac:dyDescent="0.25">
      <c r="A2196" t="s">
        <v>12846</v>
      </c>
      <c r="B2196" t="s">
        <v>15130</v>
      </c>
      <c r="C2196" t="s">
        <v>18262</v>
      </c>
      <c r="D2196">
        <v>313505769</v>
      </c>
      <c r="Q2196" t="s">
        <v>1821</v>
      </c>
      <c r="R2196" s="1">
        <v>43125.338796296295</v>
      </c>
      <c r="S2196">
        <v>2195</v>
      </c>
    </row>
    <row r="2197" spans="1:19" x14ac:dyDescent="0.25">
      <c r="A2197" t="s">
        <v>15481</v>
      </c>
      <c r="B2197" t="s">
        <v>18261</v>
      </c>
      <c r="C2197" t="s">
        <v>18260</v>
      </c>
      <c r="D2197">
        <v>313505810</v>
      </c>
      <c r="Q2197" t="s">
        <v>1821</v>
      </c>
      <c r="S2197">
        <v>2196</v>
      </c>
    </row>
    <row r="2198" spans="1:19" x14ac:dyDescent="0.25">
      <c r="A2198" t="s">
        <v>18259</v>
      </c>
      <c r="B2198" t="s">
        <v>17460</v>
      </c>
      <c r="C2198" t="s">
        <v>18258</v>
      </c>
      <c r="D2198">
        <v>313505817</v>
      </c>
      <c r="Q2198" t="s">
        <v>1821</v>
      </c>
      <c r="R2198" s="1">
        <v>43125.38144675926</v>
      </c>
      <c r="S2198">
        <v>2197</v>
      </c>
    </row>
    <row r="2199" spans="1:19" x14ac:dyDescent="0.25">
      <c r="A2199" t="s">
        <v>11805</v>
      </c>
      <c r="B2199" t="s">
        <v>18257</v>
      </c>
      <c r="C2199" t="s">
        <v>18256</v>
      </c>
      <c r="D2199">
        <v>313505829</v>
      </c>
      <c r="Q2199" t="s">
        <v>1821</v>
      </c>
      <c r="R2199" s="1">
        <v>43122.617951388886</v>
      </c>
      <c r="S2199">
        <v>2198</v>
      </c>
    </row>
    <row r="2200" spans="1:19" x14ac:dyDescent="0.25">
      <c r="A2200" t="s">
        <v>11053</v>
      </c>
      <c r="B2200" t="s">
        <v>11784</v>
      </c>
      <c r="C2200" t="s">
        <v>18255</v>
      </c>
      <c r="D2200">
        <v>313505835</v>
      </c>
      <c r="Q2200" t="s">
        <v>1821</v>
      </c>
      <c r="R2200" s="1">
        <v>43124.103020833332</v>
      </c>
      <c r="S2200">
        <v>2199</v>
      </c>
    </row>
    <row r="2201" spans="1:19" x14ac:dyDescent="0.25">
      <c r="A2201" t="s">
        <v>12561</v>
      </c>
      <c r="B2201" t="s">
        <v>12948</v>
      </c>
      <c r="C2201" t="s">
        <v>18254</v>
      </c>
      <c r="D2201">
        <v>313505837</v>
      </c>
      <c r="Q2201" t="s">
        <v>1821</v>
      </c>
      <c r="R2201" s="1">
        <v>43119.221585648149</v>
      </c>
      <c r="S2201">
        <v>2200</v>
      </c>
    </row>
    <row r="2202" spans="1:19" x14ac:dyDescent="0.25">
      <c r="A2202" t="s">
        <v>17169</v>
      </c>
      <c r="B2202" t="s">
        <v>11185</v>
      </c>
      <c r="C2202" t="s">
        <v>18253</v>
      </c>
      <c r="D2202">
        <v>313505844</v>
      </c>
      <c r="Q2202" t="s">
        <v>1821</v>
      </c>
      <c r="R2202" s="1">
        <v>43128.330428240741</v>
      </c>
      <c r="S2202">
        <v>2201</v>
      </c>
    </row>
    <row r="2203" spans="1:19" x14ac:dyDescent="0.25">
      <c r="A2203" t="s">
        <v>14217</v>
      </c>
      <c r="B2203" t="s">
        <v>10399</v>
      </c>
      <c r="C2203" t="s">
        <v>18252</v>
      </c>
      <c r="D2203">
        <v>313505877</v>
      </c>
      <c r="Q2203" t="s">
        <v>1821</v>
      </c>
      <c r="R2203" s="1">
        <v>43119.510775462964</v>
      </c>
      <c r="S2203">
        <v>2202</v>
      </c>
    </row>
    <row r="2204" spans="1:19" x14ac:dyDescent="0.25">
      <c r="A2204" t="s">
        <v>18251</v>
      </c>
      <c r="B2204" t="s">
        <v>18250</v>
      </c>
      <c r="C2204" t="s">
        <v>18249</v>
      </c>
      <c r="D2204">
        <v>313505888</v>
      </c>
      <c r="Q2204" t="s">
        <v>1821</v>
      </c>
      <c r="R2204" s="1">
        <v>43121.284386574072</v>
      </c>
      <c r="S2204">
        <v>2203</v>
      </c>
    </row>
    <row r="2205" spans="1:19" x14ac:dyDescent="0.25">
      <c r="A2205" t="s">
        <v>18248</v>
      </c>
      <c r="B2205" t="s">
        <v>10427</v>
      </c>
      <c r="C2205" t="s">
        <v>18247</v>
      </c>
      <c r="D2205">
        <v>313505901</v>
      </c>
      <c r="Q2205" t="s">
        <v>1821</v>
      </c>
      <c r="R2205" s="1">
        <v>43129.171481481484</v>
      </c>
      <c r="S2205">
        <v>2204</v>
      </c>
    </row>
    <row r="2206" spans="1:19" x14ac:dyDescent="0.25">
      <c r="A2206" t="s">
        <v>18246</v>
      </c>
      <c r="B2206" t="s">
        <v>12556</v>
      </c>
      <c r="C2206" t="s">
        <v>18245</v>
      </c>
      <c r="D2206">
        <v>313505911</v>
      </c>
      <c r="Q2206" t="s">
        <v>1821</v>
      </c>
      <c r="R2206" s="1">
        <v>43127.277268518519</v>
      </c>
      <c r="S2206">
        <v>2205</v>
      </c>
    </row>
    <row r="2207" spans="1:19" x14ac:dyDescent="0.25">
      <c r="A2207" t="s">
        <v>18244</v>
      </c>
      <c r="B2207" t="s">
        <v>18243</v>
      </c>
      <c r="C2207" t="s">
        <v>18242</v>
      </c>
      <c r="D2207">
        <v>313505913</v>
      </c>
      <c r="Q2207" t="s">
        <v>1821</v>
      </c>
      <c r="R2207" s="1">
        <v>43119.4140162037</v>
      </c>
      <c r="S2207">
        <v>2206</v>
      </c>
    </row>
    <row r="2208" spans="1:19" x14ac:dyDescent="0.25">
      <c r="A2208" t="s">
        <v>18241</v>
      </c>
      <c r="B2208" t="s">
        <v>18240</v>
      </c>
      <c r="C2208" t="s">
        <v>18239</v>
      </c>
      <c r="D2208">
        <v>313510222</v>
      </c>
      <c r="Q2208" t="s">
        <v>1821</v>
      </c>
      <c r="R2208" s="1">
        <v>42949.459178240744</v>
      </c>
      <c r="S2208">
        <v>2207</v>
      </c>
    </row>
    <row r="2209" spans="1:19" x14ac:dyDescent="0.25">
      <c r="A2209" t="s">
        <v>18238</v>
      </c>
      <c r="B2209" t="s">
        <v>18237</v>
      </c>
      <c r="C2209" t="s">
        <v>18236</v>
      </c>
      <c r="D2209">
        <v>313510223</v>
      </c>
      <c r="Q2209" t="s">
        <v>1821</v>
      </c>
      <c r="R2209" s="1">
        <v>43066.376608796294</v>
      </c>
      <c r="S2209">
        <v>2208</v>
      </c>
    </row>
    <row r="2210" spans="1:19" x14ac:dyDescent="0.25">
      <c r="A2210" t="s">
        <v>13181</v>
      </c>
      <c r="B2210" t="s">
        <v>10402</v>
      </c>
      <c r="C2210" t="s">
        <v>18235</v>
      </c>
      <c r="D2210">
        <v>313510230</v>
      </c>
      <c r="Q2210" t="s">
        <v>1821</v>
      </c>
      <c r="R2210" s="1">
        <v>43126.208935185183</v>
      </c>
      <c r="S2210">
        <v>2209</v>
      </c>
    </row>
    <row r="2211" spans="1:19" x14ac:dyDescent="0.25">
      <c r="A2211" t="s">
        <v>18234</v>
      </c>
      <c r="B2211" t="s">
        <v>11075</v>
      </c>
      <c r="C2211" t="s">
        <v>18233</v>
      </c>
      <c r="D2211">
        <v>313510236</v>
      </c>
      <c r="Q2211" t="s">
        <v>1821</v>
      </c>
      <c r="R2211" s="1">
        <v>43120.22252314815</v>
      </c>
      <c r="S2211">
        <v>2210</v>
      </c>
    </row>
    <row r="2212" spans="1:19" x14ac:dyDescent="0.25">
      <c r="A2212" t="s">
        <v>15367</v>
      </c>
      <c r="B2212" t="s">
        <v>11222</v>
      </c>
      <c r="C2212" t="s">
        <v>18232</v>
      </c>
      <c r="D2212">
        <v>313510239</v>
      </c>
      <c r="Q2212" t="s">
        <v>1821</v>
      </c>
      <c r="R2212" s="1">
        <v>43126.218344907407</v>
      </c>
      <c r="S2212">
        <v>2211</v>
      </c>
    </row>
    <row r="2213" spans="1:19" x14ac:dyDescent="0.25">
      <c r="A2213" t="s">
        <v>18231</v>
      </c>
      <c r="B2213" t="s">
        <v>18230</v>
      </c>
      <c r="C2213" t="s">
        <v>18229</v>
      </c>
      <c r="D2213">
        <v>313510241</v>
      </c>
      <c r="Q2213" t="s">
        <v>1821</v>
      </c>
      <c r="R2213" s="1">
        <v>43122.210092592592</v>
      </c>
      <c r="S2213">
        <v>2212</v>
      </c>
    </row>
    <row r="2214" spans="1:19" x14ac:dyDescent="0.25">
      <c r="A2214" t="s">
        <v>18228</v>
      </c>
      <c r="B2214" t="s">
        <v>10427</v>
      </c>
      <c r="C2214" t="s">
        <v>18227</v>
      </c>
      <c r="D2214">
        <v>313510251</v>
      </c>
      <c r="Q2214" t="s">
        <v>1821</v>
      </c>
      <c r="R2214" s="1">
        <v>43122.230682870373</v>
      </c>
      <c r="S2214">
        <v>2213</v>
      </c>
    </row>
    <row r="2215" spans="1:19" x14ac:dyDescent="0.25">
      <c r="A2215" t="s">
        <v>11333</v>
      </c>
      <c r="B2215" t="s">
        <v>18226</v>
      </c>
      <c r="C2215" t="s">
        <v>18225</v>
      </c>
      <c r="D2215">
        <v>313510266</v>
      </c>
      <c r="Q2215" t="s">
        <v>1821</v>
      </c>
      <c r="R2215" s="1">
        <v>43122.559467592589</v>
      </c>
      <c r="S2215">
        <v>2214</v>
      </c>
    </row>
    <row r="2216" spans="1:19" x14ac:dyDescent="0.25">
      <c r="A2216" t="s">
        <v>18224</v>
      </c>
      <c r="B2216" t="s">
        <v>15779</v>
      </c>
      <c r="C2216" t="s">
        <v>18223</v>
      </c>
      <c r="D2216">
        <v>313510283</v>
      </c>
      <c r="Q2216" t="s">
        <v>1821</v>
      </c>
      <c r="R2216" s="1">
        <v>43129.309374999997</v>
      </c>
      <c r="S2216">
        <v>2215</v>
      </c>
    </row>
    <row r="2217" spans="1:19" x14ac:dyDescent="0.25">
      <c r="A2217" t="s">
        <v>18222</v>
      </c>
      <c r="B2217" t="s">
        <v>14524</v>
      </c>
      <c r="C2217" t="s">
        <v>18221</v>
      </c>
      <c r="D2217">
        <v>313510287</v>
      </c>
      <c r="Q2217" t="s">
        <v>1821</v>
      </c>
      <c r="R2217" s="1">
        <v>43116.405405092592</v>
      </c>
      <c r="S2217">
        <v>2216</v>
      </c>
    </row>
    <row r="2218" spans="1:19" x14ac:dyDescent="0.25">
      <c r="A2218" t="s">
        <v>18220</v>
      </c>
      <c r="B2218" t="s">
        <v>12556</v>
      </c>
      <c r="C2218" t="s">
        <v>18219</v>
      </c>
      <c r="D2218">
        <v>313510291</v>
      </c>
      <c r="Q2218" t="s">
        <v>1821</v>
      </c>
      <c r="R2218" s="1">
        <v>43125.197245370371</v>
      </c>
      <c r="S2218">
        <v>2217</v>
      </c>
    </row>
    <row r="2219" spans="1:19" x14ac:dyDescent="0.25">
      <c r="A2219" t="s">
        <v>11845</v>
      </c>
      <c r="B2219" t="s">
        <v>13188</v>
      </c>
      <c r="C2219" t="s">
        <v>18218</v>
      </c>
      <c r="D2219">
        <v>313510292</v>
      </c>
      <c r="Q2219" t="s">
        <v>1821</v>
      </c>
      <c r="R2219" s="1">
        <v>43127.453923611109</v>
      </c>
      <c r="S2219">
        <v>2218</v>
      </c>
    </row>
    <row r="2220" spans="1:19" x14ac:dyDescent="0.25">
      <c r="A2220" t="s">
        <v>18217</v>
      </c>
      <c r="B2220" t="s">
        <v>16619</v>
      </c>
      <c r="C2220" t="s">
        <v>18216</v>
      </c>
      <c r="D2220">
        <v>313510293</v>
      </c>
      <c r="Q2220" t="s">
        <v>1821</v>
      </c>
      <c r="R2220" s="1">
        <v>43120.290983796294</v>
      </c>
      <c r="S2220">
        <v>2219</v>
      </c>
    </row>
    <row r="2221" spans="1:19" x14ac:dyDescent="0.25">
      <c r="A2221" t="s">
        <v>18215</v>
      </c>
      <c r="B2221" t="s">
        <v>18214</v>
      </c>
      <c r="C2221" t="s">
        <v>18213</v>
      </c>
      <c r="D2221">
        <v>313510296</v>
      </c>
      <c r="Q2221" t="s">
        <v>1821</v>
      </c>
      <c r="R2221" s="1">
        <v>43118.405821759261</v>
      </c>
      <c r="S2221">
        <v>2220</v>
      </c>
    </row>
    <row r="2222" spans="1:19" x14ac:dyDescent="0.25">
      <c r="A2222" t="s">
        <v>18212</v>
      </c>
      <c r="B2222" t="s">
        <v>18211</v>
      </c>
      <c r="C2222" t="s">
        <v>18210</v>
      </c>
      <c r="D2222">
        <v>313510306</v>
      </c>
      <c r="Q2222" t="s">
        <v>1821</v>
      </c>
      <c r="R2222" s="1">
        <v>43078.449178240742</v>
      </c>
      <c r="S2222">
        <v>2221</v>
      </c>
    </row>
    <row r="2223" spans="1:19" x14ac:dyDescent="0.25">
      <c r="A2223" t="s">
        <v>18209</v>
      </c>
      <c r="B2223" t="s">
        <v>18208</v>
      </c>
      <c r="C2223" t="s">
        <v>18207</v>
      </c>
      <c r="D2223">
        <v>313510322</v>
      </c>
      <c r="Q2223" t="s">
        <v>1821</v>
      </c>
      <c r="R2223" s="1">
        <v>43129.334583333337</v>
      </c>
      <c r="S2223">
        <v>2222</v>
      </c>
    </row>
    <row r="2224" spans="1:19" x14ac:dyDescent="0.25">
      <c r="A2224" t="s">
        <v>18206</v>
      </c>
      <c r="B2224" t="s">
        <v>13927</v>
      </c>
      <c r="C2224" t="s">
        <v>18205</v>
      </c>
      <c r="D2224">
        <v>313510364</v>
      </c>
      <c r="Q2224" t="s">
        <v>1821</v>
      </c>
      <c r="R2224" s="1">
        <v>43125.318807870368</v>
      </c>
      <c r="S2224">
        <v>2223</v>
      </c>
    </row>
    <row r="2225" spans="1:19" x14ac:dyDescent="0.25">
      <c r="A2225" t="s">
        <v>18204</v>
      </c>
      <c r="B2225" t="s">
        <v>18203</v>
      </c>
      <c r="C2225" t="s">
        <v>18202</v>
      </c>
      <c r="D2225">
        <v>313510365</v>
      </c>
      <c r="Q2225" t="s">
        <v>1821</v>
      </c>
      <c r="R2225" s="1">
        <v>43125.512256944443</v>
      </c>
      <c r="S2225">
        <v>2224</v>
      </c>
    </row>
    <row r="2226" spans="1:19" x14ac:dyDescent="0.25">
      <c r="A2226" t="s">
        <v>18201</v>
      </c>
      <c r="B2226" t="s">
        <v>13088</v>
      </c>
      <c r="C2226" t="s">
        <v>18200</v>
      </c>
      <c r="D2226">
        <v>313510372</v>
      </c>
      <c r="Q2226" t="s">
        <v>1821</v>
      </c>
      <c r="R2226" s="1">
        <v>43125.210763888892</v>
      </c>
      <c r="S2226">
        <v>2225</v>
      </c>
    </row>
    <row r="2227" spans="1:19" x14ac:dyDescent="0.25">
      <c r="A2227" t="s">
        <v>11061</v>
      </c>
      <c r="B2227" t="s">
        <v>18199</v>
      </c>
      <c r="C2227" t="s">
        <v>18198</v>
      </c>
      <c r="D2227">
        <v>313510373</v>
      </c>
      <c r="Q2227" t="s">
        <v>1821</v>
      </c>
      <c r="R2227" s="1">
        <v>43122.209606481483</v>
      </c>
      <c r="S2227">
        <v>2226</v>
      </c>
    </row>
    <row r="2228" spans="1:19" x14ac:dyDescent="0.25">
      <c r="A2228" t="s">
        <v>11061</v>
      </c>
      <c r="B2228" t="s">
        <v>18197</v>
      </c>
      <c r="C2228" t="s">
        <v>18196</v>
      </c>
      <c r="D2228">
        <v>313510374</v>
      </c>
      <c r="Q2228" t="s">
        <v>1821</v>
      </c>
      <c r="R2228" s="1">
        <v>43119.210393518515</v>
      </c>
      <c r="S2228">
        <v>2227</v>
      </c>
    </row>
    <row r="2229" spans="1:19" x14ac:dyDescent="0.25">
      <c r="A2229" t="s">
        <v>17169</v>
      </c>
      <c r="B2229" t="s">
        <v>13994</v>
      </c>
      <c r="C2229" t="s">
        <v>18195</v>
      </c>
      <c r="D2229">
        <v>313510375</v>
      </c>
      <c r="Q2229" t="s">
        <v>1821</v>
      </c>
      <c r="R2229" s="1">
        <v>43120.23164351852</v>
      </c>
      <c r="S2229">
        <v>2228</v>
      </c>
    </row>
    <row r="2230" spans="1:19" x14ac:dyDescent="0.25">
      <c r="A2230" t="s">
        <v>18194</v>
      </c>
      <c r="B2230" t="s">
        <v>18193</v>
      </c>
      <c r="C2230" t="s">
        <v>18192</v>
      </c>
      <c r="D2230">
        <v>313510376</v>
      </c>
      <c r="Q2230" t="s">
        <v>1821</v>
      </c>
      <c r="R2230" s="1">
        <v>43124.206493055557</v>
      </c>
      <c r="S2230">
        <v>2229</v>
      </c>
    </row>
    <row r="2231" spans="1:19" x14ac:dyDescent="0.25">
      <c r="A2231" t="s">
        <v>11912</v>
      </c>
      <c r="B2231" t="s">
        <v>10427</v>
      </c>
      <c r="C2231" t="s">
        <v>18191</v>
      </c>
      <c r="D2231">
        <v>313510377</v>
      </c>
      <c r="Q2231" t="s">
        <v>1821</v>
      </c>
      <c r="R2231" s="1">
        <v>43123.197094907409</v>
      </c>
      <c r="S2231">
        <v>2230</v>
      </c>
    </row>
    <row r="2232" spans="1:19" x14ac:dyDescent="0.25">
      <c r="A2232" t="s">
        <v>10638</v>
      </c>
      <c r="B2232" t="s">
        <v>18190</v>
      </c>
      <c r="C2232" t="s">
        <v>18189</v>
      </c>
      <c r="D2232">
        <v>313510381</v>
      </c>
      <c r="Q2232" t="s">
        <v>1821</v>
      </c>
      <c r="R2232" s="1">
        <v>43116.23709490741</v>
      </c>
      <c r="S2232">
        <v>2231</v>
      </c>
    </row>
    <row r="2233" spans="1:19" x14ac:dyDescent="0.25">
      <c r="A2233" t="s">
        <v>18188</v>
      </c>
      <c r="B2233" t="s">
        <v>10427</v>
      </c>
      <c r="C2233" t="s">
        <v>18187</v>
      </c>
      <c r="D2233">
        <v>313510390</v>
      </c>
      <c r="Q2233" t="s">
        <v>1821</v>
      </c>
      <c r="R2233" s="1">
        <v>43127.207118055558</v>
      </c>
      <c r="S2233">
        <v>2232</v>
      </c>
    </row>
    <row r="2234" spans="1:19" x14ac:dyDescent="0.25">
      <c r="A2234" t="s">
        <v>18186</v>
      </c>
      <c r="B2234" t="s">
        <v>10320</v>
      </c>
      <c r="C2234" t="s">
        <v>18185</v>
      </c>
      <c r="D2234">
        <v>312564464</v>
      </c>
      <c r="Q2234" t="s">
        <v>1821</v>
      </c>
      <c r="R2234" s="1">
        <v>43120.284004629626</v>
      </c>
      <c r="S2234">
        <v>2233</v>
      </c>
    </row>
    <row r="2235" spans="1:19" x14ac:dyDescent="0.25">
      <c r="A2235" t="s">
        <v>18184</v>
      </c>
      <c r="B2235" t="s">
        <v>18183</v>
      </c>
      <c r="C2235" t="s">
        <v>18182</v>
      </c>
      <c r="D2235">
        <v>313510394</v>
      </c>
      <c r="Q2235" t="s">
        <v>1821</v>
      </c>
      <c r="R2235" s="1">
        <v>43126.328969907408</v>
      </c>
      <c r="S2235">
        <v>2234</v>
      </c>
    </row>
    <row r="2236" spans="1:19" x14ac:dyDescent="0.25">
      <c r="A2236" t="s">
        <v>16664</v>
      </c>
      <c r="B2236" t="s">
        <v>18181</v>
      </c>
      <c r="C2236" t="s">
        <v>18180</v>
      </c>
      <c r="D2236">
        <v>313510395</v>
      </c>
      <c r="Q2236" t="s">
        <v>1821</v>
      </c>
      <c r="R2236" s="1">
        <v>43118.219004629631</v>
      </c>
      <c r="S2236">
        <v>2235</v>
      </c>
    </row>
    <row r="2237" spans="1:19" x14ac:dyDescent="0.25">
      <c r="A2237" t="s">
        <v>11429</v>
      </c>
      <c r="B2237" t="s">
        <v>13548</v>
      </c>
      <c r="C2237" t="s">
        <v>18179</v>
      </c>
      <c r="D2237">
        <v>313510396</v>
      </c>
      <c r="Q2237" t="s">
        <v>1821</v>
      </c>
      <c r="R2237" s="1">
        <v>43120.231388888889</v>
      </c>
      <c r="S2237">
        <v>2236</v>
      </c>
    </row>
    <row r="2238" spans="1:19" x14ac:dyDescent="0.25">
      <c r="A2238" t="s">
        <v>11290</v>
      </c>
      <c r="B2238" t="s">
        <v>18178</v>
      </c>
      <c r="C2238" t="s">
        <v>18177</v>
      </c>
      <c r="D2238">
        <v>313510423</v>
      </c>
      <c r="Q2238" t="s">
        <v>1821</v>
      </c>
      <c r="S2238">
        <v>2237</v>
      </c>
    </row>
    <row r="2239" spans="1:19" x14ac:dyDescent="0.25">
      <c r="A2239" t="s">
        <v>18176</v>
      </c>
      <c r="B2239" t="s">
        <v>18175</v>
      </c>
      <c r="C2239" t="s">
        <v>18174</v>
      </c>
      <c r="D2239">
        <v>313510425</v>
      </c>
      <c r="Q2239" t="s">
        <v>1821</v>
      </c>
      <c r="S2239">
        <v>2238</v>
      </c>
    </row>
    <row r="2240" spans="1:19" x14ac:dyDescent="0.25">
      <c r="A2240" t="s">
        <v>13258</v>
      </c>
      <c r="B2240" t="s">
        <v>18173</v>
      </c>
      <c r="C2240" t="s">
        <v>18172</v>
      </c>
      <c r="D2240">
        <v>313510427</v>
      </c>
      <c r="Q2240" t="s">
        <v>1821</v>
      </c>
      <c r="R2240" s="1">
        <v>43126.360798611109</v>
      </c>
      <c r="S2240">
        <v>2239</v>
      </c>
    </row>
    <row r="2241" spans="1:19" x14ac:dyDescent="0.25">
      <c r="A2241" t="s">
        <v>18171</v>
      </c>
      <c r="B2241" t="s">
        <v>18170</v>
      </c>
      <c r="C2241" t="s">
        <v>18169</v>
      </c>
      <c r="D2241">
        <v>313510430</v>
      </c>
      <c r="Q2241" t="s">
        <v>1821</v>
      </c>
      <c r="R2241" s="1">
        <v>43121.558298611111</v>
      </c>
      <c r="S2241">
        <v>2240</v>
      </c>
    </row>
    <row r="2242" spans="1:19" x14ac:dyDescent="0.25">
      <c r="A2242" t="s">
        <v>18168</v>
      </c>
      <c r="B2242" t="s">
        <v>18167</v>
      </c>
      <c r="C2242" t="s">
        <v>18166</v>
      </c>
      <c r="D2242">
        <v>313510431</v>
      </c>
      <c r="Q2242" t="s">
        <v>1821</v>
      </c>
      <c r="S2242">
        <v>2241</v>
      </c>
    </row>
    <row r="2243" spans="1:19" x14ac:dyDescent="0.25">
      <c r="A2243" t="s">
        <v>18165</v>
      </c>
      <c r="B2243" t="s">
        <v>10526</v>
      </c>
      <c r="C2243" t="s">
        <v>18164</v>
      </c>
      <c r="D2243">
        <v>313510432</v>
      </c>
      <c r="Q2243" t="s">
        <v>1821</v>
      </c>
      <c r="S2243">
        <v>2242</v>
      </c>
    </row>
    <row r="2244" spans="1:19" x14ac:dyDescent="0.25">
      <c r="A2244" t="s">
        <v>17698</v>
      </c>
      <c r="B2244" t="s">
        <v>17697</v>
      </c>
      <c r="C2244" t="s">
        <v>17696</v>
      </c>
      <c r="D2244">
        <v>313510433</v>
      </c>
      <c r="Q2244" t="s">
        <v>1821</v>
      </c>
      <c r="S2244">
        <v>2243</v>
      </c>
    </row>
    <row r="2245" spans="1:19" x14ac:dyDescent="0.25">
      <c r="A2245" t="s">
        <v>18163</v>
      </c>
      <c r="B2245" t="s">
        <v>18162</v>
      </c>
      <c r="C2245" t="s">
        <v>18161</v>
      </c>
      <c r="D2245">
        <v>313510434</v>
      </c>
      <c r="Q2245" t="s">
        <v>1821</v>
      </c>
      <c r="S2245">
        <v>2244</v>
      </c>
    </row>
    <row r="2246" spans="1:19" x14ac:dyDescent="0.25">
      <c r="A2246" t="s">
        <v>18160</v>
      </c>
      <c r="B2246" t="s">
        <v>18159</v>
      </c>
      <c r="C2246" t="s">
        <v>18158</v>
      </c>
      <c r="D2246">
        <v>313510436</v>
      </c>
      <c r="Q2246" t="s">
        <v>1821</v>
      </c>
      <c r="S2246">
        <v>2245</v>
      </c>
    </row>
    <row r="2247" spans="1:19" x14ac:dyDescent="0.25">
      <c r="A2247" t="s">
        <v>17691</v>
      </c>
      <c r="B2247" t="s">
        <v>15898</v>
      </c>
      <c r="C2247" t="s">
        <v>17690</v>
      </c>
      <c r="D2247">
        <v>313510437</v>
      </c>
      <c r="Q2247" t="s">
        <v>1821</v>
      </c>
      <c r="S2247">
        <v>2246</v>
      </c>
    </row>
    <row r="2248" spans="1:19" x14ac:dyDescent="0.25">
      <c r="A2248" t="s">
        <v>8340</v>
      </c>
      <c r="B2248" t="s">
        <v>18157</v>
      </c>
      <c r="C2248" t="s">
        <v>18156</v>
      </c>
      <c r="D2248">
        <v>313510438</v>
      </c>
      <c r="Q2248" t="s">
        <v>1821</v>
      </c>
      <c r="R2248" s="1">
        <v>43119.296076388891</v>
      </c>
      <c r="S2248">
        <v>2247</v>
      </c>
    </row>
    <row r="2249" spans="1:19" x14ac:dyDescent="0.25">
      <c r="A2249" t="s">
        <v>18155</v>
      </c>
      <c r="B2249" t="s">
        <v>18154</v>
      </c>
      <c r="C2249" t="s">
        <v>18153</v>
      </c>
      <c r="D2249">
        <v>313510442</v>
      </c>
      <c r="Q2249" t="s">
        <v>1821</v>
      </c>
      <c r="R2249" s="1">
        <v>43121.207881944443</v>
      </c>
      <c r="S2249">
        <v>2248</v>
      </c>
    </row>
    <row r="2250" spans="1:19" x14ac:dyDescent="0.25">
      <c r="A2250" t="s">
        <v>14094</v>
      </c>
      <c r="B2250" t="s">
        <v>11482</v>
      </c>
      <c r="C2250" t="s">
        <v>18152</v>
      </c>
      <c r="D2250">
        <v>313510443</v>
      </c>
      <c r="Q2250" t="s">
        <v>1821</v>
      </c>
      <c r="S2250">
        <v>2249</v>
      </c>
    </row>
    <row r="2251" spans="1:19" x14ac:dyDescent="0.25">
      <c r="A2251" t="s">
        <v>12010</v>
      </c>
      <c r="B2251" t="s">
        <v>18151</v>
      </c>
      <c r="C2251" t="s">
        <v>18150</v>
      </c>
      <c r="D2251">
        <v>313510444</v>
      </c>
      <c r="Q2251" t="s">
        <v>1821</v>
      </c>
      <c r="R2251" s="1">
        <v>43119.22457175926</v>
      </c>
      <c r="S2251">
        <v>2250</v>
      </c>
    </row>
    <row r="2252" spans="1:19" x14ac:dyDescent="0.25">
      <c r="A2252" t="s">
        <v>12595</v>
      </c>
      <c r="B2252" t="s">
        <v>18149</v>
      </c>
      <c r="C2252" t="s">
        <v>18148</v>
      </c>
      <c r="D2252">
        <v>313510446</v>
      </c>
      <c r="Q2252" t="s">
        <v>1821</v>
      </c>
      <c r="R2252" s="1">
        <v>43122.372581018521</v>
      </c>
      <c r="S2252">
        <v>2251</v>
      </c>
    </row>
    <row r="2253" spans="1:19" x14ac:dyDescent="0.25">
      <c r="A2253" t="s">
        <v>18147</v>
      </c>
      <c r="B2253" t="s">
        <v>18146</v>
      </c>
      <c r="C2253" t="s">
        <v>18145</v>
      </c>
      <c r="D2253">
        <v>313510471</v>
      </c>
      <c r="Q2253" t="s">
        <v>1821</v>
      </c>
      <c r="R2253" s="1">
        <v>43125.521782407406</v>
      </c>
      <c r="S2253">
        <v>2252</v>
      </c>
    </row>
    <row r="2254" spans="1:19" x14ac:dyDescent="0.25">
      <c r="A2254" t="s">
        <v>11599</v>
      </c>
      <c r="B2254" t="s">
        <v>13132</v>
      </c>
      <c r="C2254" t="s">
        <v>18144</v>
      </c>
      <c r="D2254">
        <v>313510486</v>
      </c>
      <c r="Q2254" t="s">
        <v>1821</v>
      </c>
      <c r="R2254" s="1">
        <v>43118.696585648147</v>
      </c>
      <c r="S2254">
        <v>2253</v>
      </c>
    </row>
    <row r="2255" spans="1:19" x14ac:dyDescent="0.25">
      <c r="A2255" t="s">
        <v>18143</v>
      </c>
      <c r="B2255" t="s">
        <v>18142</v>
      </c>
      <c r="C2255" t="s">
        <v>18141</v>
      </c>
      <c r="D2255">
        <v>313510487</v>
      </c>
      <c r="Q2255" t="s">
        <v>1821</v>
      </c>
      <c r="R2255" s="1">
        <v>43083.592326388891</v>
      </c>
      <c r="S2255">
        <v>2254</v>
      </c>
    </row>
    <row r="2256" spans="1:19" x14ac:dyDescent="0.25">
      <c r="A2256" t="s">
        <v>11696</v>
      </c>
      <c r="B2256" t="s">
        <v>18140</v>
      </c>
      <c r="C2256" t="s">
        <v>18139</v>
      </c>
      <c r="D2256">
        <v>313510488</v>
      </c>
      <c r="Q2256" t="s">
        <v>1821</v>
      </c>
      <c r="R2256" s="1">
        <v>43119.514930555553</v>
      </c>
      <c r="S2256">
        <v>2255</v>
      </c>
    </row>
    <row r="2257" spans="1:19" x14ac:dyDescent="0.25">
      <c r="A2257" t="s">
        <v>18138</v>
      </c>
      <c r="B2257" t="s">
        <v>18137</v>
      </c>
      <c r="C2257" t="s">
        <v>18136</v>
      </c>
      <c r="D2257">
        <v>313510491</v>
      </c>
      <c r="Q2257" t="s">
        <v>1821</v>
      </c>
      <c r="R2257" s="1">
        <v>43123.395370370374</v>
      </c>
      <c r="S2257">
        <v>2256</v>
      </c>
    </row>
    <row r="2258" spans="1:19" x14ac:dyDescent="0.25">
      <c r="A2258" t="s">
        <v>18135</v>
      </c>
      <c r="B2258" t="s">
        <v>18134</v>
      </c>
      <c r="C2258" t="s">
        <v>18133</v>
      </c>
      <c r="D2258">
        <v>313510494</v>
      </c>
      <c r="Q2258" t="s">
        <v>1821</v>
      </c>
      <c r="R2258" s="1">
        <v>43123.909050925926</v>
      </c>
      <c r="S2258">
        <v>2257</v>
      </c>
    </row>
    <row r="2259" spans="1:19" x14ac:dyDescent="0.25">
      <c r="A2259" t="s">
        <v>10532</v>
      </c>
      <c r="B2259" t="s">
        <v>12887</v>
      </c>
      <c r="C2259" t="s">
        <v>18132</v>
      </c>
      <c r="D2259">
        <v>313510495</v>
      </c>
      <c r="Q2259" t="s">
        <v>1821</v>
      </c>
      <c r="R2259" s="1">
        <v>43119.609016203707</v>
      </c>
      <c r="S2259">
        <v>2258</v>
      </c>
    </row>
    <row r="2260" spans="1:19" x14ac:dyDescent="0.25">
      <c r="A2260" t="s">
        <v>18131</v>
      </c>
      <c r="B2260" t="s">
        <v>18130</v>
      </c>
      <c r="C2260" t="s">
        <v>18129</v>
      </c>
      <c r="D2260">
        <v>313510496</v>
      </c>
      <c r="Q2260" t="s">
        <v>1821</v>
      </c>
      <c r="R2260" s="1">
        <v>43122.628553240742</v>
      </c>
      <c r="S2260">
        <v>2259</v>
      </c>
    </row>
    <row r="2261" spans="1:19" x14ac:dyDescent="0.25">
      <c r="A2261" t="s">
        <v>18128</v>
      </c>
      <c r="B2261" t="s">
        <v>18127</v>
      </c>
      <c r="C2261" t="s">
        <v>18126</v>
      </c>
      <c r="D2261">
        <v>313510497</v>
      </c>
      <c r="Q2261" t="s">
        <v>1821</v>
      </c>
      <c r="R2261" s="1">
        <v>43125.34034722222</v>
      </c>
      <c r="S2261">
        <v>2260</v>
      </c>
    </row>
    <row r="2262" spans="1:19" x14ac:dyDescent="0.25">
      <c r="A2262" t="s">
        <v>18125</v>
      </c>
      <c r="B2262" t="s">
        <v>16106</v>
      </c>
      <c r="C2262" t="s">
        <v>18124</v>
      </c>
      <c r="D2262">
        <v>313510499</v>
      </c>
      <c r="Q2262" t="s">
        <v>1821</v>
      </c>
      <c r="R2262" s="1">
        <v>42835.379930555559</v>
      </c>
      <c r="S2262">
        <v>2261</v>
      </c>
    </row>
    <row r="2263" spans="1:19" x14ac:dyDescent="0.25">
      <c r="A2263" t="s">
        <v>18123</v>
      </c>
      <c r="B2263" t="s">
        <v>18122</v>
      </c>
      <c r="C2263" t="s">
        <v>18121</v>
      </c>
      <c r="D2263">
        <v>313510504</v>
      </c>
      <c r="Q2263" t="s">
        <v>1821</v>
      </c>
      <c r="R2263" s="1">
        <v>43122.474108796298</v>
      </c>
      <c r="S2263">
        <v>2262</v>
      </c>
    </row>
    <row r="2264" spans="1:19" x14ac:dyDescent="0.25">
      <c r="A2264" t="s">
        <v>14732</v>
      </c>
      <c r="B2264" t="s">
        <v>18120</v>
      </c>
      <c r="C2264" t="s">
        <v>18119</v>
      </c>
      <c r="D2264">
        <v>313510506</v>
      </c>
      <c r="Q2264" t="s">
        <v>1821</v>
      </c>
      <c r="R2264" s="1">
        <v>43122.335104166668</v>
      </c>
      <c r="S2264">
        <v>2263</v>
      </c>
    </row>
    <row r="2265" spans="1:19" x14ac:dyDescent="0.25">
      <c r="A2265" t="s">
        <v>18118</v>
      </c>
      <c r="B2265" t="s">
        <v>18117</v>
      </c>
      <c r="C2265" t="s">
        <v>18116</v>
      </c>
      <c r="D2265">
        <v>313510507</v>
      </c>
      <c r="Q2265" t="s">
        <v>1821</v>
      </c>
      <c r="R2265" s="1">
        <v>43117.414351851854</v>
      </c>
      <c r="S2265">
        <v>2264</v>
      </c>
    </row>
    <row r="2266" spans="1:19" x14ac:dyDescent="0.25">
      <c r="A2266" t="s">
        <v>12453</v>
      </c>
      <c r="B2266" t="s">
        <v>11279</v>
      </c>
      <c r="C2266" t="s">
        <v>18115</v>
      </c>
      <c r="D2266">
        <v>313510509</v>
      </c>
      <c r="Q2266" t="s">
        <v>1821</v>
      </c>
      <c r="R2266" s="1">
        <v>43124.236041666663</v>
      </c>
      <c r="S2266">
        <v>2265</v>
      </c>
    </row>
    <row r="2267" spans="1:19" x14ac:dyDescent="0.25">
      <c r="A2267" t="s">
        <v>18114</v>
      </c>
      <c r="B2267" t="s">
        <v>18113</v>
      </c>
      <c r="C2267" t="s">
        <v>18112</v>
      </c>
      <c r="D2267">
        <v>313510510</v>
      </c>
      <c r="Q2267" t="s">
        <v>1821</v>
      </c>
      <c r="R2267" s="1">
        <v>43122.457233796296</v>
      </c>
      <c r="S2267">
        <v>2266</v>
      </c>
    </row>
    <row r="2268" spans="1:19" x14ac:dyDescent="0.25">
      <c r="A2268" t="s">
        <v>18111</v>
      </c>
      <c r="B2268" t="s">
        <v>15379</v>
      </c>
      <c r="C2268" t="s">
        <v>18110</v>
      </c>
      <c r="D2268">
        <v>313510512</v>
      </c>
      <c r="Q2268" t="s">
        <v>1821</v>
      </c>
      <c r="R2268" s="1">
        <v>42895.328460648147</v>
      </c>
      <c r="S2268">
        <v>2267</v>
      </c>
    </row>
    <row r="2269" spans="1:19" x14ac:dyDescent="0.25">
      <c r="A2269" t="s">
        <v>18109</v>
      </c>
      <c r="B2269" t="s">
        <v>18108</v>
      </c>
      <c r="C2269" t="s">
        <v>18107</v>
      </c>
      <c r="D2269">
        <v>313510513</v>
      </c>
      <c r="Q2269" t="s">
        <v>1821</v>
      </c>
      <c r="R2269" s="1">
        <v>43122.400555555556</v>
      </c>
      <c r="S2269">
        <v>2268</v>
      </c>
    </row>
    <row r="2270" spans="1:19" x14ac:dyDescent="0.25">
      <c r="A2270" t="s">
        <v>18106</v>
      </c>
      <c r="B2270" t="s">
        <v>14544</v>
      </c>
      <c r="C2270" t="s">
        <v>18105</v>
      </c>
      <c r="D2270">
        <v>313175140</v>
      </c>
      <c r="Q2270" t="s">
        <v>1821</v>
      </c>
      <c r="R2270" s="1">
        <v>43124.411840277775</v>
      </c>
      <c r="S2270">
        <v>2269</v>
      </c>
    </row>
    <row r="2271" spans="1:19" x14ac:dyDescent="0.25">
      <c r="A2271" t="s">
        <v>18104</v>
      </c>
      <c r="B2271" t="s">
        <v>18103</v>
      </c>
      <c r="C2271" t="s">
        <v>18102</v>
      </c>
      <c r="D2271">
        <v>312829811</v>
      </c>
      <c r="Q2271" t="s">
        <v>1821</v>
      </c>
      <c r="R2271" s="1">
        <v>43123.211006944446</v>
      </c>
      <c r="S2271">
        <v>2270</v>
      </c>
    </row>
    <row r="2272" spans="1:19" x14ac:dyDescent="0.25">
      <c r="A2272" t="s">
        <v>18101</v>
      </c>
      <c r="B2272" t="s">
        <v>12130</v>
      </c>
      <c r="C2272" t="s">
        <v>18100</v>
      </c>
      <c r="D2272">
        <v>313510556</v>
      </c>
      <c r="Q2272" t="s">
        <v>1821</v>
      </c>
      <c r="R2272" s="1">
        <v>43123.353865740741</v>
      </c>
      <c r="S2272">
        <v>2271</v>
      </c>
    </row>
    <row r="2273" spans="1:19" x14ac:dyDescent="0.25">
      <c r="A2273" t="s">
        <v>18099</v>
      </c>
      <c r="B2273" t="s">
        <v>11182</v>
      </c>
      <c r="C2273" t="s">
        <v>18098</v>
      </c>
      <c r="D2273">
        <v>313510560</v>
      </c>
      <c r="Q2273" t="s">
        <v>1821</v>
      </c>
      <c r="R2273" s="1">
        <v>43119.468611111108</v>
      </c>
      <c r="S2273">
        <v>2272</v>
      </c>
    </row>
    <row r="2274" spans="1:19" x14ac:dyDescent="0.25">
      <c r="A2274" t="s">
        <v>12363</v>
      </c>
      <c r="B2274" t="s">
        <v>10757</v>
      </c>
      <c r="C2274" t="s">
        <v>18097</v>
      </c>
      <c r="D2274">
        <v>313510561</v>
      </c>
      <c r="Q2274" t="s">
        <v>1821</v>
      </c>
      <c r="R2274" s="1">
        <v>43123.276944444442</v>
      </c>
      <c r="S2274">
        <v>2273</v>
      </c>
    </row>
    <row r="2275" spans="1:19" x14ac:dyDescent="0.25">
      <c r="A2275" t="s">
        <v>18096</v>
      </c>
      <c r="B2275" t="s">
        <v>10402</v>
      </c>
      <c r="C2275" t="s">
        <v>18095</v>
      </c>
      <c r="D2275">
        <v>313510563</v>
      </c>
      <c r="Q2275" t="s">
        <v>1821</v>
      </c>
      <c r="R2275" s="1">
        <v>43125.450810185182</v>
      </c>
      <c r="S2275">
        <v>2274</v>
      </c>
    </row>
    <row r="2276" spans="1:19" x14ac:dyDescent="0.25">
      <c r="A2276" t="s">
        <v>18094</v>
      </c>
      <c r="B2276" t="s">
        <v>10402</v>
      </c>
      <c r="C2276" t="s">
        <v>18093</v>
      </c>
      <c r="D2276">
        <v>313510568</v>
      </c>
      <c r="Q2276" t="s">
        <v>1821</v>
      </c>
      <c r="R2276" s="1">
        <v>43096.205243055556</v>
      </c>
      <c r="S2276">
        <v>2275</v>
      </c>
    </row>
    <row r="2277" spans="1:19" x14ac:dyDescent="0.25">
      <c r="A2277" t="s">
        <v>10300</v>
      </c>
      <c r="B2277" t="s">
        <v>18092</v>
      </c>
      <c r="C2277" t="s">
        <v>18091</v>
      </c>
      <c r="D2277">
        <v>313510588</v>
      </c>
      <c r="Q2277" t="s">
        <v>1821</v>
      </c>
      <c r="R2277" s="1">
        <v>43124.473217592589</v>
      </c>
      <c r="S2277">
        <v>2276</v>
      </c>
    </row>
    <row r="2278" spans="1:19" x14ac:dyDescent="0.25">
      <c r="A2278" t="s">
        <v>10345</v>
      </c>
      <c r="B2278" t="s">
        <v>10296</v>
      </c>
      <c r="C2278" t="s">
        <v>18090</v>
      </c>
      <c r="D2278">
        <v>313435049</v>
      </c>
      <c r="Q2278" t="s">
        <v>1821</v>
      </c>
      <c r="S2278">
        <v>2277</v>
      </c>
    </row>
    <row r="2279" spans="1:19" x14ac:dyDescent="0.25">
      <c r="A2279" t="s">
        <v>18089</v>
      </c>
      <c r="B2279" t="s">
        <v>15373</v>
      </c>
      <c r="C2279" t="s">
        <v>18088</v>
      </c>
      <c r="D2279">
        <v>313510592</v>
      </c>
      <c r="Q2279" t="s">
        <v>1821</v>
      </c>
      <c r="R2279" s="1">
        <v>43116.737256944441</v>
      </c>
      <c r="S2279">
        <v>2278</v>
      </c>
    </row>
    <row r="2280" spans="1:19" x14ac:dyDescent="0.25">
      <c r="A2280" t="s">
        <v>14377</v>
      </c>
      <c r="B2280" t="s">
        <v>10427</v>
      </c>
      <c r="C2280" t="s">
        <v>18087</v>
      </c>
      <c r="D2280">
        <v>313510594</v>
      </c>
      <c r="Q2280" t="s">
        <v>1821</v>
      </c>
      <c r="R2280" s="1">
        <v>43120.20113425926</v>
      </c>
      <c r="S2280">
        <v>2279</v>
      </c>
    </row>
    <row r="2281" spans="1:19" x14ac:dyDescent="0.25">
      <c r="A2281" t="s">
        <v>18086</v>
      </c>
      <c r="B2281" t="s">
        <v>14149</v>
      </c>
      <c r="C2281" t="s">
        <v>18085</v>
      </c>
      <c r="D2281">
        <v>313510597</v>
      </c>
      <c r="Q2281" t="s">
        <v>1821</v>
      </c>
      <c r="R2281" s="1">
        <v>43116.207488425927</v>
      </c>
      <c r="S2281">
        <v>2280</v>
      </c>
    </row>
    <row r="2282" spans="1:19" x14ac:dyDescent="0.25">
      <c r="A2282" t="s">
        <v>10610</v>
      </c>
      <c r="B2282" t="s">
        <v>10757</v>
      </c>
      <c r="C2282" t="s">
        <v>18084</v>
      </c>
      <c r="D2282">
        <v>313510603</v>
      </c>
      <c r="Q2282" t="s">
        <v>1821</v>
      </c>
      <c r="R2282" s="1">
        <v>43127.474189814813</v>
      </c>
      <c r="S2282">
        <v>2281</v>
      </c>
    </row>
    <row r="2283" spans="1:19" x14ac:dyDescent="0.25">
      <c r="A2283" t="s">
        <v>10975</v>
      </c>
      <c r="B2283" t="s">
        <v>12365</v>
      </c>
      <c r="C2283" t="s">
        <v>12364</v>
      </c>
      <c r="D2283">
        <v>313510604</v>
      </c>
      <c r="Q2283" t="s">
        <v>1821</v>
      </c>
      <c r="R2283" s="1">
        <v>42788.211516203701</v>
      </c>
      <c r="S2283">
        <v>2282</v>
      </c>
    </row>
    <row r="2284" spans="1:19" x14ac:dyDescent="0.25">
      <c r="A2284" t="s">
        <v>10324</v>
      </c>
      <c r="B2284" t="s">
        <v>18083</v>
      </c>
      <c r="C2284" t="s">
        <v>18082</v>
      </c>
      <c r="D2284">
        <v>313510650</v>
      </c>
      <c r="Q2284" t="s">
        <v>1821</v>
      </c>
      <c r="R2284" s="1">
        <v>43123.242222222223</v>
      </c>
      <c r="S2284">
        <v>2283</v>
      </c>
    </row>
    <row r="2285" spans="1:19" x14ac:dyDescent="0.25">
      <c r="A2285" t="s">
        <v>13822</v>
      </c>
      <c r="B2285" t="s">
        <v>18081</v>
      </c>
      <c r="C2285" t="s">
        <v>18080</v>
      </c>
      <c r="D2285">
        <v>313510681</v>
      </c>
      <c r="Q2285" t="s">
        <v>1821</v>
      </c>
      <c r="R2285" s="1">
        <v>43125.571192129632</v>
      </c>
      <c r="S2285">
        <v>2284</v>
      </c>
    </row>
    <row r="2286" spans="1:19" x14ac:dyDescent="0.25">
      <c r="A2286" t="s">
        <v>18079</v>
      </c>
      <c r="B2286" t="s">
        <v>10870</v>
      </c>
      <c r="C2286" t="s">
        <v>18078</v>
      </c>
      <c r="D2286">
        <v>313510686</v>
      </c>
      <c r="Q2286" t="s">
        <v>1821</v>
      </c>
      <c r="S2286">
        <v>2285</v>
      </c>
    </row>
    <row r="2287" spans="1:19" x14ac:dyDescent="0.25">
      <c r="A2287" t="s">
        <v>10324</v>
      </c>
      <c r="B2287" t="s">
        <v>18077</v>
      </c>
      <c r="C2287" t="s">
        <v>18076</v>
      </c>
      <c r="D2287">
        <v>313510688</v>
      </c>
      <c r="Q2287" t="s">
        <v>1821</v>
      </c>
      <c r="S2287">
        <v>2286</v>
      </c>
    </row>
    <row r="2288" spans="1:19" x14ac:dyDescent="0.25">
      <c r="A2288" t="s">
        <v>18075</v>
      </c>
      <c r="B2288" t="s">
        <v>18074</v>
      </c>
      <c r="C2288" t="s">
        <v>18073</v>
      </c>
      <c r="D2288">
        <v>313510689</v>
      </c>
      <c r="Q2288" t="s">
        <v>1821</v>
      </c>
      <c r="S2288">
        <v>2287</v>
      </c>
    </row>
    <row r="2289" spans="1:19" x14ac:dyDescent="0.25">
      <c r="A2289" t="s">
        <v>18072</v>
      </c>
      <c r="B2289" t="s">
        <v>18071</v>
      </c>
      <c r="C2289" t="s">
        <v>18070</v>
      </c>
      <c r="D2289">
        <v>313510691</v>
      </c>
      <c r="Q2289" t="s">
        <v>1821</v>
      </c>
      <c r="S2289">
        <v>2288</v>
      </c>
    </row>
    <row r="2290" spans="1:19" x14ac:dyDescent="0.25">
      <c r="A2290" t="s">
        <v>18069</v>
      </c>
      <c r="B2290" t="s">
        <v>18068</v>
      </c>
      <c r="C2290" t="s">
        <v>18067</v>
      </c>
      <c r="D2290">
        <v>313510692</v>
      </c>
      <c r="Q2290" t="s">
        <v>1821</v>
      </c>
      <c r="S2290">
        <v>2289</v>
      </c>
    </row>
    <row r="2291" spans="1:19" x14ac:dyDescent="0.25">
      <c r="A2291" t="s">
        <v>15206</v>
      </c>
      <c r="B2291" t="s">
        <v>18066</v>
      </c>
      <c r="C2291" t="s">
        <v>18065</v>
      </c>
      <c r="D2291">
        <v>313510693</v>
      </c>
      <c r="Q2291" t="s">
        <v>1821</v>
      </c>
      <c r="R2291" s="1">
        <v>43125.997499999998</v>
      </c>
      <c r="S2291">
        <v>2290</v>
      </c>
    </row>
    <row r="2292" spans="1:19" x14ac:dyDescent="0.25">
      <c r="A2292" t="s">
        <v>10698</v>
      </c>
      <c r="B2292" t="s">
        <v>18064</v>
      </c>
      <c r="C2292" t="s">
        <v>18063</v>
      </c>
      <c r="D2292">
        <v>313510694</v>
      </c>
      <c r="Q2292" t="s">
        <v>1821</v>
      </c>
      <c r="R2292" s="1">
        <v>43128.332719907405</v>
      </c>
      <c r="S2292">
        <v>2291</v>
      </c>
    </row>
    <row r="2293" spans="1:19" x14ac:dyDescent="0.25">
      <c r="A2293" t="s">
        <v>18062</v>
      </c>
      <c r="B2293" t="s">
        <v>10884</v>
      </c>
      <c r="C2293" t="s">
        <v>18061</v>
      </c>
      <c r="D2293">
        <v>313510695</v>
      </c>
      <c r="Q2293" t="s">
        <v>1821</v>
      </c>
      <c r="S2293">
        <v>2292</v>
      </c>
    </row>
    <row r="2294" spans="1:19" x14ac:dyDescent="0.25">
      <c r="A2294" t="s">
        <v>11499</v>
      </c>
      <c r="B2294" t="s">
        <v>18060</v>
      </c>
      <c r="C2294" t="s">
        <v>18059</v>
      </c>
      <c r="D2294">
        <v>313510698</v>
      </c>
      <c r="Q2294" t="s">
        <v>1821</v>
      </c>
      <c r="S2294">
        <v>2293</v>
      </c>
    </row>
    <row r="2295" spans="1:19" x14ac:dyDescent="0.25">
      <c r="A2295" t="s">
        <v>18058</v>
      </c>
      <c r="B2295" t="s">
        <v>18057</v>
      </c>
      <c r="C2295" t="s">
        <v>18056</v>
      </c>
      <c r="D2295">
        <v>313510699</v>
      </c>
      <c r="Q2295" t="s">
        <v>1821</v>
      </c>
      <c r="S2295">
        <v>2294</v>
      </c>
    </row>
    <row r="2296" spans="1:19" x14ac:dyDescent="0.25">
      <c r="A2296" t="s">
        <v>16145</v>
      </c>
      <c r="B2296" t="s">
        <v>15562</v>
      </c>
      <c r="C2296" t="s">
        <v>18055</v>
      </c>
      <c r="D2296">
        <v>313510657</v>
      </c>
      <c r="Q2296" t="s">
        <v>1821</v>
      </c>
      <c r="R2296" s="1">
        <v>43123.449756944443</v>
      </c>
      <c r="S2296">
        <v>2295</v>
      </c>
    </row>
    <row r="2297" spans="1:19" x14ac:dyDescent="0.25">
      <c r="A2297" t="s">
        <v>14617</v>
      </c>
      <c r="B2297" t="s">
        <v>18054</v>
      </c>
      <c r="C2297" t="s">
        <v>18053</v>
      </c>
      <c r="D2297">
        <v>313510661</v>
      </c>
      <c r="Q2297" t="s">
        <v>1821</v>
      </c>
      <c r="R2297" s="1">
        <v>43127.555590277778</v>
      </c>
      <c r="S2297">
        <v>2296</v>
      </c>
    </row>
    <row r="2298" spans="1:19" x14ac:dyDescent="0.25">
      <c r="A2298" t="s">
        <v>18052</v>
      </c>
      <c r="B2298" t="s">
        <v>18051</v>
      </c>
      <c r="C2298" t="s">
        <v>18050</v>
      </c>
      <c r="D2298">
        <v>313510665</v>
      </c>
      <c r="Q2298" t="s">
        <v>1821</v>
      </c>
      <c r="R2298" s="1">
        <v>43125.604189814818</v>
      </c>
      <c r="S2298">
        <v>2297</v>
      </c>
    </row>
    <row r="2299" spans="1:19" x14ac:dyDescent="0.25">
      <c r="A2299" t="s">
        <v>11153</v>
      </c>
      <c r="B2299" t="s">
        <v>18049</v>
      </c>
      <c r="C2299" t="s">
        <v>18048</v>
      </c>
      <c r="D2299">
        <v>313510669</v>
      </c>
      <c r="Q2299" t="s">
        <v>1821</v>
      </c>
      <c r="R2299" s="1">
        <v>42929.24560185185</v>
      </c>
      <c r="S2299">
        <v>2298</v>
      </c>
    </row>
    <row r="2300" spans="1:19" x14ac:dyDescent="0.25">
      <c r="A2300" t="s">
        <v>18047</v>
      </c>
      <c r="B2300" t="s">
        <v>13863</v>
      </c>
      <c r="C2300" t="s">
        <v>18046</v>
      </c>
      <c r="D2300">
        <v>313510673</v>
      </c>
      <c r="Q2300" t="s">
        <v>1821</v>
      </c>
      <c r="R2300" s="1">
        <v>43120.268680555557</v>
      </c>
      <c r="S2300">
        <v>2299</v>
      </c>
    </row>
    <row r="2301" spans="1:19" x14ac:dyDescent="0.25">
      <c r="A2301" t="s">
        <v>18045</v>
      </c>
      <c r="B2301" t="s">
        <v>10402</v>
      </c>
      <c r="C2301" t="s">
        <v>18044</v>
      </c>
      <c r="D2301">
        <v>310377540</v>
      </c>
      <c r="Q2301" t="s">
        <v>1821</v>
      </c>
      <c r="R2301" s="1">
        <v>43121.530821759261</v>
      </c>
      <c r="S2301">
        <v>2300</v>
      </c>
    </row>
    <row r="2302" spans="1:19" x14ac:dyDescent="0.25">
      <c r="A2302" t="s">
        <v>18043</v>
      </c>
      <c r="B2302" t="s">
        <v>13563</v>
      </c>
      <c r="C2302" t="s">
        <v>18042</v>
      </c>
      <c r="D2302">
        <v>312584500</v>
      </c>
      <c r="Q2302" t="s">
        <v>1821</v>
      </c>
      <c r="R2302" s="1">
        <v>43128.52648148148</v>
      </c>
      <c r="S2302">
        <v>2301</v>
      </c>
    </row>
    <row r="2303" spans="1:19" x14ac:dyDescent="0.25">
      <c r="A2303" t="s">
        <v>18041</v>
      </c>
      <c r="B2303" t="s">
        <v>12863</v>
      </c>
      <c r="C2303" t="s">
        <v>18040</v>
      </c>
      <c r="D2303">
        <v>313510923</v>
      </c>
      <c r="Q2303" t="s">
        <v>1821</v>
      </c>
      <c r="R2303" s="1">
        <v>43123.425775462965</v>
      </c>
      <c r="S2303">
        <v>2302</v>
      </c>
    </row>
    <row r="2304" spans="1:19" x14ac:dyDescent="0.25">
      <c r="A2304" t="s">
        <v>10661</v>
      </c>
      <c r="B2304" t="s">
        <v>18039</v>
      </c>
      <c r="C2304" t="s">
        <v>18038</v>
      </c>
      <c r="D2304">
        <v>313510926</v>
      </c>
      <c r="Q2304" t="s">
        <v>1821</v>
      </c>
      <c r="S2304">
        <v>2303</v>
      </c>
    </row>
    <row r="2305" spans="1:19" x14ac:dyDescent="0.25">
      <c r="A2305" t="s">
        <v>10801</v>
      </c>
      <c r="B2305" t="s">
        <v>12846</v>
      </c>
      <c r="C2305" t="s">
        <v>18037</v>
      </c>
      <c r="D2305">
        <v>313510929</v>
      </c>
      <c r="Q2305" t="s">
        <v>1821</v>
      </c>
      <c r="S2305">
        <v>2304</v>
      </c>
    </row>
    <row r="2306" spans="1:19" x14ac:dyDescent="0.25">
      <c r="A2306" t="s">
        <v>10658</v>
      </c>
      <c r="B2306" t="s">
        <v>18036</v>
      </c>
      <c r="C2306" t="s">
        <v>18035</v>
      </c>
      <c r="D2306">
        <v>313510932</v>
      </c>
      <c r="Q2306" t="s">
        <v>1821</v>
      </c>
      <c r="S2306">
        <v>2305</v>
      </c>
    </row>
    <row r="2307" spans="1:19" x14ac:dyDescent="0.25">
      <c r="A2307" t="s">
        <v>14620</v>
      </c>
      <c r="B2307" t="s">
        <v>11586</v>
      </c>
      <c r="C2307" t="s">
        <v>18034</v>
      </c>
      <c r="D2307">
        <v>313510935</v>
      </c>
      <c r="Q2307" t="s">
        <v>1821</v>
      </c>
      <c r="S2307">
        <v>2306</v>
      </c>
    </row>
    <row r="2308" spans="1:19" x14ac:dyDescent="0.25">
      <c r="A2308" t="s">
        <v>18033</v>
      </c>
      <c r="B2308" t="s">
        <v>12294</v>
      </c>
      <c r="C2308" t="s">
        <v>18032</v>
      </c>
      <c r="D2308">
        <v>313510936</v>
      </c>
      <c r="Q2308" t="s">
        <v>1821</v>
      </c>
      <c r="S2308">
        <v>2307</v>
      </c>
    </row>
    <row r="2309" spans="1:19" x14ac:dyDescent="0.25">
      <c r="A2309" t="s">
        <v>14011</v>
      </c>
      <c r="B2309" t="s">
        <v>18031</v>
      </c>
      <c r="C2309" t="s">
        <v>18030</v>
      </c>
      <c r="D2309">
        <v>313510938</v>
      </c>
      <c r="Q2309" t="s">
        <v>1821</v>
      </c>
      <c r="R2309" s="1">
        <v>43125.450810185182</v>
      </c>
      <c r="S2309">
        <v>2308</v>
      </c>
    </row>
    <row r="2310" spans="1:19" x14ac:dyDescent="0.25">
      <c r="A2310" t="s">
        <v>18029</v>
      </c>
      <c r="B2310" t="s">
        <v>10884</v>
      </c>
      <c r="C2310" t="s">
        <v>18028</v>
      </c>
      <c r="D2310">
        <v>313510939</v>
      </c>
      <c r="Q2310" t="s">
        <v>1821</v>
      </c>
      <c r="R2310" s="1">
        <v>43122.461678240739</v>
      </c>
      <c r="S2310">
        <v>2309</v>
      </c>
    </row>
    <row r="2311" spans="1:19" x14ac:dyDescent="0.25">
      <c r="A2311" t="s">
        <v>18027</v>
      </c>
      <c r="B2311" t="s">
        <v>18026</v>
      </c>
      <c r="C2311" t="s">
        <v>18025</v>
      </c>
      <c r="D2311">
        <v>313510941</v>
      </c>
      <c r="Q2311" t="s">
        <v>1821</v>
      </c>
      <c r="R2311" s="1">
        <v>43111.564803240741</v>
      </c>
      <c r="S2311">
        <v>2310</v>
      </c>
    </row>
    <row r="2312" spans="1:19" x14ac:dyDescent="0.25">
      <c r="A2312" t="s">
        <v>11094</v>
      </c>
      <c r="B2312" t="s">
        <v>13563</v>
      </c>
      <c r="C2312" t="s">
        <v>18024</v>
      </c>
      <c r="D2312">
        <v>313510965</v>
      </c>
      <c r="Q2312" t="s">
        <v>1821</v>
      </c>
      <c r="R2312" s="1">
        <v>43118.46502314815</v>
      </c>
      <c r="S2312">
        <v>2311</v>
      </c>
    </row>
    <row r="2313" spans="1:19" x14ac:dyDescent="0.25">
      <c r="A2313" t="s">
        <v>12233</v>
      </c>
      <c r="B2313" t="s">
        <v>11711</v>
      </c>
      <c r="C2313" t="s">
        <v>18023</v>
      </c>
      <c r="D2313">
        <v>313510967</v>
      </c>
      <c r="Q2313" t="s">
        <v>1821</v>
      </c>
      <c r="R2313" s="1">
        <v>43123.287581018521</v>
      </c>
      <c r="S2313">
        <v>2312</v>
      </c>
    </row>
    <row r="2314" spans="1:19" x14ac:dyDescent="0.25">
      <c r="A2314" t="s">
        <v>18022</v>
      </c>
      <c r="B2314" t="s">
        <v>10601</v>
      </c>
      <c r="C2314" t="s">
        <v>18021</v>
      </c>
      <c r="D2314">
        <v>313510972</v>
      </c>
      <c r="Q2314" t="s">
        <v>1821</v>
      </c>
      <c r="R2314" s="1">
        <v>43126.290555555555</v>
      </c>
      <c r="S2314">
        <v>2313</v>
      </c>
    </row>
    <row r="2315" spans="1:19" x14ac:dyDescent="0.25">
      <c r="A2315" t="s">
        <v>14401</v>
      </c>
      <c r="B2315" t="s">
        <v>11078</v>
      </c>
      <c r="C2315" t="s">
        <v>18020</v>
      </c>
      <c r="D2315">
        <v>313510983</v>
      </c>
      <c r="Q2315" t="s">
        <v>1821</v>
      </c>
      <c r="R2315" s="1">
        <v>43118.608402777776</v>
      </c>
      <c r="S2315">
        <v>2314</v>
      </c>
    </row>
    <row r="2316" spans="1:19" x14ac:dyDescent="0.25">
      <c r="A2316" t="s">
        <v>12022</v>
      </c>
      <c r="B2316" t="s">
        <v>18019</v>
      </c>
      <c r="C2316" t="s">
        <v>18018</v>
      </c>
      <c r="D2316">
        <v>313515232</v>
      </c>
      <c r="Q2316" t="s">
        <v>1821</v>
      </c>
      <c r="R2316" s="1">
        <v>43119.250358796293</v>
      </c>
      <c r="S2316">
        <v>2315</v>
      </c>
    </row>
    <row r="2317" spans="1:19" x14ac:dyDescent="0.25">
      <c r="A2317" t="s">
        <v>12576</v>
      </c>
      <c r="B2317" t="s">
        <v>13230</v>
      </c>
      <c r="C2317" t="s">
        <v>18017</v>
      </c>
      <c r="D2317">
        <v>313515255</v>
      </c>
      <c r="Q2317" t="s">
        <v>1821</v>
      </c>
      <c r="R2317" s="1">
        <v>43118.544085648151</v>
      </c>
      <c r="S2317">
        <v>2316</v>
      </c>
    </row>
    <row r="2318" spans="1:19" x14ac:dyDescent="0.25">
      <c r="A2318" t="s">
        <v>18016</v>
      </c>
      <c r="B2318" t="s">
        <v>10402</v>
      </c>
      <c r="C2318" t="s">
        <v>18015</v>
      </c>
      <c r="D2318">
        <v>313515243</v>
      </c>
      <c r="Q2318" t="s">
        <v>1821</v>
      </c>
      <c r="R2318" s="1">
        <v>43126.230752314812</v>
      </c>
      <c r="S2318">
        <v>2317</v>
      </c>
    </row>
    <row r="2319" spans="1:19" x14ac:dyDescent="0.25">
      <c r="A2319" t="s">
        <v>12487</v>
      </c>
      <c r="B2319" t="s">
        <v>10598</v>
      </c>
      <c r="C2319" t="s">
        <v>18014</v>
      </c>
      <c r="D2319">
        <v>313515248</v>
      </c>
      <c r="Q2319" t="s">
        <v>1821</v>
      </c>
      <c r="R2319" s="1">
        <v>43119.206574074073</v>
      </c>
      <c r="S2319">
        <v>2318</v>
      </c>
    </row>
    <row r="2320" spans="1:19" x14ac:dyDescent="0.25">
      <c r="A2320" t="s">
        <v>10324</v>
      </c>
      <c r="B2320" t="s">
        <v>18013</v>
      </c>
      <c r="C2320" t="s">
        <v>18012</v>
      </c>
      <c r="D2320">
        <v>313510918</v>
      </c>
      <c r="Q2320" t="s">
        <v>1821</v>
      </c>
      <c r="R2320" s="1">
        <v>43123.380462962959</v>
      </c>
      <c r="S2320">
        <v>2319</v>
      </c>
    </row>
    <row r="2321" spans="1:19" x14ac:dyDescent="0.25">
      <c r="A2321" t="s">
        <v>17069</v>
      </c>
      <c r="B2321" t="s">
        <v>18011</v>
      </c>
      <c r="C2321" t="s">
        <v>18010</v>
      </c>
      <c r="D2321">
        <v>313515271</v>
      </c>
      <c r="Q2321" t="s">
        <v>1821</v>
      </c>
      <c r="R2321" s="1">
        <v>43125.279097222221</v>
      </c>
      <c r="S2321">
        <v>2320</v>
      </c>
    </row>
    <row r="2322" spans="1:19" x14ac:dyDescent="0.25">
      <c r="A2322" t="s">
        <v>10290</v>
      </c>
      <c r="B2322" t="s">
        <v>18009</v>
      </c>
      <c r="C2322" t="s">
        <v>18008</v>
      </c>
      <c r="D2322">
        <v>313515275</v>
      </c>
      <c r="Q2322" t="s">
        <v>1821</v>
      </c>
      <c r="R2322" s="1">
        <v>43126.467106481483</v>
      </c>
      <c r="S2322">
        <v>2321</v>
      </c>
    </row>
    <row r="2323" spans="1:19" x14ac:dyDescent="0.25">
      <c r="A2323" t="s">
        <v>12446</v>
      </c>
      <c r="B2323" t="s">
        <v>18007</v>
      </c>
      <c r="C2323" t="s">
        <v>18006</v>
      </c>
      <c r="D2323">
        <v>313515276</v>
      </c>
      <c r="Q2323" t="s">
        <v>1821</v>
      </c>
      <c r="R2323" s="1">
        <v>43102.560381944444</v>
      </c>
      <c r="S2323">
        <v>2322</v>
      </c>
    </row>
    <row r="2324" spans="1:19" x14ac:dyDescent="0.25">
      <c r="A2324" t="s">
        <v>14249</v>
      </c>
      <c r="B2324" t="s">
        <v>13260</v>
      </c>
      <c r="C2324" t="s">
        <v>18005</v>
      </c>
      <c r="D2324">
        <v>313515295</v>
      </c>
      <c r="Q2324" t="s">
        <v>1821</v>
      </c>
      <c r="R2324" s="1">
        <v>43128.211018518516</v>
      </c>
      <c r="S2324">
        <v>2323</v>
      </c>
    </row>
    <row r="2325" spans="1:19" x14ac:dyDescent="0.25">
      <c r="A2325" t="s">
        <v>18004</v>
      </c>
      <c r="B2325" t="s">
        <v>18003</v>
      </c>
      <c r="C2325" t="s">
        <v>18002</v>
      </c>
      <c r="D2325">
        <v>313515296</v>
      </c>
      <c r="Q2325" t="s">
        <v>1821</v>
      </c>
      <c r="R2325" s="1">
        <v>43119.240208333336</v>
      </c>
      <c r="S2325">
        <v>2324</v>
      </c>
    </row>
    <row r="2326" spans="1:19" x14ac:dyDescent="0.25">
      <c r="A2326" t="s">
        <v>11638</v>
      </c>
      <c r="B2326" t="s">
        <v>18001</v>
      </c>
      <c r="C2326" t="s">
        <v>18000</v>
      </c>
      <c r="D2326">
        <v>313515305</v>
      </c>
      <c r="Q2326" t="s">
        <v>1821</v>
      </c>
      <c r="R2326" s="1">
        <v>43123.216377314813</v>
      </c>
      <c r="S2326">
        <v>2325</v>
      </c>
    </row>
    <row r="2327" spans="1:19" x14ac:dyDescent="0.25">
      <c r="A2327" t="s">
        <v>12155</v>
      </c>
      <c r="B2327" t="s">
        <v>17999</v>
      </c>
      <c r="C2327" t="s">
        <v>17998</v>
      </c>
      <c r="D2327">
        <v>313515311</v>
      </c>
      <c r="Q2327" t="s">
        <v>1821</v>
      </c>
      <c r="R2327" s="1">
        <v>43116.213067129633</v>
      </c>
      <c r="S2327">
        <v>2326</v>
      </c>
    </row>
    <row r="2328" spans="1:19" x14ac:dyDescent="0.25">
      <c r="A2328" t="s">
        <v>17446</v>
      </c>
      <c r="B2328" t="s">
        <v>17997</v>
      </c>
      <c r="C2328" t="s">
        <v>17996</v>
      </c>
      <c r="D2328">
        <v>313515324</v>
      </c>
      <c r="Q2328" t="s">
        <v>1821</v>
      </c>
      <c r="R2328" s="1">
        <v>43118.429305555554</v>
      </c>
      <c r="S2328">
        <v>2327</v>
      </c>
    </row>
    <row r="2329" spans="1:19" x14ac:dyDescent="0.25">
      <c r="A2329" t="s">
        <v>17995</v>
      </c>
      <c r="B2329" t="s">
        <v>17994</v>
      </c>
      <c r="C2329" t="s">
        <v>17993</v>
      </c>
      <c r="D2329">
        <v>313515384</v>
      </c>
      <c r="Q2329" t="s">
        <v>1821</v>
      </c>
      <c r="R2329" s="1">
        <v>43109.339398148149</v>
      </c>
      <c r="S2329">
        <v>2328</v>
      </c>
    </row>
    <row r="2330" spans="1:19" x14ac:dyDescent="0.25">
      <c r="A2330" t="s">
        <v>10333</v>
      </c>
      <c r="B2330" t="s">
        <v>17992</v>
      </c>
      <c r="C2330" t="s">
        <v>17991</v>
      </c>
      <c r="D2330">
        <v>313515410</v>
      </c>
      <c r="Q2330" t="s">
        <v>1821</v>
      </c>
      <c r="R2330" s="1">
        <v>43119.245462962965</v>
      </c>
      <c r="S2330">
        <v>2329</v>
      </c>
    </row>
    <row r="2331" spans="1:19" x14ac:dyDescent="0.25">
      <c r="A2331" t="s">
        <v>10300</v>
      </c>
      <c r="B2331" t="s">
        <v>11389</v>
      </c>
      <c r="C2331" t="s">
        <v>17990</v>
      </c>
      <c r="D2331">
        <v>313515392</v>
      </c>
      <c r="Q2331" t="s">
        <v>1821</v>
      </c>
      <c r="R2331" s="1">
        <v>43122.647662037038</v>
      </c>
      <c r="S2331">
        <v>2330</v>
      </c>
    </row>
    <row r="2332" spans="1:19" x14ac:dyDescent="0.25">
      <c r="A2332" t="s">
        <v>10330</v>
      </c>
      <c r="B2332" t="s">
        <v>12262</v>
      </c>
      <c r="C2332" t="s">
        <v>17989</v>
      </c>
      <c r="D2332">
        <v>313515396</v>
      </c>
      <c r="Q2332" t="s">
        <v>1821</v>
      </c>
      <c r="R2332" s="1">
        <v>43118.218217592592</v>
      </c>
      <c r="S2332">
        <v>2331</v>
      </c>
    </row>
    <row r="2333" spans="1:19" x14ac:dyDescent="0.25">
      <c r="A2333" t="s">
        <v>12926</v>
      </c>
      <c r="B2333" t="s">
        <v>17988</v>
      </c>
      <c r="C2333" t="s">
        <v>17987</v>
      </c>
      <c r="D2333">
        <v>313515405</v>
      </c>
      <c r="Q2333" t="s">
        <v>1821</v>
      </c>
      <c r="R2333" s="1">
        <v>43109.207361111112</v>
      </c>
      <c r="S2333">
        <v>2332</v>
      </c>
    </row>
    <row r="2334" spans="1:19" x14ac:dyDescent="0.25">
      <c r="A2334" t="s">
        <v>11018</v>
      </c>
      <c r="B2334" t="s">
        <v>17986</v>
      </c>
      <c r="C2334" t="s">
        <v>17985</v>
      </c>
      <c r="D2334">
        <v>313515412</v>
      </c>
      <c r="Q2334" t="s">
        <v>1821</v>
      </c>
      <c r="R2334" s="1">
        <v>43126.264108796298</v>
      </c>
      <c r="S2334">
        <v>2333</v>
      </c>
    </row>
    <row r="2335" spans="1:19" x14ac:dyDescent="0.25">
      <c r="A2335" t="s">
        <v>10341</v>
      </c>
      <c r="B2335" t="s">
        <v>17984</v>
      </c>
      <c r="C2335" t="s">
        <v>17983</v>
      </c>
      <c r="D2335">
        <v>313515413</v>
      </c>
      <c r="Q2335" t="s">
        <v>1821</v>
      </c>
      <c r="R2335" s="1">
        <v>43119.264155092591</v>
      </c>
      <c r="S2335">
        <v>2334</v>
      </c>
    </row>
    <row r="2336" spans="1:19" x14ac:dyDescent="0.25">
      <c r="A2336" t="s">
        <v>17982</v>
      </c>
      <c r="B2336" t="s">
        <v>17981</v>
      </c>
      <c r="C2336" t="s">
        <v>17980</v>
      </c>
      <c r="D2336">
        <v>313515419</v>
      </c>
      <c r="Q2336" t="s">
        <v>1821</v>
      </c>
      <c r="R2336" s="1">
        <v>43122.290601851855</v>
      </c>
      <c r="S2336">
        <v>2335</v>
      </c>
    </row>
    <row r="2337" spans="1:19" x14ac:dyDescent="0.25">
      <c r="A2337" t="s">
        <v>17979</v>
      </c>
      <c r="B2337" t="s">
        <v>17978</v>
      </c>
      <c r="C2337" t="s">
        <v>17977</v>
      </c>
      <c r="D2337">
        <v>313515422</v>
      </c>
      <c r="Q2337" t="s">
        <v>1821</v>
      </c>
      <c r="R2337" s="1">
        <v>43121.587650462963</v>
      </c>
      <c r="S2337">
        <v>2336</v>
      </c>
    </row>
    <row r="2338" spans="1:19" x14ac:dyDescent="0.25">
      <c r="A2338" t="s">
        <v>11607</v>
      </c>
      <c r="B2338" t="s">
        <v>17358</v>
      </c>
      <c r="C2338" t="s">
        <v>17976</v>
      </c>
      <c r="D2338">
        <v>313520226</v>
      </c>
      <c r="Q2338" t="s">
        <v>1821</v>
      </c>
      <c r="S2338">
        <v>2337</v>
      </c>
    </row>
    <row r="2339" spans="1:19" x14ac:dyDescent="0.25">
      <c r="A2339" t="s">
        <v>16115</v>
      </c>
      <c r="B2339" t="s">
        <v>14233</v>
      </c>
      <c r="C2339" t="s">
        <v>17975</v>
      </c>
      <c r="D2339">
        <v>313520282</v>
      </c>
      <c r="Q2339" t="s">
        <v>1821</v>
      </c>
      <c r="R2339" s="1">
        <v>43122.324456018519</v>
      </c>
      <c r="S2339">
        <v>2338</v>
      </c>
    </row>
    <row r="2340" spans="1:19" x14ac:dyDescent="0.25">
      <c r="A2340" t="s">
        <v>17974</v>
      </c>
      <c r="B2340" t="s">
        <v>17196</v>
      </c>
      <c r="C2340" t="s">
        <v>17973</v>
      </c>
      <c r="D2340">
        <v>313520285</v>
      </c>
      <c r="Q2340" t="s">
        <v>1821</v>
      </c>
      <c r="R2340" s="1">
        <v>43129.242152777777</v>
      </c>
      <c r="S2340">
        <v>2339</v>
      </c>
    </row>
    <row r="2341" spans="1:19" x14ac:dyDescent="0.25">
      <c r="A2341" t="s">
        <v>14157</v>
      </c>
      <c r="B2341" t="s">
        <v>17972</v>
      </c>
      <c r="C2341" t="s">
        <v>17971</v>
      </c>
      <c r="D2341">
        <v>313520287</v>
      </c>
      <c r="Q2341" t="s">
        <v>1821</v>
      </c>
      <c r="R2341" s="1">
        <v>43108.479050925926</v>
      </c>
      <c r="S2341">
        <v>2340</v>
      </c>
    </row>
    <row r="2342" spans="1:19" x14ac:dyDescent="0.25">
      <c r="A2342" t="s">
        <v>15367</v>
      </c>
      <c r="B2342" t="s">
        <v>17970</v>
      </c>
      <c r="C2342" t="s">
        <v>17969</v>
      </c>
      <c r="D2342">
        <v>313520289</v>
      </c>
      <c r="Q2342" t="s">
        <v>1821</v>
      </c>
      <c r="R2342" s="1">
        <v>43126.440925925926</v>
      </c>
      <c r="S2342">
        <v>2341</v>
      </c>
    </row>
    <row r="2343" spans="1:19" x14ac:dyDescent="0.25">
      <c r="A2343" t="s">
        <v>17968</v>
      </c>
      <c r="B2343" t="s">
        <v>10402</v>
      </c>
      <c r="C2343" t="s">
        <v>17967</v>
      </c>
      <c r="D2343">
        <v>313520293</v>
      </c>
      <c r="Q2343" t="s">
        <v>1821</v>
      </c>
      <c r="R2343" s="1">
        <v>43126.357824074075</v>
      </c>
      <c r="S2343">
        <v>2342</v>
      </c>
    </row>
    <row r="2344" spans="1:19" x14ac:dyDescent="0.25">
      <c r="A2344" t="s">
        <v>17966</v>
      </c>
      <c r="B2344" t="s">
        <v>10427</v>
      </c>
      <c r="C2344" t="s">
        <v>17965</v>
      </c>
      <c r="D2344">
        <v>313520295</v>
      </c>
      <c r="Q2344" t="s">
        <v>1821</v>
      </c>
      <c r="R2344" s="1">
        <v>43126.232928240737</v>
      </c>
      <c r="S2344">
        <v>2343</v>
      </c>
    </row>
    <row r="2345" spans="1:19" x14ac:dyDescent="0.25">
      <c r="A2345" t="s">
        <v>15128</v>
      </c>
      <c r="B2345" t="s">
        <v>10684</v>
      </c>
      <c r="C2345" t="s">
        <v>17964</v>
      </c>
      <c r="D2345">
        <v>313520316</v>
      </c>
      <c r="Q2345" t="s">
        <v>1821</v>
      </c>
      <c r="R2345" s="1">
        <v>43114.279328703706</v>
      </c>
      <c r="S2345">
        <v>2344</v>
      </c>
    </row>
    <row r="2346" spans="1:19" x14ac:dyDescent="0.25">
      <c r="A2346" t="s">
        <v>17963</v>
      </c>
      <c r="B2346" t="s">
        <v>10329</v>
      </c>
      <c r="C2346" t="s">
        <v>17962</v>
      </c>
      <c r="D2346">
        <v>313520327</v>
      </c>
      <c r="Q2346" t="s">
        <v>1821</v>
      </c>
      <c r="R2346" s="1">
        <v>43120.20888888889</v>
      </c>
      <c r="S2346">
        <v>2345</v>
      </c>
    </row>
    <row r="2347" spans="1:19" x14ac:dyDescent="0.25">
      <c r="A2347" t="s">
        <v>17961</v>
      </c>
      <c r="B2347" t="s">
        <v>17960</v>
      </c>
      <c r="C2347" t="s">
        <v>17959</v>
      </c>
      <c r="D2347">
        <v>313520330</v>
      </c>
      <c r="Q2347" t="s">
        <v>1821</v>
      </c>
      <c r="R2347" s="1">
        <v>43123.209039351852</v>
      </c>
      <c r="S2347">
        <v>2346</v>
      </c>
    </row>
    <row r="2348" spans="1:19" x14ac:dyDescent="0.25">
      <c r="A2348" t="s">
        <v>13496</v>
      </c>
      <c r="B2348" t="s">
        <v>14442</v>
      </c>
      <c r="C2348" t="s">
        <v>17958</v>
      </c>
      <c r="D2348">
        <v>313520331</v>
      </c>
      <c r="Q2348" t="s">
        <v>1821</v>
      </c>
      <c r="R2348" s="1">
        <v>43116.208865740744</v>
      </c>
      <c r="S2348">
        <v>2347</v>
      </c>
    </row>
    <row r="2349" spans="1:19" x14ac:dyDescent="0.25">
      <c r="A2349" t="s">
        <v>14464</v>
      </c>
      <c r="B2349" t="s">
        <v>17957</v>
      </c>
      <c r="C2349" t="s">
        <v>17956</v>
      </c>
      <c r="D2349">
        <v>313520332</v>
      </c>
      <c r="Q2349" t="s">
        <v>1821</v>
      </c>
      <c r="R2349" s="1">
        <v>43115.373888888891</v>
      </c>
      <c r="S2349">
        <v>2348</v>
      </c>
    </row>
    <row r="2350" spans="1:19" x14ac:dyDescent="0.25">
      <c r="A2350" t="s">
        <v>17955</v>
      </c>
      <c r="B2350" t="s">
        <v>17954</v>
      </c>
      <c r="C2350" t="s">
        <v>17953</v>
      </c>
      <c r="D2350">
        <v>313520334</v>
      </c>
      <c r="Q2350" t="s">
        <v>1821</v>
      </c>
      <c r="R2350" s="1">
        <v>43114.205833333333</v>
      </c>
      <c r="S2350">
        <v>2349</v>
      </c>
    </row>
    <row r="2351" spans="1:19" x14ac:dyDescent="0.25">
      <c r="A2351" t="s">
        <v>17952</v>
      </c>
      <c r="B2351" t="s">
        <v>17951</v>
      </c>
      <c r="C2351" t="s">
        <v>17950</v>
      </c>
      <c r="D2351">
        <v>313520335</v>
      </c>
      <c r="Q2351" t="s">
        <v>1821</v>
      </c>
      <c r="R2351" s="1">
        <v>43116.503321759257</v>
      </c>
      <c r="S2351">
        <v>2350</v>
      </c>
    </row>
    <row r="2352" spans="1:19" x14ac:dyDescent="0.25">
      <c r="A2352" t="s">
        <v>17949</v>
      </c>
      <c r="B2352" t="s">
        <v>17948</v>
      </c>
      <c r="C2352" t="s">
        <v>17947</v>
      </c>
      <c r="D2352">
        <v>313520336</v>
      </c>
      <c r="Q2352" t="s">
        <v>1821</v>
      </c>
      <c r="R2352" s="1">
        <v>43126.30773148148</v>
      </c>
      <c r="S2352">
        <v>2351</v>
      </c>
    </row>
    <row r="2353" spans="1:19" x14ac:dyDescent="0.25">
      <c r="A2353" t="s">
        <v>10300</v>
      </c>
      <c r="B2353" t="s">
        <v>17946</v>
      </c>
      <c r="C2353" t="s">
        <v>17945</v>
      </c>
      <c r="D2353">
        <v>313520338</v>
      </c>
      <c r="Q2353" t="s">
        <v>1821</v>
      </c>
      <c r="R2353" s="1">
        <v>43120.220729166664</v>
      </c>
      <c r="S2353">
        <v>2352</v>
      </c>
    </row>
    <row r="2354" spans="1:19" x14ac:dyDescent="0.25">
      <c r="A2354" t="s">
        <v>17944</v>
      </c>
      <c r="B2354" t="s">
        <v>17943</v>
      </c>
      <c r="C2354" t="s">
        <v>17942</v>
      </c>
      <c r="D2354">
        <v>313520339</v>
      </c>
      <c r="Q2354" t="s">
        <v>1821</v>
      </c>
      <c r="R2354" s="1">
        <v>43122.246296296296</v>
      </c>
      <c r="S2354">
        <v>2353</v>
      </c>
    </row>
    <row r="2355" spans="1:19" x14ac:dyDescent="0.25">
      <c r="A2355" t="s">
        <v>14017</v>
      </c>
      <c r="B2355" t="s">
        <v>17941</v>
      </c>
      <c r="C2355" t="s">
        <v>17940</v>
      </c>
      <c r="D2355">
        <v>313520340</v>
      </c>
      <c r="Q2355" t="s">
        <v>1821</v>
      </c>
      <c r="R2355" s="1">
        <v>43122.208020833335</v>
      </c>
      <c r="S2355">
        <v>2354</v>
      </c>
    </row>
    <row r="2356" spans="1:19" x14ac:dyDescent="0.25">
      <c r="A2356" t="s">
        <v>10649</v>
      </c>
      <c r="B2356" t="s">
        <v>17939</v>
      </c>
      <c r="C2356" t="s">
        <v>17938</v>
      </c>
      <c r="D2356">
        <v>313520344</v>
      </c>
      <c r="Q2356" t="s">
        <v>1821</v>
      </c>
      <c r="S2356">
        <v>2355</v>
      </c>
    </row>
    <row r="2357" spans="1:19" x14ac:dyDescent="0.25">
      <c r="A2357" t="s">
        <v>13740</v>
      </c>
      <c r="B2357" t="s">
        <v>17937</v>
      </c>
      <c r="C2357" t="s">
        <v>17936</v>
      </c>
      <c r="D2357">
        <v>313520348</v>
      </c>
      <c r="Q2357" t="s">
        <v>1821</v>
      </c>
      <c r="R2357" s="1">
        <v>43126.226157407407</v>
      </c>
      <c r="S2357">
        <v>2356</v>
      </c>
    </row>
    <row r="2358" spans="1:19" x14ac:dyDescent="0.25">
      <c r="A2358" t="s">
        <v>12839</v>
      </c>
      <c r="B2358" t="s">
        <v>17935</v>
      </c>
      <c r="C2358" t="s">
        <v>17934</v>
      </c>
      <c r="D2358">
        <v>313520350</v>
      </c>
      <c r="Q2358" t="s">
        <v>1821</v>
      </c>
      <c r="R2358" s="1">
        <v>43122.204745370371</v>
      </c>
      <c r="S2358">
        <v>2357</v>
      </c>
    </row>
    <row r="2359" spans="1:19" x14ac:dyDescent="0.25">
      <c r="A2359" t="s">
        <v>17933</v>
      </c>
      <c r="B2359" t="s">
        <v>17932</v>
      </c>
      <c r="C2359" t="s">
        <v>17931</v>
      </c>
      <c r="D2359">
        <v>313520359</v>
      </c>
      <c r="Q2359" t="s">
        <v>1821</v>
      </c>
      <c r="R2359" s="1">
        <v>43124.22855324074</v>
      </c>
      <c r="S2359">
        <v>2358</v>
      </c>
    </row>
    <row r="2360" spans="1:19" x14ac:dyDescent="0.25">
      <c r="A2360" t="s">
        <v>17930</v>
      </c>
      <c r="B2360" t="s">
        <v>17929</v>
      </c>
      <c r="C2360" t="s">
        <v>17928</v>
      </c>
      <c r="D2360">
        <v>313520415</v>
      </c>
      <c r="Q2360" t="s">
        <v>1821</v>
      </c>
      <c r="R2360" s="1">
        <v>43118.400081018517</v>
      </c>
      <c r="S2360">
        <v>2359</v>
      </c>
    </row>
    <row r="2361" spans="1:19" x14ac:dyDescent="0.25">
      <c r="A2361" t="s">
        <v>16224</v>
      </c>
      <c r="B2361" t="s">
        <v>12585</v>
      </c>
      <c r="C2361" t="s">
        <v>17927</v>
      </c>
      <c r="D2361">
        <v>313520416</v>
      </c>
      <c r="Q2361" t="s">
        <v>1821</v>
      </c>
      <c r="R2361" s="1">
        <v>42756.207557870373</v>
      </c>
      <c r="S2361">
        <v>2360</v>
      </c>
    </row>
    <row r="2362" spans="1:19" x14ac:dyDescent="0.25">
      <c r="A2362" t="s">
        <v>17926</v>
      </c>
      <c r="B2362" t="s">
        <v>17925</v>
      </c>
      <c r="C2362" t="s">
        <v>17924</v>
      </c>
      <c r="D2362">
        <v>313520441</v>
      </c>
      <c r="Q2362" t="s">
        <v>1821</v>
      </c>
      <c r="R2362" s="1">
        <v>43120.320405092592</v>
      </c>
      <c r="S2362">
        <v>2361</v>
      </c>
    </row>
    <row r="2363" spans="1:19" x14ac:dyDescent="0.25">
      <c r="A2363" t="s">
        <v>17923</v>
      </c>
      <c r="B2363" t="s">
        <v>13884</v>
      </c>
      <c r="C2363" t="s">
        <v>17922</v>
      </c>
      <c r="D2363">
        <v>313520444</v>
      </c>
      <c r="Q2363" t="s">
        <v>1821</v>
      </c>
      <c r="R2363" s="1">
        <v>43129.269074074073</v>
      </c>
      <c r="S2363">
        <v>2362</v>
      </c>
    </row>
    <row r="2364" spans="1:19" x14ac:dyDescent="0.25">
      <c r="A2364" t="s">
        <v>14080</v>
      </c>
      <c r="B2364" t="s">
        <v>17921</v>
      </c>
      <c r="C2364" t="s">
        <v>17920</v>
      </c>
      <c r="D2364">
        <v>313520445</v>
      </c>
      <c r="Q2364" t="s">
        <v>1821</v>
      </c>
      <c r="R2364" s="1">
        <v>43123.333761574075</v>
      </c>
      <c r="S2364">
        <v>2363</v>
      </c>
    </row>
    <row r="2365" spans="1:19" x14ac:dyDescent="0.25">
      <c r="A2365" t="s">
        <v>10871</v>
      </c>
      <c r="B2365" t="s">
        <v>17919</v>
      </c>
      <c r="C2365" t="s">
        <v>17918</v>
      </c>
      <c r="D2365">
        <v>313520446</v>
      </c>
      <c r="Q2365" t="s">
        <v>1821</v>
      </c>
      <c r="R2365" s="1">
        <v>42803.431076388886</v>
      </c>
      <c r="S2365">
        <v>2364</v>
      </c>
    </row>
    <row r="2366" spans="1:19" x14ac:dyDescent="0.25">
      <c r="A2366" t="s">
        <v>17917</v>
      </c>
      <c r="B2366" t="s">
        <v>16049</v>
      </c>
      <c r="C2366" t="s">
        <v>17916</v>
      </c>
      <c r="D2366">
        <v>313520447</v>
      </c>
      <c r="Q2366" t="s">
        <v>1821</v>
      </c>
      <c r="R2366" s="1">
        <v>43125.58421296296</v>
      </c>
      <c r="S2366">
        <v>2365</v>
      </c>
    </row>
    <row r="2367" spans="1:19" x14ac:dyDescent="0.25">
      <c r="A2367" t="s">
        <v>10616</v>
      </c>
      <c r="B2367" t="s">
        <v>11429</v>
      </c>
      <c r="C2367" t="s">
        <v>17915</v>
      </c>
      <c r="D2367">
        <v>313520448</v>
      </c>
      <c r="Q2367" t="s">
        <v>1821</v>
      </c>
      <c r="R2367" s="1">
        <v>43125.209641203706</v>
      </c>
      <c r="S2367">
        <v>2366</v>
      </c>
    </row>
    <row r="2368" spans="1:19" x14ac:dyDescent="0.25">
      <c r="A2368" t="s">
        <v>17914</v>
      </c>
      <c r="B2368" t="s">
        <v>13260</v>
      </c>
      <c r="C2368" t="s">
        <v>17913</v>
      </c>
      <c r="D2368">
        <v>313520449</v>
      </c>
      <c r="Q2368" t="s">
        <v>1821</v>
      </c>
      <c r="R2368" s="1">
        <v>43119.694444444445</v>
      </c>
      <c r="S2368">
        <v>2367</v>
      </c>
    </row>
    <row r="2369" spans="1:19" x14ac:dyDescent="0.25">
      <c r="A2369" t="s">
        <v>13261</v>
      </c>
      <c r="B2369" t="s">
        <v>17912</v>
      </c>
      <c r="C2369" t="s">
        <v>17911</v>
      </c>
      <c r="D2369">
        <v>313520451</v>
      </c>
      <c r="Q2369" t="s">
        <v>1821</v>
      </c>
      <c r="R2369" s="1">
        <v>43122.512824074074</v>
      </c>
      <c r="S2369">
        <v>2368</v>
      </c>
    </row>
    <row r="2370" spans="1:19" x14ac:dyDescent="0.25">
      <c r="A2370" t="s">
        <v>10681</v>
      </c>
      <c r="B2370" t="s">
        <v>17910</v>
      </c>
      <c r="C2370" t="s">
        <v>17909</v>
      </c>
      <c r="D2370">
        <v>313520456</v>
      </c>
      <c r="Q2370" t="s">
        <v>1821</v>
      </c>
      <c r="R2370" s="1">
        <v>43116.365613425929</v>
      </c>
      <c r="S2370">
        <v>2369</v>
      </c>
    </row>
    <row r="2371" spans="1:19" x14ac:dyDescent="0.25">
      <c r="A2371" t="s">
        <v>10315</v>
      </c>
      <c r="B2371" t="s">
        <v>17908</v>
      </c>
      <c r="C2371" t="s">
        <v>17907</v>
      </c>
      <c r="D2371">
        <v>313520459</v>
      </c>
      <c r="Q2371" t="s">
        <v>1821</v>
      </c>
      <c r="R2371" s="1">
        <v>42797.311273148145</v>
      </c>
      <c r="S2371">
        <v>2370</v>
      </c>
    </row>
    <row r="2372" spans="1:19" x14ac:dyDescent="0.25">
      <c r="A2372" t="s">
        <v>11102</v>
      </c>
      <c r="B2372" t="s">
        <v>17906</v>
      </c>
      <c r="C2372" t="s">
        <v>17905</v>
      </c>
      <c r="D2372">
        <v>313520463</v>
      </c>
      <c r="Q2372" t="s">
        <v>1821</v>
      </c>
      <c r="R2372" s="1">
        <v>43125.460729166669</v>
      </c>
      <c r="S2372">
        <v>2371</v>
      </c>
    </row>
    <row r="2373" spans="1:19" x14ac:dyDescent="0.25">
      <c r="A2373" t="s">
        <v>17904</v>
      </c>
      <c r="B2373" t="s">
        <v>17903</v>
      </c>
      <c r="C2373" t="s">
        <v>17902</v>
      </c>
      <c r="D2373">
        <v>313520464</v>
      </c>
      <c r="Q2373" t="s">
        <v>1821</v>
      </c>
      <c r="R2373" s="1">
        <v>43127.266064814816</v>
      </c>
      <c r="S2373">
        <v>2372</v>
      </c>
    </row>
    <row r="2374" spans="1:19" x14ac:dyDescent="0.25">
      <c r="A2374" t="s">
        <v>13228</v>
      </c>
      <c r="B2374" t="s">
        <v>17901</v>
      </c>
      <c r="C2374" t="s">
        <v>17900</v>
      </c>
      <c r="D2374">
        <v>313520470</v>
      </c>
      <c r="Q2374" t="s">
        <v>1821</v>
      </c>
      <c r="R2374" s="1">
        <v>42814.481840277775</v>
      </c>
      <c r="S2374">
        <v>2373</v>
      </c>
    </row>
    <row r="2375" spans="1:19" x14ac:dyDescent="0.25">
      <c r="A2375" t="s">
        <v>16447</v>
      </c>
      <c r="B2375" t="s">
        <v>17899</v>
      </c>
      <c r="C2375" t="s">
        <v>17898</v>
      </c>
      <c r="D2375">
        <v>313520471</v>
      </c>
      <c r="Q2375" t="s">
        <v>1821</v>
      </c>
      <c r="R2375" s="1">
        <v>43124.369120370371</v>
      </c>
      <c r="S2375">
        <v>2374</v>
      </c>
    </row>
    <row r="2376" spans="1:19" x14ac:dyDescent="0.25">
      <c r="A2376" t="s">
        <v>10300</v>
      </c>
      <c r="B2376" t="s">
        <v>17897</v>
      </c>
      <c r="C2376" t="s">
        <v>17896</v>
      </c>
      <c r="D2376">
        <v>313520478</v>
      </c>
      <c r="Q2376" t="s">
        <v>1821</v>
      </c>
      <c r="R2376" s="1">
        <v>43120.37809027778</v>
      </c>
      <c r="S2376">
        <v>2375</v>
      </c>
    </row>
    <row r="2377" spans="1:19" x14ac:dyDescent="0.25">
      <c r="A2377" t="s">
        <v>17895</v>
      </c>
      <c r="B2377" t="s">
        <v>17894</v>
      </c>
      <c r="C2377" t="s">
        <v>17893</v>
      </c>
      <c r="D2377">
        <v>313520479</v>
      </c>
      <c r="Q2377" t="s">
        <v>1821</v>
      </c>
      <c r="R2377" s="1">
        <v>43120.268229166664</v>
      </c>
      <c r="S2377">
        <v>2376</v>
      </c>
    </row>
    <row r="2378" spans="1:19" x14ac:dyDescent="0.25">
      <c r="A2378" t="s">
        <v>17892</v>
      </c>
      <c r="B2378" t="s">
        <v>11909</v>
      </c>
      <c r="C2378" t="s">
        <v>17891</v>
      </c>
      <c r="D2378">
        <v>313520480</v>
      </c>
      <c r="Q2378" t="s">
        <v>1821</v>
      </c>
      <c r="R2378" s="1">
        <v>43112.706493055557</v>
      </c>
      <c r="S2378">
        <v>2377</v>
      </c>
    </row>
    <row r="2379" spans="1:19" x14ac:dyDescent="0.25">
      <c r="A2379" t="s">
        <v>11109</v>
      </c>
      <c r="B2379" t="s">
        <v>17890</v>
      </c>
      <c r="C2379" t="s">
        <v>17889</v>
      </c>
      <c r="D2379">
        <v>313520481</v>
      </c>
      <c r="Q2379" t="s">
        <v>1821</v>
      </c>
      <c r="R2379" s="1">
        <v>43122.770949074074</v>
      </c>
      <c r="S2379">
        <v>2378</v>
      </c>
    </row>
    <row r="2380" spans="1:19" x14ac:dyDescent="0.25">
      <c r="A2380" t="s">
        <v>17888</v>
      </c>
      <c r="B2380" t="s">
        <v>17887</v>
      </c>
      <c r="C2380" t="s">
        <v>17886</v>
      </c>
      <c r="D2380">
        <v>313520482</v>
      </c>
      <c r="Q2380" t="s">
        <v>1821</v>
      </c>
      <c r="R2380" s="1">
        <v>43123.475486111114</v>
      </c>
      <c r="S2380">
        <v>2379</v>
      </c>
    </row>
    <row r="2381" spans="1:19" x14ac:dyDescent="0.25">
      <c r="A2381" t="s">
        <v>16132</v>
      </c>
      <c r="B2381" t="s">
        <v>17885</v>
      </c>
      <c r="C2381" t="s">
        <v>17884</v>
      </c>
      <c r="D2381">
        <v>313520483</v>
      </c>
      <c r="Q2381" t="s">
        <v>1821</v>
      </c>
      <c r="R2381" s="1">
        <v>42880.79142361111</v>
      </c>
      <c r="S2381">
        <v>2380</v>
      </c>
    </row>
    <row r="2382" spans="1:19" x14ac:dyDescent="0.25">
      <c r="A2382" t="s">
        <v>17883</v>
      </c>
      <c r="B2382" t="s">
        <v>17882</v>
      </c>
      <c r="C2382" t="s">
        <v>17881</v>
      </c>
      <c r="D2382">
        <v>313520484</v>
      </c>
      <c r="Q2382" t="s">
        <v>1821</v>
      </c>
      <c r="R2382" s="1">
        <v>43123.230543981481</v>
      </c>
      <c r="S2382">
        <v>2381</v>
      </c>
    </row>
    <row r="2383" spans="1:19" x14ac:dyDescent="0.25">
      <c r="A2383" t="s">
        <v>12561</v>
      </c>
      <c r="B2383" t="s">
        <v>17880</v>
      </c>
      <c r="C2383" t="s">
        <v>17879</v>
      </c>
      <c r="D2383">
        <v>313520493</v>
      </c>
      <c r="Q2383" t="s">
        <v>1821</v>
      </c>
      <c r="R2383" s="1">
        <v>43122.29650462963</v>
      </c>
      <c r="S2383">
        <v>2382</v>
      </c>
    </row>
    <row r="2384" spans="1:19" x14ac:dyDescent="0.25">
      <c r="A2384" t="s">
        <v>10749</v>
      </c>
      <c r="B2384" t="s">
        <v>17041</v>
      </c>
      <c r="C2384" t="s">
        <v>17878</v>
      </c>
      <c r="D2384">
        <v>313520499</v>
      </c>
      <c r="Q2384" t="s">
        <v>1821</v>
      </c>
      <c r="R2384" s="1">
        <v>43129.25677083333</v>
      </c>
      <c r="S2384">
        <v>2383</v>
      </c>
    </row>
    <row r="2385" spans="1:19" x14ac:dyDescent="0.25">
      <c r="A2385" t="s">
        <v>10311</v>
      </c>
      <c r="B2385" t="s">
        <v>17877</v>
      </c>
      <c r="C2385" t="s">
        <v>17876</v>
      </c>
      <c r="D2385">
        <v>313515282</v>
      </c>
      <c r="Q2385" t="s">
        <v>1821</v>
      </c>
      <c r="R2385" s="1">
        <v>43124.36681712963</v>
      </c>
      <c r="S2385">
        <v>2384</v>
      </c>
    </row>
    <row r="2386" spans="1:19" x14ac:dyDescent="0.25">
      <c r="A2386" t="s">
        <v>14783</v>
      </c>
      <c r="B2386" t="s">
        <v>17875</v>
      </c>
      <c r="C2386" t="s">
        <v>17874</v>
      </c>
      <c r="D2386">
        <v>313520561</v>
      </c>
      <c r="Q2386" t="s">
        <v>1821</v>
      </c>
      <c r="S2386">
        <v>2385</v>
      </c>
    </row>
    <row r="2387" spans="1:19" x14ac:dyDescent="0.25">
      <c r="A2387" t="s">
        <v>10324</v>
      </c>
      <c r="B2387" t="s">
        <v>17873</v>
      </c>
      <c r="C2387" t="s">
        <v>17872</v>
      </c>
      <c r="D2387">
        <v>313520608</v>
      </c>
      <c r="Q2387" t="s">
        <v>1821</v>
      </c>
      <c r="R2387" s="1">
        <v>43120.206967592596</v>
      </c>
      <c r="S2387">
        <v>2386</v>
      </c>
    </row>
    <row r="2388" spans="1:19" x14ac:dyDescent="0.25">
      <c r="A2388" t="s">
        <v>14464</v>
      </c>
      <c r="B2388" t="s">
        <v>17871</v>
      </c>
      <c r="C2388" t="s">
        <v>17870</v>
      </c>
      <c r="D2388">
        <v>313520610</v>
      </c>
      <c r="Q2388" t="s">
        <v>1821</v>
      </c>
      <c r="R2388" s="1">
        <v>43122.169988425929</v>
      </c>
      <c r="S2388">
        <v>2387</v>
      </c>
    </row>
    <row r="2389" spans="1:19" x14ac:dyDescent="0.25">
      <c r="A2389" t="s">
        <v>17869</v>
      </c>
      <c r="B2389" t="s">
        <v>10293</v>
      </c>
      <c r="C2389" t="s">
        <v>17868</v>
      </c>
      <c r="D2389">
        <v>313520611</v>
      </c>
      <c r="Q2389" t="s">
        <v>1821</v>
      </c>
      <c r="R2389" s="1">
        <v>43123.207557870373</v>
      </c>
      <c r="S2389">
        <v>2388</v>
      </c>
    </row>
    <row r="2390" spans="1:19" x14ac:dyDescent="0.25">
      <c r="A2390" t="s">
        <v>13629</v>
      </c>
      <c r="B2390" t="s">
        <v>10526</v>
      </c>
      <c r="C2390" t="s">
        <v>17867</v>
      </c>
      <c r="D2390">
        <v>313520612</v>
      </c>
      <c r="Q2390" t="s">
        <v>1821</v>
      </c>
      <c r="R2390" s="1">
        <v>43118.504363425927</v>
      </c>
      <c r="S2390">
        <v>2389</v>
      </c>
    </row>
    <row r="2391" spans="1:19" x14ac:dyDescent="0.25">
      <c r="A2391" t="s">
        <v>12453</v>
      </c>
      <c r="B2391" t="s">
        <v>17866</v>
      </c>
      <c r="C2391" t="s">
        <v>17865</v>
      </c>
      <c r="D2391">
        <v>313520615</v>
      </c>
      <c r="Q2391" t="s">
        <v>1821</v>
      </c>
      <c r="R2391" s="1">
        <v>43126.291215277779</v>
      </c>
      <c r="S2391">
        <v>2390</v>
      </c>
    </row>
    <row r="2392" spans="1:19" x14ac:dyDescent="0.25">
      <c r="A2392" t="s">
        <v>17864</v>
      </c>
      <c r="B2392" t="s">
        <v>17863</v>
      </c>
      <c r="C2392" t="s">
        <v>17862</v>
      </c>
      <c r="D2392">
        <v>313520617</v>
      </c>
      <c r="Q2392" t="s">
        <v>1821</v>
      </c>
      <c r="R2392" s="1">
        <v>43038.292546296296</v>
      </c>
      <c r="S2392">
        <v>2391</v>
      </c>
    </row>
    <row r="2393" spans="1:19" x14ac:dyDescent="0.25">
      <c r="A2393" t="s">
        <v>17861</v>
      </c>
      <c r="B2393" t="s">
        <v>17860</v>
      </c>
      <c r="C2393" t="s">
        <v>17859</v>
      </c>
      <c r="D2393">
        <v>313520620</v>
      </c>
      <c r="Q2393" t="s">
        <v>1821</v>
      </c>
      <c r="R2393" s="1">
        <v>43122.211446759262</v>
      </c>
      <c r="S2393">
        <v>2392</v>
      </c>
    </row>
    <row r="2394" spans="1:19" x14ac:dyDescent="0.25">
      <c r="A2394" t="s">
        <v>15381</v>
      </c>
      <c r="B2394" t="s">
        <v>17858</v>
      </c>
      <c r="C2394" t="s">
        <v>17857</v>
      </c>
      <c r="D2394">
        <v>313520622</v>
      </c>
      <c r="Q2394" t="s">
        <v>1821</v>
      </c>
      <c r="R2394" s="1">
        <v>43125.291863425926</v>
      </c>
      <c r="S2394">
        <v>2393</v>
      </c>
    </row>
    <row r="2395" spans="1:19" x14ac:dyDescent="0.25">
      <c r="A2395" t="s">
        <v>17856</v>
      </c>
      <c r="B2395" t="s">
        <v>17855</v>
      </c>
      <c r="C2395" t="s">
        <v>17854</v>
      </c>
      <c r="D2395">
        <v>313520623</v>
      </c>
      <c r="Q2395" t="s">
        <v>1821</v>
      </c>
      <c r="R2395" s="1">
        <v>43025.420937499999</v>
      </c>
      <c r="S2395">
        <v>2394</v>
      </c>
    </row>
    <row r="2396" spans="1:19" x14ac:dyDescent="0.25">
      <c r="A2396" t="s">
        <v>17853</v>
      </c>
      <c r="B2396" t="s">
        <v>10526</v>
      </c>
      <c r="C2396" t="s">
        <v>17852</v>
      </c>
      <c r="D2396">
        <v>313520624</v>
      </c>
      <c r="Q2396" t="s">
        <v>1821</v>
      </c>
      <c r="R2396" s="1">
        <v>43126.198912037034</v>
      </c>
      <c r="S2396">
        <v>2395</v>
      </c>
    </row>
    <row r="2397" spans="1:19" x14ac:dyDescent="0.25">
      <c r="A2397" t="s">
        <v>17851</v>
      </c>
      <c r="B2397" t="s">
        <v>17850</v>
      </c>
      <c r="C2397" t="s">
        <v>17849</v>
      </c>
      <c r="D2397">
        <v>313520625</v>
      </c>
      <c r="Q2397" t="s">
        <v>1821</v>
      </c>
      <c r="R2397" s="1">
        <v>43126.204722222225</v>
      </c>
      <c r="S2397">
        <v>2396</v>
      </c>
    </row>
    <row r="2398" spans="1:19" x14ac:dyDescent="0.25">
      <c r="A2398" t="s">
        <v>17848</v>
      </c>
      <c r="B2398" t="s">
        <v>17847</v>
      </c>
      <c r="C2398" t="s">
        <v>17846</v>
      </c>
      <c r="D2398">
        <v>313520626</v>
      </c>
      <c r="Q2398" t="s">
        <v>1821</v>
      </c>
      <c r="R2398" s="1">
        <v>43112.312673611108</v>
      </c>
      <c r="S2398">
        <v>2397</v>
      </c>
    </row>
    <row r="2399" spans="1:19" x14ac:dyDescent="0.25">
      <c r="A2399" t="s">
        <v>17845</v>
      </c>
      <c r="B2399" t="s">
        <v>17844</v>
      </c>
      <c r="C2399" t="s">
        <v>17843</v>
      </c>
      <c r="D2399">
        <v>313520627</v>
      </c>
      <c r="Q2399" t="s">
        <v>1821</v>
      </c>
      <c r="R2399" s="1">
        <v>43120.29042824074</v>
      </c>
      <c r="S2399">
        <v>2398</v>
      </c>
    </row>
    <row r="2400" spans="1:19" x14ac:dyDescent="0.25">
      <c r="A2400" t="s">
        <v>17842</v>
      </c>
      <c r="B2400" t="s">
        <v>17841</v>
      </c>
      <c r="C2400" t="s">
        <v>17840</v>
      </c>
      <c r="D2400">
        <v>313520629</v>
      </c>
      <c r="Q2400" t="s">
        <v>1821</v>
      </c>
      <c r="R2400" s="1">
        <v>43129.285243055558</v>
      </c>
      <c r="S2400">
        <v>2399</v>
      </c>
    </row>
    <row r="2401" spans="1:19" x14ac:dyDescent="0.25">
      <c r="A2401" t="s">
        <v>17839</v>
      </c>
      <c r="B2401" t="s">
        <v>17838</v>
      </c>
      <c r="C2401" t="s">
        <v>17837</v>
      </c>
      <c r="D2401">
        <v>313520630</v>
      </c>
      <c r="Q2401" t="s">
        <v>1821</v>
      </c>
      <c r="R2401" s="1">
        <v>43106.214039351849</v>
      </c>
      <c r="S2401">
        <v>2400</v>
      </c>
    </row>
    <row r="2402" spans="1:19" x14ac:dyDescent="0.25">
      <c r="A2402" t="s">
        <v>14075</v>
      </c>
      <c r="B2402" t="s">
        <v>17836</v>
      </c>
      <c r="C2402" t="s">
        <v>17835</v>
      </c>
      <c r="D2402">
        <v>313520666</v>
      </c>
      <c r="Q2402" t="s">
        <v>1821</v>
      </c>
      <c r="R2402" s="1">
        <v>42812.405046296299</v>
      </c>
      <c r="S2402">
        <v>2401</v>
      </c>
    </row>
    <row r="2403" spans="1:19" x14ac:dyDescent="0.25">
      <c r="A2403" t="s">
        <v>17834</v>
      </c>
      <c r="B2403" t="s">
        <v>17833</v>
      </c>
      <c r="C2403" t="s">
        <v>17832</v>
      </c>
      <c r="D2403">
        <v>313520667</v>
      </c>
      <c r="Q2403" t="s">
        <v>1821</v>
      </c>
      <c r="R2403" s="1">
        <v>43122.396967592591</v>
      </c>
      <c r="S2403">
        <v>2402</v>
      </c>
    </row>
    <row r="2404" spans="1:19" x14ac:dyDescent="0.25">
      <c r="A2404" t="s">
        <v>17831</v>
      </c>
      <c r="B2404" t="s">
        <v>17830</v>
      </c>
      <c r="C2404" t="s">
        <v>1048</v>
      </c>
      <c r="D2404">
        <v>313520679</v>
      </c>
      <c r="Q2404" t="s">
        <v>1821</v>
      </c>
      <c r="R2404" s="1">
        <v>43102.692199074074</v>
      </c>
      <c r="S2404">
        <v>2403</v>
      </c>
    </row>
    <row r="2405" spans="1:19" x14ac:dyDescent="0.25">
      <c r="A2405" t="s">
        <v>17829</v>
      </c>
      <c r="B2405" t="s">
        <v>13927</v>
      </c>
      <c r="C2405" t="s">
        <v>17828</v>
      </c>
      <c r="D2405">
        <v>313520695</v>
      </c>
      <c r="Q2405" t="s">
        <v>1821</v>
      </c>
      <c r="R2405" s="1">
        <v>43129.348506944443</v>
      </c>
      <c r="S2405">
        <v>2404</v>
      </c>
    </row>
    <row r="2406" spans="1:19" x14ac:dyDescent="0.25">
      <c r="A2406" t="s">
        <v>10879</v>
      </c>
      <c r="B2406" t="s">
        <v>17827</v>
      </c>
      <c r="C2406" t="s">
        <v>17826</v>
      </c>
      <c r="D2406">
        <v>313520696</v>
      </c>
      <c r="Q2406" t="s">
        <v>1821</v>
      </c>
      <c r="R2406" s="1">
        <v>43122.362118055556</v>
      </c>
      <c r="S2406">
        <v>2405</v>
      </c>
    </row>
    <row r="2407" spans="1:19" x14ac:dyDescent="0.25">
      <c r="A2407" t="s">
        <v>17825</v>
      </c>
      <c r="B2407" t="s">
        <v>17824</v>
      </c>
      <c r="C2407" t="s">
        <v>17823</v>
      </c>
      <c r="D2407">
        <v>313024867</v>
      </c>
      <c r="Q2407" t="s">
        <v>1821</v>
      </c>
      <c r="S2407">
        <v>2406</v>
      </c>
    </row>
    <row r="2408" spans="1:19" x14ac:dyDescent="0.25">
      <c r="A2408" t="s">
        <v>11495</v>
      </c>
      <c r="B2408" t="s">
        <v>12632</v>
      </c>
      <c r="C2408" t="s">
        <v>17822</v>
      </c>
      <c r="D2408">
        <v>313520710</v>
      </c>
      <c r="Q2408" t="s">
        <v>1821</v>
      </c>
      <c r="R2408" s="1">
        <v>43123.829467592594</v>
      </c>
      <c r="S2408">
        <v>2407</v>
      </c>
    </row>
    <row r="2409" spans="1:19" x14ac:dyDescent="0.25">
      <c r="A2409" t="s">
        <v>16033</v>
      </c>
      <c r="B2409" t="s">
        <v>17821</v>
      </c>
      <c r="C2409" t="s">
        <v>17820</v>
      </c>
      <c r="D2409">
        <v>313520709</v>
      </c>
      <c r="Q2409" t="s">
        <v>1821</v>
      </c>
      <c r="R2409" s="1">
        <v>43123.540844907409</v>
      </c>
      <c r="S2409">
        <v>2408</v>
      </c>
    </row>
    <row r="2410" spans="1:19" x14ac:dyDescent="0.25">
      <c r="A2410" t="s">
        <v>17819</v>
      </c>
      <c r="B2410" t="s">
        <v>17818</v>
      </c>
      <c r="C2410" t="s">
        <v>17817</v>
      </c>
      <c r="D2410">
        <v>313520711</v>
      </c>
      <c r="Q2410" t="s">
        <v>1821</v>
      </c>
      <c r="R2410" s="1">
        <v>43118.660057870373</v>
      </c>
      <c r="S2410">
        <v>2409</v>
      </c>
    </row>
    <row r="2411" spans="1:19" x14ac:dyDescent="0.25">
      <c r="A2411" t="s">
        <v>17816</v>
      </c>
      <c r="B2411" t="s">
        <v>13140</v>
      </c>
      <c r="C2411" t="s">
        <v>17815</v>
      </c>
      <c r="D2411">
        <v>313520703</v>
      </c>
      <c r="Q2411" t="s">
        <v>1821</v>
      </c>
      <c r="S2411">
        <v>2410</v>
      </c>
    </row>
    <row r="2412" spans="1:19" x14ac:dyDescent="0.25">
      <c r="A2412" t="s">
        <v>10792</v>
      </c>
      <c r="B2412" t="s">
        <v>17814</v>
      </c>
      <c r="C2412" t="s">
        <v>17813</v>
      </c>
      <c r="D2412">
        <v>313520713</v>
      </c>
      <c r="Q2412" t="s">
        <v>1821</v>
      </c>
      <c r="R2412" s="1">
        <v>43119.290752314817</v>
      </c>
      <c r="S2412">
        <v>2411</v>
      </c>
    </row>
    <row r="2413" spans="1:19" x14ac:dyDescent="0.25">
      <c r="A2413" t="s">
        <v>11010</v>
      </c>
      <c r="B2413" t="s">
        <v>17812</v>
      </c>
      <c r="C2413" t="s">
        <v>17811</v>
      </c>
      <c r="D2413">
        <v>313520702</v>
      </c>
      <c r="Q2413" t="s">
        <v>1821</v>
      </c>
      <c r="R2413" s="1">
        <v>43119.342199074075</v>
      </c>
      <c r="S2413">
        <v>2412</v>
      </c>
    </row>
    <row r="2414" spans="1:19" x14ac:dyDescent="0.25">
      <c r="A2414" t="s">
        <v>13705</v>
      </c>
      <c r="B2414" t="s">
        <v>17810</v>
      </c>
      <c r="C2414" t="s">
        <v>17809</v>
      </c>
      <c r="D2414">
        <v>313520705</v>
      </c>
      <c r="Q2414" t="s">
        <v>1821</v>
      </c>
      <c r="R2414" s="1">
        <v>43123.62059027778</v>
      </c>
      <c r="S2414">
        <v>2413</v>
      </c>
    </row>
    <row r="2415" spans="1:19" x14ac:dyDescent="0.25">
      <c r="A2415" t="s">
        <v>14019</v>
      </c>
      <c r="B2415" t="s">
        <v>17808</v>
      </c>
      <c r="C2415" t="s">
        <v>17807</v>
      </c>
      <c r="D2415">
        <v>313520718</v>
      </c>
      <c r="Q2415" t="s">
        <v>1821</v>
      </c>
      <c r="S2415">
        <v>2414</v>
      </c>
    </row>
    <row r="2416" spans="1:19" x14ac:dyDescent="0.25">
      <c r="A2416" t="s">
        <v>17806</v>
      </c>
      <c r="B2416" t="s">
        <v>17805</v>
      </c>
      <c r="C2416" t="s">
        <v>17804</v>
      </c>
      <c r="D2416">
        <v>313520721</v>
      </c>
      <c r="Q2416" t="s">
        <v>1821</v>
      </c>
      <c r="S2416">
        <v>2415</v>
      </c>
    </row>
    <row r="2417" spans="1:19" x14ac:dyDescent="0.25">
      <c r="A2417" t="s">
        <v>12453</v>
      </c>
      <c r="B2417" t="s">
        <v>17803</v>
      </c>
      <c r="C2417" t="s">
        <v>17802</v>
      </c>
      <c r="D2417">
        <v>313520719</v>
      </c>
      <c r="Q2417" t="s">
        <v>1821</v>
      </c>
      <c r="S2417">
        <v>2416</v>
      </c>
    </row>
    <row r="2418" spans="1:19" x14ac:dyDescent="0.25">
      <c r="A2418" t="s">
        <v>17801</v>
      </c>
      <c r="B2418" t="s">
        <v>10884</v>
      </c>
      <c r="C2418" t="s">
        <v>17800</v>
      </c>
      <c r="D2418">
        <v>313520722</v>
      </c>
      <c r="Q2418" t="s">
        <v>1821</v>
      </c>
      <c r="S2418">
        <v>2417</v>
      </c>
    </row>
    <row r="2419" spans="1:19" x14ac:dyDescent="0.25">
      <c r="A2419" t="s">
        <v>16132</v>
      </c>
      <c r="B2419" t="s">
        <v>17799</v>
      </c>
      <c r="C2419" t="s">
        <v>17798</v>
      </c>
      <c r="D2419">
        <v>313520704</v>
      </c>
      <c r="Q2419" t="s">
        <v>1821</v>
      </c>
      <c r="S2419">
        <v>2418</v>
      </c>
    </row>
    <row r="2420" spans="1:19" x14ac:dyDescent="0.25">
      <c r="A2420" t="s">
        <v>17797</v>
      </c>
      <c r="B2420" t="s">
        <v>17796</v>
      </c>
      <c r="C2420" t="s">
        <v>17795</v>
      </c>
      <c r="D2420">
        <v>313520708</v>
      </c>
      <c r="Q2420" t="s">
        <v>1821</v>
      </c>
      <c r="S2420">
        <v>2419</v>
      </c>
    </row>
    <row r="2421" spans="1:19" x14ac:dyDescent="0.25">
      <c r="A2421" t="s">
        <v>17794</v>
      </c>
      <c r="B2421" t="s">
        <v>17793</v>
      </c>
      <c r="C2421" t="s">
        <v>17792</v>
      </c>
      <c r="D2421">
        <v>313520753</v>
      </c>
      <c r="Q2421" t="s">
        <v>1821</v>
      </c>
      <c r="R2421" s="1">
        <v>43128.355520833335</v>
      </c>
      <c r="S2421">
        <v>2420</v>
      </c>
    </row>
    <row r="2422" spans="1:19" x14ac:dyDescent="0.25">
      <c r="A2422" t="s">
        <v>17169</v>
      </c>
      <c r="B2422" t="s">
        <v>10757</v>
      </c>
      <c r="C2422" t="s">
        <v>17791</v>
      </c>
      <c r="D2422">
        <v>313520754</v>
      </c>
      <c r="Q2422" t="s">
        <v>1821</v>
      </c>
      <c r="R2422" s="1">
        <v>43108.549629629626</v>
      </c>
      <c r="S2422">
        <v>2421</v>
      </c>
    </row>
    <row r="2423" spans="1:19" x14ac:dyDescent="0.25">
      <c r="A2423" t="s">
        <v>17790</v>
      </c>
      <c r="B2423" t="s">
        <v>15864</v>
      </c>
      <c r="C2423" t="s">
        <v>17789</v>
      </c>
      <c r="D2423">
        <v>313520755</v>
      </c>
      <c r="Q2423" t="s">
        <v>1821</v>
      </c>
      <c r="R2423" s="1">
        <v>43129.232731481483</v>
      </c>
      <c r="S2423">
        <v>2422</v>
      </c>
    </row>
    <row r="2424" spans="1:19" x14ac:dyDescent="0.25">
      <c r="A2424" t="s">
        <v>10515</v>
      </c>
      <c r="B2424" t="s">
        <v>14345</v>
      </c>
      <c r="C2424" t="s">
        <v>17788</v>
      </c>
      <c r="D2424">
        <v>313520769</v>
      </c>
      <c r="Q2424" t="s">
        <v>1821</v>
      </c>
      <c r="R2424" s="1">
        <v>43125.288877314815</v>
      </c>
      <c r="S2424">
        <v>2423</v>
      </c>
    </row>
    <row r="2425" spans="1:19" x14ac:dyDescent="0.25">
      <c r="A2425" t="s">
        <v>11799</v>
      </c>
      <c r="B2425" t="s">
        <v>17787</v>
      </c>
      <c r="C2425" t="s">
        <v>17786</v>
      </c>
      <c r="D2425">
        <v>313520777</v>
      </c>
      <c r="Q2425" t="s">
        <v>1821</v>
      </c>
      <c r="R2425" s="1">
        <v>43118.291562500002</v>
      </c>
      <c r="S2425">
        <v>2424</v>
      </c>
    </row>
    <row r="2426" spans="1:19" x14ac:dyDescent="0.25">
      <c r="A2426" t="s">
        <v>13436</v>
      </c>
      <c r="B2426" t="s">
        <v>12024</v>
      </c>
      <c r="C2426" t="s">
        <v>17785</v>
      </c>
      <c r="D2426">
        <v>313520778</v>
      </c>
      <c r="Q2426" t="s">
        <v>1821</v>
      </c>
      <c r="R2426" s="1">
        <v>43108.544560185182</v>
      </c>
      <c r="S2426">
        <v>2425</v>
      </c>
    </row>
    <row r="2427" spans="1:19" x14ac:dyDescent="0.25">
      <c r="A2427" t="s">
        <v>10661</v>
      </c>
      <c r="B2427" t="s">
        <v>17784</v>
      </c>
      <c r="C2427" t="s">
        <v>17783</v>
      </c>
      <c r="D2427">
        <v>313520783</v>
      </c>
      <c r="Q2427" t="s">
        <v>1821</v>
      </c>
      <c r="R2427" s="1">
        <v>43063.209363425929</v>
      </c>
      <c r="S2427">
        <v>2426</v>
      </c>
    </row>
    <row r="2428" spans="1:19" x14ac:dyDescent="0.25">
      <c r="A2428" t="s">
        <v>17782</v>
      </c>
      <c r="B2428" t="s">
        <v>17781</v>
      </c>
      <c r="C2428" t="s">
        <v>17780</v>
      </c>
      <c r="D2428">
        <v>313520785</v>
      </c>
      <c r="Q2428" t="s">
        <v>1821</v>
      </c>
      <c r="R2428" s="1">
        <v>43120.548437500001</v>
      </c>
      <c r="S2428">
        <v>2427</v>
      </c>
    </row>
    <row r="2429" spans="1:19" x14ac:dyDescent="0.25">
      <c r="A2429" t="s">
        <v>17779</v>
      </c>
      <c r="B2429" t="s">
        <v>17516</v>
      </c>
      <c r="C2429" t="s">
        <v>17778</v>
      </c>
      <c r="D2429">
        <v>313520787</v>
      </c>
      <c r="Q2429" t="s">
        <v>1821</v>
      </c>
      <c r="R2429" s="1">
        <v>43126.456678240742</v>
      </c>
      <c r="S2429">
        <v>2428</v>
      </c>
    </row>
    <row r="2430" spans="1:19" x14ac:dyDescent="0.25">
      <c r="A2430" t="s">
        <v>10333</v>
      </c>
      <c r="B2430" t="s">
        <v>17777</v>
      </c>
      <c r="C2430" t="s">
        <v>17776</v>
      </c>
      <c r="D2430">
        <v>313520789</v>
      </c>
      <c r="Q2430" t="s">
        <v>1821</v>
      </c>
      <c r="R2430" s="1">
        <v>43127.411874999998</v>
      </c>
      <c r="S2430">
        <v>2429</v>
      </c>
    </row>
    <row r="2431" spans="1:19" x14ac:dyDescent="0.25">
      <c r="A2431" t="s">
        <v>17775</v>
      </c>
      <c r="B2431" t="s">
        <v>17774</v>
      </c>
      <c r="C2431" t="s">
        <v>17773</v>
      </c>
      <c r="D2431">
        <v>313520790</v>
      </c>
      <c r="Q2431" t="s">
        <v>1821</v>
      </c>
      <c r="R2431" s="1">
        <v>43119.312928240739</v>
      </c>
      <c r="S2431">
        <v>2430</v>
      </c>
    </row>
    <row r="2432" spans="1:19" x14ac:dyDescent="0.25">
      <c r="A2432" t="s">
        <v>17772</v>
      </c>
      <c r="B2432" t="s">
        <v>17771</v>
      </c>
      <c r="C2432" t="s">
        <v>17770</v>
      </c>
      <c r="D2432">
        <v>313520792</v>
      </c>
      <c r="Q2432" t="s">
        <v>1821</v>
      </c>
      <c r="R2432" s="1">
        <v>43127.270370370374</v>
      </c>
      <c r="S2432">
        <v>2431</v>
      </c>
    </row>
    <row r="2433" spans="1:19" x14ac:dyDescent="0.25">
      <c r="A2433" t="s">
        <v>17769</v>
      </c>
      <c r="B2433" t="s">
        <v>17768</v>
      </c>
      <c r="C2433" t="s">
        <v>17767</v>
      </c>
      <c r="D2433">
        <v>313520795</v>
      </c>
      <c r="Q2433" t="s">
        <v>1821</v>
      </c>
      <c r="R2433" s="1">
        <v>43123.222407407404</v>
      </c>
      <c r="S2433">
        <v>2432</v>
      </c>
    </row>
    <row r="2434" spans="1:19" x14ac:dyDescent="0.25">
      <c r="A2434" t="s">
        <v>10341</v>
      </c>
      <c r="B2434" t="s">
        <v>17766</v>
      </c>
      <c r="C2434" t="s">
        <v>17765</v>
      </c>
      <c r="D2434">
        <v>313520880</v>
      </c>
      <c r="Q2434" t="s">
        <v>1821</v>
      </c>
      <c r="R2434" s="1">
        <v>43098.47824074074</v>
      </c>
      <c r="S2434">
        <v>2433</v>
      </c>
    </row>
    <row r="2435" spans="1:19" x14ac:dyDescent="0.25">
      <c r="A2435" t="s">
        <v>17764</v>
      </c>
      <c r="B2435" t="s">
        <v>15656</v>
      </c>
      <c r="C2435" t="s">
        <v>17763</v>
      </c>
      <c r="D2435">
        <v>313520882</v>
      </c>
      <c r="Q2435" t="s">
        <v>1821</v>
      </c>
      <c r="R2435" s="1">
        <v>43125.425381944442</v>
      </c>
      <c r="S2435">
        <v>2434</v>
      </c>
    </row>
    <row r="2436" spans="1:19" x14ac:dyDescent="0.25">
      <c r="A2436" t="s">
        <v>17762</v>
      </c>
      <c r="B2436" t="s">
        <v>17761</v>
      </c>
      <c r="C2436" t="s">
        <v>17760</v>
      </c>
      <c r="D2436">
        <v>313520889</v>
      </c>
      <c r="Q2436" t="s">
        <v>1821</v>
      </c>
      <c r="R2436" s="1">
        <v>43126.359768518516</v>
      </c>
      <c r="S2436">
        <v>2435</v>
      </c>
    </row>
    <row r="2437" spans="1:19" x14ac:dyDescent="0.25">
      <c r="A2437" t="s">
        <v>13755</v>
      </c>
      <c r="B2437" t="s">
        <v>17759</v>
      </c>
      <c r="C2437" t="s">
        <v>17758</v>
      </c>
      <c r="D2437">
        <v>313520890</v>
      </c>
      <c r="Q2437" t="s">
        <v>1821</v>
      </c>
      <c r="R2437" s="1">
        <v>43123.147905092592</v>
      </c>
      <c r="S2437">
        <v>2436</v>
      </c>
    </row>
    <row r="2438" spans="1:19" x14ac:dyDescent="0.25">
      <c r="A2438" t="s">
        <v>17757</v>
      </c>
      <c r="B2438" t="s">
        <v>17756</v>
      </c>
      <c r="C2438" t="s">
        <v>17755</v>
      </c>
      <c r="D2438">
        <v>313520886</v>
      </c>
      <c r="Q2438" t="s">
        <v>1821</v>
      </c>
      <c r="S2438">
        <v>2437</v>
      </c>
    </row>
    <row r="2439" spans="1:19" x14ac:dyDescent="0.25">
      <c r="A2439" t="s">
        <v>17754</v>
      </c>
      <c r="B2439" t="s">
        <v>17753</v>
      </c>
      <c r="C2439" t="s">
        <v>17752</v>
      </c>
      <c r="D2439">
        <v>313520892</v>
      </c>
      <c r="Q2439" t="s">
        <v>1821</v>
      </c>
      <c r="R2439" s="1">
        <v>43119.584201388891</v>
      </c>
      <c r="S2439">
        <v>2438</v>
      </c>
    </row>
    <row r="2440" spans="1:19" x14ac:dyDescent="0.25">
      <c r="A2440" t="s">
        <v>17751</v>
      </c>
      <c r="B2440" t="s">
        <v>17750</v>
      </c>
      <c r="C2440" t="s">
        <v>17749</v>
      </c>
      <c r="D2440">
        <v>313520894</v>
      </c>
      <c r="Q2440" t="s">
        <v>1821</v>
      </c>
      <c r="R2440" s="1">
        <v>43123.374837962961</v>
      </c>
      <c r="S2440">
        <v>2439</v>
      </c>
    </row>
    <row r="2441" spans="1:19" x14ac:dyDescent="0.25">
      <c r="A2441" t="s">
        <v>15105</v>
      </c>
      <c r="B2441" t="s">
        <v>17748</v>
      </c>
      <c r="C2441" t="s">
        <v>17747</v>
      </c>
      <c r="D2441">
        <v>313520895</v>
      </c>
      <c r="Q2441" t="s">
        <v>1821</v>
      </c>
      <c r="S2441">
        <v>2440</v>
      </c>
    </row>
    <row r="2442" spans="1:19" x14ac:dyDescent="0.25">
      <c r="A2442" t="s">
        <v>10681</v>
      </c>
      <c r="B2442" t="s">
        <v>10526</v>
      </c>
      <c r="C2442" t="s">
        <v>17746</v>
      </c>
      <c r="D2442">
        <v>313520897</v>
      </c>
      <c r="Q2442" t="s">
        <v>1821</v>
      </c>
      <c r="R2442" s="1">
        <v>43123.229618055557</v>
      </c>
      <c r="S2442">
        <v>2441</v>
      </c>
    </row>
    <row r="2443" spans="1:19" x14ac:dyDescent="0.25">
      <c r="A2443" t="s">
        <v>17745</v>
      </c>
      <c r="B2443" t="s">
        <v>17744</v>
      </c>
      <c r="C2443" t="s">
        <v>17743</v>
      </c>
      <c r="D2443">
        <v>313520898</v>
      </c>
      <c r="Q2443" t="s">
        <v>1821</v>
      </c>
      <c r="R2443" s="1">
        <v>43111.600671296299</v>
      </c>
      <c r="S2443">
        <v>2442</v>
      </c>
    </row>
    <row r="2444" spans="1:19" x14ac:dyDescent="0.25">
      <c r="A2444" t="s">
        <v>17742</v>
      </c>
      <c r="B2444" t="s">
        <v>10678</v>
      </c>
      <c r="C2444" t="s">
        <v>17741</v>
      </c>
      <c r="D2444">
        <v>313520903</v>
      </c>
      <c r="Q2444" t="s">
        <v>1821</v>
      </c>
      <c r="R2444" s="1">
        <v>43119.304212962961</v>
      </c>
      <c r="S2444">
        <v>2443</v>
      </c>
    </row>
    <row r="2445" spans="1:19" x14ac:dyDescent="0.25">
      <c r="A2445" t="s">
        <v>12713</v>
      </c>
      <c r="B2445" t="s">
        <v>17740</v>
      </c>
      <c r="C2445" t="s">
        <v>17739</v>
      </c>
      <c r="D2445">
        <v>313520905</v>
      </c>
      <c r="Q2445" t="s">
        <v>1821</v>
      </c>
      <c r="S2445">
        <v>2444</v>
      </c>
    </row>
    <row r="2446" spans="1:19" x14ac:dyDescent="0.25">
      <c r="A2446" t="s">
        <v>17738</v>
      </c>
      <c r="B2446" t="s">
        <v>17737</v>
      </c>
      <c r="C2446" t="s">
        <v>17736</v>
      </c>
      <c r="D2446">
        <v>313520907</v>
      </c>
      <c r="Q2446" t="s">
        <v>1821</v>
      </c>
      <c r="S2446">
        <v>2445</v>
      </c>
    </row>
    <row r="2447" spans="1:19" x14ac:dyDescent="0.25">
      <c r="A2447" t="s">
        <v>12289</v>
      </c>
      <c r="B2447" t="s">
        <v>17735</v>
      </c>
      <c r="C2447" t="s">
        <v>17734</v>
      </c>
      <c r="D2447">
        <v>313520908</v>
      </c>
      <c r="Q2447" t="s">
        <v>1821</v>
      </c>
      <c r="S2447">
        <v>2446</v>
      </c>
    </row>
    <row r="2448" spans="1:19" x14ac:dyDescent="0.25">
      <c r="A2448" t="s">
        <v>11430</v>
      </c>
      <c r="B2448" t="s">
        <v>17733</v>
      </c>
      <c r="C2448" t="s">
        <v>17732</v>
      </c>
      <c r="D2448">
        <v>313520909</v>
      </c>
      <c r="Q2448" t="s">
        <v>1821</v>
      </c>
      <c r="R2448" s="1">
        <v>43122.586168981485</v>
      </c>
      <c r="S2448">
        <v>2447</v>
      </c>
    </row>
    <row r="2449" spans="1:19" x14ac:dyDescent="0.25">
      <c r="A2449" t="s">
        <v>17731</v>
      </c>
      <c r="B2449" t="s">
        <v>17730</v>
      </c>
      <c r="C2449" t="s">
        <v>17729</v>
      </c>
      <c r="D2449">
        <v>313520911</v>
      </c>
      <c r="Q2449" t="s">
        <v>1821</v>
      </c>
      <c r="R2449" s="1">
        <v>43126.562696759262</v>
      </c>
      <c r="S2449">
        <v>2448</v>
      </c>
    </row>
    <row r="2450" spans="1:19" x14ac:dyDescent="0.25">
      <c r="A2450" t="s">
        <v>17728</v>
      </c>
      <c r="B2450" t="s">
        <v>17727</v>
      </c>
      <c r="C2450" t="s">
        <v>17726</v>
      </c>
      <c r="D2450">
        <v>313520916</v>
      </c>
      <c r="Q2450" t="s">
        <v>1821</v>
      </c>
      <c r="R2450" s="1">
        <v>43122.586458333331</v>
      </c>
      <c r="S2450">
        <v>2449</v>
      </c>
    </row>
    <row r="2451" spans="1:19" x14ac:dyDescent="0.25">
      <c r="A2451" t="s">
        <v>17725</v>
      </c>
      <c r="B2451" t="s">
        <v>17724</v>
      </c>
      <c r="C2451" t="s">
        <v>17723</v>
      </c>
      <c r="D2451">
        <v>313520915</v>
      </c>
      <c r="Q2451" t="s">
        <v>1821</v>
      </c>
      <c r="S2451">
        <v>2450</v>
      </c>
    </row>
    <row r="2452" spans="1:19" x14ac:dyDescent="0.25">
      <c r="A2452" t="s">
        <v>10315</v>
      </c>
      <c r="B2452" t="s">
        <v>17722</v>
      </c>
      <c r="C2452" t="s">
        <v>17721</v>
      </c>
      <c r="D2452">
        <v>313520920</v>
      </c>
      <c r="Q2452" t="s">
        <v>1821</v>
      </c>
      <c r="R2452" s="1">
        <v>43126.264884259261</v>
      </c>
      <c r="S2452">
        <v>2451</v>
      </c>
    </row>
    <row r="2453" spans="1:19" x14ac:dyDescent="0.25">
      <c r="A2453" t="s">
        <v>12179</v>
      </c>
      <c r="B2453" t="s">
        <v>17720</v>
      </c>
      <c r="C2453" t="s">
        <v>17719</v>
      </c>
      <c r="D2453">
        <v>313520919</v>
      </c>
      <c r="Q2453" t="s">
        <v>1821</v>
      </c>
      <c r="R2453" s="1">
        <v>43121.298101851855</v>
      </c>
      <c r="S2453">
        <v>2452</v>
      </c>
    </row>
    <row r="2454" spans="1:19" x14ac:dyDescent="0.25">
      <c r="A2454" t="s">
        <v>10681</v>
      </c>
      <c r="B2454" t="s">
        <v>12890</v>
      </c>
      <c r="C2454" t="s">
        <v>14643</v>
      </c>
      <c r="D2454">
        <v>313520921</v>
      </c>
      <c r="Q2454" t="s">
        <v>1821</v>
      </c>
      <c r="S2454">
        <v>2453</v>
      </c>
    </row>
    <row r="2455" spans="1:19" x14ac:dyDescent="0.25">
      <c r="A2455" t="s">
        <v>17718</v>
      </c>
      <c r="B2455" t="s">
        <v>17717</v>
      </c>
      <c r="C2455" t="s">
        <v>17716</v>
      </c>
      <c r="D2455">
        <v>313520925</v>
      </c>
      <c r="Q2455" t="s">
        <v>1821</v>
      </c>
      <c r="S2455">
        <v>2454</v>
      </c>
    </row>
    <row r="2456" spans="1:19" x14ac:dyDescent="0.25">
      <c r="A2456" t="s">
        <v>11866</v>
      </c>
      <c r="B2456" t="s">
        <v>17715</v>
      </c>
      <c r="C2456" t="s">
        <v>17714</v>
      </c>
      <c r="D2456">
        <v>313520928</v>
      </c>
      <c r="Q2456" t="s">
        <v>1821</v>
      </c>
      <c r="R2456" s="1">
        <v>43124.380891203706</v>
      </c>
      <c r="S2456">
        <v>2455</v>
      </c>
    </row>
    <row r="2457" spans="1:19" x14ac:dyDescent="0.25">
      <c r="A2457" t="s">
        <v>17713</v>
      </c>
      <c r="B2457" t="s">
        <v>15590</v>
      </c>
      <c r="C2457" t="s">
        <v>17712</v>
      </c>
      <c r="D2457">
        <v>313520929</v>
      </c>
      <c r="Q2457" t="s">
        <v>1821</v>
      </c>
      <c r="R2457" s="1">
        <v>43121.126250000001</v>
      </c>
      <c r="S2457">
        <v>2456</v>
      </c>
    </row>
    <row r="2458" spans="1:19" x14ac:dyDescent="0.25">
      <c r="A2458" t="s">
        <v>10345</v>
      </c>
      <c r="B2458" t="s">
        <v>17711</v>
      </c>
      <c r="C2458" t="s">
        <v>17710</v>
      </c>
      <c r="D2458">
        <v>313520979</v>
      </c>
      <c r="Q2458" t="s">
        <v>1821</v>
      </c>
      <c r="R2458" s="1">
        <v>43119.214537037034</v>
      </c>
      <c r="S2458">
        <v>2457</v>
      </c>
    </row>
    <row r="2459" spans="1:19" x14ac:dyDescent="0.25">
      <c r="A2459" t="s">
        <v>17709</v>
      </c>
      <c r="B2459" t="s">
        <v>10562</v>
      </c>
      <c r="C2459" t="s">
        <v>17708</v>
      </c>
      <c r="D2459">
        <v>313520982</v>
      </c>
      <c r="Q2459" t="s">
        <v>1821</v>
      </c>
      <c r="R2459" s="1">
        <v>43115.231481481482</v>
      </c>
      <c r="S2459">
        <v>2458</v>
      </c>
    </row>
    <row r="2460" spans="1:19" x14ac:dyDescent="0.25">
      <c r="A2460" t="s">
        <v>13068</v>
      </c>
      <c r="B2460" t="s">
        <v>17707</v>
      </c>
      <c r="C2460" t="s">
        <v>17706</v>
      </c>
      <c r="D2460">
        <v>313520977</v>
      </c>
      <c r="Q2460" t="s">
        <v>1821</v>
      </c>
      <c r="R2460" s="1">
        <v>43124.475729166668</v>
      </c>
      <c r="S2460">
        <v>2459</v>
      </c>
    </row>
    <row r="2461" spans="1:19" x14ac:dyDescent="0.25">
      <c r="A2461" t="s">
        <v>14574</v>
      </c>
      <c r="B2461" t="s">
        <v>17705</v>
      </c>
      <c r="C2461" t="s">
        <v>17704</v>
      </c>
      <c r="D2461">
        <v>313520984</v>
      </c>
      <c r="Q2461" t="s">
        <v>1821</v>
      </c>
      <c r="R2461" s="1">
        <v>43124.210636574076</v>
      </c>
      <c r="S2461">
        <v>2460</v>
      </c>
    </row>
    <row r="2462" spans="1:19" x14ac:dyDescent="0.25">
      <c r="A2462" t="s">
        <v>11290</v>
      </c>
      <c r="B2462" t="s">
        <v>17703</v>
      </c>
      <c r="C2462" t="s">
        <v>17702</v>
      </c>
      <c r="D2462">
        <v>313520986</v>
      </c>
      <c r="Q2462" t="s">
        <v>1821</v>
      </c>
      <c r="R2462" s="1">
        <v>43126.201365740744</v>
      </c>
      <c r="S2462">
        <v>2461</v>
      </c>
    </row>
    <row r="2463" spans="1:19" x14ac:dyDescent="0.25">
      <c r="A2463" t="s">
        <v>10681</v>
      </c>
      <c r="B2463" t="s">
        <v>17701</v>
      </c>
      <c r="C2463" t="s">
        <v>17700</v>
      </c>
      <c r="D2463">
        <v>313520988</v>
      </c>
      <c r="Q2463" t="s">
        <v>1821</v>
      </c>
      <c r="R2463" s="1">
        <v>43126.146122685182</v>
      </c>
      <c r="S2463">
        <v>2462</v>
      </c>
    </row>
    <row r="2464" spans="1:19" x14ac:dyDescent="0.25">
      <c r="A2464" t="s">
        <v>10345</v>
      </c>
      <c r="B2464" t="s">
        <v>16417</v>
      </c>
      <c r="C2464" t="s">
        <v>17699</v>
      </c>
      <c r="D2464">
        <v>313520990</v>
      </c>
      <c r="Q2464" t="s">
        <v>1821</v>
      </c>
      <c r="R2464" s="1">
        <v>43119.204814814817</v>
      </c>
      <c r="S2464">
        <v>2463</v>
      </c>
    </row>
    <row r="2465" spans="1:19" x14ac:dyDescent="0.25">
      <c r="A2465" t="s">
        <v>17698</v>
      </c>
      <c r="B2465" t="s">
        <v>17697</v>
      </c>
      <c r="C2465" t="s">
        <v>17696</v>
      </c>
      <c r="D2465">
        <v>313520991</v>
      </c>
      <c r="Q2465" t="s">
        <v>1821</v>
      </c>
      <c r="R2465" s="1">
        <v>43119.457777777781</v>
      </c>
      <c r="S2465">
        <v>2464</v>
      </c>
    </row>
    <row r="2466" spans="1:19" x14ac:dyDescent="0.25">
      <c r="A2466" t="s">
        <v>17695</v>
      </c>
      <c r="B2466" t="s">
        <v>10329</v>
      </c>
      <c r="C2466" t="s">
        <v>17694</v>
      </c>
      <c r="D2466">
        <v>313520992</v>
      </c>
      <c r="Q2466" t="s">
        <v>1821</v>
      </c>
      <c r="R2466" s="1">
        <v>43117.419027777774</v>
      </c>
      <c r="S2466">
        <v>2465</v>
      </c>
    </row>
    <row r="2467" spans="1:19" x14ac:dyDescent="0.25">
      <c r="A2467" t="s">
        <v>14249</v>
      </c>
      <c r="B2467" t="s">
        <v>17693</v>
      </c>
      <c r="C2467" t="s">
        <v>17692</v>
      </c>
      <c r="D2467">
        <v>313520993</v>
      </c>
      <c r="Q2467" t="s">
        <v>1821</v>
      </c>
      <c r="R2467" s="1">
        <v>43124.208171296297</v>
      </c>
      <c r="S2467">
        <v>2466</v>
      </c>
    </row>
    <row r="2468" spans="1:19" x14ac:dyDescent="0.25">
      <c r="A2468" t="s">
        <v>17691</v>
      </c>
      <c r="B2468" t="s">
        <v>15898</v>
      </c>
      <c r="C2468" t="s">
        <v>17690</v>
      </c>
      <c r="D2468">
        <v>313520995</v>
      </c>
      <c r="Q2468" t="s">
        <v>1821</v>
      </c>
      <c r="R2468" s="1">
        <v>43124.287511574075</v>
      </c>
      <c r="S2468">
        <v>2467</v>
      </c>
    </row>
    <row r="2469" spans="1:19" x14ac:dyDescent="0.25">
      <c r="A2469" t="s">
        <v>10324</v>
      </c>
      <c r="B2469" t="s">
        <v>17689</v>
      </c>
      <c r="C2469" t="s">
        <v>17688</v>
      </c>
      <c r="D2469">
        <v>313520996</v>
      </c>
      <c r="Q2469" t="s">
        <v>1821</v>
      </c>
      <c r="R2469" s="1">
        <v>42908.422789351855</v>
      </c>
      <c r="S2469">
        <v>2468</v>
      </c>
    </row>
    <row r="2470" spans="1:19" x14ac:dyDescent="0.25">
      <c r="A2470" t="s">
        <v>14111</v>
      </c>
      <c r="B2470" t="s">
        <v>17687</v>
      </c>
      <c r="C2470" t="s">
        <v>17686</v>
      </c>
      <c r="D2470">
        <v>313520997</v>
      </c>
      <c r="Q2470" t="s">
        <v>1821</v>
      </c>
      <c r="R2470" s="1">
        <v>43073.297025462962</v>
      </c>
      <c r="S2470">
        <v>2469</v>
      </c>
    </row>
    <row r="2471" spans="1:19" x14ac:dyDescent="0.25">
      <c r="A2471" t="s">
        <v>17685</v>
      </c>
      <c r="B2471" t="s">
        <v>17684</v>
      </c>
      <c r="C2471" t="s">
        <v>17683</v>
      </c>
      <c r="D2471">
        <v>313521028</v>
      </c>
      <c r="Q2471" t="s">
        <v>1821</v>
      </c>
      <c r="R2471" s="1">
        <v>42967.209456018521</v>
      </c>
      <c r="S2471">
        <v>2470</v>
      </c>
    </row>
    <row r="2472" spans="1:19" x14ac:dyDescent="0.25">
      <c r="A2472" t="s">
        <v>17682</v>
      </c>
      <c r="B2472" t="s">
        <v>17681</v>
      </c>
      <c r="C2472" t="s">
        <v>17680</v>
      </c>
      <c r="D2472">
        <v>313521032</v>
      </c>
      <c r="Q2472" t="s">
        <v>1821</v>
      </c>
      <c r="R2472" s="1">
        <v>43129.220289351855</v>
      </c>
      <c r="S2472">
        <v>2471</v>
      </c>
    </row>
    <row r="2473" spans="1:19" x14ac:dyDescent="0.25">
      <c r="A2473" t="s">
        <v>17679</v>
      </c>
      <c r="B2473" t="s">
        <v>17678</v>
      </c>
      <c r="C2473" t="s">
        <v>17677</v>
      </c>
      <c r="D2473">
        <v>313521033</v>
      </c>
      <c r="Q2473" t="s">
        <v>1821</v>
      </c>
      <c r="R2473" s="1">
        <v>43122.306469907409</v>
      </c>
      <c r="S2473">
        <v>2472</v>
      </c>
    </row>
    <row r="2474" spans="1:19" x14ac:dyDescent="0.25">
      <c r="A2474" t="s">
        <v>10300</v>
      </c>
      <c r="B2474" t="s">
        <v>17676</v>
      </c>
      <c r="C2474" t="s">
        <v>17675</v>
      </c>
      <c r="D2474">
        <v>313521040</v>
      </c>
      <c r="Q2474" t="s">
        <v>1821</v>
      </c>
      <c r="R2474" s="1">
        <v>43123.20888888889</v>
      </c>
      <c r="S2474">
        <v>2473</v>
      </c>
    </row>
    <row r="2475" spans="1:19" x14ac:dyDescent="0.25">
      <c r="A2475" t="s">
        <v>17674</v>
      </c>
      <c r="B2475" t="s">
        <v>17673</v>
      </c>
      <c r="C2475" t="s">
        <v>17672</v>
      </c>
      <c r="D2475">
        <v>313521047</v>
      </c>
      <c r="Q2475" t="s">
        <v>1821</v>
      </c>
      <c r="R2475" s="1">
        <v>43117.559293981481</v>
      </c>
      <c r="S2475">
        <v>2474</v>
      </c>
    </row>
    <row r="2476" spans="1:19" x14ac:dyDescent="0.25">
      <c r="A2476" t="s">
        <v>12155</v>
      </c>
      <c r="B2476" t="s">
        <v>11277</v>
      </c>
      <c r="C2476" t="s">
        <v>17671</v>
      </c>
      <c r="D2476">
        <v>313521046</v>
      </c>
      <c r="Q2476" t="s">
        <v>1821</v>
      </c>
      <c r="R2476" s="1">
        <v>43122.310208333336</v>
      </c>
      <c r="S2476">
        <v>2475</v>
      </c>
    </row>
    <row r="2477" spans="1:19" x14ac:dyDescent="0.25">
      <c r="A2477" t="s">
        <v>17670</v>
      </c>
      <c r="B2477" t="s">
        <v>12188</v>
      </c>
      <c r="C2477" t="s">
        <v>17669</v>
      </c>
      <c r="D2477">
        <v>313521048</v>
      </c>
      <c r="Q2477" t="s">
        <v>1821</v>
      </c>
      <c r="R2477" s="1">
        <v>43119.513888888891</v>
      </c>
      <c r="S2477">
        <v>2476</v>
      </c>
    </row>
    <row r="2478" spans="1:19" x14ac:dyDescent="0.25">
      <c r="A2478" t="s">
        <v>17668</v>
      </c>
      <c r="B2478" t="s">
        <v>17667</v>
      </c>
      <c r="C2478" t="s">
        <v>17666</v>
      </c>
      <c r="D2478">
        <v>313521050</v>
      </c>
      <c r="Q2478" t="s">
        <v>1821</v>
      </c>
      <c r="R2478" s="1">
        <v>43128.514664351853</v>
      </c>
      <c r="S2478">
        <v>2477</v>
      </c>
    </row>
    <row r="2479" spans="1:19" x14ac:dyDescent="0.25">
      <c r="A2479" t="s">
        <v>16204</v>
      </c>
      <c r="B2479" t="s">
        <v>17665</v>
      </c>
      <c r="C2479" t="s">
        <v>17664</v>
      </c>
      <c r="D2479">
        <v>313521056</v>
      </c>
      <c r="Q2479" t="s">
        <v>1821</v>
      </c>
      <c r="R2479" s="1">
        <v>43118.214999999997</v>
      </c>
      <c r="S2479">
        <v>2478</v>
      </c>
    </row>
    <row r="2480" spans="1:19" x14ac:dyDescent="0.25">
      <c r="A2480" t="s">
        <v>17663</v>
      </c>
      <c r="B2480" t="s">
        <v>17662</v>
      </c>
      <c r="C2480" t="s">
        <v>17661</v>
      </c>
      <c r="D2480">
        <v>313521057</v>
      </c>
      <c r="Q2480" t="s">
        <v>1821</v>
      </c>
      <c r="R2480" s="1">
        <v>43125.480856481481</v>
      </c>
      <c r="S2480">
        <v>2479</v>
      </c>
    </row>
    <row r="2481" spans="1:19" x14ac:dyDescent="0.25">
      <c r="A2481" t="s">
        <v>17660</v>
      </c>
      <c r="B2481" t="s">
        <v>16049</v>
      </c>
      <c r="C2481" t="s">
        <v>17659</v>
      </c>
      <c r="D2481">
        <v>313521059</v>
      </c>
      <c r="Q2481" t="s">
        <v>1821</v>
      </c>
      <c r="R2481" s="1">
        <v>42970.208078703705</v>
      </c>
      <c r="S2481">
        <v>2480</v>
      </c>
    </row>
    <row r="2482" spans="1:19" x14ac:dyDescent="0.25">
      <c r="A2482" t="s">
        <v>14790</v>
      </c>
      <c r="B2482" t="s">
        <v>17658</v>
      </c>
      <c r="C2482" t="s">
        <v>17657</v>
      </c>
      <c r="D2482">
        <v>313521027</v>
      </c>
      <c r="Q2482" t="s">
        <v>1821</v>
      </c>
      <c r="R2482" s="1">
        <v>43125.254780092589</v>
      </c>
      <c r="S2482">
        <v>2481</v>
      </c>
    </row>
    <row r="2483" spans="1:19" x14ac:dyDescent="0.25">
      <c r="A2483" t="s">
        <v>17656</v>
      </c>
      <c r="B2483" t="s">
        <v>15869</v>
      </c>
      <c r="C2483" t="s">
        <v>17655</v>
      </c>
      <c r="D2483">
        <v>313521069</v>
      </c>
      <c r="Q2483" t="s">
        <v>1821</v>
      </c>
      <c r="R2483" s="1">
        <v>43127.192071759258</v>
      </c>
      <c r="S2483">
        <v>2482</v>
      </c>
    </row>
    <row r="2484" spans="1:19" x14ac:dyDescent="0.25">
      <c r="A2484" t="s">
        <v>17654</v>
      </c>
      <c r="B2484" t="s">
        <v>10402</v>
      </c>
      <c r="C2484" t="s">
        <v>17653</v>
      </c>
      <c r="D2484">
        <v>313521073</v>
      </c>
      <c r="Q2484" t="s">
        <v>1821</v>
      </c>
      <c r="R2484" s="1">
        <v>43120.222719907404</v>
      </c>
      <c r="S2484">
        <v>2483</v>
      </c>
    </row>
    <row r="2485" spans="1:19" x14ac:dyDescent="0.25">
      <c r="A2485" t="s">
        <v>17652</v>
      </c>
      <c r="B2485" t="s">
        <v>17651</v>
      </c>
      <c r="C2485" t="s">
        <v>17650</v>
      </c>
      <c r="D2485">
        <v>313521072</v>
      </c>
      <c r="Q2485" t="s">
        <v>1821</v>
      </c>
      <c r="R2485" s="1">
        <v>43124.221736111111</v>
      </c>
      <c r="S2485">
        <v>2484</v>
      </c>
    </row>
    <row r="2486" spans="1:19" x14ac:dyDescent="0.25">
      <c r="A2486" t="s">
        <v>17649</v>
      </c>
      <c r="B2486" t="s">
        <v>14214</v>
      </c>
      <c r="C2486" t="s">
        <v>17648</v>
      </c>
      <c r="D2486">
        <v>313521080</v>
      </c>
      <c r="Q2486" t="s">
        <v>1821</v>
      </c>
      <c r="R2486" s="1">
        <v>43127.185081018521</v>
      </c>
      <c r="S2486">
        <v>2485</v>
      </c>
    </row>
    <row r="2487" spans="1:19" x14ac:dyDescent="0.25">
      <c r="A2487" t="s">
        <v>17647</v>
      </c>
      <c r="B2487" t="s">
        <v>17646</v>
      </c>
      <c r="C2487" t="s">
        <v>17645</v>
      </c>
      <c r="D2487">
        <v>313521082</v>
      </c>
      <c r="Q2487" t="s">
        <v>2357</v>
      </c>
      <c r="R2487" s="1">
        <v>42934.198773148149</v>
      </c>
      <c r="S2487">
        <v>2486</v>
      </c>
    </row>
    <row r="2488" spans="1:19" x14ac:dyDescent="0.25">
      <c r="A2488" t="s">
        <v>17644</v>
      </c>
      <c r="B2488" t="s">
        <v>17643</v>
      </c>
      <c r="C2488" t="s">
        <v>17642</v>
      </c>
      <c r="D2488">
        <v>313521086</v>
      </c>
      <c r="Q2488" t="s">
        <v>1821</v>
      </c>
      <c r="R2488" s="1">
        <v>43125.197222222225</v>
      </c>
      <c r="S2488">
        <v>2487</v>
      </c>
    </row>
    <row r="2489" spans="1:19" x14ac:dyDescent="0.25">
      <c r="A2489" t="s">
        <v>11436</v>
      </c>
      <c r="B2489" t="s">
        <v>17641</v>
      </c>
      <c r="C2489" t="s">
        <v>17640</v>
      </c>
      <c r="D2489">
        <v>313521108</v>
      </c>
      <c r="Q2489" t="s">
        <v>1821</v>
      </c>
      <c r="R2489" s="1">
        <v>43115.433831018519</v>
      </c>
      <c r="S2489">
        <v>2488</v>
      </c>
    </row>
    <row r="2490" spans="1:19" x14ac:dyDescent="0.25">
      <c r="A2490" t="s">
        <v>17639</v>
      </c>
      <c r="B2490" t="s">
        <v>13968</v>
      </c>
      <c r="C2490" t="s">
        <v>17638</v>
      </c>
      <c r="D2490">
        <v>313521110</v>
      </c>
      <c r="Q2490" t="s">
        <v>1821</v>
      </c>
      <c r="R2490" s="1">
        <v>43119.419363425928</v>
      </c>
      <c r="S2490">
        <v>2489</v>
      </c>
    </row>
    <row r="2491" spans="1:19" x14ac:dyDescent="0.25">
      <c r="A2491" t="s">
        <v>17637</v>
      </c>
      <c r="B2491" t="s">
        <v>10851</v>
      </c>
      <c r="C2491" t="s">
        <v>17636</v>
      </c>
      <c r="D2491">
        <v>313521115</v>
      </c>
      <c r="Q2491" t="s">
        <v>1821</v>
      </c>
      <c r="R2491" s="1">
        <v>43122.209467592591</v>
      </c>
      <c r="S2491">
        <v>2490</v>
      </c>
    </row>
    <row r="2492" spans="1:19" x14ac:dyDescent="0.25">
      <c r="A2492" t="s">
        <v>17635</v>
      </c>
      <c r="B2492" t="s">
        <v>11258</v>
      </c>
      <c r="C2492" t="s">
        <v>17634</v>
      </c>
      <c r="D2492">
        <v>313521114</v>
      </c>
      <c r="Q2492" t="s">
        <v>1821</v>
      </c>
      <c r="R2492" s="1">
        <v>43115.671898148146</v>
      </c>
      <c r="S2492">
        <v>2491</v>
      </c>
    </row>
    <row r="2493" spans="1:19" x14ac:dyDescent="0.25">
      <c r="A2493" t="s">
        <v>17633</v>
      </c>
      <c r="B2493" t="s">
        <v>17632</v>
      </c>
      <c r="C2493" t="s">
        <v>17631</v>
      </c>
      <c r="D2493">
        <v>313521119</v>
      </c>
      <c r="Q2493" t="s">
        <v>1821</v>
      </c>
      <c r="R2493" s="1">
        <v>43118.189479166664</v>
      </c>
      <c r="S2493">
        <v>2492</v>
      </c>
    </row>
    <row r="2494" spans="1:19" x14ac:dyDescent="0.25">
      <c r="A2494" t="s">
        <v>17630</v>
      </c>
      <c r="B2494" t="s">
        <v>12398</v>
      </c>
      <c r="C2494" t="s">
        <v>17629</v>
      </c>
      <c r="D2494">
        <v>313521121</v>
      </c>
      <c r="Q2494" t="s">
        <v>1821</v>
      </c>
      <c r="R2494" s="1">
        <v>43098.205081018517</v>
      </c>
      <c r="S2494">
        <v>2493</v>
      </c>
    </row>
    <row r="2495" spans="1:19" x14ac:dyDescent="0.25">
      <c r="A2495" t="s">
        <v>17470</v>
      </c>
      <c r="B2495" t="s">
        <v>17628</v>
      </c>
      <c r="C2495" t="s">
        <v>17627</v>
      </c>
      <c r="D2495">
        <v>313521120</v>
      </c>
      <c r="Q2495" t="s">
        <v>1821</v>
      </c>
      <c r="R2495" s="1">
        <v>43121.210601851853</v>
      </c>
      <c r="S2495">
        <v>2494</v>
      </c>
    </row>
    <row r="2496" spans="1:19" x14ac:dyDescent="0.25">
      <c r="A2496" t="s">
        <v>17626</v>
      </c>
      <c r="B2496" t="s">
        <v>17625</v>
      </c>
      <c r="C2496" t="s">
        <v>17624</v>
      </c>
      <c r="D2496">
        <v>313521147</v>
      </c>
      <c r="Q2496" t="s">
        <v>1821</v>
      </c>
      <c r="S2496">
        <v>2495</v>
      </c>
    </row>
    <row r="2497" spans="1:19" x14ac:dyDescent="0.25">
      <c r="A2497" t="s">
        <v>11429</v>
      </c>
      <c r="B2497" t="s">
        <v>17623</v>
      </c>
      <c r="C2497" t="s">
        <v>17622</v>
      </c>
      <c r="D2497">
        <v>313521149</v>
      </c>
      <c r="Q2497" t="s">
        <v>1821</v>
      </c>
      <c r="R2497" s="1">
        <v>43121.360335648147</v>
      </c>
      <c r="S2497">
        <v>2496</v>
      </c>
    </row>
    <row r="2498" spans="1:19" x14ac:dyDescent="0.25">
      <c r="A2498" t="s">
        <v>17621</v>
      </c>
      <c r="B2498" t="s">
        <v>17620</v>
      </c>
      <c r="C2498" t="s">
        <v>17619</v>
      </c>
      <c r="D2498">
        <v>313521155</v>
      </c>
      <c r="Q2498" t="s">
        <v>1821</v>
      </c>
      <c r="R2498" s="1">
        <v>43117.6481712963</v>
      </c>
      <c r="S2498">
        <v>2497</v>
      </c>
    </row>
    <row r="2499" spans="1:19" x14ac:dyDescent="0.25">
      <c r="A2499" t="s">
        <v>17618</v>
      </c>
      <c r="B2499" t="s">
        <v>10353</v>
      </c>
      <c r="C2499" t="s">
        <v>17617</v>
      </c>
      <c r="D2499">
        <v>313521153</v>
      </c>
      <c r="Q2499" t="s">
        <v>1821</v>
      </c>
      <c r="R2499" s="1">
        <v>43126.218275462961</v>
      </c>
      <c r="S2499">
        <v>2498</v>
      </c>
    </row>
    <row r="2500" spans="1:19" x14ac:dyDescent="0.25">
      <c r="A2500" t="s">
        <v>11580</v>
      </c>
      <c r="B2500" t="s">
        <v>15246</v>
      </c>
      <c r="C2500" t="s">
        <v>17616</v>
      </c>
      <c r="D2500">
        <v>313521162</v>
      </c>
      <c r="Q2500" t="s">
        <v>1821</v>
      </c>
      <c r="S2500">
        <v>2499</v>
      </c>
    </row>
    <row r="2501" spans="1:19" x14ac:dyDescent="0.25">
      <c r="A2501" t="s">
        <v>17615</v>
      </c>
      <c r="B2501" t="s">
        <v>17614</v>
      </c>
      <c r="C2501" t="s">
        <v>17613</v>
      </c>
      <c r="D2501">
        <v>313521163</v>
      </c>
      <c r="Q2501" t="s">
        <v>1821</v>
      </c>
      <c r="R2501" s="1">
        <v>43120.211817129632</v>
      </c>
      <c r="S2501">
        <v>2500</v>
      </c>
    </row>
    <row r="2502" spans="1:19" x14ac:dyDescent="0.25">
      <c r="A2502" t="s">
        <v>11151</v>
      </c>
      <c r="B2502" t="s">
        <v>13764</v>
      </c>
      <c r="C2502" t="s">
        <v>17612</v>
      </c>
      <c r="D2502">
        <v>313521166</v>
      </c>
      <c r="Q2502" t="s">
        <v>1821</v>
      </c>
      <c r="R2502" s="1">
        <v>43125.626701388886</v>
      </c>
      <c r="S2502">
        <v>2501</v>
      </c>
    </row>
    <row r="2503" spans="1:19" x14ac:dyDescent="0.25">
      <c r="A2503" t="s">
        <v>17611</v>
      </c>
      <c r="B2503" t="s">
        <v>12632</v>
      </c>
      <c r="C2503" t="s">
        <v>17610</v>
      </c>
      <c r="D2503">
        <v>313521167</v>
      </c>
      <c r="Q2503" t="s">
        <v>1821</v>
      </c>
      <c r="R2503" s="1">
        <v>43124.199791666666</v>
      </c>
      <c r="S2503">
        <v>2502</v>
      </c>
    </row>
    <row r="2504" spans="1:19" x14ac:dyDescent="0.25">
      <c r="A2504" t="s">
        <v>17609</v>
      </c>
      <c r="B2504" t="s">
        <v>17608</v>
      </c>
      <c r="C2504" t="s">
        <v>17607</v>
      </c>
      <c r="D2504">
        <v>312949832</v>
      </c>
      <c r="Q2504" t="s">
        <v>1821</v>
      </c>
      <c r="R2504" s="1">
        <v>43128.254606481481</v>
      </c>
      <c r="S2504">
        <v>2503</v>
      </c>
    </row>
    <row r="2505" spans="1:19" x14ac:dyDescent="0.25">
      <c r="A2505" t="s">
        <v>17606</v>
      </c>
      <c r="B2505" t="s">
        <v>11331</v>
      </c>
      <c r="C2505" t="s">
        <v>17605</v>
      </c>
      <c r="D2505">
        <v>313521225</v>
      </c>
      <c r="Q2505" t="s">
        <v>1821</v>
      </c>
      <c r="R2505" s="1">
        <v>43118.357719907406</v>
      </c>
      <c r="S2505">
        <v>2504</v>
      </c>
    </row>
    <row r="2506" spans="1:19" x14ac:dyDescent="0.25">
      <c r="A2506" t="s">
        <v>10649</v>
      </c>
      <c r="B2506" t="s">
        <v>13073</v>
      </c>
      <c r="C2506" t="s">
        <v>17604</v>
      </c>
      <c r="D2506">
        <v>313521231</v>
      </c>
      <c r="Q2506" t="s">
        <v>1821</v>
      </c>
      <c r="R2506" s="1">
        <v>43120.329074074078</v>
      </c>
      <c r="S2506">
        <v>2505</v>
      </c>
    </row>
    <row r="2507" spans="1:19" x14ac:dyDescent="0.25">
      <c r="A2507" t="s">
        <v>10749</v>
      </c>
      <c r="B2507" t="s">
        <v>11096</v>
      </c>
      <c r="C2507" t="s">
        <v>17603</v>
      </c>
      <c r="D2507">
        <v>313521230</v>
      </c>
      <c r="Q2507" t="s">
        <v>1821</v>
      </c>
      <c r="R2507" s="1">
        <v>43110.234988425924</v>
      </c>
      <c r="S2507">
        <v>2506</v>
      </c>
    </row>
    <row r="2508" spans="1:19" x14ac:dyDescent="0.25">
      <c r="A2508" t="s">
        <v>14917</v>
      </c>
      <c r="B2508" t="s">
        <v>17602</v>
      </c>
      <c r="C2508" t="s">
        <v>17601</v>
      </c>
      <c r="D2508">
        <v>313521232</v>
      </c>
      <c r="Q2508" t="s">
        <v>1821</v>
      </c>
      <c r="S2508">
        <v>2507</v>
      </c>
    </row>
    <row r="2509" spans="1:19" x14ac:dyDescent="0.25">
      <c r="A2509" t="s">
        <v>17600</v>
      </c>
      <c r="B2509" t="s">
        <v>17599</v>
      </c>
      <c r="C2509" t="s">
        <v>17598</v>
      </c>
      <c r="D2509">
        <v>313521254</v>
      </c>
      <c r="Q2509" t="s">
        <v>1821</v>
      </c>
      <c r="S2509">
        <v>2508</v>
      </c>
    </row>
    <row r="2510" spans="1:19" x14ac:dyDescent="0.25">
      <c r="A2510" t="s">
        <v>11696</v>
      </c>
      <c r="B2510" t="s">
        <v>12179</v>
      </c>
      <c r="C2510" t="s">
        <v>17597</v>
      </c>
      <c r="D2510">
        <v>313521255</v>
      </c>
      <c r="Q2510" t="s">
        <v>1821</v>
      </c>
      <c r="R2510" s="1">
        <v>43122.28733796296</v>
      </c>
      <c r="S2510">
        <v>2509</v>
      </c>
    </row>
    <row r="2511" spans="1:19" x14ac:dyDescent="0.25">
      <c r="A2511" t="s">
        <v>17596</v>
      </c>
      <c r="B2511" t="s">
        <v>15779</v>
      </c>
      <c r="C2511" t="s">
        <v>17595</v>
      </c>
      <c r="D2511">
        <v>313521256</v>
      </c>
      <c r="Q2511" t="s">
        <v>1821</v>
      </c>
      <c r="S2511">
        <v>2510</v>
      </c>
    </row>
    <row r="2512" spans="1:19" x14ac:dyDescent="0.25">
      <c r="A2512" t="s">
        <v>10333</v>
      </c>
      <c r="B2512" t="s">
        <v>17594</v>
      </c>
      <c r="C2512" t="s">
        <v>17593</v>
      </c>
      <c r="D2512">
        <v>313521260</v>
      </c>
      <c r="Q2512" t="s">
        <v>1821</v>
      </c>
      <c r="S2512">
        <v>2511</v>
      </c>
    </row>
    <row r="2513" spans="1:19" x14ac:dyDescent="0.25">
      <c r="A2513" t="s">
        <v>16658</v>
      </c>
      <c r="B2513" t="s">
        <v>17592</v>
      </c>
      <c r="C2513" t="s">
        <v>17591</v>
      </c>
      <c r="D2513">
        <v>313521261</v>
      </c>
      <c r="Q2513" t="s">
        <v>1821</v>
      </c>
      <c r="R2513" s="1">
        <v>43122.337129629632</v>
      </c>
      <c r="S2513">
        <v>2512</v>
      </c>
    </row>
    <row r="2514" spans="1:19" x14ac:dyDescent="0.25">
      <c r="A2514" t="s">
        <v>10518</v>
      </c>
      <c r="B2514" t="s">
        <v>12207</v>
      </c>
      <c r="C2514" t="s">
        <v>12206</v>
      </c>
      <c r="D2514">
        <v>313521262</v>
      </c>
      <c r="Q2514" t="s">
        <v>1821</v>
      </c>
      <c r="S2514">
        <v>2513</v>
      </c>
    </row>
    <row r="2515" spans="1:19" x14ac:dyDescent="0.25">
      <c r="A2515" t="s">
        <v>17590</v>
      </c>
      <c r="B2515" t="s">
        <v>17589</v>
      </c>
      <c r="C2515" t="s">
        <v>17588</v>
      </c>
      <c r="D2515">
        <v>313521263</v>
      </c>
      <c r="Q2515" t="s">
        <v>1821</v>
      </c>
      <c r="R2515" s="1">
        <v>43123.168402777781</v>
      </c>
      <c r="S2515">
        <v>2514</v>
      </c>
    </row>
    <row r="2516" spans="1:19" x14ac:dyDescent="0.25">
      <c r="A2516" t="s">
        <v>10345</v>
      </c>
      <c r="B2516" t="s">
        <v>10329</v>
      </c>
      <c r="C2516" t="s">
        <v>17587</v>
      </c>
      <c r="D2516">
        <v>313521264</v>
      </c>
      <c r="Q2516" t="s">
        <v>1821</v>
      </c>
      <c r="S2516">
        <v>2515</v>
      </c>
    </row>
    <row r="2517" spans="1:19" x14ac:dyDescent="0.25">
      <c r="A2517" t="s">
        <v>17586</v>
      </c>
      <c r="B2517" t="s">
        <v>17585</v>
      </c>
      <c r="C2517" t="s">
        <v>17584</v>
      </c>
      <c r="D2517">
        <v>313521265</v>
      </c>
      <c r="Q2517" t="s">
        <v>1821</v>
      </c>
      <c r="R2517" s="1">
        <v>43124.250243055554</v>
      </c>
      <c r="S2517">
        <v>2516</v>
      </c>
    </row>
    <row r="2518" spans="1:19" x14ac:dyDescent="0.25">
      <c r="A2518" t="s">
        <v>17583</v>
      </c>
      <c r="B2518" t="s">
        <v>17582</v>
      </c>
      <c r="C2518" t="s">
        <v>17581</v>
      </c>
      <c r="D2518">
        <v>313521259</v>
      </c>
      <c r="Q2518" t="s">
        <v>1821</v>
      </c>
      <c r="S2518">
        <v>2517</v>
      </c>
    </row>
    <row r="2519" spans="1:19" x14ac:dyDescent="0.25">
      <c r="A2519" t="s">
        <v>10333</v>
      </c>
      <c r="B2519" t="s">
        <v>17580</v>
      </c>
      <c r="C2519" t="s">
        <v>17579</v>
      </c>
      <c r="D2519">
        <v>313521268</v>
      </c>
      <c r="Q2519" t="s">
        <v>1821</v>
      </c>
      <c r="S2519">
        <v>2518</v>
      </c>
    </row>
    <row r="2520" spans="1:19" x14ac:dyDescent="0.25">
      <c r="A2520" t="s">
        <v>14249</v>
      </c>
      <c r="B2520" t="s">
        <v>17578</v>
      </c>
      <c r="C2520" t="s">
        <v>17577</v>
      </c>
      <c r="D2520">
        <v>313521257</v>
      </c>
      <c r="Q2520" t="s">
        <v>1821</v>
      </c>
      <c r="R2520" s="1">
        <v>42836.52171296296</v>
      </c>
      <c r="S2520">
        <v>2519</v>
      </c>
    </row>
    <row r="2521" spans="1:19" x14ac:dyDescent="0.25">
      <c r="A2521" t="s">
        <v>17576</v>
      </c>
      <c r="B2521" t="s">
        <v>17575</v>
      </c>
      <c r="C2521" t="s">
        <v>17574</v>
      </c>
      <c r="D2521">
        <v>313521267</v>
      </c>
      <c r="Q2521" t="s">
        <v>1821</v>
      </c>
      <c r="S2521">
        <v>2520</v>
      </c>
    </row>
    <row r="2522" spans="1:19" x14ac:dyDescent="0.25">
      <c r="A2522" t="s">
        <v>12189</v>
      </c>
      <c r="B2522" t="s">
        <v>12188</v>
      </c>
      <c r="C2522" t="s">
        <v>12187</v>
      </c>
      <c r="D2522">
        <v>313521272</v>
      </c>
      <c r="Q2522" t="s">
        <v>1821</v>
      </c>
      <c r="S2522">
        <v>2521</v>
      </c>
    </row>
    <row r="2523" spans="1:19" x14ac:dyDescent="0.25">
      <c r="A2523" t="s">
        <v>17437</v>
      </c>
      <c r="B2523" t="s">
        <v>15262</v>
      </c>
      <c r="C2523" t="s">
        <v>17573</v>
      </c>
      <c r="D2523">
        <v>313521275</v>
      </c>
      <c r="Q2523" t="s">
        <v>1821</v>
      </c>
      <c r="R2523" s="1">
        <v>43125.558888888889</v>
      </c>
      <c r="S2523">
        <v>2522</v>
      </c>
    </row>
    <row r="2524" spans="1:19" x14ac:dyDescent="0.25">
      <c r="A2524" t="s">
        <v>17572</v>
      </c>
      <c r="B2524" t="s">
        <v>17571</v>
      </c>
      <c r="C2524" t="s">
        <v>17570</v>
      </c>
      <c r="D2524">
        <v>313521274</v>
      </c>
      <c r="Q2524" t="s">
        <v>1821</v>
      </c>
      <c r="R2524" s="1">
        <v>43123.557881944442</v>
      </c>
      <c r="S2524">
        <v>2523</v>
      </c>
    </row>
    <row r="2525" spans="1:19" x14ac:dyDescent="0.25">
      <c r="A2525" t="s">
        <v>17569</v>
      </c>
      <c r="B2525" t="s">
        <v>14778</v>
      </c>
      <c r="C2525" t="s">
        <v>17568</v>
      </c>
      <c r="D2525">
        <v>313521277</v>
      </c>
      <c r="Q2525" t="s">
        <v>1821</v>
      </c>
      <c r="S2525">
        <v>2524</v>
      </c>
    </row>
    <row r="2526" spans="1:19" x14ac:dyDescent="0.25">
      <c r="A2526" t="s">
        <v>10330</v>
      </c>
      <c r="B2526" t="s">
        <v>15565</v>
      </c>
      <c r="C2526" t="s">
        <v>17567</v>
      </c>
      <c r="D2526">
        <v>313521269</v>
      </c>
      <c r="Q2526" t="s">
        <v>1821</v>
      </c>
      <c r="R2526" s="1">
        <v>43119.337106481478</v>
      </c>
      <c r="S2526">
        <v>2525</v>
      </c>
    </row>
    <row r="2527" spans="1:19" x14ac:dyDescent="0.25">
      <c r="A2527" t="s">
        <v>17566</v>
      </c>
      <c r="B2527" t="s">
        <v>17565</v>
      </c>
      <c r="C2527" t="s">
        <v>17564</v>
      </c>
      <c r="D2527">
        <v>313521279</v>
      </c>
      <c r="Q2527" t="s">
        <v>1821</v>
      </c>
      <c r="S2527">
        <v>2526</v>
      </c>
    </row>
    <row r="2528" spans="1:19" x14ac:dyDescent="0.25">
      <c r="A2528" t="s">
        <v>17563</v>
      </c>
      <c r="B2528" t="s">
        <v>17562</v>
      </c>
      <c r="C2528" t="s">
        <v>17561</v>
      </c>
      <c r="D2528">
        <v>313521280</v>
      </c>
      <c r="Q2528" t="s">
        <v>1821</v>
      </c>
      <c r="R2528" s="1">
        <v>43121.59615740741</v>
      </c>
      <c r="S2528">
        <v>2527</v>
      </c>
    </row>
    <row r="2529" spans="1:19" x14ac:dyDescent="0.25">
      <c r="A2529" t="s">
        <v>17560</v>
      </c>
      <c r="B2529" t="s">
        <v>17559</v>
      </c>
      <c r="C2529" t="s">
        <v>17558</v>
      </c>
      <c r="D2529">
        <v>313521281</v>
      </c>
      <c r="Q2529" t="s">
        <v>1821</v>
      </c>
      <c r="R2529" s="1">
        <v>43120.578125</v>
      </c>
      <c r="S2529">
        <v>2528</v>
      </c>
    </row>
    <row r="2530" spans="1:19" x14ac:dyDescent="0.25">
      <c r="A2530" t="s">
        <v>15139</v>
      </c>
      <c r="B2530" t="s">
        <v>17557</v>
      </c>
      <c r="C2530" t="s">
        <v>17556</v>
      </c>
      <c r="D2530">
        <v>313521313</v>
      </c>
      <c r="Q2530" t="s">
        <v>1821</v>
      </c>
      <c r="R2530" s="1">
        <v>42702.534537037034</v>
      </c>
      <c r="S2530">
        <v>2529</v>
      </c>
    </row>
    <row r="2531" spans="1:19" x14ac:dyDescent="0.25">
      <c r="A2531" t="s">
        <v>17555</v>
      </c>
      <c r="B2531" t="s">
        <v>17554</v>
      </c>
      <c r="C2531" t="s">
        <v>17553</v>
      </c>
      <c r="D2531">
        <v>313521316</v>
      </c>
      <c r="Q2531" t="s">
        <v>1821</v>
      </c>
      <c r="R2531" s="1">
        <v>43125.35528935185</v>
      </c>
      <c r="S2531">
        <v>2530</v>
      </c>
    </row>
    <row r="2532" spans="1:19" x14ac:dyDescent="0.25">
      <c r="A2532" t="s">
        <v>17552</v>
      </c>
      <c r="B2532" t="s">
        <v>17551</v>
      </c>
      <c r="C2532" t="s">
        <v>17550</v>
      </c>
      <c r="D2532">
        <v>313521315</v>
      </c>
      <c r="Q2532" t="s">
        <v>1821</v>
      </c>
      <c r="R2532" s="1">
        <v>43122.307453703703</v>
      </c>
      <c r="S2532">
        <v>2531</v>
      </c>
    </row>
    <row r="2533" spans="1:19" x14ac:dyDescent="0.25">
      <c r="A2533" t="s">
        <v>11436</v>
      </c>
      <c r="B2533" t="s">
        <v>17549</v>
      </c>
      <c r="C2533" t="s">
        <v>17548</v>
      </c>
      <c r="D2533">
        <v>313521311</v>
      </c>
      <c r="Q2533" t="s">
        <v>1821</v>
      </c>
      <c r="S2533">
        <v>2532</v>
      </c>
    </row>
    <row r="2534" spans="1:19" x14ac:dyDescent="0.25">
      <c r="A2534" t="s">
        <v>13342</v>
      </c>
      <c r="B2534" t="s">
        <v>17547</v>
      </c>
      <c r="C2534" t="s">
        <v>17546</v>
      </c>
      <c r="D2534">
        <v>313521317</v>
      </c>
      <c r="Q2534" t="s">
        <v>1821</v>
      </c>
      <c r="R2534" s="1">
        <v>42775.331562500003</v>
      </c>
      <c r="S2534">
        <v>2533</v>
      </c>
    </row>
    <row r="2535" spans="1:19" x14ac:dyDescent="0.25">
      <c r="A2535" t="s">
        <v>11657</v>
      </c>
      <c r="B2535" t="s">
        <v>17545</v>
      </c>
      <c r="C2535" t="s">
        <v>17544</v>
      </c>
      <c r="D2535">
        <v>313521318</v>
      </c>
      <c r="Q2535" t="s">
        <v>1821</v>
      </c>
      <c r="R2535" s="1">
        <v>42787.38385416667</v>
      </c>
      <c r="S2535">
        <v>2534</v>
      </c>
    </row>
    <row r="2536" spans="1:19" x14ac:dyDescent="0.25">
      <c r="A2536" t="s">
        <v>17543</v>
      </c>
      <c r="B2536" t="s">
        <v>17542</v>
      </c>
      <c r="C2536" t="s">
        <v>17541</v>
      </c>
      <c r="D2536">
        <v>313521319</v>
      </c>
      <c r="Q2536" t="s">
        <v>1821</v>
      </c>
      <c r="R2536" s="1">
        <v>43126.514687499999</v>
      </c>
      <c r="S2536">
        <v>2535</v>
      </c>
    </row>
    <row r="2537" spans="1:19" x14ac:dyDescent="0.25">
      <c r="A2537" t="s">
        <v>13712</v>
      </c>
      <c r="B2537" t="s">
        <v>10329</v>
      </c>
      <c r="C2537" t="s">
        <v>17540</v>
      </c>
      <c r="D2537">
        <v>313521322</v>
      </c>
      <c r="Q2537" t="s">
        <v>1821</v>
      </c>
      <c r="R2537" s="1">
        <v>43124.52484953704</v>
      </c>
      <c r="S2537">
        <v>2536</v>
      </c>
    </row>
    <row r="2538" spans="1:19" x14ac:dyDescent="0.25">
      <c r="A2538" t="s">
        <v>10311</v>
      </c>
      <c r="B2538" t="s">
        <v>16327</v>
      </c>
      <c r="C2538" t="s">
        <v>17539</v>
      </c>
      <c r="D2538">
        <v>313521320</v>
      </c>
      <c r="Q2538" t="s">
        <v>1821</v>
      </c>
      <c r="S2538">
        <v>2537</v>
      </c>
    </row>
    <row r="2539" spans="1:19" x14ac:dyDescent="0.25">
      <c r="A2539" t="s">
        <v>17538</v>
      </c>
      <c r="B2539" t="s">
        <v>17537</v>
      </c>
      <c r="C2539" t="s">
        <v>17536</v>
      </c>
      <c r="D2539">
        <v>313521321</v>
      </c>
      <c r="Q2539" t="s">
        <v>1821</v>
      </c>
      <c r="R2539" s="1">
        <v>43126.481215277781</v>
      </c>
      <c r="S2539">
        <v>2538</v>
      </c>
    </row>
    <row r="2540" spans="1:19" x14ac:dyDescent="0.25">
      <c r="A2540" t="s">
        <v>12398</v>
      </c>
      <c r="B2540" t="s">
        <v>14749</v>
      </c>
      <c r="C2540" t="s">
        <v>17535</v>
      </c>
      <c r="D2540">
        <v>313521328</v>
      </c>
      <c r="Q2540" t="s">
        <v>1821</v>
      </c>
      <c r="R2540" s="1">
        <v>43124.428043981483</v>
      </c>
      <c r="S2540">
        <v>2539</v>
      </c>
    </row>
    <row r="2541" spans="1:19" x14ac:dyDescent="0.25">
      <c r="A2541" t="s">
        <v>17534</v>
      </c>
      <c r="B2541" t="s">
        <v>12452</v>
      </c>
      <c r="C2541" t="s">
        <v>17533</v>
      </c>
      <c r="D2541">
        <v>313521326</v>
      </c>
      <c r="Q2541" t="s">
        <v>1821</v>
      </c>
      <c r="R2541" s="1">
        <v>43119.480891203704</v>
      </c>
      <c r="S2541">
        <v>2540</v>
      </c>
    </row>
    <row r="2542" spans="1:19" x14ac:dyDescent="0.25">
      <c r="A2542" t="s">
        <v>15883</v>
      </c>
      <c r="B2542" t="s">
        <v>17532</v>
      </c>
      <c r="C2542" t="s">
        <v>17531</v>
      </c>
      <c r="D2542">
        <v>313521332</v>
      </c>
      <c r="Q2542" t="s">
        <v>1821</v>
      </c>
      <c r="S2542">
        <v>2541</v>
      </c>
    </row>
    <row r="2543" spans="1:19" x14ac:dyDescent="0.25">
      <c r="A2543" t="s">
        <v>15206</v>
      </c>
      <c r="B2543" t="s">
        <v>17530</v>
      </c>
      <c r="C2543" t="s">
        <v>17529</v>
      </c>
      <c r="D2543">
        <v>313521334</v>
      </c>
      <c r="Q2543" t="s">
        <v>1821</v>
      </c>
      <c r="S2543">
        <v>2542</v>
      </c>
    </row>
    <row r="2544" spans="1:19" x14ac:dyDescent="0.25">
      <c r="A2544" t="s">
        <v>17528</v>
      </c>
      <c r="B2544" t="s">
        <v>14676</v>
      </c>
      <c r="C2544" t="s">
        <v>17527</v>
      </c>
      <c r="D2544">
        <v>313521335</v>
      </c>
      <c r="Q2544" t="s">
        <v>1821</v>
      </c>
      <c r="S2544">
        <v>2543</v>
      </c>
    </row>
    <row r="2545" spans="1:19" x14ac:dyDescent="0.25">
      <c r="A2545" t="s">
        <v>15956</v>
      </c>
      <c r="B2545" t="s">
        <v>13610</v>
      </c>
      <c r="C2545" t="s">
        <v>17526</v>
      </c>
      <c r="D2545">
        <v>313520981</v>
      </c>
      <c r="Q2545" t="s">
        <v>1821</v>
      </c>
      <c r="R2545" s="1">
        <v>43056.258402777778</v>
      </c>
      <c r="S2545">
        <v>2544</v>
      </c>
    </row>
    <row r="2546" spans="1:19" x14ac:dyDescent="0.25">
      <c r="A2546" t="s">
        <v>17525</v>
      </c>
      <c r="B2546" t="s">
        <v>17524</v>
      </c>
      <c r="C2546" t="s">
        <v>17523</v>
      </c>
      <c r="D2546">
        <v>313520983</v>
      </c>
      <c r="Q2546" t="s">
        <v>1821</v>
      </c>
      <c r="R2546" s="1">
        <v>43126.425995370373</v>
      </c>
      <c r="S2546">
        <v>2545</v>
      </c>
    </row>
    <row r="2547" spans="1:19" x14ac:dyDescent="0.25">
      <c r="A2547" t="s">
        <v>17522</v>
      </c>
      <c r="B2547" t="s">
        <v>17521</v>
      </c>
      <c r="C2547" t="s">
        <v>17520</v>
      </c>
      <c r="D2547">
        <v>313520987</v>
      </c>
      <c r="Q2547" t="s">
        <v>1821</v>
      </c>
      <c r="R2547" s="1">
        <v>43120.373784722222</v>
      </c>
      <c r="S2547">
        <v>2546</v>
      </c>
    </row>
    <row r="2548" spans="1:19" x14ac:dyDescent="0.25">
      <c r="A2548" t="s">
        <v>17519</v>
      </c>
      <c r="B2548" t="s">
        <v>17518</v>
      </c>
      <c r="C2548" t="s">
        <v>17517</v>
      </c>
      <c r="D2548">
        <v>313520989</v>
      </c>
      <c r="Q2548" t="s">
        <v>1821</v>
      </c>
      <c r="R2548" s="1">
        <v>43129.209560185183</v>
      </c>
      <c r="S2548">
        <v>2547</v>
      </c>
    </row>
    <row r="2549" spans="1:19" x14ac:dyDescent="0.25">
      <c r="A2549" t="s">
        <v>10515</v>
      </c>
      <c r="B2549" t="s">
        <v>17516</v>
      </c>
      <c r="C2549" t="s">
        <v>17515</v>
      </c>
      <c r="D2549">
        <v>313520975</v>
      </c>
      <c r="Q2549" t="s">
        <v>1821</v>
      </c>
      <c r="R2549" s="1">
        <v>43120.367291666669</v>
      </c>
      <c r="S2549">
        <v>2548</v>
      </c>
    </row>
    <row r="2550" spans="1:19" x14ac:dyDescent="0.25">
      <c r="A2550" t="s">
        <v>11393</v>
      </c>
      <c r="B2550" t="s">
        <v>17514</v>
      </c>
      <c r="C2550" t="s">
        <v>17513</v>
      </c>
      <c r="D2550">
        <v>313525223</v>
      </c>
      <c r="Q2550" t="s">
        <v>1821</v>
      </c>
      <c r="R2550" s="1">
        <v>43123.792314814818</v>
      </c>
      <c r="S2550">
        <v>2549</v>
      </c>
    </row>
    <row r="2551" spans="1:19" x14ac:dyDescent="0.25">
      <c r="A2551" t="s">
        <v>16664</v>
      </c>
      <c r="B2551" t="s">
        <v>12397</v>
      </c>
      <c r="C2551" t="s">
        <v>17512</v>
      </c>
      <c r="D2551">
        <v>313525222</v>
      </c>
      <c r="Q2551" t="s">
        <v>1821</v>
      </c>
      <c r="R2551" s="1">
        <v>43116.259976851848</v>
      </c>
      <c r="S2551">
        <v>2550</v>
      </c>
    </row>
    <row r="2552" spans="1:19" x14ac:dyDescent="0.25">
      <c r="A2552" t="s">
        <v>13024</v>
      </c>
      <c r="B2552" t="s">
        <v>17511</v>
      </c>
      <c r="C2552" t="s">
        <v>17510</v>
      </c>
      <c r="D2552">
        <v>313520994</v>
      </c>
      <c r="Q2552" t="s">
        <v>1821</v>
      </c>
      <c r="R2552" s="1">
        <v>43114.303217592591</v>
      </c>
      <c r="S2552">
        <v>2551</v>
      </c>
    </row>
    <row r="2553" spans="1:19" x14ac:dyDescent="0.25">
      <c r="A2553" t="s">
        <v>10357</v>
      </c>
      <c r="B2553" t="s">
        <v>17509</v>
      </c>
      <c r="C2553" t="s">
        <v>17508</v>
      </c>
      <c r="D2553">
        <v>316644063</v>
      </c>
      <c r="Q2553" t="s">
        <v>1821</v>
      </c>
      <c r="R2553" s="1">
        <v>43122.510266203702</v>
      </c>
      <c r="S2553">
        <v>2552</v>
      </c>
    </row>
    <row r="2554" spans="1:19" x14ac:dyDescent="0.25">
      <c r="A2554" t="s">
        <v>17507</v>
      </c>
      <c r="B2554" t="s">
        <v>17506</v>
      </c>
      <c r="C2554" t="s">
        <v>17505</v>
      </c>
      <c r="D2554">
        <v>313525244</v>
      </c>
      <c r="Q2554" t="s">
        <v>1821</v>
      </c>
      <c r="R2554" s="1">
        <v>43123.12908564815</v>
      </c>
      <c r="S2554">
        <v>2553</v>
      </c>
    </row>
    <row r="2555" spans="1:19" x14ac:dyDescent="0.25">
      <c r="A2555" t="s">
        <v>17504</v>
      </c>
      <c r="B2555" t="s">
        <v>10994</v>
      </c>
      <c r="C2555" t="s">
        <v>17503</v>
      </c>
      <c r="D2555">
        <v>312034339</v>
      </c>
      <c r="Q2555" t="s">
        <v>1821</v>
      </c>
      <c r="R2555" s="1">
        <v>43123.294120370374</v>
      </c>
      <c r="S2555">
        <v>2554</v>
      </c>
    </row>
    <row r="2556" spans="1:19" x14ac:dyDescent="0.25">
      <c r="A2556" t="s">
        <v>17502</v>
      </c>
      <c r="B2556" t="s">
        <v>17501</v>
      </c>
      <c r="C2556" t="s">
        <v>17500</v>
      </c>
      <c r="D2556">
        <v>313525255</v>
      </c>
      <c r="Q2556" t="s">
        <v>1821</v>
      </c>
      <c r="R2556" s="1">
        <v>43122.29042824074</v>
      </c>
      <c r="S2556">
        <v>2555</v>
      </c>
    </row>
    <row r="2557" spans="1:19" x14ac:dyDescent="0.25">
      <c r="A2557" t="s">
        <v>17499</v>
      </c>
      <c r="B2557" t="s">
        <v>17498</v>
      </c>
      <c r="C2557" t="s">
        <v>17497</v>
      </c>
      <c r="D2557">
        <v>313525256</v>
      </c>
      <c r="Q2557" t="s">
        <v>1821</v>
      </c>
      <c r="R2557" s="1">
        <v>43127.212442129632</v>
      </c>
      <c r="S2557">
        <v>2556</v>
      </c>
    </row>
    <row r="2558" spans="1:19" x14ac:dyDescent="0.25">
      <c r="A2558" t="s">
        <v>17496</v>
      </c>
      <c r="B2558" t="s">
        <v>17495</v>
      </c>
      <c r="C2558" t="s">
        <v>17494</v>
      </c>
      <c r="D2558">
        <v>313525272</v>
      </c>
      <c r="Q2558" t="s">
        <v>1821</v>
      </c>
      <c r="R2558" s="1">
        <v>43086.252754629626</v>
      </c>
      <c r="S2558">
        <v>2557</v>
      </c>
    </row>
    <row r="2559" spans="1:19" x14ac:dyDescent="0.25">
      <c r="A2559" t="s">
        <v>10780</v>
      </c>
      <c r="B2559" t="s">
        <v>17493</v>
      </c>
      <c r="C2559" t="s">
        <v>17492</v>
      </c>
      <c r="D2559">
        <v>313525277</v>
      </c>
      <c r="Q2559" t="s">
        <v>1821</v>
      </c>
      <c r="R2559" s="1">
        <v>43119.369525462964</v>
      </c>
      <c r="S2559">
        <v>2558</v>
      </c>
    </row>
    <row r="2560" spans="1:19" x14ac:dyDescent="0.25">
      <c r="A2560" t="s">
        <v>17491</v>
      </c>
      <c r="B2560" t="s">
        <v>17490</v>
      </c>
      <c r="C2560" t="s">
        <v>17489</v>
      </c>
      <c r="D2560">
        <v>313525302</v>
      </c>
      <c r="Q2560" t="s">
        <v>1821</v>
      </c>
      <c r="R2560" s="1">
        <v>43104.448379629626</v>
      </c>
      <c r="S2560">
        <v>2559</v>
      </c>
    </row>
    <row r="2561" spans="1:19" x14ac:dyDescent="0.25">
      <c r="A2561" t="s">
        <v>17488</v>
      </c>
      <c r="B2561" t="s">
        <v>12968</v>
      </c>
      <c r="C2561" t="s">
        <v>17487</v>
      </c>
      <c r="D2561">
        <v>313530224</v>
      </c>
      <c r="Q2561" t="s">
        <v>1821</v>
      </c>
      <c r="R2561" s="1">
        <v>43127.197118055556</v>
      </c>
      <c r="S2561">
        <v>2560</v>
      </c>
    </row>
    <row r="2562" spans="1:19" x14ac:dyDescent="0.25">
      <c r="A2562" t="s">
        <v>17486</v>
      </c>
      <c r="B2562" t="s">
        <v>17485</v>
      </c>
      <c r="C2562" t="s">
        <v>17484</v>
      </c>
      <c r="D2562">
        <v>313530229</v>
      </c>
      <c r="Q2562" t="s">
        <v>1821</v>
      </c>
      <c r="S2562">
        <v>2561</v>
      </c>
    </row>
    <row r="2563" spans="1:19" x14ac:dyDescent="0.25">
      <c r="A2563" t="s">
        <v>17483</v>
      </c>
      <c r="B2563" t="s">
        <v>17482</v>
      </c>
      <c r="C2563" t="s">
        <v>17481</v>
      </c>
      <c r="D2563">
        <v>313530232</v>
      </c>
      <c r="Q2563" t="s">
        <v>1821</v>
      </c>
      <c r="R2563" s="1">
        <v>43116.340081018519</v>
      </c>
      <c r="S2563">
        <v>2562</v>
      </c>
    </row>
    <row r="2564" spans="1:19" x14ac:dyDescent="0.25">
      <c r="A2564" t="s">
        <v>17480</v>
      </c>
      <c r="B2564" t="s">
        <v>17479</v>
      </c>
      <c r="C2564" t="s">
        <v>17478</v>
      </c>
      <c r="D2564">
        <v>313530231</v>
      </c>
      <c r="Q2564" t="s">
        <v>1821</v>
      </c>
      <c r="R2564" s="1">
        <v>43122.202326388891</v>
      </c>
      <c r="S2564">
        <v>2563</v>
      </c>
    </row>
    <row r="2565" spans="1:19" x14ac:dyDescent="0.25">
      <c r="A2565" t="s">
        <v>17477</v>
      </c>
      <c r="B2565" t="s">
        <v>12164</v>
      </c>
      <c r="C2565" t="s">
        <v>17476</v>
      </c>
      <c r="D2565">
        <v>313530233</v>
      </c>
      <c r="Q2565" t="s">
        <v>1821</v>
      </c>
      <c r="R2565" s="1">
        <v>43119.231296296297</v>
      </c>
      <c r="S2565">
        <v>2564</v>
      </c>
    </row>
    <row r="2566" spans="1:19" x14ac:dyDescent="0.25">
      <c r="A2566" t="s">
        <v>17475</v>
      </c>
      <c r="B2566" t="s">
        <v>17474</v>
      </c>
      <c r="C2566" t="s">
        <v>17473</v>
      </c>
      <c r="D2566">
        <v>313530236</v>
      </c>
      <c r="Q2566" t="s">
        <v>1821</v>
      </c>
      <c r="R2566" s="1">
        <v>43126.186319444445</v>
      </c>
      <c r="S2566">
        <v>2565</v>
      </c>
    </row>
    <row r="2567" spans="1:19" x14ac:dyDescent="0.25">
      <c r="A2567" t="s">
        <v>17472</v>
      </c>
      <c r="B2567" t="s">
        <v>12934</v>
      </c>
      <c r="C2567" t="s">
        <v>17471</v>
      </c>
      <c r="D2567">
        <v>313530241</v>
      </c>
      <c r="Q2567" t="s">
        <v>1821</v>
      </c>
      <c r="R2567" s="1">
        <v>43120.334201388891</v>
      </c>
      <c r="S2567">
        <v>2566</v>
      </c>
    </row>
    <row r="2568" spans="1:19" x14ac:dyDescent="0.25">
      <c r="A2568" t="s">
        <v>17470</v>
      </c>
      <c r="B2568" t="s">
        <v>17469</v>
      </c>
      <c r="C2568" t="s">
        <v>17468</v>
      </c>
      <c r="D2568">
        <v>313530242</v>
      </c>
      <c r="Q2568" t="s">
        <v>1821</v>
      </c>
      <c r="S2568">
        <v>2567</v>
      </c>
    </row>
    <row r="2569" spans="1:19" x14ac:dyDescent="0.25">
      <c r="A2569" t="s">
        <v>17467</v>
      </c>
      <c r="B2569" t="s">
        <v>17466</v>
      </c>
      <c r="C2569" t="s">
        <v>17465</v>
      </c>
      <c r="D2569">
        <v>313530273</v>
      </c>
      <c r="Q2569" t="s">
        <v>1821</v>
      </c>
      <c r="R2569" s="1">
        <v>43118.209444444445</v>
      </c>
      <c r="S2569">
        <v>2568</v>
      </c>
    </row>
    <row r="2570" spans="1:19" x14ac:dyDescent="0.25">
      <c r="A2570" t="s">
        <v>17464</v>
      </c>
      <c r="B2570" t="s">
        <v>17463</v>
      </c>
      <c r="C2570" t="s">
        <v>17462</v>
      </c>
      <c r="D2570">
        <v>313530277</v>
      </c>
      <c r="Q2570" t="s">
        <v>1821</v>
      </c>
      <c r="R2570" s="1">
        <v>43126.203900462962</v>
      </c>
      <c r="S2570">
        <v>2569</v>
      </c>
    </row>
    <row r="2571" spans="1:19" x14ac:dyDescent="0.25">
      <c r="A2571" t="s">
        <v>17461</v>
      </c>
      <c r="B2571" t="s">
        <v>17460</v>
      </c>
      <c r="C2571" t="s">
        <v>17459</v>
      </c>
      <c r="D2571">
        <v>313530276</v>
      </c>
      <c r="Q2571" t="s">
        <v>1821</v>
      </c>
      <c r="R2571" s="1">
        <v>43126.323657407411</v>
      </c>
      <c r="S2571">
        <v>2570</v>
      </c>
    </row>
    <row r="2572" spans="1:19" x14ac:dyDescent="0.25">
      <c r="A2572" t="s">
        <v>17458</v>
      </c>
      <c r="B2572" t="s">
        <v>12134</v>
      </c>
      <c r="C2572" t="s">
        <v>17457</v>
      </c>
      <c r="D2572">
        <v>313530281</v>
      </c>
      <c r="Q2572" t="s">
        <v>1821</v>
      </c>
      <c r="R2572" s="1">
        <v>43123.223923611113</v>
      </c>
      <c r="S2572">
        <v>2571</v>
      </c>
    </row>
    <row r="2573" spans="1:19" x14ac:dyDescent="0.25">
      <c r="A2573" t="s">
        <v>17456</v>
      </c>
      <c r="B2573" t="s">
        <v>17455</v>
      </c>
      <c r="C2573" t="s">
        <v>17454</v>
      </c>
      <c r="D2573">
        <v>313530280</v>
      </c>
      <c r="Q2573" t="s">
        <v>1821</v>
      </c>
      <c r="R2573" s="1">
        <v>43119.220868055556</v>
      </c>
      <c r="S2573">
        <v>2572</v>
      </c>
    </row>
    <row r="2574" spans="1:19" x14ac:dyDescent="0.25">
      <c r="A2574" t="s">
        <v>17453</v>
      </c>
      <c r="B2574" t="s">
        <v>17452</v>
      </c>
      <c r="C2574" t="s">
        <v>17451</v>
      </c>
      <c r="D2574">
        <v>313530285</v>
      </c>
      <c r="Q2574" t="s">
        <v>1821</v>
      </c>
      <c r="R2574" s="1">
        <v>43127.191331018519</v>
      </c>
      <c r="S2574">
        <v>2573</v>
      </c>
    </row>
    <row r="2575" spans="1:19" x14ac:dyDescent="0.25">
      <c r="A2575" t="s">
        <v>17450</v>
      </c>
      <c r="B2575" t="s">
        <v>11933</v>
      </c>
      <c r="C2575" t="s">
        <v>17449</v>
      </c>
      <c r="D2575">
        <v>313530286</v>
      </c>
      <c r="Q2575" t="s">
        <v>1821</v>
      </c>
      <c r="R2575" s="1">
        <v>43126.206782407404</v>
      </c>
      <c r="S2575">
        <v>2574</v>
      </c>
    </row>
    <row r="2576" spans="1:19" x14ac:dyDescent="0.25">
      <c r="A2576" t="s">
        <v>17448</v>
      </c>
      <c r="B2576" t="s">
        <v>11758</v>
      </c>
      <c r="C2576" t="s">
        <v>17447</v>
      </c>
      <c r="D2576">
        <v>313530288</v>
      </c>
      <c r="Q2576" t="s">
        <v>1821</v>
      </c>
      <c r="R2576" s="1">
        <v>43120.210023148145</v>
      </c>
      <c r="S2576">
        <v>2575</v>
      </c>
    </row>
    <row r="2577" spans="1:19" x14ac:dyDescent="0.25">
      <c r="A2577" t="s">
        <v>17446</v>
      </c>
      <c r="B2577" t="s">
        <v>17445</v>
      </c>
      <c r="C2577" t="s">
        <v>17444</v>
      </c>
      <c r="D2577">
        <v>313530409</v>
      </c>
      <c r="Q2577" t="s">
        <v>1821</v>
      </c>
      <c r="R2577" s="1">
        <v>43122.419374999998</v>
      </c>
      <c r="S2577">
        <v>2576</v>
      </c>
    </row>
    <row r="2578" spans="1:19" x14ac:dyDescent="0.25">
      <c r="A2578" t="s">
        <v>10806</v>
      </c>
      <c r="B2578" t="s">
        <v>12221</v>
      </c>
      <c r="C2578" t="s">
        <v>17443</v>
      </c>
      <c r="D2578">
        <v>313530413</v>
      </c>
      <c r="Q2578" t="s">
        <v>1821</v>
      </c>
      <c r="R2578" s="1">
        <v>43119.855196759258</v>
      </c>
      <c r="S2578">
        <v>2577</v>
      </c>
    </row>
    <row r="2579" spans="1:19" x14ac:dyDescent="0.25">
      <c r="A2579" t="s">
        <v>14295</v>
      </c>
      <c r="B2579" t="s">
        <v>10329</v>
      </c>
      <c r="C2579" t="s">
        <v>17442</v>
      </c>
      <c r="D2579">
        <v>313530417</v>
      </c>
      <c r="Q2579" t="s">
        <v>1821</v>
      </c>
      <c r="R2579" s="1">
        <v>42724.572789351849</v>
      </c>
      <c r="S2579">
        <v>2578</v>
      </c>
    </row>
    <row r="2580" spans="1:19" x14ac:dyDescent="0.25">
      <c r="A2580" t="s">
        <v>15309</v>
      </c>
      <c r="B2580" t="s">
        <v>17441</v>
      </c>
      <c r="C2580" t="s">
        <v>17440</v>
      </c>
      <c r="D2580">
        <v>313530418</v>
      </c>
      <c r="Q2580" t="s">
        <v>1821</v>
      </c>
      <c r="R2580" s="1">
        <v>43122.413425925923</v>
      </c>
      <c r="S2580">
        <v>2579</v>
      </c>
    </row>
    <row r="2581" spans="1:19" x14ac:dyDescent="0.25">
      <c r="A2581" t="s">
        <v>14822</v>
      </c>
      <c r="B2581" t="s">
        <v>17439</v>
      </c>
      <c r="C2581" t="s">
        <v>17438</v>
      </c>
      <c r="D2581">
        <v>313530423</v>
      </c>
      <c r="Q2581" t="s">
        <v>1821</v>
      </c>
      <c r="R2581" s="1">
        <v>43122.879479166666</v>
      </c>
      <c r="S2581">
        <v>2580</v>
      </c>
    </row>
    <row r="2582" spans="1:19" x14ac:dyDescent="0.25">
      <c r="A2582" t="s">
        <v>17437</v>
      </c>
      <c r="B2582" t="s">
        <v>17436</v>
      </c>
      <c r="C2582" t="s">
        <v>17435</v>
      </c>
      <c r="D2582">
        <v>313530425</v>
      </c>
      <c r="Q2582" t="s">
        <v>1821</v>
      </c>
      <c r="R2582" s="1">
        <v>43125.402129629627</v>
      </c>
      <c r="S2582">
        <v>2581</v>
      </c>
    </row>
    <row r="2583" spans="1:19" x14ac:dyDescent="0.25">
      <c r="A2583" t="s">
        <v>17434</v>
      </c>
      <c r="B2583" t="s">
        <v>15733</v>
      </c>
      <c r="C2583" t="s">
        <v>17433</v>
      </c>
      <c r="D2583">
        <v>313530426</v>
      </c>
      <c r="Q2583" t="s">
        <v>1821</v>
      </c>
      <c r="R2583" s="1">
        <v>43118.451053240744</v>
      </c>
      <c r="S2583">
        <v>2582</v>
      </c>
    </row>
    <row r="2584" spans="1:19" x14ac:dyDescent="0.25">
      <c r="A2584" t="s">
        <v>17432</v>
      </c>
      <c r="B2584" t="s">
        <v>17431</v>
      </c>
      <c r="C2584" t="s">
        <v>17430</v>
      </c>
      <c r="D2584">
        <v>313530429</v>
      </c>
      <c r="Q2584" t="s">
        <v>1821</v>
      </c>
      <c r="R2584" s="1">
        <v>43122.03324074074</v>
      </c>
      <c r="S2584">
        <v>2583</v>
      </c>
    </row>
    <row r="2585" spans="1:19" x14ac:dyDescent="0.25">
      <c r="A2585" t="s">
        <v>10345</v>
      </c>
      <c r="B2585" t="s">
        <v>17429</v>
      </c>
      <c r="C2585" t="s">
        <v>17428</v>
      </c>
      <c r="D2585">
        <v>313530430</v>
      </c>
      <c r="Q2585" t="s">
        <v>1821</v>
      </c>
      <c r="R2585" s="1">
        <v>43123.751782407409</v>
      </c>
      <c r="S2585">
        <v>2584</v>
      </c>
    </row>
    <row r="2586" spans="1:19" x14ac:dyDescent="0.25">
      <c r="A2586" t="s">
        <v>17427</v>
      </c>
      <c r="B2586" t="s">
        <v>17426</v>
      </c>
      <c r="C2586" t="s">
        <v>17425</v>
      </c>
      <c r="D2586">
        <v>313530431</v>
      </c>
      <c r="Q2586" t="s">
        <v>1821</v>
      </c>
      <c r="R2586" s="1">
        <v>43125.388622685183</v>
      </c>
      <c r="S2586">
        <v>2585</v>
      </c>
    </row>
    <row r="2587" spans="1:19" x14ac:dyDescent="0.25">
      <c r="A2587" t="s">
        <v>17424</v>
      </c>
      <c r="B2587" t="s">
        <v>13172</v>
      </c>
      <c r="C2587" t="s">
        <v>17423</v>
      </c>
      <c r="D2587">
        <v>313530432</v>
      </c>
      <c r="Q2587" t="s">
        <v>1821</v>
      </c>
      <c r="R2587" s="1">
        <v>43120.032962962963</v>
      </c>
      <c r="S2587">
        <v>2586</v>
      </c>
    </row>
    <row r="2588" spans="1:19" x14ac:dyDescent="0.25">
      <c r="A2588" t="s">
        <v>17422</v>
      </c>
      <c r="B2588" t="s">
        <v>12915</v>
      </c>
      <c r="C2588" t="s">
        <v>17421</v>
      </c>
      <c r="D2588">
        <v>313530436</v>
      </c>
      <c r="Q2588" t="s">
        <v>1821</v>
      </c>
      <c r="R2588" s="1">
        <v>43118.365358796298</v>
      </c>
      <c r="S2588">
        <v>2587</v>
      </c>
    </row>
    <row r="2589" spans="1:19" x14ac:dyDescent="0.25">
      <c r="A2589" t="s">
        <v>10720</v>
      </c>
      <c r="B2589" t="s">
        <v>17420</v>
      </c>
      <c r="C2589" t="s">
        <v>17419</v>
      </c>
      <c r="D2589">
        <v>313530433</v>
      </c>
      <c r="Q2589" t="s">
        <v>1821</v>
      </c>
      <c r="R2589" s="1">
        <v>43120.205671296295</v>
      </c>
      <c r="S2589">
        <v>2588</v>
      </c>
    </row>
    <row r="2590" spans="1:19" x14ac:dyDescent="0.25">
      <c r="A2590" t="s">
        <v>17418</v>
      </c>
      <c r="B2590" t="s">
        <v>17417</v>
      </c>
      <c r="C2590" t="s">
        <v>17416</v>
      </c>
      <c r="D2590">
        <v>313530440</v>
      </c>
      <c r="Q2590" t="s">
        <v>1821</v>
      </c>
      <c r="R2590" s="1">
        <v>43124.261307870373</v>
      </c>
      <c r="S2590">
        <v>2589</v>
      </c>
    </row>
    <row r="2591" spans="1:19" x14ac:dyDescent="0.25">
      <c r="A2591" t="s">
        <v>17415</v>
      </c>
      <c r="B2591" t="s">
        <v>17414</v>
      </c>
      <c r="C2591" t="s">
        <v>17413</v>
      </c>
      <c r="D2591">
        <v>313530441</v>
      </c>
      <c r="Q2591" t="s">
        <v>1821</v>
      </c>
      <c r="R2591" s="1">
        <v>43073.438993055555</v>
      </c>
      <c r="S2591">
        <v>2590</v>
      </c>
    </row>
    <row r="2592" spans="1:19" x14ac:dyDescent="0.25">
      <c r="A2592" t="s">
        <v>12561</v>
      </c>
      <c r="B2592" t="s">
        <v>11053</v>
      </c>
      <c r="C2592" t="s">
        <v>17412</v>
      </c>
      <c r="D2592">
        <v>313530444</v>
      </c>
      <c r="Q2592" t="s">
        <v>1821</v>
      </c>
      <c r="R2592" s="1">
        <v>43126.764768518522</v>
      </c>
      <c r="S2592">
        <v>2591</v>
      </c>
    </row>
    <row r="2593" spans="1:19" x14ac:dyDescent="0.25">
      <c r="A2593" t="s">
        <v>11061</v>
      </c>
      <c r="B2593" t="s">
        <v>10631</v>
      </c>
      <c r="C2593" t="s">
        <v>17411</v>
      </c>
      <c r="D2593">
        <v>313530447</v>
      </c>
      <c r="Q2593" t="s">
        <v>1821</v>
      </c>
      <c r="R2593" s="1">
        <v>43122.260335648149</v>
      </c>
      <c r="S2593">
        <v>2592</v>
      </c>
    </row>
    <row r="2594" spans="1:19" x14ac:dyDescent="0.25">
      <c r="A2594" t="s">
        <v>17410</v>
      </c>
      <c r="B2594" t="s">
        <v>17409</v>
      </c>
      <c r="C2594" t="s">
        <v>17408</v>
      </c>
      <c r="D2594">
        <v>313530449</v>
      </c>
      <c r="Q2594" t="s">
        <v>1821</v>
      </c>
      <c r="R2594" s="1">
        <v>43123.301261574074</v>
      </c>
      <c r="S2594">
        <v>2593</v>
      </c>
    </row>
    <row r="2595" spans="1:19" x14ac:dyDescent="0.25">
      <c r="A2595" t="s">
        <v>11061</v>
      </c>
      <c r="B2595" t="s">
        <v>17407</v>
      </c>
      <c r="C2595" t="s">
        <v>17406</v>
      </c>
      <c r="D2595">
        <v>313530448</v>
      </c>
      <c r="Q2595" t="s">
        <v>1821</v>
      </c>
      <c r="R2595" s="1">
        <v>43122.441203703704</v>
      </c>
      <c r="S2595">
        <v>2594</v>
      </c>
    </row>
    <row r="2596" spans="1:19" x14ac:dyDescent="0.25">
      <c r="A2596" t="s">
        <v>11306</v>
      </c>
      <c r="B2596" t="s">
        <v>17405</v>
      </c>
      <c r="C2596" t="s">
        <v>17404</v>
      </c>
      <c r="D2596">
        <v>313530474</v>
      </c>
      <c r="Q2596" t="s">
        <v>1821</v>
      </c>
      <c r="R2596" s="1">
        <v>43129.318506944444</v>
      </c>
      <c r="S2596">
        <v>2595</v>
      </c>
    </row>
    <row r="2597" spans="1:19" x14ac:dyDescent="0.25">
      <c r="A2597" t="s">
        <v>17403</v>
      </c>
      <c r="B2597" t="s">
        <v>17402</v>
      </c>
      <c r="C2597" t="s">
        <v>17401</v>
      </c>
      <c r="D2597">
        <v>313530476</v>
      </c>
      <c r="Q2597" t="s">
        <v>1821</v>
      </c>
      <c r="R2597" s="1">
        <v>43111.238240740742</v>
      </c>
      <c r="S2597">
        <v>2596</v>
      </c>
    </row>
    <row r="2598" spans="1:19" x14ac:dyDescent="0.25">
      <c r="A2598" t="s">
        <v>13024</v>
      </c>
      <c r="B2598" t="s">
        <v>10320</v>
      </c>
      <c r="C2598" t="s">
        <v>17400</v>
      </c>
      <c r="D2598">
        <v>313530473</v>
      </c>
      <c r="Q2598" t="s">
        <v>1821</v>
      </c>
      <c r="R2598" s="1">
        <v>43122.584456018521</v>
      </c>
      <c r="S2598">
        <v>2597</v>
      </c>
    </row>
    <row r="2599" spans="1:19" x14ac:dyDescent="0.25">
      <c r="A2599" t="s">
        <v>17399</v>
      </c>
      <c r="B2599" t="s">
        <v>17398</v>
      </c>
      <c r="C2599" t="s">
        <v>17397</v>
      </c>
      <c r="D2599">
        <v>313530478</v>
      </c>
      <c r="Q2599" t="s">
        <v>1821</v>
      </c>
      <c r="R2599" s="1">
        <v>43122.425740740742</v>
      </c>
      <c r="S2599">
        <v>2598</v>
      </c>
    </row>
    <row r="2600" spans="1:19" x14ac:dyDescent="0.25">
      <c r="A2600" t="s">
        <v>16268</v>
      </c>
      <c r="B2600" t="s">
        <v>17396</v>
      </c>
      <c r="C2600" t="s">
        <v>17395</v>
      </c>
      <c r="D2600">
        <v>313530479</v>
      </c>
      <c r="Q2600" t="s">
        <v>1821</v>
      </c>
      <c r="R2600" s="1">
        <v>43123.514236111114</v>
      </c>
      <c r="S2600">
        <v>2599</v>
      </c>
    </row>
    <row r="2601" spans="1:19" x14ac:dyDescent="0.25">
      <c r="A2601" t="s">
        <v>12713</v>
      </c>
      <c r="B2601" t="s">
        <v>17394</v>
      </c>
      <c r="C2601" t="s">
        <v>17393</v>
      </c>
      <c r="D2601">
        <v>313530482</v>
      </c>
      <c r="Q2601" t="s">
        <v>1821</v>
      </c>
      <c r="R2601" s="1">
        <v>42807.420451388891</v>
      </c>
      <c r="S2601">
        <v>2600</v>
      </c>
    </row>
    <row r="2602" spans="1:19" x14ac:dyDescent="0.25">
      <c r="A2602" t="s">
        <v>10851</v>
      </c>
      <c r="B2602" t="s">
        <v>15590</v>
      </c>
      <c r="C2602" t="s">
        <v>17392</v>
      </c>
      <c r="D2602">
        <v>313530481</v>
      </c>
      <c r="Q2602" t="s">
        <v>1821</v>
      </c>
      <c r="R2602" s="1">
        <v>43129.229178240741</v>
      </c>
      <c r="S2602">
        <v>2601</v>
      </c>
    </row>
    <row r="2603" spans="1:19" x14ac:dyDescent="0.25">
      <c r="A2603" t="s">
        <v>13687</v>
      </c>
      <c r="B2603" t="s">
        <v>17391</v>
      </c>
      <c r="C2603" t="s">
        <v>17390</v>
      </c>
      <c r="D2603">
        <v>313530484</v>
      </c>
      <c r="Q2603" t="s">
        <v>1821</v>
      </c>
      <c r="R2603" s="1">
        <v>42993.472557870373</v>
      </c>
      <c r="S2603">
        <v>2602</v>
      </c>
    </row>
    <row r="2604" spans="1:19" x14ac:dyDescent="0.25">
      <c r="A2604" t="s">
        <v>13833</v>
      </c>
      <c r="B2604" t="s">
        <v>17389</v>
      </c>
      <c r="C2604" t="s">
        <v>17388</v>
      </c>
      <c r="D2604">
        <v>313530487</v>
      </c>
      <c r="Q2604" t="s">
        <v>1821</v>
      </c>
      <c r="R2604" s="1">
        <v>43118.2266087963</v>
      </c>
      <c r="S2604">
        <v>2603</v>
      </c>
    </row>
    <row r="2605" spans="1:19" x14ac:dyDescent="0.25">
      <c r="A2605" t="s">
        <v>17387</v>
      </c>
      <c r="B2605" t="s">
        <v>12212</v>
      </c>
      <c r="C2605" t="s">
        <v>17386</v>
      </c>
      <c r="D2605">
        <v>313530485</v>
      </c>
      <c r="Q2605" t="s">
        <v>1821</v>
      </c>
      <c r="R2605" s="1">
        <v>43122.337870370371</v>
      </c>
      <c r="S2605">
        <v>2604</v>
      </c>
    </row>
    <row r="2606" spans="1:19" x14ac:dyDescent="0.25">
      <c r="A2606" t="s">
        <v>17385</v>
      </c>
      <c r="B2606" t="s">
        <v>17384</v>
      </c>
      <c r="C2606" t="s">
        <v>17383</v>
      </c>
      <c r="D2606">
        <v>313530488</v>
      </c>
      <c r="Q2606" t="s">
        <v>1821</v>
      </c>
      <c r="R2606" s="1">
        <v>43123.366990740738</v>
      </c>
      <c r="S2606">
        <v>2605</v>
      </c>
    </row>
    <row r="2607" spans="1:19" x14ac:dyDescent="0.25">
      <c r="A2607" t="s">
        <v>17382</v>
      </c>
      <c r="B2607" t="s">
        <v>15700</v>
      </c>
      <c r="C2607" t="s">
        <v>17381</v>
      </c>
      <c r="D2607">
        <v>313530490</v>
      </c>
      <c r="Q2607" t="s">
        <v>1821</v>
      </c>
      <c r="R2607" s="1">
        <v>43129.241932870369</v>
      </c>
      <c r="S2607">
        <v>2606</v>
      </c>
    </row>
    <row r="2608" spans="1:19" x14ac:dyDescent="0.25">
      <c r="A2608" t="s">
        <v>17380</v>
      </c>
      <c r="B2608" t="s">
        <v>10341</v>
      </c>
      <c r="C2608" t="s">
        <v>17379</v>
      </c>
      <c r="D2608">
        <v>313530493</v>
      </c>
      <c r="Q2608" t="s">
        <v>1821</v>
      </c>
      <c r="R2608" s="1">
        <v>43122.327893518515</v>
      </c>
      <c r="S2608">
        <v>2607</v>
      </c>
    </row>
    <row r="2609" spans="1:19" x14ac:dyDescent="0.25">
      <c r="A2609" t="s">
        <v>12926</v>
      </c>
      <c r="B2609" t="s">
        <v>17378</v>
      </c>
      <c r="C2609" t="s">
        <v>17377</v>
      </c>
      <c r="D2609">
        <v>313530503</v>
      </c>
      <c r="Q2609" t="s">
        <v>1821</v>
      </c>
      <c r="R2609" s="1">
        <v>43123.208599537036</v>
      </c>
      <c r="S2609">
        <v>2608</v>
      </c>
    </row>
    <row r="2610" spans="1:19" x14ac:dyDescent="0.25">
      <c r="A2610" t="s">
        <v>10775</v>
      </c>
      <c r="B2610" t="s">
        <v>14289</v>
      </c>
      <c r="C2610" t="s">
        <v>17376</v>
      </c>
      <c r="D2610">
        <v>313530662</v>
      </c>
      <c r="Q2610" t="s">
        <v>1821</v>
      </c>
      <c r="R2610" s="1">
        <v>43128.47246527778</v>
      </c>
      <c r="S2610">
        <v>2609</v>
      </c>
    </row>
    <row r="2611" spans="1:19" x14ac:dyDescent="0.25">
      <c r="A2611" t="s">
        <v>17375</v>
      </c>
      <c r="B2611" t="s">
        <v>17374</v>
      </c>
      <c r="C2611" t="s">
        <v>17373</v>
      </c>
      <c r="D2611">
        <v>313530663</v>
      </c>
      <c r="Q2611" t="s">
        <v>1821</v>
      </c>
      <c r="R2611" s="1">
        <v>43123.217326388891</v>
      </c>
      <c r="S2611">
        <v>2610</v>
      </c>
    </row>
    <row r="2612" spans="1:19" x14ac:dyDescent="0.25">
      <c r="A2612" t="s">
        <v>12398</v>
      </c>
      <c r="B2612" t="s">
        <v>17372</v>
      </c>
      <c r="C2612" t="s">
        <v>17371</v>
      </c>
      <c r="D2612">
        <v>313530677</v>
      </c>
      <c r="Q2612" t="s">
        <v>1821</v>
      </c>
      <c r="R2612" s="1">
        <v>43117.219155092593</v>
      </c>
      <c r="S2612">
        <v>2611</v>
      </c>
    </row>
    <row r="2613" spans="1:19" x14ac:dyDescent="0.25">
      <c r="A2613" t="s">
        <v>10681</v>
      </c>
      <c r="B2613" t="s">
        <v>17370</v>
      </c>
      <c r="C2613" t="s">
        <v>17369</v>
      </c>
      <c r="D2613">
        <v>313530679</v>
      </c>
      <c r="Q2613" t="s">
        <v>1821</v>
      </c>
      <c r="R2613" s="1">
        <v>43119.210011574076</v>
      </c>
      <c r="S2613">
        <v>2612</v>
      </c>
    </row>
    <row r="2614" spans="1:19" x14ac:dyDescent="0.25">
      <c r="A2614" t="s">
        <v>14077</v>
      </c>
      <c r="B2614" t="s">
        <v>17368</v>
      </c>
      <c r="C2614" t="s">
        <v>17367</v>
      </c>
      <c r="D2614">
        <v>313530674</v>
      </c>
      <c r="Q2614" t="s">
        <v>1821</v>
      </c>
      <c r="R2614" s="1">
        <v>43120.211446759262</v>
      </c>
      <c r="S2614">
        <v>2613</v>
      </c>
    </row>
    <row r="2615" spans="1:19" x14ac:dyDescent="0.25">
      <c r="A2615" t="s">
        <v>15593</v>
      </c>
      <c r="B2615" t="s">
        <v>17366</v>
      </c>
      <c r="C2615" t="s">
        <v>17365</v>
      </c>
      <c r="D2615">
        <v>313530665</v>
      </c>
      <c r="Q2615" t="s">
        <v>1821</v>
      </c>
      <c r="R2615" s="1">
        <v>43119.272326388891</v>
      </c>
      <c r="S2615">
        <v>2614</v>
      </c>
    </row>
    <row r="2616" spans="1:19" x14ac:dyDescent="0.25">
      <c r="A2616" t="s">
        <v>17364</v>
      </c>
      <c r="B2616" t="s">
        <v>17363</v>
      </c>
      <c r="C2616" t="s">
        <v>17362</v>
      </c>
      <c r="D2616">
        <v>313530680</v>
      </c>
      <c r="Q2616" t="s">
        <v>1821</v>
      </c>
      <c r="R2616" s="1">
        <v>43128.207175925927</v>
      </c>
      <c r="S2616">
        <v>2615</v>
      </c>
    </row>
    <row r="2617" spans="1:19" x14ac:dyDescent="0.25">
      <c r="A2617" t="s">
        <v>10345</v>
      </c>
      <c r="B2617" t="s">
        <v>17361</v>
      </c>
      <c r="C2617" t="s">
        <v>17360</v>
      </c>
      <c r="D2617">
        <v>313530719</v>
      </c>
      <c r="Q2617" t="s">
        <v>1821</v>
      </c>
      <c r="R2617" s="1">
        <v>43129.201898148145</v>
      </c>
      <c r="S2617">
        <v>2616</v>
      </c>
    </row>
    <row r="2618" spans="1:19" x14ac:dyDescent="0.25">
      <c r="A2618" t="s">
        <v>17359</v>
      </c>
      <c r="B2618" t="s">
        <v>17358</v>
      </c>
      <c r="C2618" t="s">
        <v>17357</v>
      </c>
      <c r="D2618">
        <v>313530730</v>
      </c>
      <c r="Q2618" t="s">
        <v>1821</v>
      </c>
      <c r="R2618" s="1">
        <v>43126.50582175926</v>
      </c>
      <c r="S2618">
        <v>2617</v>
      </c>
    </row>
    <row r="2619" spans="1:19" x14ac:dyDescent="0.25">
      <c r="A2619" t="s">
        <v>12786</v>
      </c>
      <c r="B2619" t="s">
        <v>12585</v>
      </c>
      <c r="C2619" t="s">
        <v>17356</v>
      </c>
      <c r="D2619">
        <v>313530731</v>
      </c>
      <c r="Q2619" t="s">
        <v>1821</v>
      </c>
      <c r="R2619" s="1">
        <v>42863.419317129628</v>
      </c>
      <c r="S2619">
        <v>2618</v>
      </c>
    </row>
    <row r="2620" spans="1:19" x14ac:dyDescent="0.25">
      <c r="A2620" t="s">
        <v>12173</v>
      </c>
      <c r="B2620" t="s">
        <v>17355</v>
      </c>
      <c r="C2620" t="s">
        <v>17354</v>
      </c>
      <c r="D2620">
        <v>313530772</v>
      </c>
      <c r="Q2620" t="s">
        <v>1821</v>
      </c>
      <c r="R2620" s="1">
        <v>43129.24428240741</v>
      </c>
      <c r="S2620">
        <v>2619</v>
      </c>
    </row>
    <row r="2621" spans="1:19" x14ac:dyDescent="0.25">
      <c r="A2621" t="s">
        <v>17353</v>
      </c>
      <c r="B2621" t="s">
        <v>17352</v>
      </c>
      <c r="C2621" t="s">
        <v>17351</v>
      </c>
      <c r="D2621">
        <v>313530776</v>
      </c>
      <c r="Q2621" t="s">
        <v>1821</v>
      </c>
      <c r="R2621" s="1">
        <v>43125.213402777779</v>
      </c>
      <c r="S2621">
        <v>2620</v>
      </c>
    </row>
    <row r="2622" spans="1:19" x14ac:dyDescent="0.25">
      <c r="A2622" t="s">
        <v>17350</v>
      </c>
      <c r="B2622" t="s">
        <v>12544</v>
      </c>
      <c r="C2622" t="s">
        <v>17349</v>
      </c>
      <c r="D2622">
        <v>313530788</v>
      </c>
      <c r="Q2622" t="s">
        <v>1821</v>
      </c>
      <c r="R2622" s="1">
        <v>43127.202893518515</v>
      </c>
      <c r="S2622">
        <v>2621</v>
      </c>
    </row>
    <row r="2623" spans="1:19" x14ac:dyDescent="0.25">
      <c r="A2623" t="s">
        <v>17348</v>
      </c>
      <c r="B2623" t="s">
        <v>13752</v>
      </c>
      <c r="C2623" t="s">
        <v>17347</v>
      </c>
      <c r="D2623">
        <v>313530797</v>
      </c>
      <c r="Q2623" t="s">
        <v>1821</v>
      </c>
      <c r="R2623" s="1">
        <v>43125.21266203704</v>
      </c>
      <c r="S2623">
        <v>2622</v>
      </c>
    </row>
    <row r="2624" spans="1:19" x14ac:dyDescent="0.25">
      <c r="A2624" t="s">
        <v>13740</v>
      </c>
      <c r="B2624" t="s">
        <v>17346</v>
      </c>
      <c r="C2624" t="s">
        <v>17345</v>
      </c>
      <c r="D2624">
        <v>313530798</v>
      </c>
      <c r="Q2624" t="s">
        <v>1821</v>
      </c>
      <c r="R2624" s="1">
        <v>43121.214039351849</v>
      </c>
      <c r="S2624">
        <v>2623</v>
      </c>
    </row>
    <row r="2625" spans="1:19" x14ac:dyDescent="0.25">
      <c r="A2625" t="s">
        <v>17344</v>
      </c>
      <c r="B2625" t="s">
        <v>13038</v>
      </c>
      <c r="C2625" t="s">
        <v>17343</v>
      </c>
      <c r="D2625">
        <v>313530801</v>
      </c>
      <c r="Q2625" t="s">
        <v>1821</v>
      </c>
      <c r="R2625" s="1">
        <v>43127.337118055555</v>
      </c>
      <c r="S2625">
        <v>2624</v>
      </c>
    </row>
    <row r="2626" spans="1:19" x14ac:dyDescent="0.25">
      <c r="A2626" t="s">
        <v>16128</v>
      </c>
      <c r="B2626" t="s">
        <v>17342</v>
      </c>
      <c r="C2626" t="s">
        <v>17341</v>
      </c>
      <c r="D2626">
        <v>313530805</v>
      </c>
      <c r="Q2626" t="s">
        <v>1821</v>
      </c>
      <c r="R2626" s="1">
        <v>43125.348240740743</v>
      </c>
      <c r="S2626">
        <v>2625</v>
      </c>
    </row>
    <row r="2627" spans="1:19" x14ac:dyDescent="0.25">
      <c r="A2627" t="s">
        <v>10403</v>
      </c>
      <c r="B2627" t="s">
        <v>17340</v>
      </c>
      <c r="C2627" t="s">
        <v>17339</v>
      </c>
      <c r="D2627">
        <v>313530806</v>
      </c>
      <c r="Q2627" t="s">
        <v>1821</v>
      </c>
      <c r="R2627" s="1">
        <v>43119.2346875</v>
      </c>
      <c r="S2627">
        <v>2626</v>
      </c>
    </row>
    <row r="2628" spans="1:19" x14ac:dyDescent="0.25">
      <c r="A2628" t="s">
        <v>11298</v>
      </c>
      <c r="B2628" t="s">
        <v>17338</v>
      </c>
      <c r="C2628" t="s">
        <v>17337</v>
      </c>
      <c r="D2628">
        <v>313530810</v>
      </c>
      <c r="Q2628" t="s">
        <v>1821</v>
      </c>
      <c r="R2628" s="1">
        <v>43125.546932870369</v>
      </c>
      <c r="S2628">
        <v>2627</v>
      </c>
    </row>
    <row r="2629" spans="1:19" x14ac:dyDescent="0.25">
      <c r="A2629" t="s">
        <v>16160</v>
      </c>
      <c r="B2629" t="s">
        <v>17336</v>
      </c>
      <c r="C2629" t="s">
        <v>17335</v>
      </c>
      <c r="D2629">
        <v>313530808</v>
      </c>
      <c r="Q2629" t="s">
        <v>1821</v>
      </c>
      <c r="S2629">
        <v>2628</v>
      </c>
    </row>
    <row r="2630" spans="1:19" x14ac:dyDescent="0.25">
      <c r="A2630" t="s">
        <v>17334</v>
      </c>
      <c r="B2630" t="s">
        <v>10695</v>
      </c>
      <c r="C2630" t="s">
        <v>17333</v>
      </c>
      <c r="D2630">
        <v>313530813</v>
      </c>
      <c r="Q2630" t="s">
        <v>1821</v>
      </c>
      <c r="R2630" s="1">
        <v>43123.297534722224</v>
      </c>
      <c r="S2630">
        <v>2629</v>
      </c>
    </row>
    <row r="2631" spans="1:19" x14ac:dyDescent="0.25">
      <c r="A2631" t="s">
        <v>12298</v>
      </c>
      <c r="B2631" t="s">
        <v>17332</v>
      </c>
      <c r="C2631" t="s">
        <v>17331</v>
      </c>
      <c r="D2631">
        <v>313530816</v>
      </c>
      <c r="Q2631" t="s">
        <v>1821</v>
      </c>
      <c r="R2631" s="1">
        <v>43123.28707175926</v>
      </c>
      <c r="S2631">
        <v>2630</v>
      </c>
    </row>
    <row r="2632" spans="1:19" x14ac:dyDescent="0.25">
      <c r="A2632" t="s">
        <v>17330</v>
      </c>
      <c r="B2632" t="s">
        <v>17329</v>
      </c>
      <c r="C2632" t="s">
        <v>17328</v>
      </c>
      <c r="D2632">
        <v>313530856</v>
      </c>
      <c r="Q2632" t="s">
        <v>1821</v>
      </c>
      <c r="R2632" s="1">
        <v>43115.336689814816</v>
      </c>
      <c r="S2632">
        <v>2631</v>
      </c>
    </row>
    <row r="2633" spans="1:19" x14ac:dyDescent="0.25">
      <c r="A2633" t="s">
        <v>17327</v>
      </c>
      <c r="B2633" t="s">
        <v>17326</v>
      </c>
      <c r="C2633" t="s">
        <v>17325</v>
      </c>
      <c r="D2633">
        <v>313530858</v>
      </c>
      <c r="Q2633" t="s">
        <v>1821</v>
      </c>
      <c r="R2633" s="1">
        <v>43118.209039351852</v>
      </c>
      <c r="S2633">
        <v>2632</v>
      </c>
    </row>
    <row r="2634" spans="1:19" x14ac:dyDescent="0.25">
      <c r="A2634" t="s">
        <v>17324</v>
      </c>
      <c r="B2634" t="s">
        <v>14326</v>
      </c>
      <c r="C2634" t="s">
        <v>17323</v>
      </c>
      <c r="D2634">
        <v>313530867</v>
      </c>
      <c r="Q2634" t="s">
        <v>1821</v>
      </c>
      <c r="R2634" s="1">
        <v>42746.256620370368</v>
      </c>
      <c r="S2634">
        <v>2633</v>
      </c>
    </row>
    <row r="2635" spans="1:19" x14ac:dyDescent="0.25">
      <c r="A2635" t="s">
        <v>17322</v>
      </c>
      <c r="B2635" t="s">
        <v>17321</v>
      </c>
      <c r="C2635" t="s">
        <v>17320</v>
      </c>
      <c r="D2635">
        <v>313530881</v>
      </c>
      <c r="Q2635" t="s">
        <v>1821</v>
      </c>
      <c r="R2635" s="1">
        <v>43123.502974537034</v>
      </c>
      <c r="S2635">
        <v>2634</v>
      </c>
    </row>
    <row r="2636" spans="1:19" x14ac:dyDescent="0.25">
      <c r="A2636" t="s">
        <v>17319</v>
      </c>
      <c r="B2636" t="s">
        <v>15379</v>
      </c>
      <c r="C2636" t="s">
        <v>17318</v>
      </c>
      <c r="D2636">
        <v>313530886</v>
      </c>
      <c r="Q2636" t="s">
        <v>1821</v>
      </c>
      <c r="R2636" s="1">
        <v>43126.288344907407</v>
      </c>
      <c r="S2636">
        <v>2635</v>
      </c>
    </row>
    <row r="2637" spans="1:19" x14ac:dyDescent="0.25">
      <c r="A2637" t="s">
        <v>17317</v>
      </c>
      <c r="B2637" t="s">
        <v>17316</v>
      </c>
      <c r="C2637" t="s">
        <v>17315</v>
      </c>
      <c r="D2637">
        <v>313530882</v>
      </c>
      <c r="Q2637" t="s">
        <v>1821</v>
      </c>
      <c r="R2637" s="1">
        <v>43127.519918981481</v>
      </c>
      <c r="S2637">
        <v>2636</v>
      </c>
    </row>
    <row r="2638" spans="1:19" x14ac:dyDescent="0.25">
      <c r="A2638" t="s">
        <v>17314</v>
      </c>
      <c r="B2638" t="s">
        <v>17313</v>
      </c>
      <c r="C2638" t="s">
        <v>17312</v>
      </c>
      <c r="D2638">
        <v>313530884</v>
      </c>
      <c r="Q2638" t="s">
        <v>1821</v>
      </c>
      <c r="R2638" s="1">
        <v>43123.207199074073</v>
      </c>
      <c r="S2638">
        <v>2637</v>
      </c>
    </row>
    <row r="2639" spans="1:19" x14ac:dyDescent="0.25">
      <c r="A2639" t="s">
        <v>17311</v>
      </c>
      <c r="B2639" t="s">
        <v>17310</v>
      </c>
      <c r="C2639" t="s">
        <v>17309</v>
      </c>
      <c r="D2639">
        <v>313530887</v>
      </c>
      <c r="Q2639" t="s">
        <v>1821</v>
      </c>
      <c r="R2639" s="1">
        <v>43126.57068287037</v>
      </c>
      <c r="S2639">
        <v>2638</v>
      </c>
    </row>
    <row r="2640" spans="1:19" x14ac:dyDescent="0.25">
      <c r="A2640" t="s">
        <v>17308</v>
      </c>
      <c r="B2640" t="s">
        <v>17307</v>
      </c>
      <c r="C2640" t="s">
        <v>17306</v>
      </c>
      <c r="D2640">
        <v>313530889</v>
      </c>
      <c r="Q2640" t="s">
        <v>1821</v>
      </c>
      <c r="R2640" s="1">
        <v>43102.205034722225</v>
      </c>
      <c r="S2640">
        <v>2639</v>
      </c>
    </row>
    <row r="2641" spans="1:19" x14ac:dyDescent="0.25">
      <c r="A2641" t="s">
        <v>17305</v>
      </c>
      <c r="B2641" t="s">
        <v>17304</v>
      </c>
      <c r="C2641" t="s">
        <v>17303</v>
      </c>
      <c r="D2641">
        <v>313530888</v>
      </c>
      <c r="Q2641" t="s">
        <v>1821</v>
      </c>
      <c r="R2641" s="1">
        <v>42970.54184027778</v>
      </c>
      <c r="S2641">
        <v>2640</v>
      </c>
    </row>
    <row r="2642" spans="1:19" x14ac:dyDescent="0.25">
      <c r="A2642" t="s">
        <v>17302</v>
      </c>
      <c r="B2642" t="s">
        <v>17301</v>
      </c>
      <c r="C2642" t="s">
        <v>17300</v>
      </c>
      <c r="D2642">
        <v>313530894</v>
      </c>
      <c r="Q2642" t="s">
        <v>1821</v>
      </c>
      <c r="R2642" s="1">
        <v>42798.285891203705</v>
      </c>
      <c r="S2642">
        <v>2641</v>
      </c>
    </row>
    <row r="2643" spans="1:19" x14ac:dyDescent="0.25">
      <c r="A2643" t="s">
        <v>10472</v>
      </c>
      <c r="B2643" t="s">
        <v>17299</v>
      </c>
      <c r="C2643" t="s">
        <v>17298</v>
      </c>
      <c r="D2643">
        <v>313530892</v>
      </c>
      <c r="Q2643" t="s">
        <v>1821</v>
      </c>
      <c r="R2643" s="1">
        <v>43123.586481481485</v>
      </c>
      <c r="S2643">
        <v>2642</v>
      </c>
    </row>
    <row r="2644" spans="1:19" x14ac:dyDescent="0.25">
      <c r="A2644" t="s">
        <v>17297</v>
      </c>
      <c r="B2644" t="s">
        <v>17296</v>
      </c>
      <c r="C2644" t="s">
        <v>17295</v>
      </c>
      <c r="D2644">
        <v>313530893</v>
      </c>
      <c r="Q2644" t="s">
        <v>1821</v>
      </c>
      <c r="R2644" s="1">
        <v>43126.300497685188</v>
      </c>
      <c r="S2644">
        <v>2643</v>
      </c>
    </row>
    <row r="2645" spans="1:19" x14ac:dyDescent="0.25">
      <c r="A2645" t="s">
        <v>17294</v>
      </c>
      <c r="B2645" t="s">
        <v>17293</v>
      </c>
      <c r="C2645" t="s">
        <v>17292</v>
      </c>
      <c r="D2645">
        <v>313530890</v>
      </c>
      <c r="Q2645" t="s">
        <v>1821</v>
      </c>
      <c r="R2645" s="1">
        <v>43122.49664351852</v>
      </c>
      <c r="S2645">
        <v>2644</v>
      </c>
    </row>
    <row r="2646" spans="1:19" x14ac:dyDescent="0.25">
      <c r="A2646" t="s">
        <v>17291</v>
      </c>
      <c r="B2646" t="s">
        <v>11258</v>
      </c>
      <c r="C2646" t="s">
        <v>17290</v>
      </c>
      <c r="D2646">
        <v>313530896</v>
      </c>
      <c r="Q2646" t="s">
        <v>1821</v>
      </c>
      <c r="R2646" s="1">
        <v>43126.208680555559</v>
      </c>
      <c r="S2646">
        <v>2645</v>
      </c>
    </row>
    <row r="2647" spans="1:19" x14ac:dyDescent="0.25">
      <c r="A2647" t="s">
        <v>12044</v>
      </c>
      <c r="B2647" t="s">
        <v>17289</v>
      </c>
      <c r="C2647" t="s">
        <v>17288</v>
      </c>
      <c r="D2647">
        <v>313530903</v>
      </c>
      <c r="Q2647" t="s">
        <v>1821</v>
      </c>
      <c r="R2647" s="1">
        <v>43126.247233796297</v>
      </c>
      <c r="S2647">
        <v>2646</v>
      </c>
    </row>
    <row r="2648" spans="1:19" x14ac:dyDescent="0.25">
      <c r="A2648" t="s">
        <v>17287</v>
      </c>
      <c r="B2648" t="s">
        <v>17286</v>
      </c>
      <c r="C2648" t="s">
        <v>17285</v>
      </c>
      <c r="D2648">
        <v>313530905</v>
      </c>
      <c r="Q2648" t="s">
        <v>1821</v>
      </c>
      <c r="R2648" s="1">
        <v>43123.537118055552</v>
      </c>
      <c r="S2648">
        <v>2647</v>
      </c>
    </row>
    <row r="2649" spans="1:19" x14ac:dyDescent="0.25">
      <c r="A2649" t="s">
        <v>10330</v>
      </c>
      <c r="B2649" t="s">
        <v>15047</v>
      </c>
      <c r="C2649" t="s">
        <v>17284</v>
      </c>
      <c r="D2649">
        <v>313530907</v>
      </c>
      <c r="Q2649" t="s">
        <v>1821</v>
      </c>
      <c r="R2649" s="1">
        <v>43122.195833333331</v>
      </c>
      <c r="S2649">
        <v>2648</v>
      </c>
    </row>
    <row r="2650" spans="1:19" x14ac:dyDescent="0.25">
      <c r="A2650" t="s">
        <v>17283</v>
      </c>
      <c r="B2650" t="s">
        <v>17282</v>
      </c>
      <c r="C2650" t="s">
        <v>17281</v>
      </c>
      <c r="D2650">
        <v>313530909</v>
      </c>
      <c r="Q2650" t="s">
        <v>1821</v>
      </c>
      <c r="R2650" s="1">
        <v>43125.244884259257</v>
      </c>
      <c r="S2650">
        <v>2649</v>
      </c>
    </row>
    <row r="2651" spans="1:19" x14ac:dyDescent="0.25">
      <c r="A2651" t="s">
        <v>15484</v>
      </c>
      <c r="B2651" t="s">
        <v>17280</v>
      </c>
      <c r="C2651" t="s">
        <v>17279</v>
      </c>
      <c r="D2651">
        <v>313530910</v>
      </c>
      <c r="Q2651" t="s">
        <v>1821</v>
      </c>
      <c r="R2651" s="1">
        <v>43119.58666666667</v>
      </c>
      <c r="S2651">
        <v>2650</v>
      </c>
    </row>
    <row r="2652" spans="1:19" x14ac:dyDescent="0.25">
      <c r="A2652" t="s">
        <v>10658</v>
      </c>
      <c r="B2652" t="s">
        <v>11279</v>
      </c>
      <c r="C2652" t="s">
        <v>17278</v>
      </c>
      <c r="D2652">
        <v>313530911</v>
      </c>
      <c r="Q2652" t="s">
        <v>1821</v>
      </c>
      <c r="R2652" s="1">
        <v>43129.239606481482</v>
      </c>
      <c r="S2652">
        <v>2651</v>
      </c>
    </row>
    <row r="2653" spans="1:19" x14ac:dyDescent="0.25">
      <c r="A2653" t="s">
        <v>13629</v>
      </c>
      <c r="B2653" t="s">
        <v>13140</v>
      </c>
      <c r="C2653" t="s">
        <v>17277</v>
      </c>
      <c r="D2653">
        <v>313530914</v>
      </c>
      <c r="Q2653" t="s">
        <v>1821</v>
      </c>
      <c r="R2653" s="1">
        <v>43118.800324074073</v>
      </c>
      <c r="S2653">
        <v>2652</v>
      </c>
    </row>
    <row r="2654" spans="1:19" x14ac:dyDescent="0.25">
      <c r="A2654" t="s">
        <v>17276</v>
      </c>
      <c r="B2654" t="s">
        <v>17275</v>
      </c>
      <c r="C2654" t="s">
        <v>17274</v>
      </c>
      <c r="D2654">
        <v>313530915</v>
      </c>
      <c r="Q2654" t="s">
        <v>1821</v>
      </c>
      <c r="R2654" s="1">
        <v>43122.25675925926</v>
      </c>
      <c r="S2654">
        <v>2653</v>
      </c>
    </row>
    <row r="2655" spans="1:19" x14ac:dyDescent="0.25">
      <c r="A2655" t="s">
        <v>10770</v>
      </c>
      <c r="B2655" t="s">
        <v>17273</v>
      </c>
      <c r="C2655" t="s">
        <v>17272</v>
      </c>
      <c r="D2655">
        <v>313530916</v>
      </c>
      <c r="Q2655" t="s">
        <v>1821</v>
      </c>
      <c r="R2655" s="1">
        <v>43125.430092592593</v>
      </c>
      <c r="S2655">
        <v>2654</v>
      </c>
    </row>
    <row r="2656" spans="1:19" x14ac:dyDescent="0.25">
      <c r="A2656" t="s">
        <v>10499</v>
      </c>
      <c r="B2656" t="s">
        <v>17271</v>
      </c>
      <c r="C2656" t="s">
        <v>17270</v>
      </c>
      <c r="D2656">
        <v>313530917</v>
      </c>
      <c r="Q2656" t="s">
        <v>1821</v>
      </c>
      <c r="R2656" s="1">
        <v>43027.762430555558</v>
      </c>
      <c r="S2656">
        <v>2655</v>
      </c>
    </row>
    <row r="2657" spans="1:19" x14ac:dyDescent="0.25">
      <c r="A2657" t="s">
        <v>17269</v>
      </c>
      <c r="B2657" t="s">
        <v>14101</v>
      </c>
      <c r="C2657" t="s">
        <v>17268</v>
      </c>
      <c r="D2657">
        <v>313530949</v>
      </c>
      <c r="Q2657" t="s">
        <v>1821</v>
      </c>
      <c r="R2657" s="1">
        <v>43089.207615740743</v>
      </c>
      <c r="S2657">
        <v>2656</v>
      </c>
    </row>
    <row r="2658" spans="1:19" x14ac:dyDescent="0.25">
      <c r="A2658" t="s">
        <v>17267</v>
      </c>
      <c r="B2658" t="s">
        <v>17266</v>
      </c>
      <c r="C2658" t="s">
        <v>17265</v>
      </c>
      <c r="D2658">
        <v>313530950</v>
      </c>
      <c r="Q2658" t="s">
        <v>1821</v>
      </c>
      <c r="R2658" s="1">
        <v>43121.364756944444</v>
      </c>
      <c r="S2658">
        <v>2657</v>
      </c>
    </row>
    <row r="2659" spans="1:19" x14ac:dyDescent="0.25">
      <c r="A2659" t="s">
        <v>10699</v>
      </c>
      <c r="B2659" t="s">
        <v>17264</v>
      </c>
      <c r="C2659" t="s">
        <v>17263</v>
      </c>
      <c r="D2659">
        <v>313530951</v>
      </c>
      <c r="Q2659" t="s">
        <v>1821</v>
      </c>
      <c r="R2659" s="1">
        <v>43118.293078703704</v>
      </c>
      <c r="S2659">
        <v>2658</v>
      </c>
    </row>
    <row r="2660" spans="1:19" x14ac:dyDescent="0.25">
      <c r="A2660" t="s">
        <v>13705</v>
      </c>
      <c r="B2660" t="s">
        <v>17262</v>
      </c>
      <c r="C2660" t="s">
        <v>17261</v>
      </c>
      <c r="D2660">
        <v>313530952</v>
      </c>
      <c r="Q2660" t="s">
        <v>1821</v>
      </c>
      <c r="R2660" s="1">
        <v>43129.311273148145</v>
      </c>
      <c r="S2660">
        <v>2659</v>
      </c>
    </row>
    <row r="2661" spans="1:19" x14ac:dyDescent="0.25">
      <c r="A2661" t="s">
        <v>12846</v>
      </c>
      <c r="B2661" t="s">
        <v>17260</v>
      </c>
      <c r="C2661" t="s">
        <v>17259</v>
      </c>
      <c r="D2661">
        <v>313530956</v>
      </c>
      <c r="Q2661" t="s">
        <v>1821</v>
      </c>
      <c r="R2661" s="1">
        <v>43116.211747685185</v>
      </c>
      <c r="S2661">
        <v>2660</v>
      </c>
    </row>
    <row r="2662" spans="1:19" x14ac:dyDescent="0.25">
      <c r="A2662" t="s">
        <v>17258</v>
      </c>
      <c r="B2662" t="s">
        <v>17257</v>
      </c>
      <c r="C2662" t="s">
        <v>17256</v>
      </c>
      <c r="D2662">
        <v>313530955</v>
      </c>
      <c r="Q2662" t="s">
        <v>1821</v>
      </c>
      <c r="R2662" s="1">
        <v>43118.421111111114</v>
      </c>
      <c r="S2662">
        <v>2661</v>
      </c>
    </row>
    <row r="2663" spans="1:19" x14ac:dyDescent="0.25">
      <c r="A2663" t="s">
        <v>17255</v>
      </c>
      <c r="B2663" t="s">
        <v>17254</v>
      </c>
      <c r="C2663" t="s">
        <v>17253</v>
      </c>
      <c r="D2663">
        <v>313530958</v>
      </c>
      <c r="Q2663" t="s">
        <v>1821</v>
      </c>
      <c r="R2663" s="1">
        <v>43129.212557870371</v>
      </c>
      <c r="S2663">
        <v>2662</v>
      </c>
    </row>
    <row r="2664" spans="1:19" x14ac:dyDescent="0.25">
      <c r="A2664" t="s">
        <v>17252</v>
      </c>
      <c r="B2664" t="s">
        <v>10329</v>
      </c>
      <c r="C2664" t="s">
        <v>17251</v>
      </c>
      <c r="D2664">
        <v>313530957</v>
      </c>
      <c r="Q2664" t="s">
        <v>1821</v>
      </c>
      <c r="R2664" s="1">
        <v>43123.206064814818</v>
      </c>
      <c r="S2664">
        <v>2663</v>
      </c>
    </row>
    <row r="2665" spans="1:19" x14ac:dyDescent="0.25">
      <c r="A2665" t="s">
        <v>17250</v>
      </c>
      <c r="B2665" t="s">
        <v>10867</v>
      </c>
      <c r="C2665" t="s">
        <v>17249</v>
      </c>
      <c r="D2665">
        <v>313530960</v>
      </c>
      <c r="Q2665" t="s">
        <v>1821</v>
      </c>
      <c r="R2665" s="1">
        <v>43123.21234953704</v>
      </c>
      <c r="S2665">
        <v>2664</v>
      </c>
    </row>
    <row r="2666" spans="1:19" x14ac:dyDescent="0.25">
      <c r="A2666" t="s">
        <v>12655</v>
      </c>
      <c r="B2666" t="s">
        <v>12192</v>
      </c>
      <c r="C2666" t="s">
        <v>17248</v>
      </c>
      <c r="D2666">
        <v>313530966</v>
      </c>
      <c r="Q2666" t="s">
        <v>1821</v>
      </c>
      <c r="R2666" s="1">
        <v>43121.209826388891</v>
      </c>
      <c r="S2666">
        <v>2665</v>
      </c>
    </row>
    <row r="2667" spans="1:19" x14ac:dyDescent="0.25">
      <c r="A2667" t="s">
        <v>17247</v>
      </c>
      <c r="B2667" t="s">
        <v>15277</v>
      </c>
      <c r="C2667" t="s">
        <v>17246</v>
      </c>
      <c r="D2667">
        <v>313530963</v>
      </c>
      <c r="Q2667" t="s">
        <v>1821</v>
      </c>
      <c r="R2667" s="1">
        <v>43116.227418981478</v>
      </c>
      <c r="S2667">
        <v>2666</v>
      </c>
    </row>
    <row r="2668" spans="1:19" x14ac:dyDescent="0.25">
      <c r="A2668" t="s">
        <v>10770</v>
      </c>
      <c r="B2668" t="s">
        <v>17245</v>
      </c>
      <c r="C2668" t="s">
        <v>17244</v>
      </c>
      <c r="D2668">
        <v>313530968</v>
      </c>
      <c r="Q2668" t="s">
        <v>1821</v>
      </c>
      <c r="R2668" s="1">
        <v>43127.502372685187</v>
      </c>
      <c r="S2668">
        <v>2667</v>
      </c>
    </row>
    <row r="2669" spans="1:19" x14ac:dyDescent="0.25">
      <c r="A2669" t="s">
        <v>13068</v>
      </c>
      <c r="B2669" t="s">
        <v>17243</v>
      </c>
      <c r="C2669" t="s">
        <v>17242</v>
      </c>
      <c r="D2669">
        <v>313530969</v>
      </c>
      <c r="Q2669" t="s">
        <v>1821</v>
      </c>
      <c r="R2669" s="1">
        <v>43118.211944444447</v>
      </c>
      <c r="S2669">
        <v>2668</v>
      </c>
    </row>
    <row r="2670" spans="1:19" x14ac:dyDescent="0.25">
      <c r="A2670" t="s">
        <v>17241</v>
      </c>
      <c r="B2670" t="s">
        <v>17240</v>
      </c>
      <c r="C2670" t="s">
        <v>17239</v>
      </c>
      <c r="D2670">
        <v>313530970</v>
      </c>
      <c r="Q2670" t="s">
        <v>1821</v>
      </c>
      <c r="R2670" s="1">
        <v>43126.210532407407</v>
      </c>
      <c r="S2670">
        <v>2669</v>
      </c>
    </row>
    <row r="2671" spans="1:19" x14ac:dyDescent="0.25">
      <c r="A2671" t="s">
        <v>15805</v>
      </c>
      <c r="B2671" t="s">
        <v>17238</v>
      </c>
      <c r="C2671" t="s">
        <v>17237</v>
      </c>
      <c r="D2671">
        <v>313530971</v>
      </c>
      <c r="Q2671" t="s">
        <v>1821</v>
      </c>
      <c r="R2671" s="1">
        <v>43120.476087962961</v>
      </c>
      <c r="S2671">
        <v>2670</v>
      </c>
    </row>
    <row r="2672" spans="1:19" x14ac:dyDescent="0.25">
      <c r="A2672" t="s">
        <v>12286</v>
      </c>
      <c r="B2672" t="s">
        <v>17236</v>
      </c>
      <c r="C2672" t="s">
        <v>17235</v>
      </c>
      <c r="D2672">
        <v>313530976</v>
      </c>
      <c r="Q2672" t="s">
        <v>1821</v>
      </c>
      <c r="R2672" s="1">
        <v>43122.306666666664</v>
      </c>
      <c r="S2672">
        <v>2671</v>
      </c>
    </row>
    <row r="2673" spans="1:19" x14ac:dyDescent="0.25">
      <c r="A2673" t="s">
        <v>10333</v>
      </c>
      <c r="B2673" t="s">
        <v>17234</v>
      </c>
      <c r="C2673" t="s">
        <v>17233</v>
      </c>
      <c r="D2673">
        <v>313530975</v>
      </c>
      <c r="Q2673" t="s">
        <v>1821</v>
      </c>
      <c r="R2673" s="1">
        <v>43118.216967592591</v>
      </c>
      <c r="S2673">
        <v>2672</v>
      </c>
    </row>
    <row r="2674" spans="1:19" x14ac:dyDescent="0.25">
      <c r="A2674" t="s">
        <v>17232</v>
      </c>
      <c r="B2674" t="s">
        <v>17231</v>
      </c>
      <c r="C2674" t="s">
        <v>17230</v>
      </c>
      <c r="D2674">
        <v>313530978</v>
      </c>
      <c r="Q2674" t="s">
        <v>1821</v>
      </c>
      <c r="R2674" s="1">
        <v>43118.301388888889</v>
      </c>
      <c r="S2674">
        <v>2673</v>
      </c>
    </row>
    <row r="2675" spans="1:19" x14ac:dyDescent="0.25">
      <c r="A2675" t="s">
        <v>10681</v>
      </c>
      <c r="B2675" t="s">
        <v>17229</v>
      </c>
      <c r="C2675" t="s">
        <v>17228</v>
      </c>
      <c r="D2675">
        <v>313530980</v>
      </c>
      <c r="Q2675" t="s">
        <v>1821</v>
      </c>
      <c r="R2675" s="1">
        <v>43127.426805555559</v>
      </c>
      <c r="S2675">
        <v>2674</v>
      </c>
    </row>
    <row r="2676" spans="1:19" x14ac:dyDescent="0.25">
      <c r="A2676" t="s">
        <v>10681</v>
      </c>
      <c r="B2676" t="s">
        <v>17227</v>
      </c>
      <c r="C2676" t="s">
        <v>17226</v>
      </c>
      <c r="D2676">
        <v>313530981</v>
      </c>
      <c r="Q2676" t="s">
        <v>1821</v>
      </c>
      <c r="R2676" s="1">
        <v>43121.209247685183</v>
      </c>
      <c r="S2676">
        <v>2675</v>
      </c>
    </row>
    <row r="2677" spans="1:19" x14ac:dyDescent="0.25">
      <c r="A2677" t="s">
        <v>10285</v>
      </c>
      <c r="B2677" t="s">
        <v>17225</v>
      </c>
      <c r="C2677" t="s">
        <v>17224</v>
      </c>
      <c r="D2677">
        <v>313530983</v>
      </c>
      <c r="Q2677" t="s">
        <v>1821</v>
      </c>
      <c r="R2677" s="1">
        <v>43111.434942129628</v>
      </c>
      <c r="S2677">
        <v>2676</v>
      </c>
    </row>
    <row r="2678" spans="1:19" x14ac:dyDescent="0.25">
      <c r="A2678" t="s">
        <v>13780</v>
      </c>
      <c r="B2678" t="s">
        <v>13779</v>
      </c>
      <c r="C2678" t="s">
        <v>13778</v>
      </c>
      <c r="D2678">
        <v>313530982</v>
      </c>
      <c r="Q2678" t="s">
        <v>1821</v>
      </c>
      <c r="R2678" s="1">
        <v>42947.193969907406</v>
      </c>
      <c r="S2678">
        <v>2677</v>
      </c>
    </row>
    <row r="2679" spans="1:19" x14ac:dyDescent="0.25">
      <c r="A2679" t="s">
        <v>17223</v>
      </c>
      <c r="B2679" t="s">
        <v>17222</v>
      </c>
      <c r="C2679" t="s">
        <v>17221</v>
      </c>
      <c r="D2679">
        <v>313530979</v>
      </c>
      <c r="Q2679" t="s">
        <v>1821</v>
      </c>
      <c r="R2679" s="1">
        <v>43129.204016203701</v>
      </c>
      <c r="S2679">
        <v>2678</v>
      </c>
    </row>
    <row r="2680" spans="1:19" x14ac:dyDescent="0.25">
      <c r="A2680" t="s">
        <v>17220</v>
      </c>
      <c r="B2680" t="s">
        <v>17219</v>
      </c>
      <c r="C2680" t="s">
        <v>17218</v>
      </c>
      <c r="D2680">
        <v>313530988</v>
      </c>
      <c r="Q2680" t="s">
        <v>1821</v>
      </c>
      <c r="R2680" s="1">
        <v>43122.202118055553</v>
      </c>
      <c r="S2680">
        <v>2679</v>
      </c>
    </row>
    <row r="2681" spans="1:19" x14ac:dyDescent="0.25">
      <c r="A2681" t="s">
        <v>17217</v>
      </c>
      <c r="B2681" t="s">
        <v>17216</v>
      </c>
      <c r="C2681" t="s">
        <v>17215</v>
      </c>
      <c r="D2681">
        <v>313530990</v>
      </c>
      <c r="Q2681" t="s">
        <v>1821</v>
      </c>
      <c r="R2681" s="1">
        <v>43124.494155092594</v>
      </c>
      <c r="S2681">
        <v>2680</v>
      </c>
    </row>
    <row r="2682" spans="1:19" x14ac:dyDescent="0.25">
      <c r="A2682" t="s">
        <v>17214</v>
      </c>
      <c r="B2682" t="s">
        <v>17213</v>
      </c>
      <c r="C2682" t="s">
        <v>17212</v>
      </c>
      <c r="D2682">
        <v>313530987</v>
      </c>
      <c r="Q2682" t="s">
        <v>1821</v>
      </c>
      <c r="R2682" s="1">
        <v>43109.215162037035</v>
      </c>
      <c r="S2682">
        <v>2681</v>
      </c>
    </row>
    <row r="2683" spans="1:19" x14ac:dyDescent="0.25">
      <c r="A2683" t="s">
        <v>17211</v>
      </c>
      <c r="B2683" t="s">
        <v>17210</v>
      </c>
      <c r="C2683" t="s">
        <v>17209</v>
      </c>
      <c r="D2683">
        <v>313530985</v>
      </c>
      <c r="Q2683" t="s">
        <v>1821</v>
      </c>
      <c r="R2683" s="1">
        <v>43121.207881944443</v>
      </c>
      <c r="S2683">
        <v>2682</v>
      </c>
    </row>
    <row r="2684" spans="1:19" x14ac:dyDescent="0.25">
      <c r="A2684" t="s">
        <v>17208</v>
      </c>
      <c r="B2684" t="s">
        <v>17207</v>
      </c>
      <c r="C2684" t="s">
        <v>17206</v>
      </c>
      <c r="D2684">
        <v>313530994</v>
      </c>
      <c r="Q2684" t="s">
        <v>1821</v>
      </c>
      <c r="R2684" s="1">
        <v>43120.213437500002</v>
      </c>
      <c r="S2684">
        <v>2683</v>
      </c>
    </row>
    <row r="2685" spans="1:19" x14ac:dyDescent="0.25">
      <c r="A2685" t="s">
        <v>11061</v>
      </c>
      <c r="B2685" t="s">
        <v>17205</v>
      </c>
      <c r="C2685" t="s">
        <v>17204</v>
      </c>
      <c r="D2685">
        <v>313531002</v>
      </c>
      <c r="Q2685" t="s">
        <v>1821</v>
      </c>
      <c r="R2685" s="1">
        <v>43128.372152777774</v>
      </c>
      <c r="S2685">
        <v>2684</v>
      </c>
    </row>
    <row r="2686" spans="1:19" x14ac:dyDescent="0.25">
      <c r="A2686" t="s">
        <v>17203</v>
      </c>
      <c r="B2686" t="s">
        <v>17202</v>
      </c>
      <c r="C2686" t="s">
        <v>17201</v>
      </c>
      <c r="D2686">
        <v>313531005</v>
      </c>
      <c r="Q2686" t="s">
        <v>1821</v>
      </c>
      <c r="R2686" s="1">
        <v>43125.213449074072</v>
      </c>
      <c r="S2686">
        <v>2685</v>
      </c>
    </row>
    <row r="2687" spans="1:19" x14ac:dyDescent="0.25">
      <c r="A2687" t="s">
        <v>17200</v>
      </c>
      <c r="B2687" t="s">
        <v>17199</v>
      </c>
      <c r="C2687" t="s">
        <v>17198</v>
      </c>
      <c r="D2687">
        <v>313531004</v>
      </c>
      <c r="Q2687" t="s">
        <v>1821</v>
      </c>
      <c r="R2687" s="1">
        <v>43118.472534722219</v>
      </c>
      <c r="S2687">
        <v>2686</v>
      </c>
    </row>
    <row r="2688" spans="1:19" x14ac:dyDescent="0.25">
      <c r="A2688" t="s">
        <v>17197</v>
      </c>
      <c r="B2688" t="s">
        <v>17196</v>
      </c>
      <c r="C2688" t="s">
        <v>17195</v>
      </c>
      <c r="D2688">
        <v>313531006</v>
      </c>
      <c r="Q2688" t="s">
        <v>1821</v>
      </c>
      <c r="R2688" s="1">
        <v>43121.231724537036</v>
      </c>
      <c r="S2688">
        <v>2687</v>
      </c>
    </row>
    <row r="2689" spans="1:19" x14ac:dyDescent="0.25">
      <c r="A2689" t="s">
        <v>14133</v>
      </c>
      <c r="B2689" t="s">
        <v>17194</v>
      </c>
      <c r="C2689" t="s">
        <v>17193</v>
      </c>
      <c r="D2689">
        <v>313531008</v>
      </c>
      <c r="Q2689" t="s">
        <v>1821</v>
      </c>
      <c r="R2689" s="1">
        <v>43128.234340277777</v>
      </c>
      <c r="S2689">
        <v>2688</v>
      </c>
    </row>
    <row r="2690" spans="1:19" x14ac:dyDescent="0.25">
      <c r="A2690" t="s">
        <v>17192</v>
      </c>
      <c r="B2690" t="s">
        <v>11412</v>
      </c>
      <c r="C2690" t="s">
        <v>17191</v>
      </c>
      <c r="D2690">
        <v>313531011</v>
      </c>
      <c r="Q2690" t="s">
        <v>1821</v>
      </c>
      <c r="R2690" s="1">
        <v>43109.636597222219</v>
      </c>
      <c r="S2690">
        <v>2689</v>
      </c>
    </row>
    <row r="2691" spans="1:19" x14ac:dyDescent="0.25">
      <c r="A2691" t="s">
        <v>11454</v>
      </c>
      <c r="B2691" t="s">
        <v>15277</v>
      </c>
      <c r="C2691" t="s">
        <v>17190</v>
      </c>
      <c r="D2691">
        <v>313531012</v>
      </c>
      <c r="Q2691" t="s">
        <v>1821</v>
      </c>
      <c r="R2691" s="1">
        <v>43125.224236111113</v>
      </c>
      <c r="S2691">
        <v>2690</v>
      </c>
    </row>
    <row r="2692" spans="1:19" x14ac:dyDescent="0.25">
      <c r="A2692" t="s">
        <v>17189</v>
      </c>
      <c r="B2692" t="s">
        <v>17188</v>
      </c>
      <c r="C2692" t="s">
        <v>17187</v>
      </c>
      <c r="D2692">
        <v>313531017</v>
      </c>
      <c r="Q2692" t="s">
        <v>1821</v>
      </c>
      <c r="R2692" s="1">
        <v>43119.232800925929</v>
      </c>
      <c r="S2692">
        <v>2691</v>
      </c>
    </row>
    <row r="2693" spans="1:19" x14ac:dyDescent="0.25">
      <c r="A2693" t="s">
        <v>17186</v>
      </c>
      <c r="B2693" t="s">
        <v>16044</v>
      </c>
      <c r="C2693" t="s">
        <v>17185</v>
      </c>
      <c r="D2693">
        <v>313531019</v>
      </c>
      <c r="Q2693" t="s">
        <v>1821</v>
      </c>
      <c r="R2693" s="1">
        <v>43124.224351851852</v>
      </c>
      <c r="S2693">
        <v>2692</v>
      </c>
    </row>
    <row r="2694" spans="1:19" x14ac:dyDescent="0.25">
      <c r="A2694" t="s">
        <v>17184</v>
      </c>
      <c r="B2694" t="s">
        <v>13253</v>
      </c>
      <c r="C2694" t="s">
        <v>17183</v>
      </c>
      <c r="D2694">
        <v>313531021</v>
      </c>
      <c r="Q2694" t="s">
        <v>1821</v>
      </c>
      <c r="R2694" s="1">
        <v>43128.212013888886</v>
      </c>
      <c r="S2694">
        <v>2693</v>
      </c>
    </row>
    <row r="2695" spans="1:19" x14ac:dyDescent="0.25">
      <c r="A2695" t="s">
        <v>14538</v>
      </c>
      <c r="B2695" t="s">
        <v>17182</v>
      </c>
      <c r="C2695" t="s">
        <v>17181</v>
      </c>
      <c r="D2695">
        <v>313531024</v>
      </c>
      <c r="Q2695" t="s">
        <v>1821</v>
      </c>
      <c r="R2695" s="1">
        <v>43000.547962962963</v>
      </c>
      <c r="S2695">
        <v>2694</v>
      </c>
    </row>
    <row r="2696" spans="1:19" x14ac:dyDescent="0.25">
      <c r="A2696" t="s">
        <v>17180</v>
      </c>
      <c r="B2696" t="s">
        <v>17179</v>
      </c>
      <c r="C2696" t="s">
        <v>17178</v>
      </c>
      <c r="D2696">
        <v>313531026</v>
      </c>
      <c r="Q2696" t="s">
        <v>1821</v>
      </c>
      <c r="R2696" s="1">
        <v>43124.461539351854</v>
      </c>
      <c r="S2696">
        <v>2695</v>
      </c>
    </row>
    <row r="2697" spans="1:19" x14ac:dyDescent="0.25">
      <c r="A2697" t="s">
        <v>17177</v>
      </c>
      <c r="B2697" t="s">
        <v>17176</v>
      </c>
      <c r="C2697" t="s">
        <v>17175</v>
      </c>
      <c r="D2697">
        <v>313531022</v>
      </c>
      <c r="Q2697" t="s">
        <v>1821</v>
      </c>
      <c r="R2697" s="1">
        <v>43125.465798611112</v>
      </c>
      <c r="S2697">
        <v>2696</v>
      </c>
    </row>
    <row r="2698" spans="1:19" x14ac:dyDescent="0.25">
      <c r="A2698" t="s">
        <v>10734</v>
      </c>
      <c r="B2698" t="s">
        <v>17174</v>
      </c>
      <c r="C2698" t="s">
        <v>17173</v>
      </c>
      <c r="D2698">
        <v>313531054</v>
      </c>
      <c r="Q2698" t="s">
        <v>1821</v>
      </c>
      <c r="R2698" s="1">
        <v>43117.397094907406</v>
      </c>
      <c r="S2698">
        <v>2697</v>
      </c>
    </row>
    <row r="2699" spans="1:19" x14ac:dyDescent="0.25">
      <c r="A2699" t="s">
        <v>17172</v>
      </c>
      <c r="B2699" t="s">
        <v>12320</v>
      </c>
      <c r="C2699" t="s">
        <v>17171</v>
      </c>
      <c r="D2699">
        <v>313531051</v>
      </c>
      <c r="Q2699" t="s">
        <v>1821</v>
      </c>
      <c r="R2699" s="1">
        <v>43118.455868055556</v>
      </c>
      <c r="S2699">
        <v>2698</v>
      </c>
    </row>
    <row r="2700" spans="1:19" x14ac:dyDescent="0.25">
      <c r="A2700" t="s">
        <v>12859</v>
      </c>
      <c r="B2700" t="s">
        <v>10427</v>
      </c>
      <c r="C2700" t="s">
        <v>17170</v>
      </c>
      <c r="D2700">
        <v>313531055</v>
      </c>
      <c r="Q2700" t="s">
        <v>1821</v>
      </c>
      <c r="R2700" s="1">
        <v>43127.458171296297</v>
      </c>
      <c r="S2700">
        <v>2699</v>
      </c>
    </row>
    <row r="2701" spans="1:19" x14ac:dyDescent="0.25">
      <c r="A2701" t="s">
        <v>17169</v>
      </c>
      <c r="B2701" t="s">
        <v>17168</v>
      </c>
      <c r="C2701" t="s">
        <v>17167</v>
      </c>
      <c r="D2701">
        <v>313531057</v>
      </c>
      <c r="Q2701" t="s">
        <v>1821</v>
      </c>
      <c r="R2701" s="1">
        <v>43126.545868055553</v>
      </c>
      <c r="S2701">
        <v>2700</v>
      </c>
    </row>
    <row r="2702" spans="1:19" x14ac:dyDescent="0.25">
      <c r="A2702" t="s">
        <v>17166</v>
      </c>
      <c r="B2702" t="s">
        <v>11237</v>
      </c>
      <c r="C2702" t="s">
        <v>17165</v>
      </c>
      <c r="D2702">
        <v>313531066</v>
      </c>
      <c r="Q2702" t="s">
        <v>1821</v>
      </c>
      <c r="R2702" s="1">
        <v>43125.371388888889</v>
      </c>
      <c r="S2702">
        <v>2701</v>
      </c>
    </row>
    <row r="2703" spans="1:19" x14ac:dyDescent="0.25">
      <c r="A2703" t="s">
        <v>11061</v>
      </c>
      <c r="B2703" t="s">
        <v>12549</v>
      </c>
      <c r="C2703" t="s">
        <v>17164</v>
      </c>
      <c r="D2703">
        <v>313531065</v>
      </c>
      <c r="Q2703" t="s">
        <v>1821</v>
      </c>
      <c r="R2703" s="1">
        <v>43116.388020833336</v>
      </c>
      <c r="S2703">
        <v>2702</v>
      </c>
    </row>
    <row r="2704" spans="1:19" x14ac:dyDescent="0.25">
      <c r="A2704" t="s">
        <v>14226</v>
      </c>
      <c r="B2704" t="s">
        <v>11053</v>
      </c>
      <c r="C2704" t="s">
        <v>17163</v>
      </c>
      <c r="D2704">
        <v>313380146</v>
      </c>
      <c r="Q2704" t="s">
        <v>1821</v>
      </c>
      <c r="R2704" s="1">
        <v>42812.288124999999</v>
      </c>
      <c r="S2704">
        <v>2703</v>
      </c>
    </row>
    <row r="2705" spans="1:19" x14ac:dyDescent="0.25">
      <c r="A2705" t="s">
        <v>17155</v>
      </c>
      <c r="B2705" t="s">
        <v>17162</v>
      </c>
      <c r="C2705" t="s">
        <v>1690</v>
      </c>
      <c r="D2705">
        <v>1115</v>
      </c>
      <c r="Q2705" t="s">
        <v>1821</v>
      </c>
      <c r="S2705">
        <v>2704</v>
      </c>
    </row>
    <row r="2706" spans="1:19" x14ac:dyDescent="0.25">
      <c r="A2706" t="s">
        <v>17155</v>
      </c>
      <c r="B2706" t="s">
        <v>17161</v>
      </c>
      <c r="C2706" t="s">
        <v>1734</v>
      </c>
      <c r="D2706">
        <v>1006</v>
      </c>
      <c r="Q2706" t="s">
        <v>1821</v>
      </c>
      <c r="S2706">
        <v>2705</v>
      </c>
    </row>
    <row r="2707" spans="1:19" x14ac:dyDescent="0.25">
      <c r="A2707" t="s">
        <v>17155</v>
      </c>
      <c r="B2707" t="s">
        <v>17160</v>
      </c>
      <c r="C2707" t="s">
        <v>1730</v>
      </c>
      <c r="D2707">
        <v>1046</v>
      </c>
      <c r="Q2707" t="s">
        <v>1821</v>
      </c>
      <c r="S2707">
        <v>2706</v>
      </c>
    </row>
    <row r="2708" spans="1:19" x14ac:dyDescent="0.25">
      <c r="A2708" t="s">
        <v>17155</v>
      </c>
      <c r="B2708" t="s">
        <v>17159</v>
      </c>
      <c r="C2708" t="s">
        <v>17158</v>
      </c>
      <c r="D2708">
        <v>1049</v>
      </c>
      <c r="Q2708" t="s">
        <v>1821</v>
      </c>
      <c r="S2708">
        <v>2707</v>
      </c>
    </row>
    <row r="2709" spans="1:19" x14ac:dyDescent="0.25">
      <c r="A2709" t="s">
        <v>17155</v>
      </c>
      <c r="B2709" t="s">
        <v>17157</v>
      </c>
      <c r="C2709" t="s">
        <v>1726</v>
      </c>
      <c r="D2709">
        <v>1050</v>
      </c>
      <c r="Q2709" t="s">
        <v>1821</v>
      </c>
      <c r="S2709">
        <v>2708</v>
      </c>
    </row>
    <row r="2710" spans="1:19" x14ac:dyDescent="0.25">
      <c r="A2710" t="s">
        <v>17155</v>
      </c>
      <c r="B2710" t="s">
        <v>17156</v>
      </c>
      <c r="C2710" t="s">
        <v>1724</v>
      </c>
      <c r="D2710">
        <v>1051</v>
      </c>
      <c r="Q2710" t="s">
        <v>1821</v>
      </c>
      <c r="S2710">
        <v>2709</v>
      </c>
    </row>
    <row r="2711" spans="1:19" x14ac:dyDescent="0.25">
      <c r="A2711" t="s">
        <v>17155</v>
      </c>
      <c r="B2711" t="s">
        <v>17154</v>
      </c>
      <c r="C2711" t="s">
        <v>1722</v>
      </c>
      <c r="D2711">
        <v>1052</v>
      </c>
      <c r="Q2711" t="s">
        <v>1821</v>
      </c>
      <c r="S2711">
        <v>2710</v>
      </c>
    </row>
    <row r="2712" spans="1:19" x14ac:dyDescent="0.25">
      <c r="A2712" t="s">
        <v>16121</v>
      </c>
      <c r="B2712" t="s">
        <v>17153</v>
      </c>
      <c r="C2712" t="s">
        <v>17152</v>
      </c>
      <c r="D2712">
        <v>313531071</v>
      </c>
      <c r="Q2712" t="s">
        <v>1821</v>
      </c>
      <c r="R2712" s="1">
        <v>43119.381666666668</v>
      </c>
      <c r="S2712">
        <v>2711</v>
      </c>
    </row>
    <row r="2713" spans="1:19" x14ac:dyDescent="0.25">
      <c r="A2713" t="s">
        <v>17151</v>
      </c>
      <c r="B2713" t="s">
        <v>13038</v>
      </c>
      <c r="C2713" t="s">
        <v>17150</v>
      </c>
      <c r="D2713">
        <v>313531078</v>
      </c>
      <c r="Q2713" t="s">
        <v>1821</v>
      </c>
      <c r="R2713" s="1">
        <v>43121.260335648149</v>
      </c>
      <c r="S2713">
        <v>2712</v>
      </c>
    </row>
    <row r="2714" spans="1:19" x14ac:dyDescent="0.25">
      <c r="A2714" t="s">
        <v>14814</v>
      </c>
      <c r="B2714" t="s">
        <v>17149</v>
      </c>
      <c r="C2714" t="s">
        <v>17148</v>
      </c>
      <c r="D2714">
        <v>313531077</v>
      </c>
      <c r="Q2714" t="s">
        <v>1821</v>
      </c>
      <c r="R2714" s="1">
        <v>43122.161921296298</v>
      </c>
      <c r="S2714">
        <v>2713</v>
      </c>
    </row>
    <row r="2715" spans="1:19" x14ac:dyDescent="0.25">
      <c r="A2715" t="s">
        <v>10409</v>
      </c>
      <c r="B2715" t="s">
        <v>11474</v>
      </c>
      <c r="C2715" t="s">
        <v>17147</v>
      </c>
      <c r="D2715">
        <v>313531082</v>
      </c>
      <c r="Q2715" t="s">
        <v>1821</v>
      </c>
      <c r="R2715" s="1">
        <v>43127.477430555555</v>
      </c>
      <c r="S2715">
        <v>2714</v>
      </c>
    </row>
    <row r="2716" spans="1:19" x14ac:dyDescent="0.25">
      <c r="A2716" t="s">
        <v>10644</v>
      </c>
      <c r="B2716" t="s">
        <v>17146</v>
      </c>
      <c r="C2716" t="s">
        <v>17145</v>
      </c>
      <c r="D2716">
        <v>313531090</v>
      </c>
      <c r="Q2716" t="s">
        <v>1821</v>
      </c>
      <c r="R2716" s="1">
        <v>43119.766388888886</v>
      </c>
      <c r="S2716">
        <v>2715</v>
      </c>
    </row>
    <row r="2717" spans="1:19" x14ac:dyDescent="0.25">
      <c r="A2717" t="s">
        <v>17144</v>
      </c>
      <c r="B2717" t="s">
        <v>10399</v>
      </c>
      <c r="C2717" t="s">
        <v>17143</v>
      </c>
      <c r="D2717">
        <v>313531091</v>
      </c>
      <c r="Q2717" t="s">
        <v>1821</v>
      </c>
      <c r="R2717" s="1">
        <v>43121.891574074078</v>
      </c>
      <c r="S2717">
        <v>2716</v>
      </c>
    </row>
    <row r="2718" spans="1:19" x14ac:dyDescent="0.25">
      <c r="A2718" t="s">
        <v>17142</v>
      </c>
      <c r="B2718" t="s">
        <v>12212</v>
      </c>
      <c r="C2718" t="s">
        <v>17141</v>
      </c>
      <c r="D2718">
        <v>313535423</v>
      </c>
      <c r="Q2718" t="s">
        <v>1821</v>
      </c>
      <c r="R2718" s="1">
        <v>43115.204201388886</v>
      </c>
      <c r="S2718">
        <v>2717</v>
      </c>
    </row>
    <row r="2719" spans="1:19" x14ac:dyDescent="0.25">
      <c r="A2719" t="s">
        <v>17140</v>
      </c>
      <c r="B2719" t="s">
        <v>12049</v>
      </c>
      <c r="C2719" t="s">
        <v>17139</v>
      </c>
      <c r="D2719">
        <v>313535424</v>
      </c>
      <c r="Q2719" t="s">
        <v>1821</v>
      </c>
      <c r="R2719" s="1">
        <v>42783.207175925927</v>
      </c>
      <c r="S2719">
        <v>2718</v>
      </c>
    </row>
    <row r="2720" spans="1:19" x14ac:dyDescent="0.25">
      <c r="A2720" t="s">
        <v>11599</v>
      </c>
      <c r="B2720" t="s">
        <v>17138</v>
      </c>
      <c r="C2720" t="s">
        <v>17137</v>
      </c>
      <c r="D2720">
        <v>313535422</v>
      </c>
      <c r="Q2720" t="s">
        <v>1821</v>
      </c>
      <c r="R2720" s="1">
        <v>43126.269988425927</v>
      </c>
      <c r="S2720">
        <v>2719</v>
      </c>
    </row>
    <row r="2721" spans="1:19" x14ac:dyDescent="0.25">
      <c r="A2721" t="s">
        <v>17136</v>
      </c>
      <c r="B2721" t="s">
        <v>12452</v>
      </c>
      <c r="C2721" t="s">
        <v>17135</v>
      </c>
      <c r="D2721">
        <v>313535427</v>
      </c>
      <c r="Q2721" t="s">
        <v>1821</v>
      </c>
      <c r="R2721" s="1">
        <v>43115.397175925929</v>
      </c>
      <c r="S2721">
        <v>2720</v>
      </c>
    </row>
    <row r="2722" spans="1:19" x14ac:dyDescent="0.25">
      <c r="A2722" t="s">
        <v>12685</v>
      </c>
      <c r="B2722" t="s">
        <v>17134</v>
      </c>
      <c r="C2722" t="s">
        <v>17133</v>
      </c>
      <c r="D2722">
        <v>313535428</v>
      </c>
      <c r="Q2722" t="s">
        <v>1821</v>
      </c>
      <c r="R2722" s="1">
        <v>42845.271770833337</v>
      </c>
      <c r="S2722">
        <v>2721</v>
      </c>
    </row>
    <row r="2723" spans="1:19" x14ac:dyDescent="0.25">
      <c r="A2723" t="s">
        <v>17132</v>
      </c>
      <c r="B2723" t="s">
        <v>17131</v>
      </c>
      <c r="C2723" t="s">
        <v>17130</v>
      </c>
      <c r="D2723">
        <v>313535430</v>
      </c>
      <c r="Q2723" t="s">
        <v>1821</v>
      </c>
      <c r="R2723" s="1">
        <v>43119.246620370373</v>
      </c>
      <c r="S2723">
        <v>2722</v>
      </c>
    </row>
    <row r="2724" spans="1:19" x14ac:dyDescent="0.25">
      <c r="A2724" t="s">
        <v>17129</v>
      </c>
      <c r="B2724" t="s">
        <v>14728</v>
      </c>
      <c r="C2724" t="s">
        <v>17128</v>
      </c>
      <c r="D2724">
        <v>313535431</v>
      </c>
      <c r="Q2724" t="s">
        <v>1821</v>
      </c>
      <c r="R2724" s="1">
        <v>42965.257037037038</v>
      </c>
      <c r="S2724">
        <v>2723</v>
      </c>
    </row>
    <row r="2725" spans="1:19" x14ac:dyDescent="0.25">
      <c r="A2725" t="s">
        <v>17127</v>
      </c>
      <c r="B2725" t="s">
        <v>11279</v>
      </c>
      <c r="C2725" t="s">
        <v>17126</v>
      </c>
      <c r="D2725">
        <v>313535432</v>
      </c>
      <c r="Q2725" t="s">
        <v>1821</v>
      </c>
      <c r="R2725" s="1">
        <v>43122.287326388891</v>
      </c>
      <c r="S2725">
        <v>2724</v>
      </c>
    </row>
    <row r="2726" spans="1:19" x14ac:dyDescent="0.25">
      <c r="A2726" t="s">
        <v>17125</v>
      </c>
      <c r="B2726" t="s">
        <v>11279</v>
      </c>
      <c r="C2726" t="s">
        <v>17124</v>
      </c>
      <c r="D2726">
        <v>313535434</v>
      </c>
      <c r="Q2726" t="s">
        <v>1821</v>
      </c>
      <c r="R2726" s="1">
        <v>43129.217499999999</v>
      </c>
      <c r="S2726">
        <v>2725</v>
      </c>
    </row>
    <row r="2727" spans="1:19" x14ac:dyDescent="0.25">
      <c r="A2727" t="s">
        <v>14043</v>
      </c>
      <c r="B2727" t="s">
        <v>11012</v>
      </c>
      <c r="C2727" t="s">
        <v>17123</v>
      </c>
      <c r="D2727">
        <v>313535436</v>
      </c>
      <c r="Q2727" t="s">
        <v>1821</v>
      </c>
      <c r="R2727" s="1">
        <v>43122.668182870373</v>
      </c>
      <c r="S2727">
        <v>2726</v>
      </c>
    </row>
    <row r="2728" spans="1:19" x14ac:dyDescent="0.25">
      <c r="A2728" t="s">
        <v>10472</v>
      </c>
      <c r="B2728" t="s">
        <v>17122</v>
      </c>
      <c r="C2728" t="s">
        <v>17121</v>
      </c>
      <c r="D2728">
        <v>313535475</v>
      </c>
      <c r="Q2728" t="s">
        <v>1821</v>
      </c>
      <c r="R2728" s="1">
        <v>43125.48269675926</v>
      </c>
      <c r="S2728">
        <v>2727</v>
      </c>
    </row>
    <row r="2729" spans="1:19" x14ac:dyDescent="0.25">
      <c r="A2729" t="s">
        <v>11875</v>
      </c>
      <c r="B2729" t="s">
        <v>17120</v>
      </c>
      <c r="C2729" t="s">
        <v>17119</v>
      </c>
      <c r="D2729">
        <v>313535503</v>
      </c>
      <c r="Q2729" t="s">
        <v>1821</v>
      </c>
      <c r="S2729">
        <v>2728</v>
      </c>
    </row>
    <row r="2730" spans="1:19" x14ac:dyDescent="0.25">
      <c r="A2730" t="s">
        <v>12266</v>
      </c>
      <c r="B2730" t="s">
        <v>12481</v>
      </c>
      <c r="C2730" t="s">
        <v>17118</v>
      </c>
      <c r="D2730">
        <v>313535512</v>
      </c>
      <c r="Q2730" t="s">
        <v>1821</v>
      </c>
      <c r="R2730" s="1">
        <v>43118.43414351852</v>
      </c>
      <c r="S2730">
        <v>2729</v>
      </c>
    </row>
    <row r="2731" spans="1:19" x14ac:dyDescent="0.25">
      <c r="A2731" t="s">
        <v>10632</v>
      </c>
      <c r="B2731" t="s">
        <v>10439</v>
      </c>
      <c r="C2731" t="s">
        <v>17117</v>
      </c>
      <c r="D2731">
        <v>313535550</v>
      </c>
      <c r="Q2731" t="s">
        <v>1821</v>
      </c>
      <c r="R2731" s="1">
        <v>43121.306990740741</v>
      </c>
      <c r="S2731">
        <v>2730</v>
      </c>
    </row>
    <row r="2732" spans="1:19" x14ac:dyDescent="0.25">
      <c r="A2732" t="s">
        <v>17116</v>
      </c>
      <c r="B2732" t="s">
        <v>17115</v>
      </c>
      <c r="C2732" t="s">
        <v>17114</v>
      </c>
      <c r="D2732">
        <v>313535549</v>
      </c>
      <c r="Q2732" t="s">
        <v>1821</v>
      </c>
      <c r="S2732">
        <v>2731</v>
      </c>
    </row>
    <row r="2733" spans="1:19" x14ac:dyDescent="0.25">
      <c r="A2733" t="s">
        <v>11441</v>
      </c>
      <c r="B2733" t="s">
        <v>12610</v>
      </c>
      <c r="C2733" t="s">
        <v>17113</v>
      </c>
      <c r="D2733">
        <v>313535553</v>
      </c>
      <c r="Q2733" t="s">
        <v>1821</v>
      </c>
      <c r="R2733" s="1">
        <v>43109.411134259259</v>
      </c>
      <c r="S2733">
        <v>2732</v>
      </c>
    </row>
    <row r="2734" spans="1:19" x14ac:dyDescent="0.25">
      <c r="A2734" t="s">
        <v>17112</v>
      </c>
      <c r="B2734" t="s">
        <v>17111</v>
      </c>
      <c r="C2734" t="s">
        <v>17110</v>
      </c>
      <c r="D2734">
        <v>313535558</v>
      </c>
      <c r="Q2734" t="s">
        <v>1821</v>
      </c>
      <c r="R2734" s="1">
        <v>43113.21266203704</v>
      </c>
      <c r="S2734">
        <v>2733</v>
      </c>
    </row>
    <row r="2735" spans="1:19" x14ac:dyDescent="0.25">
      <c r="A2735" t="s">
        <v>13251</v>
      </c>
      <c r="B2735" t="s">
        <v>10737</v>
      </c>
      <c r="C2735" t="s">
        <v>17109</v>
      </c>
      <c r="D2735">
        <v>313535587</v>
      </c>
      <c r="Q2735" t="s">
        <v>1821</v>
      </c>
      <c r="R2735" s="1">
        <v>43122.625416666669</v>
      </c>
      <c r="S2735">
        <v>2734</v>
      </c>
    </row>
    <row r="2736" spans="1:19" x14ac:dyDescent="0.25">
      <c r="A2736" t="s">
        <v>17108</v>
      </c>
      <c r="B2736" t="s">
        <v>17107</v>
      </c>
      <c r="C2736" t="s">
        <v>17106</v>
      </c>
      <c r="D2736">
        <v>313535591</v>
      </c>
      <c r="Q2736" t="s">
        <v>1821</v>
      </c>
      <c r="R2736" s="1">
        <v>42771.264224537037</v>
      </c>
      <c r="S2736">
        <v>2735</v>
      </c>
    </row>
    <row r="2737" spans="1:19" x14ac:dyDescent="0.25">
      <c r="A2737" t="s">
        <v>14236</v>
      </c>
      <c r="B2737" t="s">
        <v>13230</v>
      </c>
      <c r="C2737" t="s">
        <v>17105</v>
      </c>
      <c r="D2737">
        <v>313535594</v>
      </c>
      <c r="Q2737" t="s">
        <v>1821</v>
      </c>
      <c r="S2737">
        <v>2736</v>
      </c>
    </row>
    <row r="2738" spans="1:19" x14ac:dyDescent="0.25">
      <c r="A2738" t="s">
        <v>17104</v>
      </c>
      <c r="B2738" t="s">
        <v>17103</v>
      </c>
      <c r="C2738" t="s">
        <v>17102</v>
      </c>
      <c r="D2738">
        <v>313535623</v>
      </c>
      <c r="Q2738" t="s">
        <v>1821</v>
      </c>
      <c r="R2738" s="1">
        <v>43126.252546296295</v>
      </c>
      <c r="S2738">
        <v>2737</v>
      </c>
    </row>
    <row r="2739" spans="1:19" x14ac:dyDescent="0.25">
      <c r="A2739" t="s">
        <v>10472</v>
      </c>
      <c r="B2739" t="s">
        <v>17101</v>
      </c>
      <c r="C2739" t="s">
        <v>17100</v>
      </c>
      <c r="D2739">
        <v>313535649</v>
      </c>
      <c r="Q2739" t="s">
        <v>1821</v>
      </c>
      <c r="R2739" s="1">
        <v>43129.256527777776</v>
      </c>
      <c r="S2739">
        <v>2738</v>
      </c>
    </row>
    <row r="2740" spans="1:19" x14ac:dyDescent="0.25">
      <c r="A2740" t="s">
        <v>17099</v>
      </c>
      <c r="B2740" t="s">
        <v>11469</v>
      </c>
      <c r="C2740" t="s">
        <v>17098</v>
      </c>
      <c r="D2740">
        <v>313535650</v>
      </c>
      <c r="Q2740" t="s">
        <v>1821</v>
      </c>
      <c r="S2740">
        <v>2739</v>
      </c>
    </row>
    <row r="2741" spans="1:19" x14ac:dyDescent="0.25">
      <c r="A2741" t="s">
        <v>17097</v>
      </c>
      <c r="B2741" t="s">
        <v>10402</v>
      </c>
      <c r="C2741" t="s">
        <v>17096</v>
      </c>
      <c r="D2741">
        <v>313535651</v>
      </c>
      <c r="Q2741" t="s">
        <v>1821</v>
      </c>
      <c r="S2741">
        <v>2740</v>
      </c>
    </row>
    <row r="2742" spans="1:19" x14ac:dyDescent="0.25">
      <c r="A2742" t="s">
        <v>11153</v>
      </c>
      <c r="B2742" t="s">
        <v>17095</v>
      </c>
      <c r="C2742" t="s">
        <v>17094</v>
      </c>
      <c r="D2742">
        <v>313535654</v>
      </c>
      <c r="Q2742" t="s">
        <v>1821</v>
      </c>
      <c r="R2742" s="1">
        <v>43120.210266203707</v>
      </c>
      <c r="S2742">
        <v>2741</v>
      </c>
    </row>
    <row r="2743" spans="1:19" x14ac:dyDescent="0.25">
      <c r="A2743" t="s">
        <v>17093</v>
      </c>
      <c r="B2743" t="s">
        <v>17092</v>
      </c>
      <c r="C2743" t="s">
        <v>17091</v>
      </c>
      <c r="D2743">
        <v>313535656</v>
      </c>
      <c r="Q2743" t="s">
        <v>1821</v>
      </c>
      <c r="R2743" s="1">
        <v>43124.526550925926</v>
      </c>
      <c r="S2743">
        <v>2742</v>
      </c>
    </row>
    <row r="2744" spans="1:19" x14ac:dyDescent="0.25">
      <c r="A2744" t="s">
        <v>17090</v>
      </c>
      <c r="B2744" t="s">
        <v>17089</v>
      </c>
      <c r="C2744" t="s">
        <v>17088</v>
      </c>
      <c r="D2744">
        <v>313535655</v>
      </c>
      <c r="Q2744" t="s">
        <v>1821</v>
      </c>
      <c r="R2744" s="1">
        <v>43120.260810185187</v>
      </c>
      <c r="S2744">
        <v>2743</v>
      </c>
    </row>
    <row r="2745" spans="1:19" x14ac:dyDescent="0.25">
      <c r="A2745" t="s">
        <v>17087</v>
      </c>
      <c r="B2745" t="s">
        <v>12162</v>
      </c>
      <c r="C2745" t="s">
        <v>17086</v>
      </c>
      <c r="D2745">
        <v>313535661</v>
      </c>
      <c r="Q2745" t="s">
        <v>1821</v>
      </c>
      <c r="R2745" s="1">
        <v>43118.218865740739</v>
      </c>
      <c r="S2745">
        <v>2744</v>
      </c>
    </row>
    <row r="2746" spans="1:19" x14ac:dyDescent="0.25">
      <c r="A2746" t="s">
        <v>17085</v>
      </c>
      <c r="B2746" t="s">
        <v>17084</v>
      </c>
      <c r="C2746" t="s">
        <v>17083</v>
      </c>
      <c r="D2746">
        <v>313535659</v>
      </c>
      <c r="Q2746" t="s">
        <v>1821</v>
      </c>
      <c r="R2746" s="1">
        <v>43125.494259259256</v>
      </c>
      <c r="S2746">
        <v>2745</v>
      </c>
    </row>
    <row r="2747" spans="1:19" x14ac:dyDescent="0.25">
      <c r="A2747" t="s">
        <v>17082</v>
      </c>
      <c r="B2747" t="s">
        <v>17081</v>
      </c>
      <c r="C2747" t="s">
        <v>17080</v>
      </c>
      <c r="D2747">
        <v>313535663</v>
      </c>
      <c r="Q2747" t="s">
        <v>1821</v>
      </c>
      <c r="R2747" s="1">
        <v>43116.225324074076</v>
      </c>
      <c r="S2747">
        <v>2746</v>
      </c>
    </row>
    <row r="2748" spans="1:19" x14ac:dyDescent="0.25">
      <c r="A2748" t="s">
        <v>10487</v>
      </c>
      <c r="B2748" t="s">
        <v>17079</v>
      </c>
      <c r="C2748" t="s">
        <v>17078</v>
      </c>
      <c r="D2748">
        <v>313535666</v>
      </c>
      <c r="Q2748" t="s">
        <v>1821</v>
      </c>
      <c r="R2748" s="1">
        <v>42946.207048611112</v>
      </c>
      <c r="S2748">
        <v>2747</v>
      </c>
    </row>
    <row r="2749" spans="1:19" x14ac:dyDescent="0.25">
      <c r="A2749" t="s">
        <v>17077</v>
      </c>
      <c r="B2749" t="s">
        <v>17076</v>
      </c>
      <c r="C2749" t="s">
        <v>17075</v>
      </c>
      <c r="D2749">
        <v>313535668</v>
      </c>
      <c r="Q2749" t="s">
        <v>1821</v>
      </c>
      <c r="R2749" s="1">
        <v>43123.211516203701</v>
      </c>
      <c r="S2749">
        <v>2748</v>
      </c>
    </row>
    <row r="2750" spans="1:19" x14ac:dyDescent="0.25">
      <c r="A2750" t="s">
        <v>10681</v>
      </c>
      <c r="B2750" t="s">
        <v>11426</v>
      </c>
      <c r="C2750" t="s">
        <v>13777</v>
      </c>
      <c r="D2750">
        <v>313535664</v>
      </c>
      <c r="Q2750" t="s">
        <v>1821</v>
      </c>
      <c r="R2750" s="1">
        <v>42949.209965277776</v>
      </c>
      <c r="S2750">
        <v>2749</v>
      </c>
    </row>
    <row r="2751" spans="1:19" x14ac:dyDescent="0.25">
      <c r="A2751" t="s">
        <v>17074</v>
      </c>
      <c r="B2751" t="s">
        <v>17073</v>
      </c>
      <c r="C2751" t="s">
        <v>17072</v>
      </c>
      <c r="D2751">
        <v>313535667</v>
      </c>
      <c r="Q2751" t="s">
        <v>1821</v>
      </c>
      <c r="R2751" s="1">
        <v>42927.247928240744</v>
      </c>
      <c r="S2751">
        <v>2750</v>
      </c>
    </row>
    <row r="2752" spans="1:19" x14ac:dyDescent="0.25">
      <c r="A2752" t="s">
        <v>17071</v>
      </c>
      <c r="B2752" t="s">
        <v>16008</v>
      </c>
      <c r="C2752" t="s">
        <v>17070</v>
      </c>
      <c r="D2752">
        <v>313535671</v>
      </c>
      <c r="Q2752" t="s">
        <v>1821</v>
      </c>
      <c r="R2752" s="1">
        <v>43123.208657407406</v>
      </c>
      <c r="S2752">
        <v>2751</v>
      </c>
    </row>
    <row r="2753" spans="1:19" x14ac:dyDescent="0.25">
      <c r="A2753" t="s">
        <v>17069</v>
      </c>
      <c r="B2753" t="s">
        <v>11279</v>
      </c>
      <c r="C2753" t="s">
        <v>17068</v>
      </c>
      <c r="D2753">
        <v>313535673</v>
      </c>
      <c r="Q2753" t="s">
        <v>1821</v>
      </c>
      <c r="R2753" s="1">
        <v>43115.604050925926</v>
      </c>
      <c r="S2753">
        <v>2752</v>
      </c>
    </row>
    <row r="2754" spans="1:19" x14ac:dyDescent="0.25">
      <c r="A2754" t="s">
        <v>17067</v>
      </c>
      <c r="B2754" t="s">
        <v>17066</v>
      </c>
      <c r="C2754" t="s">
        <v>17065</v>
      </c>
      <c r="D2754">
        <v>313535674</v>
      </c>
      <c r="Q2754" t="s">
        <v>1821</v>
      </c>
      <c r="R2754" s="1">
        <v>43126.303159722222</v>
      </c>
      <c r="S2754">
        <v>2753</v>
      </c>
    </row>
    <row r="2755" spans="1:19" x14ac:dyDescent="0.25">
      <c r="A2755" t="s">
        <v>17064</v>
      </c>
      <c r="B2755" t="s">
        <v>10814</v>
      </c>
      <c r="C2755" t="s">
        <v>17063</v>
      </c>
      <c r="D2755">
        <v>313535680</v>
      </c>
      <c r="Q2755" t="s">
        <v>1821</v>
      </c>
      <c r="R2755" s="1">
        <v>43122.399247685185</v>
      </c>
      <c r="S2755">
        <v>2754</v>
      </c>
    </row>
    <row r="2756" spans="1:19" x14ac:dyDescent="0.25">
      <c r="A2756" t="s">
        <v>17062</v>
      </c>
      <c r="B2756" t="s">
        <v>17061</v>
      </c>
      <c r="C2756" t="s">
        <v>17060</v>
      </c>
      <c r="D2756">
        <v>313150020</v>
      </c>
      <c r="Q2756" t="s">
        <v>1821</v>
      </c>
      <c r="R2756" s="1">
        <v>43083.50880787037</v>
      </c>
      <c r="S2756">
        <v>2755</v>
      </c>
    </row>
    <row r="2757" spans="1:19" x14ac:dyDescent="0.25">
      <c r="A2757" t="s">
        <v>16882</v>
      </c>
      <c r="B2757" t="s">
        <v>17059</v>
      </c>
      <c r="C2757" t="s">
        <v>17058</v>
      </c>
      <c r="D2757">
        <v>313535735</v>
      </c>
      <c r="Q2757" t="s">
        <v>1821</v>
      </c>
      <c r="R2757" s="1">
        <v>43129.34851851852</v>
      </c>
      <c r="S2757">
        <v>2756</v>
      </c>
    </row>
    <row r="2758" spans="1:19" x14ac:dyDescent="0.25">
      <c r="A2758" t="s">
        <v>17057</v>
      </c>
      <c r="B2758" t="s">
        <v>17056</v>
      </c>
      <c r="C2758" t="s">
        <v>17055</v>
      </c>
      <c r="D2758">
        <v>313535761</v>
      </c>
      <c r="Q2758" t="s">
        <v>1821</v>
      </c>
      <c r="R2758" s="1">
        <v>42786.221400462964</v>
      </c>
      <c r="S2758">
        <v>2757</v>
      </c>
    </row>
    <row r="2759" spans="1:19" x14ac:dyDescent="0.25">
      <c r="A2759" t="s">
        <v>17054</v>
      </c>
      <c r="B2759" t="s">
        <v>17053</v>
      </c>
      <c r="C2759" t="s">
        <v>17052</v>
      </c>
      <c r="D2759">
        <v>313535764</v>
      </c>
      <c r="Q2759" t="s">
        <v>1821</v>
      </c>
      <c r="R2759" s="1">
        <v>43119.238946759258</v>
      </c>
      <c r="S2759">
        <v>2758</v>
      </c>
    </row>
    <row r="2760" spans="1:19" x14ac:dyDescent="0.25">
      <c r="A2760" t="s">
        <v>17051</v>
      </c>
      <c r="B2760" t="s">
        <v>17050</v>
      </c>
      <c r="C2760" t="s">
        <v>17049</v>
      </c>
      <c r="D2760">
        <v>313535768</v>
      </c>
      <c r="Q2760" t="s">
        <v>1821</v>
      </c>
      <c r="R2760" s="1">
        <v>43126.213136574072</v>
      </c>
      <c r="S2760">
        <v>2759</v>
      </c>
    </row>
    <row r="2761" spans="1:19" x14ac:dyDescent="0.25">
      <c r="A2761" t="s">
        <v>14666</v>
      </c>
      <c r="B2761" t="s">
        <v>17048</v>
      </c>
      <c r="C2761" t="s">
        <v>17047</v>
      </c>
      <c r="D2761">
        <v>313535763</v>
      </c>
      <c r="Q2761" t="s">
        <v>1821</v>
      </c>
      <c r="R2761" s="1">
        <v>43122.733020833337</v>
      </c>
      <c r="S2761">
        <v>2760</v>
      </c>
    </row>
    <row r="2762" spans="1:19" x14ac:dyDescent="0.25">
      <c r="A2762" t="s">
        <v>10610</v>
      </c>
      <c r="B2762" t="s">
        <v>17046</v>
      </c>
      <c r="C2762" t="s">
        <v>17045</v>
      </c>
      <c r="D2762">
        <v>313535778</v>
      </c>
      <c r="Q2762" t="s">
        <v>1821</v>
      </c>
      <c r="R2762" s="1">
        <v>43122.20722222222</v>
      </c>
      <c r="S2762">
        <v>2761</v>
      </c>
    </row>
    <row r="2763" spans="1:19" x14ac:dyDescent="0.25">
      <c r="A2763" t="s">
        <v>13406</v>
      </c>
      <c r="B2763" t="s">
        <v>17044</v>
      </c>
      <c r="C2763" t="s">
        <v>17043</v>
      </c>
      <c r="D2763">
        <v>313535789</v>
      </c>
      <c r="Q2763" t="s">
        <v>1821</v>
      </c>
      <c r="R2763" s="1">
        <v>43124.294976851852</v>
      </c>
      <c r="S2763">
        <v>2762</v>
      </c>
    </row>
    <row r="2764" spans="1:19" x14ac:dyDescent="0.25">
      <c r="A2764" t="s">
        <v>17042</v>
      </c>
      <c r="B2764" t="s">
        <v>17041</v>
      </c>
      <c r="C2764" t="s">
        <v>17040</v>
      </c>
      <c r="D2764">
        <v>313535796</v>
      </c>
      <c r="Q2764" t="s">
        <v>1821</v>
      </c>
      <c r="R2764" s="1">
        <v>42767.205381944441</v>
      </c>
      <c r="S2764">
        <v>2763</v>
      </c>
    </row>
    <row r="2765" spans="1:19" x14ac:dyDescent="0.25">
      <c r="A2765" t="s">
        <v>11712</v>
      </c>
      <c r="B2765" t="s">
        <v>17039</v>
      </c>
      <c r="C2765" t="s">
        <v>17038</v>
      </c>
      <c r="D2765">
        <v>313535794</v>
      </c>
      <c r="Q2765" t="s">
        <v>1821</v>
      </c>
      <c r="R2765" s="1">
        <v>43127.207418981481</v>
      </c>
      <c r="S2765">
        <v>2764</v>
      </c>
    </row>
    <row r="2766" spans="1:19" x14ac:dyDescent="0.25">
      <c r="A2766" t="s">
        <v>10593</v>
      </c>
      <c r="B2766" t="s">
        <v>17037</v>
      </c>
      <c r="C2766" t="s">
        <v>17036</v>
      </c>
      <c r="D2766">
        <v>313535795</v>
      </c>
      <c r="Q2766" t="s">
        <v>1821</v>
      </c>
      <c r="R2766" s="1">
        <v>43123.216111111113</v>
      </c>
      <c r="S2766">
        <v>2765</v>
      </c>
    </row>
    <row r="2767" spans="1:19" x14ac:dyDescent="0.25">
      <c r="A2767" t="s">
        <v>12233</v>
      </c>
      <c r="B2767" t="s">
        <v>17035</v>
      </c>
      <c r="C2767" t="s">
        <v>17034</v>
      </c>
      <c r="D2767">
        <v>313535798</v>
      </c>
      <c r="Q2767" t="s">
        <v>1821</v>
      </c>
      <c r="R2767" s="1">
        <v>43120.205925925926</v>
      </c>
      <c r="S2767">
        <v>2766</v>
      </c>
    </row>
    <row r="2768" spans="1:19" x14ac:dyDescent="0.25">
      <c r="A2768" t="s">
        <v>17033</v>
      </c>
      <c r="B2768" t="s">
        <v>10402</v>
      </c>
      <c r="C2768" t="s">
        <v>17032</v>
      </c>
      <c r="D2768">
        <v>313535800</v>
      </c>
      <c r="Q2768" t="s">
        <v>1821</v>
      </c>
      <c r="R2768" s="1">
        <v>43127.407824074071</v>
      </c>
      <c r="S2768">
        <v>2767</v>
      </c>
    </row>
    <row r="2769" spans="1:19" x14ac:dyDescent="0.25">
      <c r="A2769" t="s">
        <v>11061</v>
      </c>
      <c r="B2769" t="s">
        <v>14905</v>
      </c>
      <c r="C2769" t="s">
        <v>14904</v>
      </c>
      <c r="D2769">
        <v>313535799</v>
      </c>
      <c r="Q2769" t="s">
        <v>1821</v>
      </c>
      <c r="R2769" s="1">
        <v>43126.211145833331</v>
      </c>
      <c r="S2769">
        <v>2768</v>
      </c>
    </row>
    <row r="2770" spans="1:19" x14ac:dyDescent="0.25">
      <c r="A2770" t="s">
        <v>10758</v>
      </c>
      <c r="B2770" t="s">
        <v>10427</v>
      </c>
      <c r="C2770" t="s">
        <v>17031</v>
      </c>
      <c r="D2770">
        <v>313535802</v>
      </c>
      <c r="Q2770" t="s">
        <v>1821</v>
      </c>
      <c r="R2770" s="1">
        <v>43119.28292824074</v>
      </c>
      <c r="S2770">
        <v>2769</v>
      </c>
    </row>
    <row r="2771" spans="1:19" x14ac:dyDescent="0.25">
      <c r="A2771" t="s">
        <v>17030</v>
      </c>
      <c r="B2771" t="s">
        <v>17029</v>
      </c>
      <c r="C2771" t="s">
        <v>17028</v>
      </c>
      <c r="D2771">
        <v>313535803</v>
      </c>
      <c r="Q2771" t="s">
        <v>1821</v>
      </c>
      <c r="R2771" s="1">
        <v>43127.209490740737</v>
      </c>
      <c r="S2771">
        <v>2770</v>
      </c>
    </row>
    <row r="2772" spans="1:19" x14ac:dyDescent="0.25">
      <c r="A2772" t="s">
        <v>10409</v>
      </c>
      <c r="B2772" t="s">
        <v>10757</v>
      </c>
      <c r="C2772" t="s">
        <v>17027</v>
      </c>
      <c r="D2772">
        <v>313535807</v>
      </c>
      <c r="Q2772" t="s">
        <v>1821</v>
      </c>
      <c r="S2772">
        <v>2771</v>
      </c>
    </row>
    <row r="2773" spans="1:19" x14ac:dyDescent="0.25">
      <c r="A2773" t="s">
        <v>12561</v>
      </c>
      <c r="B2773" t="s">
        <v>17026</v>
      </c>
      <c r="C2773" t="s">
        <v>17025</v>
      </c>
      <c r="D2773">
        <v>313535804</v>
      </c>
      <c r="Q2773" t="s">
        <v>1821</v>
      </c>
      <c r="R2773" s="1">
        <v>43125.220127314817</v>
      </c>
      <c r="S2773">
        <v>2772</v>
      </c>
    </row>
    <row r="2774" spans="1:19" x14ac:dyDescent="0.25">
      <c r="A2774" t="s">
        <v>10681</v>
      </c>
      <c r="B2774" t="s">
        <v>17024</v>
      </c>
      <c r="C2774" t="s">
        <v>1040</v>
      </c>
      <c r="D2774">
        <v>313535830</v>
      </c>
      <c r="Q2774" t="s">
        <v>1821</v>
      </c>
      <c r="S2774">
        <v>2773</v>
      </c>
    </row>
    <row r="2775" spans="1:19" x14ac:dyDescent="0.25">
      <c r="A2775" t="s">
        <v>17023</v>
      </c>
      <c r="B2775" t="s">
        <v>10402</v>
      </c>
      <c r="C2775" t="s">
        <v>17022</v>
      </c>
      <c r="D2775">
        <v>313535893</v>
      </c>
      <c r="Q2775" t="s">
        <v>1821</v>
      </c>
      <c r="R2775" s="1">
        <v>43126.534687500003</v>
      </c>
      <c r="S2775">
        <v>2774</v>
      </c>
    </row>
    <row r="2776" spans="1:19" x14ac:dyDescent="0.25">
      <c r="A2776" t="s">
        <v>17021</v>
      </c>
      <c r="B2776" t="s">
        <v>11237</v>
      </c>
      <c r="C2776" t="s">
        <v>17020</v>
      </c>
      <c r="D2776">
        <v>313535894</v>
      </c>
      <c r="Q2776" t="s">
        <v>1821</v>
      </c>
      <c r="R2776" s="1">
        <v>43123.740358796298</v>
      </c>
      <c r="S2776">
        <v>2775</v>
      </c>
    </row>
    <row r="2777" spans="1:19" x14ac:dyDescent="0.25">
      <c r="A2777" t="s">
        <v>17019</v>
      </c>
      <c r="B2777" t="s">
        <v>11020</v>
      </c>
      <c r="C2777" t="s">
        <v>17018</v>
      </c>
      <c r="D2777">
        <v>313535897</v>
      </c>
      <c r="Q2777" t="s">
        <v>1821</v>
      </c>
      <c r="R2777" s="1">
        <v>43119.330300925925</v>
      </c>
      <c r="S2777">
        <v>2776</v>
      </c>
    </row>
    <row r="2778" spans="1:19" x14ac:dyDescent="0.25">
      <c r="A2778" t="s">
        <v>10610</v>
      </c>
      <c r="B2778" t="s">
        <v>17017</v>
      </c>
      <c r="C2778" t="s">
        <v>17016</v>
      </c>
      <c r="D2778">
        <v>313535898</v>
      </c>
      <c r="Q2778" t="s">
        <v>1821</v>
      </c>
      <c r="R2778" s="1">
        <v>43125.337326388886</v>
      </c>
      <c r="S2778">
        <v>2777</v>
      </c>
    </row>
    <row r="2779" spans="1:19" x14ac:dyDescent="0.25">
      <c r="A2779" t="s">
        <v>17015</v>
      </c>
      <c r="B2779" t="s">
        <v>17014</v>
      </c>
      <c r="C2779" t="s">
        <v>17013</v>
      </c>
      <c r="D2779">
        <v>313535902</v>
      </c>
      <c r="Q2779" t="s">
        <v>1821</v>
      </c>
      <c r="R2779" s="1">
        <v>43121.298425925925</v>
      </c>
      <c r="S2779">
        <v>2778</v>
      </c>
    </row>
    <row r="2780" spans="1:19" x14ac:dyDescent="0.25">
      <c r="A2780" t="s">
        <v>15160</v>
      </c>
      <c r="B2780" t="s">
        <v>17012</v>
      </c>
      <c r="C2780" t="s">
        <v>17011</v>
      </c>
      <c r="D2780">
        <v>313535900</v>
      </c>
      <c r="Q2780" t="s">
        <v>1821</v>
      </c>
      <c r="R2780" s="1">
        <v>43084.481956018521</v>
      </c>
      <c r="S2780">
        <v>2779</v>
      </c>
    </row>
    <row r="2781" spans="1:19" x14ac:dyDescent="0.25">
      <c r="A2781" t="s">
        <v>12561</v>
      </c>
      <c r="B2781" t="s">
        <v>10402</v>
      </c>
      <c r="C2781" t="s">
        <v>17010</v>
      </c>
      <c r="D2781">
        <v>313535906</v>
      </c>
      <c r="Q2781" t="s">
        <v>1821</v>
      </c>
      <c r="R2781" s="1">
        <v>43129.33730324074</v>
      </c>
      <c r="S2781">
        <v>2780</v>
      </c>
    </row>
    <row r="2782" spans="1:19" x14ac:dyDescent="0.25">
      <c r="A2782" t="s">
        <v>14401</v>
      </c>
      <c r="B2782" t="s">
        <v>11945</v>
      </c>
      <c r="C2782" t="s">
        <v>17009</v>
      </c>
      <c r="D2782">
        <v>313535905</v>
      </c>
      <c r="Q2782" t="s">
        <v>1821</v>
      </c>
      <c r="R2782" s="1">
        <v>43124.881689814814</v>
      </c>
      <c r="S2782">
        <v>2781</v>
      </c>
    </row>
    <row r="2783" spans="1:19" x14ac:dyDescent="0.25">
      <c r="A2783" t="s">
        <v>10720</v>
      </c>
      <c r="B2783" t="s">
        <v>13476</v>
      </c>
      <c r="C2783" t="s">
        <v>17008</v>
      </c>
      <c r="D2783">
        <v>313535904</v>
      </c>
      <c r="Q2783" t="s">
        <v>1821</v>
      </c>
      <c r="R2783" s="1">
        <v>43121.885347222225</v>
      </c>
      <c r="S2783">
        <v>2782</v>
      </c>
    </row>
    <row r="2784" spans="1:19" x14ac:dyDescent="0.25">
      <c r="A2784" t="s">
        <v>13443</v>
      </c>
      <c r="B2784" t="s">
        <v>11478</v>
      </c>
      <c r="C2784" t="s">
        <v>17007</v>
      </c>
      <c r="D2784">
        <v>313535896</v>
      </c>
      <c r="Q2784" t="s">
        <v>1821</v>
      </c>
      <c r="R2784" s="1">
        <v>43121.27584490741</v>
      </c>
      <c r="S2784">
        <v>2783</v>
      </c>
    </row>
    <row r="2785" spans="1:19" x14ac:dyDescent="0.25">
      <c r="A2785" t="s">
        <v>17006</v>
      </c>
      <c r="B2785" t="s">
        <v>17005</v>
      </c>
      <c r="C2785" t="s">
        <v>17004</v>
      </c>
      <c r="D2785">
        <v>313535946</v>
      </c>
      <c r="Q2785" t="s">
        <v>1821</v>
      </c>
      <c r="R2785" s="1">
        <v>42771.250347222223</v>
      </c>
      <c r="S2785">
        <v>2784</v>
      </c>
    </row>
    <row r="2786" spans="1:19" x14ac:dyDescent="0.25">
      <c r="A2786" t="s">
        <v>13571</v>
      </c>
      <c r="B2786" t="s">
        <v>11389</v>
      </c>
      <c r="C2786" t="s">
        <v>17003</v>
      </c>
      <c r="D2786">
        <v>313535949</v>
      </c>
      <c r="Q2786" t="s">
        <v>1821</v>
      </c>
      <c r="R2786" s="1">
        <v>42883.292141203703</v>
      </c>
      <c r="S2786">
        <v>2785</v>
      </c>
    </row>
    <row r="2787" spans="1:19" x14ac:dyDescent="0.25">
      <c r="A2787" t="s">
        <v>17002</v>
      </c>
      <c r="B2787" t="s">
        <v>17001</v>
      </c>
      <c r="C2787" t="s">
        <v>17000</v>
      </c>
      <c r="D2787">
        <v>313535956</v>
      </c>
      <c r="Q2787" t="s">
        <v>1821</v>
      </c>
      <c r="R2787" s="1">
        <v>43125.121655092589</v>
      </c>
      <c r="S2787">
        <v>2786</v>
      </c>
    </row>
    <row r="2788" spans="1:19" x14ac:dyDescent="0.25">
      <c r="A2788" t="s">
        <v>12647</v>
      </c>
      <c r="B2788" t="s">
        <v>16999</v>
      </c>
      <c r="C2788" t="s">
        <v>16998</v>
      </c>
      <c r="D2788">
        <v>313535957</v>
      </c>
      <c r="Q2788" t="s">
        <v>1821</v>
      </c>
      <c r="R2788" s="1">
        <v>42769.326701388891</v>
      </c>
      <c r="S2788">
        <v>2787</v>
      </c>
    </row>
    <row r="2789" spans="1:19" x14ac:dyDescent="0.25">
      <c r="A2789" t="s">
        <v>16997</v>
      </c>
      <c r="B2789" t="s">
        <v>16996</v>
      </c>
      <c r="C2789" t="s">
        <v>16995</v>
      </c>
      <c r="D2789">
        <v>313535958</v>
      </c>
      <c r="Q2789" t="s">
        <v>1821</v>
      </c>
      <c r="R2789" s="1">
        <v>43127.186388888891</v>
      </c>
      <c r="S2789">
        <v>2788</v>
      </c>
    </row>
    <row r="2790" spans="1:19" x14ac:dyDescent="0.25">
      <c r="A2790" t="s">
        <v>16994</v>
      </c>
      <c r="B2790" t="s">
        <v>16993</v>
      </c>
      <c r="C2790" t="s">
        <v>16992</v>
      </c>
      <c r="D2790">
        <v>313535961</v>
      </c>
      <c r="Q2790" t="s">
        <v>1821</v>
      </c>
      <c r="R2790" s="1">
        <v>43127.223564814813</v>
      </c>
      <c r="S2790">
        <v>2789</v>
      </c>
    </row>
    <row r="2791" spans="1:19" x14ac:dyDescent="0.25">
      <c r="A2791" t="s">
        <v>14083</v>
      </c>
      <c r="B2791" t="s">
        <v>16991</v>
      </c>
      <c r="C2791" t="s">
        <v>16990</v>
      </c>
      <c r="D2791">
        <v>313535962</v>
      </c>
      <c r="Q2791" t="s">
        <v>1821</v>
      </c>
      <c r="R2791" s="1">
        <v>43108.192708333336</v>
      </c>
      <c r="S2791">
        <v>2790</v>
      </c>
    </row>
    <row r="2792" spans="1:19" x14ac:dyDescent="0.25">
      <c r="A2792" t="s">
        <v>16989</v>
      </c>
      <c r="B2792" t="s">
        <v>12696</v>
      </c>
      <c r="C2792" t="s">
        <v>16988</v>
      </c>
      <c r="D2792">
        <v>313535963</v>
      </c>
      <c r="Q2792" t="s">
        <v>1821</v>
      </c>
      <c r="R2792" s="1">
        <v>43125.554918981485</v>
      </c>
      <c r="S2792">
        <v>2791</v>
      </c>
    </row>
    <row r="2793" spans="1:19" x14ac:dyDescent="0.25">
      <c r="A2793" t="s">
        <v>16987</v>
      </c>
      <c r="B2793" t="s">
        <v>16986</v>
      </c>
      <c r="C2793" t="s">
        <v>16985</v>
      </c>
      <c r="D2793">
        <v>313535964</v>
      </c>
      <c r="Q2793" t="s">
        <v>1821</v>
      </c>
      <c r="R2793" s="1">
        <v>43121.478148148148</v>
      </c>
      <c r="S2793">
        <v>2792</v>
      </c>
    </row>
    <row r="2794" spans="1:19" x14ac:dyDescent="0.25">
      <c r="A2794" t="s">
        <v>16984</v>
      </c>
      <c r="B2794" t="s">
        <v>15825</v>
      </c>
      <c r="C2794" t="s">
        <v>16983</v>
      </c>
      <c r="D2794">
        <v>313535968</v>
      </c>
      <c r="Q2794" t="s">
        <v>1821</v>
      </c>
      <c r="R2794" s="1">
        <v>43127.195092592592</v>
      </c>
      <c r="S2794">
        <v>2793</v>
      </c>
    </row>
    <row r="2795" spans="1:19" x14ac:dyDescent="0.25">
      <c r="A2795" t="s">
        <v>16982</v>
      </c>
      <c r="B2795" t="s">
        <v>14542</v>
      </c>
      <c r="C2795" t="s">
        <v>16981</v>
      </c>
      <c r="D2795">
        <v>313535969</v>
      </c>
      <c r="Q2795" t="s">
        <v>1821</v>
      </c>
      <c r="R2795" s="1">
        <v>43046.190995370373</v>
      </c>
      <c r="S2795">
        <v>2794</v>
      </c>
    </row>
    <row r="2796" spans="1:19" x14ac:dyDescent="0.25">
      <c r="A2796" t="s">
        <v>15105</v>
      </c>
      <c r="B2796" t="s">
        <v>16980</v>
      </c>
      <c r="C2796" t="s">
        <v>16979</v>
      </c>
      <c r="D2796">
        <v>313535971</v>
      </c>
      <c r="Q2796" t="s">
        <v>1821</v>
      </c>
      <c r="R2796" s="1">
        <v>43125.531053240738</v>
      </c>
      <c r="S2796">
        <v>2795</v>
      </c>
    </row>
    <row r="2797" spans="1:19" x14ac:dyDescent="0.25">
      <c r="A2797" t="s">
        <v>15721</v>
      </c>
      <c r="B2797" t="s">
        <v>16978</v>
      </c>
      <c r="C2797" t="s">
        <v>16977</v>
      </c>
      <c r="D2797">
        <v>313535972</v>
      </c>
      <c r="Q2797" t="s">
        <v>1821</v>
      </c>
      <c r="R2797" s="1">
        <v>43128.59915509259</v>
      </c>
      <c r="S2797">
        <v>2796</v>
      </c>
    </row>
    <row r="2798" spans="1:19" x14ac:dyDescent="0.25">
      <c r="A2798" t="s">
        <v>10333</v>
      </c>
      <c r="B2798" t="s">
        <v>16976</v>
      </c>
      <c r="C2798" t="s">
        <v>16975</v>
      </c>
      <c r="D2798">
        <v>313535974</v>
      </c>
      <c r="Q2798" t="s">
        <v>1821</v>
      </c>
      <c r="R2798" s="1">
        <v>43119.608275462961</v>
      </c>
      <c r="S2798">
        <v>2797</v>
      </c>
    </row>
    <row r="2799" spans="1:19" x14ac:dyDescent="0.25">
      <c r="A2799" t="s">
        <v>16974</v>
      </c>
      <c r="B2799" t="s">
        <v>16973</v>
      </c>
      <c r="C2799" t="s">
        <v>16972</v>
      </c>
      <c r="D2799">
        <v>313535976</v>
      </c>
      <c r="Q2799" t="s">
        <v>1821</v>
      </c>
      <c r="R2799" s="1">
        <v>43120.390636574077</v>
      </c>
      <c r="S2799">
        <v>2798</v>
      </c>
    </row>
    <row r="2800" spans="1:19" x14ac:dyDescent="0.25">
      <c r="A2800" t="s">
        <v>13610</v>
      </c>
      <c r="B2800" t="s">
        <v>16971</v>
      </c>
      <c r="C2800" t="s">
        <v>16970</v>
      </c>
      <c r="D2800">
        <v>313535981</v>
      </c>
      <c r="Q2800" t="s">
        <v>1821</v>
      </c>
      <c r="R2800" s="1">
        <v>43027.24728009259</v>
      </c>
      <c r="S2800">
        <v>2799</v>
      </c>
    </row>
    <row r="2801" spans="1:19" x14ac:dyDescent="0.25">
      <c r="A2801" t="s">
        <v>16969</v>
      </c>
      <c r="B2801" t="s">
        <v>16968</v>
      </c>
      <c r="C2801" t="s">
        <v>16967</v>
      </c>
      <c r="D2801">
        <v>313535982</v>
      </c>
      <c r="Q2801" t="s">
        <v>1821</v>
      </c>
      <c r="R2801" s="1">
        <v>43124.403749999998</v>
      </c>
      <c r="S2801">
        <v>2800</v>
      </c>
    </row>
    <row r="2802" spans="1:19" x14ac:dyDescent="0.25">
      <c r="A2802" t="s">
        <v>10871</v>
      </c>
      <c r="B2802" t="s">
        <v>11613</v>
      </c>
      <c r="C2802" t="s">
        <v>16966</v>
      </c>
      <c r="D2802">
        <v>313535999</v>
      </c>
      <c r="Q2802" t="s">
        <v>1821</v>
      </c>
      <c r="R2802" s="1">
        <v>43127.25513888889</v>
      </c>
      <c r="S2802">
        <v>2801</v>
      </c>
    </row>
    <row r="2803" spans="1:19" x14ac:dyDescent="0.25">
      <c r="A2803" t="s">
        <v>16965</v>
      </c>
      <c r="B2803" t="s">
        <v>16964</v>
      </c>
      <c r="C2803" t="s">
        <v>16963</v>
      </c>
      <c r="D2803">
        <v>313536002</v>
      </c>
      <c r="Q2803" t="s">
        <v>1821</v>
      </c>
      <c r="R2803" s="1">
        <v>43127.211469907408</v>
      </c>
      <c r="S2803">
        <v>2802</v>
      </c>
    </row>
    <row r="2804" spans="1:19" x14ac:dyDescent="0.25">
      <c r="A2804" t="s">
        <v>13091</v>
      </c>
      <c r="B2804" t="s">
        <v>16962</v>
      </c>
      <c r="C2804" t="s">
        <v>16961</v>
      </c>
      <c r="D2804">
        <v>313536005</v>
      </c>
      <c r="Q2804" t="s">
        <v>1821</v>
      </c>
      <c r="R2804" s="1">
        <v>43124.190023148149</v>
      </c>
      <c r="S2804">
        <v>2803</v>
      </c>
    </row>
    <row r="2805" spans="1:19" x14ac:dyDescent="0.25">
      <c r="A2805" t="s">
        <v>10638</v>
      </c>
      <c r="B2805" t="s">
        <v>11201</v>
      </c>
      <c r="C2805" t="s">
        <v>16960</v>
      </c>
      <c r="D2805">
        <v>313536026</v>
      </c>
      <c r="Q2805" t="s">
        <v>1821</v>
      </c>
      <c r="R2805" s="1">
        <v>43122.292430555557</v>
      </c>
      <c r="S2805">
        <v>2804</v>
      </c>
    </row>
    <row r="2806" spans="1:19" x14ac:dyDescent="0.25">
      <c r="A2806" t="s">
        <v>16959</v>
      </c>
      <c r="B2806" t="s">
        <v>12237</v>
      </c>
      <c r="C2806" t="s">
        <v>16958</v>
      </c>
      <c r="D2806">
        <v>313536030</v>
      </c>
      <c r="Q2806" t="s">
        <v>1821</v>
      </c>
      <c r="R2806" s="1">
        <v>43119.51494212963</v>
      </c>
      <c r="S2806">
        <v>2805</v>
      </c>
    </row>
    <row r="2807" spans="1:19" x14ac:dyDescent="0.25">
      <c r="A2807" t="s">
        <v>13282</v>
      </c>
      <c r="B2807" t="s">
        <v>16957</v>
      </c>
      <c r="C2807" t="s">
        <v>16956</v>
      </c>
      <c r="D2807">
        <v>313536034</v>
      </c>
      <c r="Q2807" t="s">
        <v>1821</v>
      </c>
      <c r="R2807" s="1">
        <v>43119.67591435185</v>
      </c>
      <c r="S2807">
        <v>2806</v>
      </c>
    </row>
    <row r="2808" spans="1:19" x14ac:dyDescent="0.25">
      <c r="A2808" t="s">
        <v>16955</v>
      </c>
      <c r="B2808" t="s">
        <v>11023</v>
      </c>
      <c r="C2808" t="s">
        <v>16954</v>
      </c>
      <c r="D2808">
        <v>313536037</v>
      </c>
      <c r="Q2808" t="s">
        <v>1821</v>
      </c>
      <c r="R2808" s="1">
        <v>42834.259398148148</v>
      </c>
      <c r="S2808">
        <v>2807</v>
      </c>
    </row>
    <row r="2809" spans="1:19" x14ac:dyDescent="0.25">
      <c r="A2809" t="s">
        <v>16953</v>
      </c>
      <c r="B2809" t="s">
        <v>15709</v>
      </c>
      <c r="C2809" t="s">
        <v>16952</v>
      </c>
      <c r="D2809">
        <v>313536091</v>
      </c>
      <c r="Q2809" t="s">
        <v>1821</v>
      </c>
      <c r="R2809" s="1">
        <v>43122.280300925922</v>
      </c>
      <c r="S2809">
        <v>2808</v>
      </c>
    </row>
    <row r="2810" spans="1:19" x14ac:dyDescent="0.25">
      <c r="A2810" t="s">
        <v>16951</v>
      </c>
      <c r="B2810" t="s">
        <v>12632</v>
      </c>
      <c r="C2810" t="s">
        <v>16950</v>
      </c>
      <c r="D2810">
        <v>313536092</v>
      </c>
      <c r="Q2810" t="s">
        <v>1821</v>
      </c>
      <c r="R2810" s="1">
        <v>43120.411678240744</v>
      </c>
      <c r="S2810">
        <v>2809</v>
      </c>
    </row>
    <row r="2811" spans="1:19" x14ac:dyDescent="0.25">
      <c r="A2811" t="s">
        <v>10500</v>
      </c>
      <c r="B2811" t="s">
        <v>16949</v>
      </c>
      <c r="C2811" t="s">
        <v>16948</v>
      </c>
      <c r="D2811">
        <v>313536093</v>
      </c>
      <c r="Q2811" t="s">
        <v>1821</v>
      </c>
      <c r="R2811" s="1">
        <v>43037.528287037036</v>
      </c>
      <c r="S2811">
        <v>2810</v>
      </c>
    </row>
    <row r="2812" spans="1:19" x14ac:dyDescent="0.25">
      <c r="A2812" t="s">
        <v>16806</v>
      </c>
      <c r="B2812" t="s">
        <v>16947</v>
      </c>
      <c r="C2812" t="s">
        <v>16946</v>
      </c>
      <c r="D2812">
        <v>313536094</v>
      </c>
      <c r="Q2812" t="s">
        <v>1821</v>
      </c>
      <c r="R2812" s="1">
        <v>43127.465983796297</v>
      </c>
      <c r="S2812">
        <v>2811</v>
      </c>
    </row>
    <row r="2813" spans="1:19" x14ac:dyDescent="0.25">
      <c r="A2813" t="s">
        <v>16945</v>
      </c>
      <c r="B2813" t="s">
        <v>16944</v>
      </c>
      <c r="C2813" t="s">
        <v>16943</v>
      </c>
      <c r="D2813">
        <v>313536104</v>
      </c>
      <c r="Q2813" t="s">
        <v>1821</v>
      </c>
      <c r="R2813" s="1">
        <v>43119.310127314813</v>
      </c>
      <c r="S2813">
        <v>2812</v>
      </c>
    </row>
    <row r="2814" spans="1:19" x14ac:dyDescent="0.25">
      <c r="A2814" t="s">
        <v>16942</v>
      </c>
      <c r="B2814" t="s">
        <v>16941</v>
      </c>
      <c r="C2814" t="s">
        <v>16940</v>
      </c>
      <c r="D2814">
        <v>313536106</v>
      </c>
      <c r="Q2814" t="s">
        <v>1821</v>
      </c>
      <c r="R2814" s="1">
        <v>43123.291805555556</v>
      </c>
      <c r="S2814">
        <v>2813</v>
      </c>
    </row>
    <row r="2815" spans="1:19" x14ac:dyDescent="0.25">
      <c r="A2815" t="s">
        <v>10635</v>
      </c>
      <c r="B2815" t="s">
        <v>13097</v>
      </c>
      <c r="C2815" t="s">
        <v>16196</v>
      </c>
      <c r="D2815">
        <v>313536108</v>
      </c>
      <c r="Q2815" t="s">
        <v>1821</v>
      </c>
      <c r="R2815" s="1">
        <v>43118.377256944441</v>
      </c>
      <c r="S2815">
        <v>2814</v>
      </c>
    </row>
    <row r="2816" spans="1:19" x14ac:dyDescent="0.25">
      <c r="A2816" t="s">
        <v>10638</v>
      </c>
      <c r="B2816" t="s">
        <v>16939</v>
      </c>
      <c r="C2816" t="s">
        <v>16938</v>
      </c>
      <c r="D2816">
        <v>313536112</v>
      </c>
      <c r="Q2816" t="s">
        <v>1821</v>
      </c>
      <c r="R2816" s="1">
        <v>43116.512986111113</v>
      </c>
      <c r="S2816">
        <v>2815</v>
      </c>
    </row>
    <row r="2817" spans="1:19" x14ac:dyDescent="0.25">
      <c r="A2817" t="s">
        <v>16937</v>
      </c>
      <c r="B2817" t="s">
        <v>10757</v>
      </c>
      <c r="C2817" t="s">
        <v>16936</v>
      </c>
      <c r="D2817">
        <v>313536114</v>
      </c>
      <c r="Q2817" t="s">
        <v>1821</v>
      </c>
      <c r="R2817" s="1">
        <v>43122.602754629632</v>
      </c>
      <c r="S2817">
        <v>2816</v>
      </c>
    </row>
    <row r="2818" spans="1:19" x14ac:dyDescent="0.25">
      <c r="A2818" t="s">
        <v>16935</v>
      </c>
      <c r="B2818" t="s">
        <v>16934</v>
      </c>
      <c r="C2818" t="s">
        <v>16933</v>
      </c>
      <c r="D2818">
        <v>313536121</v>
      </c>
      <c r="Q2818" t="s">
        <v>1821</v>
      </c>
      <c r="R2818" s="1">
        <v>43118.342557870368</v>
      </c>
      <c r="S2818">
        <v>2817</v>
      </c>
    </row>
    <row r="2819" spans="1:19" x14ac:dyDescent="0.25">
      <c r="A2819" t="s">
        <v>10324</v>
      </c>
      <c r="B2819" t="s">
        <v>10699</v>
      </c>
      <c r="C2819" t="s">
        <v>16932</v>
      </c>
      <c r="D2819">
        <v>313536126</v>
      </c>
      <c r="Q2819" t="s">
        <v>1821</v>
      </c>
      <c r="R2819" s="1">
        <v>43077.450844907406</v>
      </c>
      <c r="S2819">
        <v>2818</v>
      </c>
    </row>
    <row r="2820" spans="1:19" x14ac:dyDescent="0.25">
      <c r="A2820" t="s">
        <v>12286</v>
      </c>
      <c r="B2820" t="s">
        <v>15248</v>
      </c>
      <c r="C2820" t="s">
        <v>16931</v>
      </c>
      <c r="D2820">
        <v>313536156</v>
      </c>
      <c r="Q2820" t="s">
        <v>1821</v>
      </c>
      <c r="R2820" s="1">
        <v>43119.288032407407</v>
      </c>
      <c r="S2820">
        <v>2819</v>
      </c>
    </row>
    <row r="2821" spans="1:19" x14ac:dyDescent="0.25">
      <c r="A2821" t="s">
        <v>15381</v>
      </c>
      <c r="B2821" t="s">
        <v>12968</v>
      </c>
      <c r="C2821" t="s">
        <v>16930</v>
      </c>
      <c r="D2821">
        <v>313536157</v>
      </c>
      <c r="Q2821" t="s">
        <v>1821</v>
      </c>
      <c r="R2821" s="1">
        <v>43127.292037037034</v>
      </c>
      <c r="S2821">
        <v>2820</v>
      </c>
    </row>
    <row r="2822" spans="1:19" x14ac:dyDescent="0.25">
      <c r="A2822" t="s">
        <v>16929</v>
      </c>
      <c r="B2822" t="s">
        <v>12793</v>
      </c>
      <c r="C2822" t="s">
        <v>16928</v>
      </c>
      <c r="D2822">
        <v>313536159</v>
      </c>
      <c r="Q2822" t="s">
        <v>1821</v>
      </c>
      <c r="R2822" s="1">
        <v>43124.46534722222</v>
      </c>
      <c r="S2822">
        <v>2821</v>
      </c>
    </row>
    <row r="2823" spans="1:19" x14ac:dyDescent="0.25">
      <c r="A2823" t="s">
        <v>13733</v>
      </c>
      <c r="B2823" t="s">
        <v>16927</v>
      </c>
      <c r="C2823" t="s">
        <v>16926</v>
      </c>
      <c r="D2823">
        <v>313536161</v>
      </c>
      <c r="Q2823" t="s">
        <v>1821</v>
      </c>
      <c r="R2823" s="1">
        <v>42835.498344907406</v>
      </c>
      <c r="S2823">
        <v>2822</v>
      </c>
    </row>
    <row r="2824" spans="1:19" x14ac:dyDescent="0.25">
      <c r="A2824" t="s">
        <v>14080</v>
      </c>
      <c r="B2824" t="s">
        <v>16925</v>
      </c>
      <c r="C2824" t="s">
        <v>16924</v>
      </c>
      <c r="D2824">
        <v>313536162</v>
      </c>
      <c r="Q2824" t="s">
        <v>1821</v>
      </c>
      <c r="R2824" s="1">
        <v>43127.207719907405</v>
      </c>
      <c r="S2824">
        <v>2823</v>
      </c>
    </row>
    <row r="2825" spans="1:19" x14ac:dyDescent="0.25">
      <c r="A2825" t="s">
        <v>16923</v>
      </c>
      <c r="B2825" t="s">
        <v>12876</v>
      </c>
      <c r="C2825" t="s">
        <v>16922</v>
      </c>
      <c r="D2825">
        <v>313536163</v>
      </c>
      <c r="Q2825" t="s">
        <v>1821</v>
      </c>
      <c r="R2825" s="1">
        <v>43085.322557870371</v>
      </c>
      <c r="S2825">
        <v>2824</v>
      </c>
    </row>
    <row r="2826" spans="1:19" x14ac:dyDescent="0.25">
      <c r="A2826" t="s">
        <v>10681</v>
      </c>
      <c r="B2826" t="s">
        <v>16921</v>
      </c>
      <c r="C2826" t="s">
        <v>16920</v>
      </c>
      <c r="D2826">
        <v>313536164</v>
      </c>
      <c r="Q2826" t="s">
        <v>1821</v>
      </c>
      <c r="R2826" s="1">
        <v>43122.21193287037</v>
      </c>
      <c r="S2826">
        <v>2825</v>
      </c>
    </row>
    <row r="2827" spans="1:19" x14ac:dyDescent="0.25">
      <c r="A2827" t="s">
        <v>16919</v>
      </c>
      <c r="B2827" t="s">
        <v>16918</v>
      </c>
      <c r="C2827" t="s">
        <v>16917</v>
      </c>
      <c r="D2827">
        <v>313536166</v>
      </c>
      <c r="Q2827" t="s">
        <v>1821</v>
      </c>
      <c r="R2827" s="1">
        <v>42859.416956018518</v>
      </c>
      <c r="S2827">
        <v>2826</v>
      </c>
    </row>
    <row r="2828" spans="1:19" x14ac:dyDescent="0.25">
      <c r="A2828" t="s">
        <v>13024</v>
      </c>
      <c r="B2828" t="s">
        <v>16916</v>
      </c>
      <c r="C2828" t="s">
        <v>16915</v>
      </c>
      <c r="D2828">
        <v>313536165</v>
      </c>
      <c r="Q2828" t="s">
        <v>1821</v>
      </c>
      <c r="R2828" s="1">
        <v>43129.349814814814</v>
      </c>
      <c r="S2828">
        <v>2827</v>
      </c>
    </row>
    <row r="2829" spans="1:19" x14ac:dyDescent="0.25">
      <c r="A2829" t="s">
        <v>16914</v>
      </c>
      <c r="B2829" t="s">
        <v>16913</v>
      </c>
      <c r="C2829" t="s">
        <v>16912</v>
      </c>
      <c r="D2829">
        <v>313536167</v>
      </c>
      <c r="Q2829" t="s">
        <v>1821</v>
      </c>
      <c r="R2829" s="1">
        <v>43124.407048611109</v>
      </c>
      <c r="S2829">
        <v>2828</v>
      </c>
    </row>
    <row r="2830" spans="1:19" x14ac:dyDescent="0.25">
      <c r="A2830" t="s">
        <v>16911</v>
      </c>
      <c r="B2830" t="s">
        <v>16910</v>
      </c>
      <c r="C2830" t="s">
        <v>16909</v>
      </c>
      <c r="D2830">
        <v>313536169</v>
      </c>
      <c r="Q2830" t="s">
        <v>1821</v>
      </c>
      <c r="R2830" s="1">
        <v>43119.42900462963</v>
      </c>
      <c r="S2830">
        <v>2829</v>
      </c>
    </row>
    <row r="2831" spans="1:19" x14ac:dyDescent="0.25">
      <c r="A2831" t="s">
        <v>16908</v>
      </c>
      <c r="B2831" t="s">
        <v>16907</v>
      </c>
      <c r="C2831" t="s">
        <v>16906</v>
      </c>
      <c r="D2831">
        <v>313536171</v>
      </c>
      <c r="Q2831" t="s">
        <v>1821</v>
      </c>
      <c r="R2831" s="1">
        <v>43127.283680555556</v>
      </c>
      <c r="S2831">
        <v>2830</v>
      </c>
    </row>
    <row r="2832" spans="1:19" x14ac:dyDescent="0.25">
      <c r="A2832" t="s">
        <v>16132</v>
      </c>
      <c r="B2832" t="s">
        <v>16905</v>
      </c>
      <c r="C2832" t="s">
        <v>16904</v>
      </c>
      <c r="D2832">
        <v>313536172</v>
      </c>
      <c r="Q2832" t="s">
        <v>1821</v>
      </c>
      <c r="R2832" s="1">
        <v>43065.404039351852</v>
      </c>
      <c r="S2832">
        <v>2831</v>
      </c>
    </row>
    <row r="2833" spans="1:19" x14ac:dyDescent="0.25">
      <c r="A2833" t="s">
        <v>16903</v>
      </c>
      <c r="B2833" t="s">
        <v>11258</v>
      </c>
      <c r="C2833" t="s">
        <v>16902</v>
      </c>
      <c r="D2833">
        <v>313536173</v>
      </c>
      <c r="Q2833" t="s">
        <v>1821</v>
      </c>
      <c r="R2833" s="1">
        <v>43120.442962962959</v>
      </c>
      <c r="S2833">
        <v>2832</v>
      </c>
    </row>
    <row r="2834" spans="1:19" x14ac:dyDescent="0.25">
      <c r="A2834" t="s">
        <v>16901</v>
      </c>
      <c r="B2834" t="s">
        <v>16900</v>
      </c>
      <c r="C2834" t="s">
        <v>16899</v>
      </c>
      <c r="D2834">
        <v>313536174</v>
      </c>
      <c r="Q2834" t="s">
        <v>1821</v>
      </c>
      <c r="R2834" s="1">
        <v>43125.203587962962</v>
      </c>
      <c r="S2834">
        <v>2833</v>
      </c>
    </row>
    <row r="2835" spans="1:19" x14ac:dyDescent="0.25">
      <c r="A2835" t="s">
        <v>16898</v>
      </c>
      <c r="B2835" t="s">
        <v>16897</v>
      </c>
      <c r="C2835" t="s">
        <v>16896</v>
      </c>
      <c r="D2835">
        <v>313536175</v>
      </c>
      <c r="Q2835" t="s">
        <v>1821</v>
      </c>
      <c r="R2835" s="1">
        <v>43126.243171296293</v>
      </c>
      <c r="S2835">
        <v>2834</v>
      </c>
    </row>
    <row r="2836" spans="1:19" x14ac:dyDescent="0.25">
      <c r="A2836" t="s">
        <v>13682</v>
      </c>
      <c r="B2836" t="s">
        <v>12430</v>
      </c>
      <c r="C2836" t="s">
        <v>16895</v>
      </c>
      <c r="D2836">
        <v>313536177</v>
      </c>
      <c r="Q2836" t="s">
        <v>1821</v>
      </c>
      <c r="R2836" s="1">
        <v>43127.294768518521</v>
      </c>
      <c r="S2836">
        <v>2835</v>
      </c>
    </row>
    <row r="2837" spans="1:19" x14ac:dyDescent="0.25">
      <c r="A2837" t="s">
        <v>14763</v>
      </c>
      <c r="B2837" t="s">
        <v>16894</v>
      </c>
      <c r="C2837" t="s">
        <v>16893</v>
      </c>
      <c r="D2837">
        <v>313540504</v>
      </c>
      <c r="Q2837" t="s">
        <v>1821</v>
      </c>
      <c r="R2837" s="1">
        <v>43119.634942129633</v>
      </c>
      <c r="S2837">
        <v>2836</v>
      </c>
    </row>
    <row r="2838" spans="1:19" x14ac:dyDescent="0.25">
      <c r="A2838" t="s">
        <v>16892</v>
      </c>
      <c r="B2838" t="s">
        <v>16891</v>
      </c>
      <c r="C2838" t="s">
        <v>16890</v>
      </c>
      <c r="D2838">
        <v>313540506</v>
      </c>
      <c r="Q2838" t="s">
        <v>1821</v>
      </c>
      <c r="R2838" s="1">
        <v>43119.743101851855</v>
      </c>
      <c r="S2838">
        <v>2837</v>
      </c>
    </row>
    <row r="2839" spans="1:19" x14ac:dyDescent="0.25">
      <c r="A2839" t="s">
        <v>16889</v>
      </c>
      <c r="B2839" t="s">
        <v>16888</v>
      </c>
      <c r="C2839" t="s">
        <v>16887</v>
      </c>
      <c r="D2839">
        <v>313540507</v>
      </c>
      <c r="Q2839" t="s">
        <v>1821</v>
      </c>
      <c r="R2839" s="1">
        <v>43129.203113425923</v>
      </c>
      <c r="S2839">
        <v>2838</v>
      </c>
    </row>
    <row r="2840" spans="1:19" x14ac:dyDescent="0.25">
      <c r="A2840" t="s">
        <v>16886</v>
      </c>
      <c r="B2840" t="s">
        <v>16885</v>
      </c>
      <c r="C2840" t="s">
        <v>16884</v>
      </c>
      <c r="D2840">
        <v>313540508</v>
      </c>
      <c r="Q2840" t="s">
        <v>1821</v>
      </c>
      <c r="R2840" s="1">
        <v>43118.590555555558</v>
      </c>
      <c r="S2840">
        <v>2839</v>
      </c>
    </row>
    <row r="2841" spans="1:19" x14ac:dyDescent="0.25">
      <c r="A2841" t="s">
        <v>12386</v>
      </c>
      <c r="B2841" t="s">
        <v>11490</v>
      </c>
      <c r="C2841" t="s">
        <v>16883</v>
      </c>
      <c r="D2841">
        <v>313540510</v>
      </c>
      <c r="Q2841" t="s">
        <v>1821</v>
      </c>
      <c r="R2841" s="1">
        <v>43128.451828703706</v>
      </c>
      <c r="S2841">
        <v>2840</v>
      </c>
    </row>
    <row r="2842" spans="1:19" x14ac:dyDescent="0.25">
      <c r="A2842" t="s">
        <v>16882</v>
      </c>
      <c r="B2842" t="s">
        <v>16881</v>
      </c>
      <c r="C2842" t="s">
        <v>16880</v>
      </c>
      <c r="D2842">
        <v>313540511</v>
      </c>
      <c r="Q2842" t="s">
        <v>1821</v>
      </c>
      <c r="R2842" s="1">
        <v>43119.437581018516</v>
      </c>
      <c r="S2842">
        <v>2841</v>
      </c>
    </row>
    <row r="2843" spans="1:19" x14ac:dyDescent="0.25">
      <c r="A2843" t="s">
        <v>16879</v>
      </c>
      <c r="B2843" t="s">
        <v>16878</v>
      </c>
      <c r="C2843" t="s">
        <v>16877</v>
      </c>
      <c r="D2843">
        <v>313540512</v>
      </c>
      <c r="Q2843" t="s">
        <v>1821</v>
      </c>
      <c r="R2843" s="1">
        <v>43124.572627314818</v>
      </c>
      <c r="S2843">
        <v>2842</v>
      </c>
    </row>
    <row r="2844" spans="1:19" x14ac:dyDescent="0.25">
      <c r="A2844" t="s">
        <v>16876</v>
      </c>
      <c r="B2844" t="s">
        <v>16875</v>
      </c>
      <c r="C2844" t="s">
        <v>16874</v>
      </c>
      <c r="D2844">
        <v>313540519</v>
      </c>
      <c r="Q2844" t="s">
        <v>1821</v>
      </c>
      <c r="R2844" s="1">
        <v>43120.280127314814</v>
      </c>
      <c r="S2844">
        <v>2843</v>
      </c>
    </row>
    <row r="2845" spans="1:19" x14ac:dyDescent="0.25">
      <c r="A2845" t="s">
        <v>16873</v>
      </c>
      <c r="B2845" t="s">
        <v>16872</v>
      </c>
      <c r="C2845" t="s">
        <v>16871</v>
      </c>
      <c r="D2845">
        <v>309336590</v>
      </c>
      <c r="Q2845" t="s">
        <v>1821</v>
      </c>
      <c r="R2845" s="1">
        <v>43122.421979166669</v>
      </c>
      <c r="S2845">
        <v>2844</v>
      </c>
    </row>
    <row r="2846" spans="1:19" x14ac:dyDescent="0.25">
      <c r="A2846" t="s">
        <v>12233</v>
      </c>
      <c r="B2846" t="s">
        <v>11023</v>
      </c>
      <c r="C2846" t="s">
        <v>16870</v>
      </c>
      <c r="D2846">
        <v>313540543</v>
      </c>
      <c r="Q2846" t="s">
        <v>1821</v>
      </c>
      <c r="R2846" s="1">
        <v>43118.577743055554</v>
      </c>
      <c r="S2846">
        <v>2845</v>
      </c>
    </row>
    <row r="2847" spans="1:19" x14ac:dyDescent="0.25">
      <c r="A2847" t="s">
        <v>10409</v>
      </c>
      <c r="B2847" t="s">
        <v>16869</v>
      </c>
      <c r="C2847" t="s">
        <v>16868</v>
      </c>
      <c r="D2847">
        <v>313540548</v>
      </c>
      <c r="Q2847" t="s">
        <v>1821</v>
      </c>
      <c r="R2847" s="1">
        <v>43127.213067129633</v>
      </c>
      <c r="S2847">
        <v>2846</v>
      </c>
    </row>
    <row r="2848" spans="1:19" x14ac:dyDescent="0.25">
      <c r="A2848" t="s">
        <v>11061</v>
      </c>
      <c r="B2848" t="s">
        <v>16867</v>
      </c>
      <c r="C2848" t="s">
        <v>16866</v>
      </c>
      <c r="D2848">
        <v>313540553</v>
      </c>
      <c r="Q2848" t="s">
        <v>1821</v>
      </c>
      <c r="R2848" s="1">
        <v>43127.276574074072</v>
      </c>
      <c r="S2848">
        <v>2847</v>
      </c>
    </row>
    <row r="2849" spans="1:19" x14ac:dyDescent="0.25">
      <c r="A2849" t="s">
        <v>16865</v>
      </c>
      <c r="B2849" t="s">
        <v>16864</v>
      </c>
      <c r="C2849" t="s">
        <v>16863</v>
      </c>
      <c r="D2849">
        <v>313540554</v>
      </c>
      <c r="Q2849" t="s">
        <v>1821</v>
      </c>
      <c r="R2849" s="1">
        <v>43122.467673611114</v>
      </c>
      <c r="S2849">
        <v>2848</v>
      </c>
    </row>
    <row r="2850" spans="1:19" x14ac:dyDescent="0.25">
      <c r="A2850" t="s">
        <v>16862</v>
      </c>
      <c r="B2850" t="s">
        <v>16861</v>
      </c>
      <c r="C2850" t="s">
        <v>16860</v>
      </c>
      <c r="D2850">
        <v>313540555</v>
      </c>
      <c r="Q2850" t="s">
        <v>1821</v>
      </c>
      <c r="R2850" s="1">
        <v>43123.223692129628</v>
      </c>
      <c r="S2850">
        <v>2849</v>
      </c>
    </row>
    <row r="2851" spans="1:19" x14ac:dyDescent="0.25">
      <c r="A2851" t="s">
        <v>16859</v>
      </c>
      <c r="B2851" t="s">
        <v>13806</v>
      </c>
      <c r="C2851" t="s">
        <v>16858</v>
      </c>
      <c r="D2851">
        <v>313540556</v>
      </c>
      <c r="Q2851" t="s">
        <v>1821</v>
      </c>
      <c r="R2851" s="1">
        <v>43126.438888888886</v>
      </c>
      <c r="S2851">
        <v>2850</v>
      </c>
    </row>
    <row r="2852" spans="1:19" x14ac:dyDescent="0.25">
      <c r="A2852" t="s">
        <v>16857</v>
      </c>
      <c r="B2852" t="s">
        <v>16856</v>
      </c>
      <c r="C2852" t="s">
        <v>16855</v>
      </c>
      <c r="D2852">
        <v>313545508</v>
      </c>
      <c r="Q2852" t="s">
        <v>1821</v>
      </c>
      <c r="S2852">
        <v>2851</v>
      </c>
    </row>
    <row r="2853" spans="1:19" x14ac:dyDescent="0.25">
      <c r="A2853" t="s">
        <v>15381</v>
      </c>
      <c r="B2853" t="s">
        <v>16854</v>
      </c>
      <c r="C2853" t="s">
        <v>16853</v>
      </c>
      <c r="D2853">
        <v>313545512</v>
      </c>
      <c r="Q2853" t="s">
        <v>1821</v>
      </c>
      <c r="R2853" s="1">
        <v>42762.515752314815</v>
      </c>
      <c r="S2853">
        <v>2852</v>
      </c>
    </row>
    <row r="2854" spans="1:19" x14ac:dyDescent="0.25">
      <c r="A2854" t="s">
        <v>11372</v>
      </c>
      <c r="B2854" t="s">
        <v>16852</v>
      </c>
      <c r="C2854" t="s">
        <v>16851</v>
      </c>
      <c r="D2854">
        <v>313545516</v>
      </c>
      <c r="Q2854" t="s">
        <v>1821</v>
      </c>
      <c r="R2854" s="1">
        <v>43122.489629629628</v>
      </c>
      <c r="S2854">
        <v>2853</v>
      </c>
    </row>
    <row r="2855" spans="1:19" x14ac:dyDescent="0.25">
      <c r="A2855" t="s">
        <v>15043</v>
      </c>
      <c r="B2855" t="s">
        <v>10492</v>
      </c>
      <c r="C2855" t="s">
        <v>16850</v>
      </c>
      <c r="D2855">
        <v>313545517</v>
      </c>
      <c r="Q2855" t="s">
        <v>1821</v>
      </c>
      <c r="S2855">
        <v>2854</v>
      </c>
    </row>
    <row r="2856" spans="1:19" x14ac:dyDescent="0.25">
      <c r="A2856" t="s">
        <v>16849</v>
      </c>
      <c r="B2856" t="s">
        <v>12934</v>
      </c>
      <c r="C2856" t="s">
        <v>16848</v>
      </c>
      <c r="D2856">
        <v>313545525</v>
      </c>
      <c r="Q2856" t="s">
        <v>1821</v>
      </c>
      <c r="R2856" s="1">
        <v>43123.452060185184</v>
      </c>
      <c r="S2856">
        <v>2855</v>
      </c>
    </row>
    <row r="2857" spans="1:19" x14ac:dyDescent="0.25">
      <c r="A2857" t="s">
        <v>16847</v>
      </c>
      <c r="B2857" t="s">
        <v>11521</v>
      </c>
      <c r="C2857" t="s">
        <v>16846</v>
      </c>
      <c r="D2857">
        <v>313545526</v>
      </c>
      <c r="Q2857" t="s">
        <v>1821</v>
      </c>
      <c r="R2857" s="1">
        <v>43120.20417824074</v>
      </c>
      <c r="S2857">
        <v>2856</v>
      </c>
    </row>
    <row r="2858" spans="1:19" x14ac:dyDescent="0.25">
      <c r="A2858" t="s">
        <v>16845</v>
      </c>
      <c r="B2858" t="s">
        <v>10775</v>
      </c>
      <c r="C2858" t="s">
        <v>16844</v>
      </c>
      <c r="D2858">
        <v>313545529</v>
      </c>
      <c r="Q2858" t="s">
        <v>1821</v>
      </c>
      <c r="R2858" s="1">
        <v>43116.20385416667</v>
      </c>
      <c r="S2858">
        <v>2857</v>
      </c>
    </row>
    <row r="2859" spans="1:19" x14ac:dyDescent="0.25">
      <c r="A2859" t="s">
        <v>16843</v>
      </c>
      <c r="B2859" t="s">
        <v>16842</v>
      </c>
      <c r="C2859" t="s">
        <v>16841</v>
      </c>
      <c r="D2859">
        <v>313545534</v>
      </c>
      <c r="Q2859" t="s">
        <v>1821</v>
      </c>
      <c r="R2859" s="1">
        <v>43119.3281712963</v>
      </c>
      <c r="S2859">
        <v>2858</v>
      </c>
    </row>
    <row r="2860" spans="1:19" x14ac:dyDescent="0.25">
      <c r="A2860" t="s">
        <v>12324</v>
      </c>
      <c r="B2860" t="s">
        <v>16518</v>
      </c>
      <c r="C2860" t="s">
        <v>16840</v>
      </c>
      <c r="D2860">
        <v>313545535</v>
      </c>
      <c r="Q2860" t="s">
        <v>1821</v>
      </c>
      <c r="R2860" s="1">
        <v>43125.208460648151</v>
      </c>
      <c r="S2860">
        <v>2859</v>
      </c>
    </row>
    <row r="2861" spans="1:19" x14ac:dyDescent="0.25">
      <c r="A2861" t="s">
        <v>16839</v>
      </c>
      <c r="B2861" t="s">
        <v>16838</v>
      </c>
      <c r="C2861" t="s">
        <v>16837</v>
      </c>
      <c r="D2861">
        <v>313545538</v>
      </c>
      <c r="Q2861" t="s">
        <v>1821</v>
      </c>
      <c r="R2861" s="1">
        <v>43128.196898148148</v>
      </c>
      <c r="S2861">
        <v>2860</v>
      </c>
    </row>
    <row r="2862" spans="1:19" x14ac:dyDescent="0.25">
      <c r="A2862" t="s">
        <v>12134</v>
      </c>
      <c r="B2862" t="s">
        <v>16836</v>
      </c>
      <c r="C2862" t="s">
        <v>16835</v>
      </c>
      <c r="D2862">
        <v>313545539</v>
      </c>
      <c r="Q2862" t="s">
        <v>1821</v>
      </c>
      <c r="R2862" s="1">
        <v>43126.212812500002</v>
      </c>
      <c r="S2862">
        <v>2861</v>
      </c>
    </row>
    <row r="2863" spans="1:19" x14ac:dyDescent="0.25">
      <c r="A2863" t="s">
        <v>12576</v>
      </c>
      <c r="B2863" t="s">
        <v>12885</v>
      </c>
      <c r="C2863" t="s">
        <v>16834</v>
      </c>
      <c r="D2863">
        <v>313545546</v>
      </c>
      <c r="Q2863" t="s">
        <v>1821</v>
      </c>
      <c r="R2863" s="1">
        <v>43128.270150462966</v>
      </c>
      <c r="S2863">
        <v>2862</v>
      </c>
    </row>
    <row r="2864" spans="1:19" x14ac:dyDescent="0.25">
      <c r="A2864" t="s">
        <v>14173</v>
      </c>
      <c r="B2864" t="s">
        <v>10757</v>
      </c>
      <c r="C2864" t="s">
        <v>16833</v>
      </c>
      <c r="D2864">
        <v>313545601</v>
      </c>
      <c r="Q2864" t="s">
        <v>1821</v>
      </c>
      <c r="R2864" s="1">
        <v>43129.274421296293</v>
      </c>
      <c r="S2864">
        <v>2863</v>
      </c>
    </row>
    <row r="2865" spans="1:19" x14ac:dyDescent="0.25">
      <c r="A2865" t="s">
        <v>13788</v>
      </c>
      <c r="B2865" t="s">
        <v>12934</v>
      </c>
      <c r="C2865" t="s">
        <v>16832</v>
      </c>
      <c r="D2865">
        <v>313545604</v>
      </c>
      <c r="Q2865" t="s">
        <v>1821</v>
      </c>
      <c r="R2865" s="1">
        <v>42997.660266203704</v>
      </c>
      <c r="S2865">
        <v>2864</v>
      </c>
    </row>
    <row r="2866" spans="1:19" x14ac:dyDescent="0.25">
      <c r="A2866" t="s">
        <v>16831</v>
      </c>
      <c r="B2866" t="s">
        <v>16831</v>
      </c>
      <c r="C2866" t="s">
        <v>16830</v>
      </c>
      <c r="D2866">
        <v>313545607</v>
      </c>
      <c r="Q2866" t="s">
        <v>1821</v>
      </c>
      <c r="R2866" s="1">
        <v>43126.535891203705</v>
      </c>
      <c r="S2866">
        <v>2865</v>
      </c>
    </row>
    <row r="2867" spans="1:19" x14ac:dyDescent="0.25">
      <c r="A2867" t="s">
        <v>12492</v>
      </c>
      <c r="B2867" t="s">
        <v>16829</v>
      </c>
      <c r="C2867" t="s">
        <v>16828</v>
      </c>
      <c r="D2867">
        <v>313545614</v>
      </c>
      <c r="Q2867" t="s">
        <v>1821</v>
      </c>
      <c r="R2867" s="1">
        <v>43124.325694444444</v>
      </c>
      <c r="S2867">
        <v>2866</v>
      </c>
    </row>
    <row r="2868" spans="1:19" x14ac:dyDescent="0.25">
      <c r="A2868" t="s">
        <v>13114</v>
      </c>
      <c r="B2868" t="s">
        <v>16827</v>
      </c>
      <c r="C2868" t="s">
        <v>16826</v>
      </c>
      <c r="D2868">
        <v>313545618</v>
      </c>
      <c r="Q2868" t="s">
        <v>1821</v>
      </c>
      <c r="R2868" s="1">
        <v>43127.422789351855</v>
      </c>
      <c r="S2868">
        <v>2867</v>
      </c>
    </row>
    <row r="2869" spans="1:19" x14ac:dyDescent="0.25">
      <c r="A2869" t="s">
        <v>16825</v>
      </c>
      <c r="B2869" t="s">
        <v>11613</v>
      </c>
      <c r="C2869" t="s">
        <v>16824</v>
      </c>
      <c r="D2869">
        <v>313545620</v>
      </c>
      <c r="Q2869" t="s">
        <v>1821</v>
      </c>
      <c r="R2869" s="1">
        <v>43119.309131944443</v>
      </c>
      <c r="S2869">
        <v>2868</v>
      </c>
    </row>
    <row r="2870" spans="1:19" x14ac:dyDescent="0.25">
      <c r="A2870" t="s">
        <v>16823</v>
      </c>
      <c r="B2870" t="s">
        <v>16822</v>
      </c>
      <c r="C2870" t="s">
        <v>16821</v>
      </c>
      <c r="D2870">
        <v>313545637</v>
      </c>
      <c r="Q2870" t="s">
        <v>1821</v>
      </c>
      <c r="R2870" s="1">
        <v>43122.269062500003</v>
      </c>
      <c r="S2870">
        <v>2869</v>
      </c>
    </row>
    <row r="2871" spans="1:19" x14ac:dyDescent="0.25">
      <c r="A2871" t="s">
        <v>16820</v>
      </c>
      <c r="B2871" t="s">
        <v>13752</v>
      </c>
      <c r="C2871" t="s">
        <v>16819</v>
      </c>
      <c r="D2871">
        <v>313545639</v>
      </c>
      <c r="Q2871" t="s">
        <v>1821</v>
      </c>
      <c r="R2871" s="1">
        <v>43129.210787037038</v>
      </c>
      <c r="S2871">
        <v>2870</v>
      </c>
    </row>
    <row r="2872" spans="1:19" x14ac:dyDescent="0.25">
      <c r="A2872" t="s">
        <v>16818</v>
      </c>
      <c r="B2872" t="s">
        <v>11201</v>
      </c>
      <c r="C2872" t="s">
        <v>16817</v>
      </c>
      <c r="D2872">
        <v>313545640</v>
      </c>
      <c r="Q2872" t="s">
        <v>1821</v>
      </c>
      <c r="R2872" s="1">
        <v>43093.523877314816</v>
      </c>
      <c r="S2872">
        <v>2871</v>
      </c>
    </row>
    <row r="2873" spans="1:19" x14ac:dyDescent="0.25">
      <c r="A2873" t="s">
        <v>16816</v>
      </c>
      <c r="B2873" t="s">
        <v>10757</v>
      </c>
      <c r="C2873" t="s">
        <v>16815</v>
      </c>
      <c r="D2873">
        <v>313545641</v>
      </c>
      <c r="Q2873" t="s">
        <v>1821</v>
      </c>
      <c r="R2873" s="1">
        <v>43118.455347222225</v>
      </c>
      <c r="S2873">
        <v>2872</v>
      </c>
    </row>
    <row r="2874" spans="1:19" x14ac:dyDescent="0.25">
      <c r="A2874" t="s">
        <v>13833</v>
      </c>
      <c r="B2874" t="s">
        <v>16814</v>
      </c>
      <c r="C2874" t="s">
        <v>16813</v>
      </c>
      <c r="D2874">
        <v>313545653</v>
      </c>
      <c r="Q2874" t="s">
        <v>1821</v>
      </c>
      <c r="R2874" s="1">
        <v>43048.225451388891</v>
      </c>
      <c r="S2874">
        <v>2873</v>
      </c>
    </row>
    <row r="2875" spans="1:19" x14ac:dyDescent="0.25">
      <c r="A2875" t="s">
        <v>12032</v>
      </c>
      <c r="B2875" t="s">
        <v>14595</v>
      </c>
      <c r="C2875" t="s">
        <v>16812</v>
      </c>
      <c r="D2875">
        <v>313545654</v>
      </c>
      <c r="Q2875" t="s">
        <v>1821</v>
      </c>
      <c r="R2875" s="1">
        <v>43119.550138888888</v>
      </c>
      <c r="S2875">
        <v>2874</v>
      </c>
    </row>
    <row r="2876" spans="1:19" x14ac:dyDescent="0.25">
      <c r="A2876" t="s">
        <v>10909</v>
      </c>
      <c r="B2876" t="s">
        <v>16811</v>
      </c>
      <c r="C2876" t="s">
        <v>16810</v>
      </c>
      <c r="D2876">
        <v>313545657</v>
      </c>
      <c r="Q2876" t="s">
        <v>1821</v>
      </c>
      <c r="R2876" s="1">
        <v>43126.205092592594</v>
      </c>
      <c r="S2876">
        <v>2875</v>
      </c>
    </row>
    <row r="2877" spans="1:19" x14ac:dyDescent="0.25">
      <c r="A2877" t="s">
        <v>11599</v>
      </c>
      <c r="B2877" t="s">
        <v>10884</v>
      </c>
      <c r="C2877" t="s">
        <v>16809</v>
      </c>
      <c r="D2877">
        <v>313545658</v>
      </c>
      <c r="Q2877" t="s">
        <v>1821</v>
      </c>
      <c r="R2877" s="1">
        <v>43117.506041666667</v>
      </c>
      <c r="S2877">
        <v>2876</v>
      </c>
    </row>
    <row r="2878" spans="1:19" x14ac:dyDescent="0.25">
      <c r="A2878" t="s">
        <v>16808</v>
      </c>
      <c r="B2878" t="s">
        <v>11101</v>
      </c>
      <c r="C2878" t="s">
        <v>16807</v>
      </c>
      <c r="D2878">
        <v>313545659</v>
      </c>
      <c r="Q2878" t="s">
        <v>1821</v>
      </c>
      <c r="R2878" s="1">
        <v>43125.40729166667</v>
      </c>
      <c r="S2878">
        <v>2877</v>
      </c>
    </row>
    <row r="2879" spans="1:19" x14ac:dyDescent="0.25">
      <c r="A2879" t="s">
        <v>16806</v>
      </c>
      <c r="B2879" t="s">
        <v>16805</v>
      </c>
      <c r="C2879" t="s">
        <v>16804</v>
      </c>
      <c r="D2879">
        <v>313545663</v>
      </c>
      <c r="Q2879" t="s">
        <v>1821</v>
      </c>
      <c r="R2879" s="1">
        <v>43126.503009259257</v>
      </c>
      <c r="S2879">
        <v>2878</v>
      </c>
    </row>
    <row r="2880" spans="1:19" x14ac:dyDescent="0.25">
      <c r="A2880" t="s">
        <v>13822</v>
      </c>
      <c r="B2880" t="s">
        <v>16803</v>
      </c>
      <c r="C2880" t="s">
        <v>16802</v>
      </c>
      <c r="D2880">
        <v>313545666</v>
      </c>
      <c r="Q2880" t="s">
        <v>1821</v>
      </c>
      <c r="R2880" s="1">
        <v>42800.31517361111</v>
      </c>
      <c r="S2880">
        <v>2879</v>
      </c>
    </row>
    <row r="2881" spans="1:19" x14ac:dyDescent="0.25">
      <c r="A2881" t="s">
        <v>11303</v>
      </c>
      <c r="B2881" t="s">
        <v>16801</v>
      </c>
      <c r="C2881" t="s">
        <v>16800</v>
      </c>
      <c r="D2881">
        <v>313545670</v>
      </c>
      <c r="Q2881" t="s">
        <v>1821</v>
      </c>
      <c r="R2881" s="1">
        <v>43125.294305555559</v>
      </c>
      <c r="S2881">
        <v>2880</v>
      </c>
    </row>
    <row r="2882" spans="1:19" x14ac:dyDescent="0.25">
      <c r="A2882" t="s">
        <v>10324</v>
      </c>
      <c r="B2882" t="s">
        <v>16799</v>
      </c>
      <c r="C2882" t="s">
        <v>16798</v>
      </c>
      <c r="D2882">
        <v>313545671</v>
      </c>
      <c r="Q2882" t="s">
        <v>1821</v>
      </c>
      <c r="R2882" s="1">
        <v>43122.386469907404</v>
      </c>
      <c r="S2882">
        <v>2881</v>
      </c>
    </row>
    <row r="2883" spans="1:19" x14ac:dyDescent="0.25">
      <c r="A2883" t="s">
        <v>12155</v>
      </c>
      <c r="B2883" t="s">
        <v>16797</v>
      </c>
      <c r="C2883" t="s">
        <v>16796</v>
      </c>
      <c r="D2883">
        <v>313545672</v>
      </c>
      <c r="Q2883" t="s">
        <v>1821</v>
      </c>
      <c r="R2883" s="1">
        <v>43118.543379629627</v>
      </c>
      <c r="S2883">
        <v>2882</v>
      </c>
    </row>
    <row r="2884" spans="1:19" x14ac:dyDescent="0.25">
      <c r="A2884" t="s">
        <v>16795</v>
      </c>
      <c r="B2884" t="s">
        <v>14553</v>
      </c>
      <c r="C2884" t="s">
        <v>16794</v>
      </c>
      <c r="D2884">
        <v>313545673</v>
      </c>
      <c r="Q2884" t="s">
        <v>1821</v>
      </c>
      <c r="R2884" s="1">
        <v>43122.496400462966</v>
      </c>
      <c r="S2884">
        <v>2883</v>
      </c>
    </row>
    <row r="2885" spans="1:19" x14ac:dyDescent="0.25">
      <c r="A2885" t="s">
        <v>16793</v>
      </c>
      <c r="B2885" t="s">
        <v>12635</v>
      </c>
      <c r="C2885" t="s">
        <v>16792</v>
      </c>
      <c r="D2885">
        <v>313545675</v>
      </c>
      <c r="Q2885" t="s">
        <v>1821</v>
      </c>
      <c r="R2885" s="1">
        <v>42797.492766203701</v>
      </c>
      <c r="S2885">
        <v>2884</v>
      </c>
    </row>
    <row r="2886" spans="1:19" x14ac:dyDescent="0.25">
      <c r="A2886" t="s">
        <v>13215</v>
      </c>
      <c r="B2886" t="s">
        <v>15101</v>
      </c>
      <c r="C2886" t="s">
        <v>16791</v>
      </c>
      <c r="D2886">
        <v>313545679</v>
      </c>
      <c r="Q2886" t="s">
        <v>1821</v>
      </c>
      <c r="R2886" s="1">
        <v>43122.296284722222</v>
      </c>
      <c r="S2886">
        <v>2885</v>
      </c>
    </row>
    <row r="2887" spans="1:19" x14ac:dyDescent="0.25">
      <c r="A2887" t="s">
        <v>16790</v>
      </c>
      <c r="B2887" t="s">
        <v>15592</v>
      </c>
      <c r="C2887" t="s">
        <v>16789</v>
      </c>
      <c r="D2887">
        <v>313545681</v>
      </c>
      <c r="Q2887" t="s">
        <v>1821</v>
      </c>
      <c r="R2887" s="1">
        <v>43115.352280092593</v>
      </c>
      <c r="S2887">
        <v>2886</v>
      </c>
    </row>
    <row r="2888" spans="1:19" x14ac:dyDescent="0.25">
      <c r="A2888" t="s">
        <v>16788</v>
      </c>
      <c r="B2888" t="s">
        <v>16787</v>
      </c>
      <c r="C2888" t="s">
        <v>16786</v>
      </c>
      <c r="D2888">
        <v>313545827</v>
      </c>
      <c r="Q2888" t="s">
        <v>1821</v>
      </c>
      <c r="R2888" s="1">
        <v>42774.56925925926</v>
      </c>
      <c r="S2888">
        <v>2887</v>
      </c>
    </row>
    <row r="2889" spans="1:19" x14ac:dyDescent="0.25">
      <c r="A2889" t="s">
        <v>12885</v>
      </c>
      <c r="B2889" t="s">
        <v>15072</v>
      </c>
      <c r="C2889" t="s">
        <v>16785</v>
      </c>
      <c r="D2889">
        <v>313545830</v>
      </c>
      <c r="Q2889" t="s">
        <v>1821</v>
      </c>
      <c r="R2889" s="1">
        <v>43123.674432870372</v>
      </c>
      <c r="S2889">
        <v>2888</v>
      </c>
    </row>
    <row r="2890" spans="1:19" x14ac:dyDescent="0.25">
      <c r="A2890" t="s">
        <v>10345</v>
      </c>
      <c r="B2890" t="s">
        <v>16784</v>
      </c>
      <c r="C2890" t="s">
        <v>16783</v>
      </c>
      <c r="D2890">
        <v>313545841</v>
      </c>
      <c r="Q2890" t="s">
        <v>1821</v>
      </c>
      <c r="R2890" s="1">
        <v>43125.463495370372</v>
      </c>
      <c r="S2890">
        <v>2889</v>
      </c>
    </row>
    <row r="2891" spans="1:19" x14ac:dyDescent="0.25">
      <c r="A2891" t="s">
        <v>16782</v>
      </c>
      <c r="B2891" t="s">
        <v>15181</v>
      </c>
      <c r="C2891" t="s">
        <v>16781</v>
      </c>
      <c r="D2891">
        <v>313545850</v>
      </c>
      <c r="Q2891" t="s">
        <v>1821</v>
      </c>
      <c r="R2891" s="1">
        <v>43116.317291666666</v>
      </c>
      <c r="S2891">
        <v>2890</v>
      </c>
    </row>
    <row r="2892" spans="1:19" x14ac:dyDescent="0.25">
      <c r="A2892" t="s">
        <v>13197</v>
      </c>
      <c r="B2892" t="s">
        <v>16780</v>
      </c>
      <c r="C2892" t="s">
        <v>16779</v>
      </c>
      <c r="D2892">
        <v>313545856</v>
      </c>
      <c r="Q2892" t="s">
        <v>1821</v>
      </c>
      <c r="R2892" s="1">
        <v>43129.258229166669</v>
      </c>
      <c r="S2892">
        <v>2891</v>
      </c>
    </row>
    <row r="2893" spans="1:19" x14ac:dyDescent="0.25">
      <c r="A2893" t="s">
        <v>10975</v>
      </c>
      <c r="B2893" t="s">
        <v>11804</v>
      </c>
      <c r="C2893" t="s">
        <v>16778</v>
      </c>
      <c r="D2893">
        <v>312779831</v>
      </c>
      <c r="Q2893" t="s">
        <v>1821</v>
      </c>
      <c r="R2893" s="1">
        <v>43125.221365740741</v>
      </c>
      <c r="S2893">
        <v>2892</v>
      </c>
    </row>
    <row r="2894" spans="1:19" x14ac:dyDescent="0.25">
      <c r="A2894" t="s">
        <v>16777</v>
      </c>
      <c r="B2894" t="s">
        <v>10402</v>
      </c>
      <c r="C2894" t="s">
        <v>16776</v>
      </c>
      <c r="D2894">
        <v>313545863</v>
      </c>
      <c r="Q2894" t="s">
        <v>1821</v>
      </c>
      <c r="R2894" s="1">
        <v>43124.226655092592</v>
      </c>
      <c r="S2894">
        <v>2893</v>
      </c>
    </row>
    <row r="2895" spans="1:19" x14ac:dyDescent="0.25">
      <c r="A2895" t="s">
        <v>16775</v>
      </c>
      <c r="B2895" t="s">
        <v>16774</v>
      </c>
      <c r="C2895" t="s">
        <v>16773</v>
      </c>
      <c r="D2895">
        <v>313545874</v>
      </c>
      <c r="Q2895" t="s">
        <v>1821</v>
      </c>
      <c r="R2895" s="1">
        <v>43123.337754629632</v>
      </c>
      <c r="S2895">
        <v>2894</v>
      </c>
    </row>
    <row r="2896" spans="1:19" x14ac:dyDescent="0.25">
      <c r="A2896" t="s">
        <v>16772</v>
      </c>
      <c r="B2896" t="s">
        <v>10427</v>
      </c>
      <c r="C2896" t="s">
        <v>16771</v>
      </c>
      <c r="D2896">
        <v>313545876</v>
      </c>
      <c r="Q2896" t="s">
        <v>1821</v>
      </c>
      <c r="R2896" s="1">
        <v>43123.188460648147</v>
      </c>
      <c r="S2896">
        <v>2895</v>
      </c>
    </row>
    <row r="2897" spans="1:19" x14ac:dyDescent="0.25">
      <c r="A2897" t="s">
        <v>16770</v>
      </c>
      <c r="B2897" t="s">
        <v>11813</v>
      </c>
      <c r="C2897" t="s">
        <v>16769</v>
      </c>
      <c r="D2897">
        <v>313545878</v>
      </c>
      <c r="Q2897" t="s">
        <v>1821</v>
      </c>
      <c r="R2897" s="1">
        <v>43124.191076388888</v>
      </c>
      <c r="S2897">
        <v>2896</v>
      </c>
    </row>
    <row r="2898" spans="1:19" x14ac:dyDescent="0.25">
      <c r="A2898" t="s">
        <v>16768</v>
      </c>
      <c r="B2898" t="s">
        <v>14510</v>
      </c>
      <c r="C2898" t="s">
        <v>16767</v>
      </c>
      <c r="D2898">
        <v>313545879</v>
      </c>
      <c r="Q2898" t="s">
        <v>1821</v>
      </c>
      <c r="R2898" s="1">
        <v>43127.203321759262</v>
      </c>
      <c r="S2898">
        <v>2897</v>
      </c>
    </row>
    <row r="2899" spans="1:19" x14ac:dyDescent="0.25">
      <c r="A2899" t="s">
        <v>16766</v>
      </c>
      <c r="B2899" t="s">
        <v>16765</v>
      </c>
      <c r="C2899" t="s">
        <v>16764</v>
      </c>
      <c r="D2899">
        <v>313545880</v>
      </c>
      <c r="Q2899" t="s">
        <v>1821</v>
      </c>
      <c r="R2899" s="1">
        <v>43125.193252314813</v>
      </c>
      <c r="S2899">
        <v>2898</v>
      </c>
    </row>
    <row r="2900" spans="1:19" x14ac:dyDescent="0.25">
      <c r="A2900" t="s">
        <v>16763</v>
      </c>
      <c r="B2900" t="s">
        <v>15648</v>
      </c>
      <c r="C2900" t="s">
        <v>16762</v>
      </c>
      <c r="D2900">
        <v>313545881</v>
      </c>
      <c r="Q2900" t="s">
        <v>1821</v>
      </c>
      <c r="R2900" s="1">
        <v>43125.204768518517</v>
      </c>
      <c r="S2900">
        <v>2899</v>
      </c>
    </row>
    <row r="2901" spans="1:19" x14ac:dyDescent="0.25">
      <c r="A2901" t="s">
        <v>16761</v>
      </c>
      <c r="B2901" t="s">
        <v>16760</v>
      </c>
      <c r="C2901" t="s">
        <v>16759</v>
      </c>
      <c r="D2901">
        <v>313545882</v>
      </c>
      <c r="Q2901" t="s">
        <v>1821</v>
      </c>
      <c r="R2901" s="1">
        <v>43122.199849537035</v>
      </c>
      <c r="S2901">
        <v>2900</v>
      </c>
    </row>
    <row r="2902" spans="1:19" x14ac:dyDescent="0.25">
      <c r="A2902" t="s">
        <v>16758</v>
      </c>
      <c r="B2902" t="s">
        <v>16757</v>
      </c>
      <c r="C2902" t="s">
        <v>16756</v>
      </c>
      <c r="D2902">
        <v>313545883</v>
      </c>
      <c r="Q2902" t="s">
        <v>1821</v>
      </c>
      <c r="R2902" s="1">
        <v>43123.204965277779</v>
      </c>
      <c r="S2902">
        <v>2901</v>
      </c>
    </row>
    <row r="2903" spans="1:19" x14ac:dyDescent="0.25">
      <c r="A2903" t="s">
        <v>16755</v>
      </c>
      <c r="B2903" t="s">
        <v>16754</v>
      </c>
      <c r="C2903" t="s">
        <v>16753</v>
      </c>
      <c r="D2903">
        <v>313545889</v>
      </c>
      <c r="Q2903" t="s">
        <v>1821</v>
      </c>
      <c r="R2903" s="1">
        <v>43128.422442129631</v>
      </c>
      <c r="S2903">
        <v>2902</v>
      </c>
    </row>
    <row r="2904" spans="1:19" x14ac:dyDescent="0.25">
      <c r="A2904" t="s">
        <v>16752</v>
      </c>
      <c r="B2904" t="s">
        <v>10757</v>
      </c>
      <c r="C2904" t="s">
        <v>16751</v>
      </c>
      <c r="D2904">
        <v>313545900</v>
      </c>
      <c r="Q2904" t="s">
        <v>1821</v>
      </c>
      <c r="R2904" s="1">
        <v>43129.220983796295</v>
      </c>
      <c r="S2904">
        <v>2903</v>
      </c>
    </row>
    <row r="2905" spans="1:19" x14ac:dyDescent="0.25">
      <c r="A2905" t="s">
        <v>16750</v>
      </c>
      <c r="B2905" t="s">
        <v>16749</v>
      </c>
      <c r="C2905" t="s">
        <v>16748</v>
      </c>
      <c r="D2905">
        <v>313545905</v>
      </c>
      <c r="Q2905" t="s">
        <v>1821</v>
      </c>
      <c r="R2905" s="1">
        <v>43123.218738425923</v>
      </c>
      <c r="S2905">
        <v>2904</v>
      </c>
    </row>
    <row r="2906" spans="1:19" x14ac:dyDescent="0.25">
      <c r="A2906" t="s">
        <v>16747</v>
      </c>
      <c r="B2906" t="s">
        <v>16746</v>
      </c>
      <c r="C2906" t="s">
        <v>16745</v>
      </c>
      <c r="D2906">
        <v>313545912</v>
      </c>
      <c r="Q2906" t="s">
        <v>1821</v>
      </c>
      <c r="R2906" s="1">
        <v>43129.219953703701</v>
      </c>
      <c r="S2906">
        <v>2905</v>
      </c>
    </row>
    <row r="2907" spans="1:19" x14ac:dyDescent="0.25">
      <c r="A2907" t="s">
        <v>10635</v>
      </c>
      <c r="B2907" t="s">
        <v>16744</v>
      </c>
      <c r="C2907" t="s">
        <v>16743</v>
      </c>
      <c r="D2907">
        <v>313545914</v>
      </c>
      <c r="Q2907" t="s">
        <v>1821</v>
      </c>
      <c r="R2907" s="1">
        <v>43126.213645833333</v>
      </c>
      <c r="S2907">
        <v>2906</v>
      </c>
    </row>
    <row r="2908" spans="1:19" x14ac:dyDescent="0.25">
      <c r="A2908" t="s">
        <v>12324</v>
      </c>
      <c r="B2908" t="s">
        <v>14368</v>
      </c>
      <c r="C2908" t="s">
        <v>16742</v>
      </c>
      <c r="D2908">
        <v>313545917</v>
      </c>
      <c r="Q2908" t="s">
        <v>1821</v>
      </c>
      <c r="R2908" s="1">
        <v>43123.564722222225</v>
      </c>
      <c r="S2908">
        <v>2907</v>
      </c>
    </row>
    <row r="2909" spans="1:19" x14ac:dyDescent="0.25">
      <c r="A2909" t="s">
        <v>16741</v>
      </c>
      <c r="B2909" t="s">
        <v>10757</v>
      </c>
      <c r="C2909" t="s">
        <v>16740</v>
      </c>
      <c r="D2909">
        <v>313545919</v>
      </c>
      <c r="Q2909" t="s">
        <v>1821</v>
      </c>
      <c r="R2909" s="1">
        <v>43125.692407407405</v>
      </c>
      <c r="S2909">
        <v>2908</v>
      </c>
    </row>
    <row r="2910" spans="1:19" x14ac:dyDescent="0.25">
      <c r="A2910" t="s">
        <v>10757</v>
      </c>
      <c r="B2910" t="s">
        <v>11220</v>
      </c>
      <c r="C2910" t="s">
        <v>16739</v>
      </c>
      <c r="D2910">
        <v>313545921</v>
      </c>
      <c r="Q2910" t="s">
        <v>1821</v>
      </c>
      <c r="R2910" s="1">
        <v>43119.537430555552</v>
      </c>
      <c r="S2910">
        <v>2909</v>
      </c>
    </row>
    <row r="2911" spans="1:19" x14ac:dyDescent="0.25">
      <c r="A2911" t="s">
        <v>16738</v>
      </c>
      <c r="B2911" t="s">
        <v>11331</v>
      </c>
      <c r="C2911" t="s">
        <v>16737</v>
      </c>
      <c r="D2911">
        <v>313545922</v>
      </c>
      <c r="Q2911" t="s">
        <v>1821</v>
      </c>
      <c r="R2911" s="1">
        <v>43126.210613425923</v>
      </c>
      <c r="S2911">
        <v>2910</v>
      </c>
    </row>
    <row r="2912" spans="1:19" x14ac:dyDescent="0.25">
      <c r="A2912" t="s">
        <v>16736</v>
      </c>
      <c r="B2912" t="s">
        <v>16735</v>
      </c>
      <c r="C2912" t="s">
        <v>16734</v>
      </c>
      <c r="D2912">
        <v>313545925</v>
      </c>
      <c r="Q2912" t="s">
        <v>1821</v>
      </c>
      <c r="R2912" s="1">
        <v>43117.212488425925</v>
      </c>
      <c r="S2912">
        <v>2911</v>
      </c>
    </row>
    <row r="2913" spans="1:19" x14ac:dyDescent="0.25">
      <c r="A2913" t="s">
        <v>16733</v>
      </c>
      <c r="B2913" t="s">
        <v>16732</v>
      </c>
      <c r="C2913" t="s">
        <v>16731</v>
      </c>
      <c r="D2913">
        <v>313545926</v>
      </c>
      <c r="Q2913" t="s">
        <v>1821</v>
      </c>
      <c r="R2913" s="1">
        <v>43125.214166666665</v>
      </c>
      <c r="S2913">
        <v>2912</v>
      </c>
    </row>
    <row r="2914" spans="1:19" x14ac:dyDescent="0.25">
      <c r="A2914" t="s">
        <v>11220</v>
      </c>
      <c r="B2914" t="s">
        <v>12500</v>
      </c>
      <c r="C2914" t="s">
        <v>16730</v>
      </c>
      <c r="D2914">
        <v>313545927</v>
      </c>
      <c r="Q2914" t="s">
        <v>1821</v>
      </c>
      <c r="R2914" s="1">
        <v>43127.212453703702</v>
      </c>
      <c r="S2914">
        <v>2913</v>
      </c>
    </row>
    <row r="2915" spans="1:19" x14ac:dyDescent="0.25">
      <c r="A2915" t="s">
        <v>11220</v>
      </c>
      <c r="B2915" t="s">
        <v>10757</v>
      </c>
      <c r="C2915" t="s">
        <v>16729</v>
      </c>
      <c r="D2915">
        <v>313545928</v>
      </c>
      <c r="Q2915" t="s">
        <v>1821</v>
      </c>
      <c r="R2915" s="1">
        <v>43119.550324074073</v>
      </c>
      <c r="S2915">
        <v>2914</v>
      </c>
    </row>
    <row r="2916" spans="1:19" x14ac:dyDescent="0.25">
      <c r="A2916" t="s">
        <v>16728</v>
      </c>
      <c r="B2916" t="s">
        <v>10402</v>
      </c>
      <c r="C2916" t="s">
        <v>16727</v>
      </c>
      <c r="D2916">
        <v>313545929</v>
      </c>
      <c r="Q2916" t="s">
        <v>1821</v>
      </c>
      <c r="R2916" s="1">
        <v>43129.233900462961</v>
      </c>
      <c r="S2916">
        <v>2915</v>
      </c>
    </row>
    <row r="2917" spans="1:19" x14ac:dyDescent="0.25">
      <c r="A2917" t="s">
        <v>16726</v>
      </c>
      <c r="B2917" t="s">
        <v>10492</v>
      </c>
      <c r="C2917" t="s">
        <v>16725</v>
      </c>
      <c r="D2917">
        <v>313545930</v>
      </c>
      <c r="Q2917" t="s">
        <v>1821</v>
      </c>
      <c r="R2917" s="1">
        <v>43119.366956018515</v>
      </c>
      <c r="S2917">
        <v>2916</v>
      </c>
    </row>
    <row r="2918" spans="1:19" x14ac:dyDescent="0.25">
      <c r="A2918" t="s">
        <v>16724</v>
      </c>
      <c r="B2918" t="s">
        <v>16723</v>
      </c>
      <c r="C2918" t="s">
        <v>16722</v>
      </c>
      <c r="D2918">
        <v>313550511</v>
      </c>
      <c r="Q2918" t="s">
        <v>1821</v>
      </c>
      <c r="R2918" s="1">
        <v>43125.404583333337</v>
      </c>
      <c r="S2918">
        <v>2917</v>
      </c>
    </row>
    <row r="2919" spans="1:19" x14ac:dyDescent="0.25">
      <c r="A2919" t="s">
        <v>16721</v>
      </c>
      <c r="B2919" t="s">
        <v>16720</v>
      </c>
      <c r="C2919" t="s">
        <v>16719</v>
      </c>
      <c r="D2919">
        <v>313165043</v>
      </c>
      <c r="Q2919" t="s">
        <v>1821</v>
      </c>
      <c r="R2919" s="1">
        <v>43125.392511574071</v>
      </c>
      <c r="S2919">
        <v>2918</v>
      </c>
    </row>
    <row r="2920" spans="1:19" x14ac:dyDescent="0.25">
      <c r="A2920" t="s">
        <v>11441</v>
      </c>
      <c r="B2920" t="s">
        <v>16718</v>
      </c>
      <c r="C2920" t="s">
        <v>16717</v>
      </c>
      <c r="D2920">
        <v>313490849</v>
      </c>
      <c r="Q2920" t="s">
        <v>1821</v>
      </c>
      <c r="R2920" s="1">
        <v>43116.582719907405</v>
      </c>
      <c r="S2920">
        <v>2919</v>
      </c>
    </row>
    <row r="2921" spans="1:19" x14ac:dyDescent="0.25">
      <c r="A2921" t="s">
        <v>15721</v>
      </c>
      <c r="B2921" t="s">
        <v>16716</v>
      </c>
      <c r="C2921" t="s">
        <v>16715</v>
      </c>
      <c r="D2921">
        <v>313550534</v>
      </c>
      <c r="Q2921" t="s">
        <v>1821</v>
      </c>
      <c r="R2921" s="1">
        <v>43118.315509259257</v>
      </c>
      <c r="S2921">
        <v>2920</v>
      </c>
    </row>
    <row r="2922" spans="1:19" x14ac:dyDescent="0.25">
      <c r="A2922" t="s">
        <v>16714</v>
      </c>
      <c r="B2922" t="s">
        <v>16713</v>
      </c>
      <c r="C2922" t="s">
        <v>16712</v>
      </c>
      <c r="D2922">
        <v>313550542</v>
      </c>
      <c r="Q2922" t="s">
        <v>1821</v>
      </c>
      <c r="R2922" s="1">
        <v>43117.334120370368</v>
      </c>
      <c r="S2922">
        <v>2921</v>
      </c>
    </row>
    <row r="2923" spans="1:19" x14ac:dyDescent="0.25">
      <c r="A2923" t="s">
        <v>16711</v>
      </c>
      <c r="B2923" t="s">
        <v>16710</v>
      </c>
      <c r="C2923" t="s">
        <v>16709</v>
      </c>
      <c r="D2923">
        <v>313550545</v>
      </c>
      <c r="Q2923" t="s">
        <v>1821</v>
      </c>
      <c r="R2923" s="1">
        <v>42861.210219907407</v>
      </c>
      <c r="S2923">
        <v>2922</v>
      </c>
    </row>
    <row r="2924" spans="1:19" x14ac:dyDescent="0.25">
      <c r="A2924" t="s">
        <v>16708</v>
      </c>
      <c r="B2924" t="s">
        <v>16707</v>
      </c>
      <c r="C2924" t="s">
        <v>16706</v>
      </c>
      <c r="D2924">
        <v>313550559</v>
      </c>
      <c r="Q2924" t="s">
        <v>1821</v>
      </c>
      <c r="R2924" s="1">
        <v>43125.451064814813</v>
      </c>
      <c r="S2924">
        <v>2923</v>
      </c>
    </row>
    <row r="2925" spans="1:19" x14ac:dyDescent="0.25">
      <c r="A2925" t="s">
        <v>16705</v>
      </c>
      <c r="B2925" t="s">
        <v>16704</v>
      </c>
      <c r="C2925" t="s">
        <v>16703</v>
      </c>
      <c r="D2925">
        <v>313550560</v>
      </c>
      <c r="Q2925" t="s">
        <v>1821</v>
      </c>
      <c r="R2925" s="1">
        <v>43086.207627314812</v>
      </c>
      <c r="S2925">
        <v>2924</v>
      </c>
    </row>
    <row r="2926" spans="1:19" x14ac:dyDescent="0.25">
      <c r="A2926" t="s">
        <v>10387</v>
      </c>
      <c r="B2926" t="s">
        <v>16702</v>
      </c>
      <c r="C2926" t="s">
        <v>16701</v>
      </c>
      <c r="D2926">
        <v>313550561</v>
      </c>
      <c r="Q2926" t="s">
        <v>1821</v>
      </c>
      <c r="R2926" s="1">
        <v>43129.191296296296</v>
      </c>
      <c r="S2926">
        <v>2925</v>
      </c>
    </row>
    <row r="2927" spans="1:19" x14ac:dyDescent="0.25">
      <c r="A2927" t="s">
        <v>16700</v>
      </c>
      <c r="B2927" t="s">
        <v>16699</v>
      </c>
      <c r="C2927" t="s">
        <v>16698</v>
      </c>
      <c r="D2927">
        <v>313550562</v>
      </c>
      <c r="Q2927" t="s">
        <v>1821</v>
      </c>
      <c r="R2927" s="1">
        <v>43126.330347222225</v>
      </c>
      <c r="S2927">
        <v>2926</v>
      </c>
    </row>
    <row r="2928" spans="1:19" x14ac:dyDescent="0.25">
      <c r="A2928" t="s">
        <v>16697</v>
      </c>
      <c r="B2928" t="s">
        <v>12164</v>
      </c>
      <c r="C2928" t="s">
        <v>16696</v>
      </c>
      <c r="D2928">
        <v>313550564</v>
      </c>
      <c r="Q2928" t="s">
        <v>1821</v>
      </c>
      <c r="R2928" s="1">
        <v>43122.201851851853</v>
      </c>
      <c r="S2928">
        <v>2927</v>
      </c>
    </row>
    <row r="2929" spans="1:19" x14ac:dyDescent="0.25">
      <c r="A2929" t="s">
        <v>16695</v>
      </c>
      <c r="B2929" t="s">
        <v>16694</v>
      </c>
      <c r="C2929" t="s">
        <v>16693</v>
      </c>
      <c r="D2929">
        <v>313550569</v>
      </c>
      <c r="Q2929" t="s">
        <v>1821</v>
      </c>
      <c r="R2929" s="1">
        <v>43129.211168981485</v>
      </c>
      <c r="S2929">
        <v>2928</v>
      </c>
    </row>
    <row r="2930" spans="1:19" x14ac:dyDescent="0.25">
      <c r="A2930" t="s">
        <v>11472</v>
      </c>
      <c r="B2930" t="s">
        <v>10402</v>
      </c>
      <c r="C2930" t="s">
        <v>16692</v>
      </c>
      <c r="D2930">
        <v>313550570</v>
      </c>
      <c r="Q2930" t="s">
        <v>1821</v>
      </c>
      <c r="R2930" s="1">
        <v>43104.212164351855</v>
      </c>
      <c r="S2930">
        <v>2929</v>
      </c>
    </row>
    <row r="2931" spans="1:19" x14ac:dyDescent="0.25">
      <c r="A2931" t="s">
        <v>16691</v>
      </c>
      <c r="B2931" t="s">
        <v>16690</v>
      </c>
      <c r="C2931" t="s">
        <v>16689</v>
      </c>
      <c r="D2931">
        <v>313550634</v>
      </c>
      <c r="Q2931" t="s">
        <v>1821</v>
      </c>
      <c r="R2931" s="1">
        <v>43128.213321759256</v>
      </c>
      <c r="S2931">
        <v>2930</v>
      </c>
    </row>
    <row r="2932" spans="1:19" x14ac:dyDescent="0.25">
      <c r="A2932" t="s">
        <v>15043</v>
      </c>
      <c r="B2932" t="s">
        <v>16688</v>
      </c>
      <c r="C2932" t="s">
        <v>16687</v>
      </c>
      <c r="D2932">
        <v>313550635</v>
      </c>
      <c r="Q2932" t="s">
        <v>1821</v>
      </c>
      <c r="R2932" s="1">
        <v>43119.405393518522</v>
      </c>
      <c r="S2932">
        <v>2931</v>
      </c>
    </row>
    <row r="2933" spans="1:19" x14ac:dyDescent="0.25">
      <c r="A2933" t="s">
        <v>16686</v>
      </c>
      <c r="B2933" t="s">
        <v>16685</v>
      </c>
      <c r="C2933" t="s">
        <v>16684</v>
      </c>
      <c r="D2933">
        <v>313550636</v>
      </c>
      <c r="Q2933" t="s">
        <v>1821</v>
      </c>
      <c r="R2933" s="1">
        <v>43106.510983796295</v>
      </c>
      <c r="S2933">
        <v>2932</v>
      </c>
    </row>
    <row r="2934" spans="1:19" x14ac:dyDescent="0.25">
      <c r="A2934" t="s">
        <v>16683</v>
      </c>
      <c r="B2934" t="s">
        <v>11150</v>
      </c>
      <c r="C2934" t="s">
        <v>16682</v>
      </c>
      <c r="D2934">
        <v>313550637</v>
      </c>
      <c r="Q2934" t="s">
        <v>1821</v>
      </c>
      <c r="R2934" s="1">
        <v>43127.396249999998</v>
      </c>
      <c r="S2934">
        <v>2933</v>
      </c>
    </row>
    <row r="2935" spans="1:19" x14ac:dyDescent="0.25">
      <c r="A2935" t="s">
        <v>16681</v>
      </c>
      <c r="B2935" t="s">
        <v>16680</v>
      </c>
      <c r="C2935" t="s">
        <v>16679</v>
      </c>
      <c r="D2935">
        <v>313550638</v>
      </c>
      <c r="Q2935" t="s">
        <v>1821</v>
      </c>
      <c r="R2935" s="1">
        <v>43122.239999999998</v>
      </c>
      <c r="S2935">
        <v>2934</v>
      </c>
    </row>
    <row r="2936" spans="1:19" x14ac:dyDescent="0.25">
      <c r="A2936" t="s">
        <v>16678</v>
      </c>
      <c r="B2936" t="s">
        <v>16677</v>
      </c>
      <c r="C2936" t="s">
        <v>16676</v>
      </c>
      <c r="D2936">
        <v>313550641</v>
      </c>
      <c r="Q2936" t="s">
        <v>1821</v>
      </c>
      <c r="R2936" s="1">
        <v>43081.500717592593</v>
      </c>
      <c r="S2936">
        <v>2935</v>
      </c>
    </row>
    <row r="2937" spans="1:19" x14ac:dyDescent="0.25">
      <c r="A2937" t="s">
        <v>16675</v>
      </c>
      <c r="B2937" t="s">
        <v>11637</v>
      </c>
      <c r="C2937" t="s">
        <v>16674</v>
      </c>
      <c r="D2937">
        <v>313550642</v>
      </c>
      <c r="Q2937" t="s">
        <v>1821</v>
      </c>
      <c r="R2937" s="1">
        <v>43125.580706018518</v>
      </c>
      <c r="S2937">
        <v>2936</v>
      </c>
    </row>
    <row r="2938" spans="1:19" x14ac:dyDescent="0.25">
      <c r="A2938" t="s">
        <v>16673</v>
      </c>
      <c r="B2938" t="s">
        <v>16672</v>
      </c>
      <c r="C2938" t="s">
        <v>16671</v>
      </c>
      <c r="D2938">
        <v>313550650</v>
      </c>
      <c r="Q2938" t="s">
        <v>1821</v>
      </c>
      <c r="R2938" s="1">
        <v>43122.292175925926</v>
      </c>
      <c r="S2938">
        <v>2937</v>
      </c>
    </row>
    <row r="2939" spans="1:19" x14ac:dyDescent="0.25">
      <c r="A2939" t="s">
        <v>16670</v>
      </c>
      <c r="B2939" t="s">
        <v>16669</v>
      </c>
      <c r="C2939" t="s">
        <v>16668</v>
      </c>
      <c r="D2939">
        <v>313550652</v>
      </c>
      <c r="Q2939" t="s">
        <v>1821</v>
      </c>
      <c r="R2939" s="1">
        <v>43127.698506944442</v>
      </c>
      <c r="S2939">
        <v>2938</v>
      </c>
    </row>
    <row r="2940" spans="1:19" x14ac:dyDescent="0.25">
      <c r="A2940" t="s">
        <v>16667</v>
      </c>
      <c r="B2940" t="s">
        <v>16666</v>
      </c>
      <c r="C2940" t="s">
        <v>16665</v>
      </c>
      <c r="D2940">
        <v>313550653</v>
      </c>
      <c r="Q2940" t="s">
        <v>1821</v>
      </c>
      <c r="S2940">
        <v>2939</v>
      </c>
    </row>
    <row r="2941" spans="1:19" x14ac:dyDescent="0.25">
      <c r="A2941" t="s">
        <v>16664</v>
      </c>
      <c r="B2941" t="s">
        <v>12629</v>
      </c>
      <c r="C2941" t="s">
        <v>16663</v>
      </c>
      <c r="D2941">
        <v>313550657</v>
      </c>
      <c r="Q2941" t="s">
        <v>1821</v>
      </c>
      <c r="R2941" s="1">
        <v>43125.542141203703</v>
      </c>
      <c r="S2941">
        <v>2940</v>
      </c>
    </row>
    <row r="2942" spans="1:19" x14ac:dyDescent="0.25">
      <c r="A2942" t="s">
        <v>16662</v>
      </c>
      <c r="B2942" t="s">
        <v>11412</v>
      </c>
      <c r="C2942" t="s">
        <v>16661</v>
      </c>
      <c r="D2942">
        <v>313550661</v>
      </c>
      <c r="Q2942" t="s">
        <v>1821</v>
      </c>
      <c r="R2942" s="1">
        <v>42983.498101851852</v>
      </c>
      <c r="S2942">
        <v>2941</v>
      </c>
    </row>
    <row r="2943" spans="1:19" x14ac:dyDescent="0.25">
      <c r="A2943" t="s">
        <v>16660</v>
      </c>
      <c r="B2943" t="s">
        <v>10341</v>
      </c>
      <c r="C2943" t="s">
        <v>16659</v>
      </c>
      <c r="D2943">
        <v>313550663</v>
      </c>
      <c r="Q2943" t="s">
        <v>1821</v>
      </c>
      <c r="R2943" s="1">
        <v>43125.646180555559</v>
      </c>
      <c r="S2943">
        <v>2942</v>
      </c>
    </row>
    <row r="2944" spans="1:19" x14ac:dyDescent="0.25">
      <c r="A2944" t="s">
        <v>16658</v>
      </c>
      <c r="B2944" t="s">
        <v>14537</v>
      </c>
      <c r="C2944" t="s">
        <v>16657</v>
      </c>
      <c r="D2944">
        <v>313550669</v>
      </c>
      <c r="Q2944" t="s">
        <v>1821</v>
      </c>
      <c r="R2944" s="1">
        <v>43122.633738425924</v>
      </c>
      <c r="S2944">
        <v>2943</v>
      </c>
    </row>
    <row r="2945" spans="1:19" x14ac:dyDescent="0.25">
      <c r="A2945" t="s">
        <v>16656</v>
      </c>
      <c r="B2945" t="s">
        <v>12188</v>
      </c>
      <c r="C2945" t="s">
        <v>16655</v>
      </c>
      <c r="D2945">
        <v>313550670</v>
      </c>
      <c r="Q2945" t="s">
        <v>1821</v>
      </c>
      <c r="R2945" s="1">
        <v>42796.207800925928</v>
      </c>
      <c r="S2945">
        <v>2944</v>
      </c>
    </row>
    <row r="2946" spans="1:19" x14ac:dyDescent="0.25">
      <c r="A2946" t="s">
        <v>16654</v>
      </c>
      <c r="B2946" t="s">
        <v>12876</v>
      </c>
      <c r="C2946" t="s">
        <v>16653</v>
      </c>
      <c r="D2946">
        <v>313550671</v>
      </c>
      <c r="Q2946" t="s">
        <v>1821</v>
      </c>
      <c r="R2946" s="1">
        <v>43085.26939814815</v>
      </c>
      <c r="S2946">
        <v>2945</v>
      </c>
    </row>
    <row r="2947" spans="1:19" x14ac:dyDescent="0.25">
      <c r="A2947" t="s">
        <v>16652</v>
      </c>
      <c r="B2947" t="s">
        <v>16651</v>
      </c>
      <c r="C2947" t="s">
        <v>16650</v>
      </c>
      <c r="D2947">
        <v>313550673</v>
      </c>
      <c r="Q2947" t="s">
        <v>1821</v>
      </c>
      <c r="R2947" s="1">
        <v>42812.331493055557</v>
      </c>
      <c r="S2947">
        <v>2946</v>
      </c>
    </row>
    <row r="2948" spans="1:19" x14ac:dyDescent="0.25">
      <c r="A2948" t="s">
        <v>16649</v>
      </c>
      <c r="B2948" t="s">
        <v>16648</v>
      </c>
      <c r="C2948" t="s">
        <v>16647</v>
      </c>
      <c r="D2948">
        <v>313550675</v>
      </c>
      <c r="Q2948" t="s">
        <v>1821</v>
      </c>
      <c r="R2948" s="1">
        <v>43123.472685185188</v>
      </c>
      <c r="S2948">
        <v>2947</v>
      </c>
    </row>
    <row r="2949" spans="1:19" x14ac:dyDescent="0.25">
      <c r="A2949" t="s">
        <v>16646</v>
      </c>
      <c r="B2949" t="s">
        <v>13610</v>
      </c>
      <c r="C2949" t="s">
        <v>16645</v>
      </c>
      <c r="D2949">
        <v>313550676</v>
      </c>
      <c r="Q2949" t="s">
        <v>1821</v>
      </c>
      <c r="R2949" s="1">
        <v>43074.248414351852</v>
      </c>
      <c r="S2949">
        <v>2948</v>
      </c>
    </row>
    <row r="2950" spans="1:19" x14ac:dyDescent="0.25">
      <c r="A2950" t="s">
        <v>16644</v>
      </c>
      <c r="B2950" t="s">
        <v>10894</v>
      </c>
      <c r="C2950" t="s">
        <v>16643</v>
      </c>
      <c r="D2950">
        <v>313550679</v>
      </c>
      <c r="Q2950" t="s">
        <v>1821</v>
      </c>
      <c r="R2950" s="1">
        <v>43118.227789351855</v>
      </c>
      <c r="S2950">
        <v>2949</v>
      </c>
    </row>
    <row r="2951" spans="1:19" x14ac:dyDescent="0.25">
      <c r="A2951" t="s">
        <v>12906</v>
      </c>
      <c r="B2951" t="s">
        <v>11106</v>
      </c>
      <c r="C2951" t="s">
        <v>16642</v>
      </c>
      <c r="D2951">
        <v>313550680</v>
      </c>
      <c r="Q2951" t="s">
        <v>1821</v>
      </c>
      <c r="R2951" s="1">
        <v>43120.507395833331</v>
      </c>
      <c r="S2951">
        <v>2950</v>
      </c>
    </row>
    <row r="2952" spans="1:19" x14ac:dyDescent="0.25">
      <c r="A2952" t="s">
        <v>16641</v>
      </c>
      <c r="B2952" t="s">
        <v>16640</v>
      </c>
      <c r="C2952" t="s">
        <v>16639</v>
      </c>
      <c r="D2952">
        <v>313550683</v>
      </c>
      <c r="Q2952" t="s">
        <v>1821</v>
      </c>
      <c r="R2952" s="1">
        <v>43090.476875</v>
      </c>
      <c r="S2952">
        <v>2951</v>
      </c>
    </row>
    <row r="2953" spans="1:19" x14ac:dyDescent="0.25">
      <c r="A2953" t="s">
        <v>16638</v>
      </c>
      <c r="B2953" t="s">
        <v>11279</v>
      </c>
      <c r="C2953" t="s">
        <v>16637</v>
      </c>
      <c r="D2953">
        <v>313550684</v>
      </c>
      <c r="Q2953" t="s">
        <v>1821</v>
      </c>
      <c r="R2953" s="1">
        <v>43118.615844907406</v>
      </c>
      <c r="S2953">
        <v>2952</v>
      </c>
    </row>
    <row r="2954" spans="1:19" x14ac:dyDescent="0.25">
      <c r="A2954" t="s">
        <v>16636</v>
      </c>
      <c r="B2954" t="s">
        <v>16635</v>
      </c>
      <c r="C2954" t="s">
        <v>16634</v>
      </c>
      <c r="D2954">
        <v>313550686</v>
      </c>
      <c r="Q2954" t="s">
        <v>1821</v>
      </c>
      <c r="R2954" s="1">
        <v>43122.417395833334</v>
      </c>
      <c r="S2954">
        <v>2953</v>
      </c>
    </row>
    <row r="2955" spans="1:19" x14ac:dyDescent="0.25">
      <c r="A2955" t="s">
        <v>15484</v>
      </c>
      <c r="B2955" t="s">
        <v>16633</v>
      </c>
      <c r="C2955" t="s">
        <v>16632</v>
      </c>
      <c r="D2955">
        <v>313550689</v>
      </c>
      <c r="Q2955" t="s">
        <v>1821</v>
      </c>
      <c r="R2955" s="1">
        <v>42822.460243055553</v>
      </c>
      <c r="S2955">
        <v>2954</v>
      </c>
    </row>
    <row r="2956" spans="1:19" x14ac:dyDescent="0.25">
      <c r="A2956" t="s">
        <v>10909</v>
      </c>
      <c r="B2956" t="s">
        <v>16631</v>
      </c>
      <c r="C2956" t="s">
        <v>16630</v>
      </c>
      <c r="D2956">
        <v>313550690</v>
      </c>
      <c r="Q2956" t="s">
        <v>1821</v>
      </c>
      <c r="R2956" s="1">
        <v>43126.497175925928</v>
      </c>
      <c r="S2956">
        <v>2955</v>
      </c>
    </row>
    <row r="2957" spans="1:19" x14ac:dyDescent="0.25">
      <c r="A2957" t="s">
        <v>16629</v>
      </c>
      <c r="B2957" t="s">
        <v>16628</v>
      </c>
      <c r="C2957" t="s">
        <v>16627</v>
      </c>
      <c r="D2957">
        <v>313550691</v>
      </c>
      <c r="Q2957" t="s">
        <v>1821</v>
      </c>
      <c r="R2957" s="1">
        <v>43118.528715277775</v>
      </c>
      <c r="S2957">
        <v>2956</v>
      </c>
    </row>
    <row r="2958" spans="1:19" x14ac:dyDescent="0.25">
      <c r="A2958" t="s">
        <v>16626</v>
      </c>
      <c r="B2958" t="s">
        <v>16625</v>
      </c>
      <c r="C2958" t="s">
        <v>16624</v>
      </c>
      <c r="D2958">
        <v>313550692</v>
      </c>
      <c r="Q2958" t="s">
        <v>1821</v>
      </c>
      <c r="R2958" s="1">
        <v>43119.604953703703</v>
      </c>
      <c r="S2958">
        <v>2957</v>
      </c>
    </row>
    <row r="2959" spans="1:19" x14ac:dyDescent="0.25">
      <c r="A2959" t="s">
        <v>12258</v>
      </c>
      <c r="B2959" t="s">
        <v>11586</v>
      </c>
      <c r="C2959" t="s">
        <v>16623</v>
      </c>
      <c r="D2959">
        <v>313550693</v>
      </c>
      <c r="Q2959" t="s">
        <v>1821</v>
      </c>
      <c r="R2959" s="1">
        <v>42842.709710648145</v>
      </c>
      <c r="S2959">
        <v>2958</v>
      </c>
    </row>
    <row r="2960" spans="1:19" x14ac:dyDescent="0.25">
      <c r="A2960" t="s">
        <v>16622</v>
      </c>
      <c r="B2960" t="s">
        <v>16621</v>
      </c>
      <c r="C2960" t="s">
        <v>16620</v>
      </c>
      <c r="D2960">
        <v>313550696</v>
      </c>
      <c r="Q2960" t="s">
        <v>1821</v>
      </c>
      <c r="R2960" s="1">
        <v>43124.618113425924</v>
      </c>
      <c r="S2960">
        <v>2959</v>
      </c>
    </row>
    <row r="2961" spans="1:19" x14ac:dyDescent="0.25">
      <c r="A2961" t="s">
        <v>16619</v>
      </c>
      <c r="B2961" t="s">
        <v>16619</v>
      </c>
      <c r="C2961" t="s">
        <v>16618</v>
      </c>
      <c r="D2961">
        <v>313550746</v>
      </c>
      <c r="Q2961" t="s">
        <v>1821</v>
      </c>
      <c r="R2961" s="1">
        <v>43115.326967592591</v>
      </c>
      <c r="S2961">
        <v>2960</v>
      </c>
    </row>
    <row r="2962" spans="1:19" x14ac:dyDescent="0.25">
      <c r="A2962" t="s">
        <v>16617</v>
      </c>
      <c r="B2962" t="s">
        <v>16616</v>
      </c>
      <c r="C2962" t="s">
        <v>16615</v>
      </c>
      <c r="D2962">
        <v>313550748</v>
      </c>
      <c r="Q2962" t="s">
        <v>1821</v>
      </c>
      <c r="R2962" s="1">
        <v>43119.227962962963</v>
      </c>
      <c r="S2962">
        <v>2961</v>
      </c>
    </row>
    <row r="2963" spans="1:19" x14ac:dyDescent="0.25">
      <c r="A2963" t="s">
        <v>10635</v>
      </c>
      <c r="B2963" t="s">
        <v>11743</v>
      </c>
      <c r="C2963" t="s">
        <v>16614</v>
      </c>
      <c r="D2963">
        <v>313550751</v>
      </c>
      <c r="Q2963" t="s">
        <v>1821</v>
      </c>
      <c r="R2963" s="1">
        <v>43126.212384259263</v>
      </c>
      <c r="S2963">
        <v>2962</v>
      </c>
    </row>
    <row r="2964" spans="1:19" x14ac:dyDescent="0.25">
      <c r="A2964" t="s">
        <v>13674</v>
      </c>
      <c r="B2964" t="s">
        <v>16613</v>
      </c>
      <c r="C2964" t="s">
        <v>16612</v>
      </c>
      <c r="D2964">
        <v>313550752</v>
      </c>
      <c r="Q2964" t="s">
        <v>1821</v>
      </c>
      <c r="R2964" s="1">
        <v>43119.571446759262</v>
      </c>
      <c r="S2964">
        <v>2963</v>
      </c>
    </row>
    <row r="2965" spans="1:19" x14ac:dyDescent="0.25">
      <c r="A2965" t="s">
        <v>16611</v>
      </c>
      <c r="B2965" t="s">
        <v>10977</v>
      </c>
      <c r="C2965" t="s">
        <v>16610</v>
      </c>
      <c r="D2965">
        <v>313550754</v>
      </c>
      <c r="Q2965" t="s">
        <v>1821</v>
      </c>
      <c r="R2965" s="1">
        <v>43125.190451388888</v>
      </c>
      <c r="S2965">
        <v>2964</v>
      </c>
    </row>
    <row r="2966" spans="1:19" x14ac:dyDescent="0.25">
      <c r="A2966" t="s">
        <v>16609</v>
      </c>
      <c r="B2966" t="s">
        <v>11933</v>
      </c>
      <c r="C2966" t="s">
        <v>16608</v>
      </c>
      <c r="D2966">
        <v>313550758</v>
      </c>
      <c r="Q2966" t="s">
        <v>1821</v>
      </c>
      <c r="R2966" s="1">
        <v>43126.193240740744</v>
      </c>
      <c r="S2966">
        <v>2965</v>
      </c>
    </row>
    <row r="2967" spans="1:19" x14ac:dyDescent="0.25">
      <c r="A2967" t="s">
        <v>16607</v>
      </c>
      <c r="B2967" t="s">
        <v>16606</v>
      </c>
      <c r="C2967" t="s">
        <v>16605</v>
      </c>
      <c r="D2967">
        <v>313550759</v>
      </c>
      <c r="Q2967" t="s">
        <v>1821</v>
      </c>
      <c r="R2967" s="1">
        <v>43109.205405092594</v>
      </c>
      <c r="S2967">
        <v>2966</v>
      </c>
    </row>
    <row r="2968" spans="1:19" x14ac:dyDescent="0.25">
      <c r="A2968" t="s">
        <v>16604</v>
      </c>
      <c r="B2968" t="s">
        <v>11939</v>
      </c>
      <c r="C2968" t="s">
        <v>16603</v>
      </c>
      <c r="D2968">
        <v>313550760</v>
      </c>
      <c r="Q2968" t="s">
        <v>1821</v>
      </c>
      <c r="R2968" s="1">
        <v>43075.208368055559</v>
      </c>
      <c r="S2968">
        <v>2967</v>
      </c>
    </row>
    <row r="2969" spans="1:19" x14ac:dyDescent="0.25">
      <c r="A2969" t="s">
        <v>16602</v>
      </c>
      <c r="B2969" t="s">
        <v>16601</v>
      </c>
      <c r="C2969" t="s">
        <v>16600</v>
      </c>
      <c r="D2969">
        <v>313550761</v>
      </c>
      <c r="Q2969" t="s">
        <v>1821</v>
      </c>
      <c r="R2969" s="1">
        <v>43118.198807870373</v>
      </c>
      <c r="S2969">
        <v>2968</v>
      </c>
    </row>
    <row r="2970" spans="1:19" x14ac:dyDescent="0.25">
      <c r="A2970" t="s">
        <v>16599</v>
      </c>
      <c r="B2970" t="s">
        <v>10938</v>
      </c>
      <c r="C2970" t="s">
        <v>16598</v>
      </c>
      <c r="D2970">
        <v>313550763</v>
      </c>
      <c r="Q2970" t="s">
        <v>1821</v>
      </c>
      <c r="R2970" s="1">
        <v>43119.1875</v>
      </c>
      <c r="S2970">
        <v>2969</v>
      </c>
    </row>
    <row r="2971" spans="1:19" x14ac:dyDescent="0.25">
      <c r="A2971" t="s">
        <v>16597</v>
      </c>
      <c r="B2971" t="s">
        <v>11330</v>
      </c>
      <c r="C2971" t="s">
        <v>16596</v>
      </c>
      <c r="D2971">
        <v>313550764</v>
      </c>
      <c r="Q2971" t="s">
        <v>1821</v>
      </c>
      <c r="R2971" s="1">
        <v>43129.211469907408</v>
      </c>
      <c r="S2971">
        <v>2970</v>
      </c>
    </row>
    <row r="2972" spans="1:19" x14ac:dyDescent="0.25">
      <c r="A2972" t="s">
        <v>16595</v>
      </c>
      <c r="B2972" t="s">
        <v>16594</v>
      </c>
      <c r="C2972" t="s">
        <v>16593</v>
      </c>
      <c r="D2972">
        <v>313550768</v>
      </c>
      <c r="Q2972" t="s">
        <v>1821</v>
      </c>
      <c r="R2972" s="1">
        <v>43125.199814814812</v>
      </c>
      <c r="S2972">
        <v>2971</v>
      </c>
    </row>
    <row r="2973" spans="1:19" x14ac:dyDescent="0.25">
      <c r="A2973" t="s">
        <v>16592</v>
      </c>
      <c r="B2973" t="s">
        <v>16591</v>
      </c>
      <c r="C2973" t="s">
        <v>16590</v>
      </c>
      <c r="D2973">
        <v>313550769</v>
      </c>
      <c r="Q2973" t="s">
        <v>1821</v>
      </c>
      <c r="R2973" s="1">
        <v>43128.191076388888</v>
      </c>
      <c r="S2973">
        <v>2972</v>
      </c>
    </row>
    <row r="2974" spans="1:19" x14ac:dyDescent="0.25">
      <c r="A2974" t="s">
        <v>16589</v>
      </c>
      <c r="B2974" t="s">
        <v>16588</v>
      </c>
      <c r="C2974" t="s">
        <v>16587</v>
      </c>
      <c r="D2974">
        <v>313550771</v>
      </c>
      <c r="Q2974" t="s">
        <v>1821</v>
      </c>
      <c r="R2974" s="1">
        <v>43127.207048611112</v>
      </c>
      <c r="S2974">
        <v>2973</v>
      </c>
    </row>
    <row r="2975" spans="1:19" x14ac:dyDescent="0.25">
      <c r="A2975" t="s">
        <v>16586</v>
      </c>
      <c r="B2975" t="s">
        <v>16585</v>
      </c>
      <c r="C2975" t="s">
        <v>16584</v>
      </c>
      <c r="D2975">
        <v>313550772</v>
      </c>
      <c r="Q2975" t="s">
        <v>1821</v>
      </c>
      <c r="R2975" s="1">
        <v>43119.241481481484</v>
      </c>
      <c r="S2975">
        <v>2974</v>
      </c>
    </row>
    <row r="2976" spans="1:19" x14ac:dyDescent="0.25">
      <c r="A2976" t="s">
        <v>16583</v>
      </c>
      <c r="B2976" t="s">
        <v>10938</v>
      </c>
      <c r="C2976" t="s">
        <v>16582</v>
      </c>
      <c r="D2976">
        <v>313550776</v>
      </c>
      <c r="Q2976" t="s">
        <v>1821</v>
      </c>
      <c r="R2976" s="1">
        <v>43129.198900462965</v>
      </c>
      <c r="S2976">
        <v>2975</v>
      </c>
    </row>
    <row r="2977" spans="1:19" x14ac:dyDescent="0.25">
      <c r="A2977" t="s">
        <v>10499</v>
      </c>
      <c r="B2977" t="s">
        <v>16581</v>
      </c>
      <c r="C2977" t="s">
        <v>16580</v>
      </c>
      <c r="D2977">
        <v>313550778</v>
      </c>
      <c r="Q2977" t="s">
        <v>1821</v>
      </c>
      <c r="R2977" s="1">
        <v>43128.194652777776</v>
      </c>
      <c r="S2977">
        <v>2976</v>
      </c>
    </row>
    <row r="2978" spans="1:19" x14ac:dyDescent="0.25">
      <c r="A2978" t="s">
        <v>11446</v>
      </c>
      <c r="B2978" t="s">
        <v>16579</v>
      </c>
      <c r="C2978" t="s">
        <v>16578</v>
      </c>
      <c r="D2978">
        <v>313550779</v>
      </c>
      <c r="Q2978" t="s">
        <v>1821</v>
      </c>
      <c r="R2978" s="1">
        <v>43127.196909722225</v>
      </c>
      <c r="S2978">
        <v>2977</v>
      </c>
    </row>
    <row r="2979" spans="1:19" x14ac:dyDescent="0.25">
      <c r="A2979" t="s">
        <v>16577</v>
      </c>
      <c r="B2979" t="s">
        <v>16576</v>
      </c>
      <c r="C2979" t="s">
        <v>16575</v>
      </c>
      <c r="D2979">
        <v>313550782</v>
      </c>
      <c r="Q2979" t="s">
        <v>1821</v>
      </c>
      <c r="R2979" s="1">
        <v>43122.213171296295</v>
      </c>
      <c r="S2979">
        <v>2978</v>
      </c>
    </row>
    <row r="2980" spans="1:19" x14ac:dyDescent="0.25">
      <c r="A2980" t="s">
        <v>14790</v>
      </c>
      <c r="B2980" t="s">
        <v>15045</v>
      </c>
      <c r="C2980" t="s">
        <v>16574</v>
      </c>
      <c r="D2980">
        <v>313550785</v>
      </c>
      <c r="Q2980" t="s">
        <v>1821</v>
      </c>
      <c r="S2980">
        <v>2979</v>
      </c>
    </row>
    <row r="2981" spans="1:19" x14ac:dyDescent="0.25">
      <c r="A2981" t="s">
        <v>10681</v>
      </c>
      <c r="B2981" t="s">
        <v>15101</v>
      </c>
      <c r="C2981" t="s">
        <v>16573</v>
      </c>
      <c r="D2981">
        <v>313550791</v>
      </c>
      <c r="Q2981" t="s">
        <v>1821</v>
      </c>
      <c r="S2981">
        <v>2980</v>
      </c>
    </row>
    <row r="2982" spans="1:19" x14ac:dyDescent="0.25">
      <c r="A2982" t="s">
        <v>14080</v>
      </c>
      <c r="B2982" t="s">
        <v>10526</v>
      </c>
      <c r="C2982" t="s">
        <v>16572</v>
      </c>
      <c r="D2982">
        <v>313550792</v>
      </c>
      <c r="Q2982" t="s">
        <v>1821</v>
      </c>
      <c r="R2982" s="1">
        <v>43125.223726851851</v>
      </c>
      <c r="S2982">
        <v>2981</v>
      </c>
    </row>
    <row r="2983" spans="1:19" x14ac:dyDescent="0.25">
      <c r="A2983" t="s">
        <v>10454</v>
      </c>
      <c r="B2983" t="s">
        <v>14013</v>
      </c>
      <c r="C2983" t="s">
        <v>16571</v>
      </c>
      <c r="D2983">
        <v>313550799</v>
      </c>
      <c r="Q2983" t="s">
        <v>1821</v>
      </c>
      <c r="R2983" s="1">
        <v>43120.366122685184</v>
      </c>
      <c r="S2983">
        <v>2982</v>
      </c>
    </row>
    <row r="2984" spans="1:19" x14ac:dyDescent="0.25">
      <c r="A2984" t="s">
        <v>16570</v>
      </c>
      <c r="B2984" t="s">
        <v>16569</v>
      </c>
      <c r="C2984" t="s">
        <v>16568</v>
      </c>
      <c r="D2984">
        <v>313550801</v>
      </c>
      <c r="Q2984" t="s">
        <v>1821</v>
      </c>
      <c r="S2984">
        <v>2983</v>
      </c>
    </row>
    <row r="2985" spans="1:19" x14ac:dyDescent="0.25">
      <c r="A2985" t="s">
        <v>13822</v>
      </c>
      <c r="B2985" t="s">
        <v>10329</v>
      </c>
      <c r="C2985" t="s">
        <v>16567</v>
      </c>
      <c r="D2985">
        <v>313550802</v>
      </c>
      <c r="Q2985" t="s">
        <v>1821</v>
      </c>
      <c r="R2985" s="1">
        <v>43129.199479166666</v>
      </c>
      <c r="S2985">
        <v>2984</v>
      </c>
    </row>
    <row r="2986" spans="1:19" x14ac:dyDescent="0.25">
      <c r="A2986" t="s">
        <v>16566</v>
      </c>
      <c r="B2986" t="s">
        <v>16565</v>
      </c>
      <c r="C2986" t="s">
        <v>16564</v>
      </c>
      <c r="D2986">
        <v>313550803</v>
      </c>
      <c r="Q2986" t="s">
        <v>1821</v>
      </c>
      <c r="S2986">
        <v>2985</v>
      </c>
    </row>
    <row r="2987" spans="1:19" x14ac:dyDescent="0.25">
      <c r="A2987" t="s">
        <v>12022</v>
      </c>
      <c r="B2987" t="s">
        <v>16563</v>
      </c>
      <c r="C2987" t="s">
        <v>16562</v>
      </c>
      <c r="D2987">
        <v>313550804</v>
      </c>
      <c r="Q2987" t="s">
        <v>1821</v>
      </c>
      <c r="R2987" s="1">
        <v>43126.233032407406</v>
      </c>
      <c r="S2987">
        <v>2986</v>
      </c>
    </row>
    <row r="2988" spans="1:19" x14ac:dyDescent="0.25">
      <c r="A2988" t="s">
        <v>16561</v>
      </c>
      <c r="B2988" t="s">
        <v>12632</v>
      </c>
      <c r="C2988" t="s">
        <v>16560</v>
      </c>
      <c r="D2988">
        <v>313550807</v>
      </c>
      <c r="Q2988" t="s">
        <v>1821</v>
      </c>
      <c r="S2988">
        <v>2987</v>
      </c>
    </row>
    <row r="2989" spans="1:19" x14ac:dyDescent="0.25">
      <c r="A2989" t="s">
        <v>12416</v>
      </c>
      <c r="B2989" t="s">
        <v>11592</v>
      </c>
      <c r="C2989" t="s">
        <v>16559</v>
      </c>
      <c r="D2989">
        <v>313550808</v>
      </c>
      <c r="Q2989" t="s">
        <v>1821</v>
      </c>
      <c r="S2989">
        <v>2988</v>
      </c>
    </row>
    <row r="2990" spans="1:19" x14ac:dyDescent="0.25">
      <c r="A2990" t="s">
        <v>11638</v>
      </c>
      <c r="B2990" t="s">
        <v>16558</v>
      </c>
      <c r="C2990" t="s">
        <v>16557</v>
      </c>
      <c r="D2990">
        <v>313550810</v>
      </c>
      <c r="Q2990" t="s">
        <v>1821</v>
      </c>
      <c r="R2990" s="1">
        <v>43122.435694444444</v>
      </c>
      <c r="S2990">
        <v>2989</v>
      </c>
    </row>
    <row r="2991" spans="1:19" x14ac:dyDescent="0.25">
      <c r="A2991" t="s">
        <v>16556</v>
      </c>
      <c r="B2991" t="s">
        <v>16555</v>
      </c>
      <c r="C2991" t="s">
        <v>16554</v>
      </c>
      <c r="D2991">
        <v>310697864</v>
      </c>
      <c r="Q2991" t="s">
        <v>1821</v>
      </c>
      <c r="R2991" s="1">
        <v>43095.207719907405</v>
      </c>
      <c r="S2991">
        <v>2990</v>
      </c>
    </row>
    <row r="2992" spans="1:19" x14ac:dyDescent="0.25">
      <c r="A2992" t="s">
        <v>12266</v>
      </c>
      <c r="B2992" t="s">
        <v>15130</v>
      </c>
      <c r="C2992" t="s">
        <v>16553</v>
      </c>
      <c r="D2992">
        <v>313550880</v>
      </c>
      <c r="Q2992" t="s">
        <v>1821</v>
      </c>
      <c r="R2992" s="1">
        <v>43129.348877314813</v>
      </c>
      <c r="S2992">
        <v>2991</v>
      </c>
    </row>
    <row r="2993" spans="1:19" x14ac:dyDescent="0.25">
      <c r="A2993" t="s">
        <v>16552</v>
      </c>
      <c r="B2993" t="s">
        <v>10427</v>
      </c>
      <c r="C2993" t="s">
        <v>16551</v>
      </c>
      <c r="D2993">
        <v>313550908</v>
      </c>
      <c r="Q2993" t="s">
        <v>1821</v>
      </c>
      <c r="R2993" s="1">
        <v>43104.230381944442</v>
      </c>
      <c r="S2993">
        <v>2992</v>
      </c>
    </row>
    <row r="2994" spans="1:19" x14ac:dyDescent="0.25">
      <c r="A2994" t="s">
        <v>15535</v>
      </c>
      <c r="B2994" t="s">
        <v>16550</v>
      </c>
      <c r="C2994" t="s">
        <v>16549</v>
      </c>
      <c r="D2994">
        <v>313550909</v>
      </c>
      <c r="Q2994" t="s">
        <v>1821</v>
      </c>
      <c r="R2994" s="1">
        <v>43123.201215277775</v>
      </c>
      <c r="S2994">
        <v>2993</v>
      </c>
    </row>
    <row r="2995" spans="1:19" x14ac:dyDescent="0.25">
      <c r="A2995" t="s">
        <v>10712</v>
      </c>
      <c r="B2995" t="s">
        <v>16548</v>
      </c>
      <c r="C2995" t="s">
        <v>16547</v>
      </c>
      <c r="D2995">
        <v>313550917</v>
      </c>
      <c r="Q2995" t="s">
        <v>1821</v>
      </c>
      <c r="R2995" s="1">
        <v>43125.392430555556</v>
      </c>
      <c r="S2995">
        <v>2994</v>
      </c>
    </row>
    <row r="2996" spans="1:19" x14ac:dyDescent="0.25">
      <c r="A2996" t="s">
        <v>16546</v>
      </c>
      <c r="B2996" t="s">
        <v>11237</v>
      </c>
      <c r="C2996" t="s">
        <v>16545</v>
      </c>
      <c r="D2996">
        <v>313550922</v>
      </c>
      <c r="Q2996" t="s">
        <v>1821</v>
      </c>
      <c r="R2996" s="1">
        <v>43122.461215277777</v>
      </c>
      <c r="S2996">
        <v>2995</v>
      </c>
    </row>
    <row r="2997" spans="1:19" x14ac:dyDescent="0.25">
      <c r="A2997" t="s">
        <v>16544</v>
      </c>
      <c r="B2997" t="s">
        <v>14893</v>
      </c>
      <c r="C2997" t="s">
        <v>16543</v>
      </c>
      <c r="D2997">
        <v>313550925</v>
      </c>
      <c r="Q2997" t="s">
        <v>1821</v>
      </c>
      <c r="R2997" s="1">
        <v>43127.252488425926</v>
      </c>
      <c r="S2997">
        <v>2996</v>
      </c>
    </row>
    <row r="2998" spans="1:19" x14ac:dyDescent="0.25">
      <c r="A2998" t="s">
        <v>16542</v>
      </c>
      <c r="B2998" t="s">
        <v>11237</v>
      </c>
      <c r="C2998" t="s">
        <v>16541</v>
      </c>
      <c r="D2998">
        <v>312989898</v>
      </c>
      <c r="Q2998" t="s">
        <v>1821</v>
      </c>
      <c r="R2998" s="1">
        <v>43125.605405092596</v>
      </c>
      <c r="S2998">
        <v>2997</v>
      </c>
    </row>
    <row r="2999" spans="1:19" x14ac:dyDescent="0.25">
      <c r="A2999" t="s">
        <v>16540</v>
      </c>
      <c r="B2999" t="s">
        <v>10402</v>
      </c>
      <c r="C2999" t="s">
        <v>16539</v>
      </c>
      <c r="D2999">
        <v>313079810</v>
      </c>
      <c r="Q2999" t="s">
        <v>1821</v>
      </c>
      <c r="R2999" s="1">
        <v>43116.370347222219</v>
      </c>
      <c r="S2999">
        <v>2998</v>
      </c>
    </row>
    <row r="3000" spans="1:19" x14ac:dyDescent="0.25">
      <c r="A3000" t="s">
        <v>16538</v>
      </c>
      <c r="B3000" t="s">
        <v>12632</v>
      </c>
      <c r="C3000" t="s">
        <v>16537</v>
      </c>
      <c r="D3000">
        <v>313550980</v>
      </c>
      <c r="Q3000" t="s">
        <v>1821</v>
      </c>
      <c r="R3000" s="1">
        <v>42838.760520833333</v>
      </c>
      <c r="S3000">
        <v>2999</v>
      </c>
    </row>
    <row r="3001" spans="1:19" x14ac:dyDescent="0.25">
      <c r="A3001" t="s">
        <v>16536</v>
      </c>
      <c r="B3001" t="s">
        <v>16535</v>
      </c>
      <c r="C3001" t="s">
        <v>16534</v>
      </c>
      <c r="D3001">
        <v>313550982</v>
      </c>
      <c r="Q3001" t="s">
        <v>1821</v>
      </c>
      <c r="R3001" s="1">
        <v>43129.232222222221</v>
      </c>
      <c r="S3001">
        <v>3000</v>
      </c>
    </row>
    <row r="3002" spans="1:19" x14ac:dyDescent="0.25">
      <c r="A3002" t="s">
        <v>16533</v>
      </c>
      <c r="B3002" t="s">
        <v>16532</v>
      </c>
      <c r="C3002" t="s">
        <v>16531</v>
      </c>
      <c r="D3002">
        <v>313550983</v>
      </c>
      <c r="Q3002" t="s">
        <v>1821</v>
      </c>
      <c r="R3002" s="1">
        <v>43126.638854166667</v>
      </c>
      <c r="S3002">
        <v>3001</v>
      </c>
    </row>
    <row r="3003" spans="1:19" x14ac:dyDescent="0.25">
      <c r="A3003" t="s">
        <v>16530</v>
      </c>
      <c r="B3003" t="s">
        <v>16529</v>
      </c>
      <c r="C3003" t="s">
        <v>16528</v>
      </c>
      <c r="D3003">
        <v>313550986</v>
      </c>
      <c r="Q3003" t="s">
        <v>1821</v>
      </c>
      <c r="R3003" s="1">
        <v>43127.210914351854</v>
      </c>
      <c r="S3003">
        <v>3002</v>
      </c>
    </row>
    <row r="3004" spans="1:19" x14ac:dyDescent="0.25">
      <c r="A3004" t="s">
        <v>16527</v>
      </c>
      <c r="B3004" t="s">
        <v>14098</v>
      </c>
      <c r="C3004" t="s">
        <v>16526</v>
      </c>
      <c r="D3004">
        <v>313550994</v>
      </c>
      <c r="Q3004" t="s">
        <v>1821</v>
      </c>
      <c r="R3004" s="1">
        <v>43123.317916666667</v>
      </c>
      <c r="S3004">
        <v>3003</v>
      </c>
    </row>
    <row r="3005" spans="1:19" x14ac:dyDescent="0.25">
      <c r="A3005" t="s">
        <v>16525</v>
      </c>
      <c r="B3005" t="s">
        <v>16524</v>
      </c>
      <c r="C3005" t="s">
        <v>16523</v>
      </c>
      <c r="D3005">
        <v>312994882</v>
      </c>
      <c r="Q3005" t="s">
        <v>1821</v>
      </c>
      <c r="R3005" s="1">
        <v>43129.204282407409</v>
      </c>
      <c r="S3005">
        <v>3004</v>
      </c>
    </row>
    <row r="3006" spans="1:19" x14ac:dyDescent="0.25">
      <c r="A3006" t="s">
        <v>16522</v>
      </c>
      <c r="B3006" t="s">
        <v>11179</v>
      </c>
      <c r="C3006" t="s">
        <v>16521</v>
      </c>
      <c r="D3006">
        <v>312904807</v>
      </c>
      <c r="Q3006" t="s">
        <v>1821</v>
      </c>
      <c r="R3006" s="1">
        <v>43120.558611111112</v>
      </c>
      <c r="S3006">
        <v>3005</v>
      </c>
    </row>
    <row r="3007" spans="1:19" x14ac:dyDescent="0.25">
      <c r="A3007" t="s">
        <v>10610</v>
      </c>
      <c r="B3007" t="s">
        <v>13525</v>
      </c>
      <c r="C3007" t="s">
        <v>16520</v>
      </c>
      <c r="D3007">
        <v>313555514</v>
      </c>
      <c r="Q3007" t="s">
        <v>1821</v>
      </c>
      <c r="R3007" s="1">
        <v>43124.48715277778</v>
      </c>
      <c r="S3007">
        <v>3006</v>
      </c>
    </row>
    <row r="3008" spans="1:19" x14ac:dyDescent="0.25">
      <c r="A3008" t="s">
        <v>11089</v>
      </c>
      <c r="B3008" t="s">
        <v>14513</v>
      </c>
      <c r="C3008" t="s">
        <v>16519</v>
      </c>
      <c r="D3008">
        <v>313555516</v>
      </c>
      <c r="Q3008" t="s">
        <v>1821</v>
      </c>
      <c r="R3008" s="1">
        <v>43123.324537037035</v>
      </c>
      <c r="S3008">
        <v>3007</v>
      </c>
    </row>
    <row r="3009" spans="1:19" x14ac:dyDescent="0.25">
      <c r="A3009" t="s">
        <v>11067</v>
      </c>
      <c r="B3009" t="s">
        <v>16518</v>
      </c>
      <c r="C3009" t="s">
        <v>16517</v>
      </c>
      <c r="D3009">
        <v>313555519</v>
      </c>
      <c r="Q3009" t="s">
        <v>1821</v>
      </c>
      <c r="R3009" s="1">
        <v>42913.468657407408</v>
      </c>
      <c r="S3009">
        <v>3008</v>
      </c>
    </row>
    <row r="3010" spans="1:19" x14ac:dyDescent="0.25">
      <c r="A3010" t="s">
        <v>16516</v>
      </c>
      <c r="B3010" t="s">
        <v>11182</v>
      </c>
      <c r="C3010" t="s">
        <v>16515</v>
      </c>
      <c r="D3010">
        <v>313555521</v>
      </c>
      <c r="Q3010" t="s">
        <v>1821</v>
      </c>
      <c r="R3010" s="1">
        <v>43125.215509259258</v>
      </c>
      <c r="S3010">
        <v>3009</v>
      </c>
    </row>
    <row r="3011" spans="1:19" x14ac:dyDescent="0.25">
      <c r="A3011" t="s">
        <v>16514</v>
      </c>
      <c r="B3011" t="s">
        <v>16513</v>
      </c>
      <c r="C3011" t="s">
        <v>16512</v>
      </c>
      <c r="D3011">
        <v>313555524</v>
      </c>
      <c r="Q3011" t="s">
        <v>1821</v>
      </c>
      <c r="R3011" s="1">
        <v>43128.51326388889</v>
      </c>
      <c r="S3011">
        <v>3010</v>
      </c>
    </row>
    <row r="3012" spans="1:19" x14ac:dyDescent="0.25">
      <c r="A3012" t="s">
        <v>10635</v>
      </c>
      <c r="B3012" t="s">
        <v>10619</v>
      </c>
      <c r="C3012" t="s">
        <v>16511</v>
      </c>
      <c r="D3012">
        <v>313555527</v>
      </c>
      <c r="Q3012" t="s">
        <v>1821</v>
      </c>
      <c r="R3012" s="1">
        <v>43122.560208333336</v>
      </c>
      <c r="S3012">
        <v>3011</v>
      </c>
    </row>
    <row r="3013" spans="1:19" x14ac:dyDescent="0.25">
      <c r="A3013" t="s">
        <v>16510</v>
      </c>
      <c r="B3013" t="s">
        <v>11711</v>
      </c>
      <c r="C3013" t="s">
        <v>16509</v>
      </c>
      <c r="D3013">
        <v>313555529</v>
      </c>
      <c r="Q3013" t="s">
        <v>1821</v>
      </c>
      <c r="R3013" s="1">
        <v>43122.208807870367</v>
      </c>
      <c r="S3013">
        <v>3012</v>
      </c>
    </row>
    <row r="3014" spans="1:19" x14ac:dyDescent="0.25">
      <c r="A3014" t="s">
        <v>11238</v>
      </c>
      <c r="B3014" t="s">
        <v>14214</v>
      </c>
      <c r="C3014" t="s">
        <v>16508</v>
      </c>
      <c r="D3014">
        <v>313555530</v>
      </c>
      <c r="Q3014" t="s">
        <v>1821</v>
      </c>
      <c r="R3014" s="1">
        <v>43123.404374999998</v>
      </c>
      <c r="S3014">
        <v>3013</v>
      </c>
    </row>
    <row r="3015" spans="1:19" x14ac:dyDescent="0.25">
      <c r="A3015" t="s">
        <v>16507</v>
      </c>
      <c r="B3015" t="s">
        <v>11237</v>
      </c>
      <c r="C3015" t="s">
        <v>16506</v>
      </c>
      <c r="D3015">
        <v>313555545</v>
      </c>
      <c r="Q3015" t="s">
        <v>1821</v>
      </c>
      <c r="R3015" s="1">
        <v>43118.447384259256</v>
      </c>
      <c r="S3015">
        <v>3014</v>
      </c>
    </row>
    <row r="3016" spans="1:19" x14ac:dyDescent="0.25">
      <c r="A3016" t="s">
        <v>16505</v>
      </c>
      <c r="B3016" t="s">
        <v>16504</v>
      </c>
      <c r="C3016" t="s">
        <v>16503</v>
      </c>
      <c r="D3016">
        <v>313555567</v>
      </c>
      <c r="Q3016" t="s">
        <v>1821</v>
      </c>
      <c r="R3016" s="1">
        <v>43122.332592592589</v>
      </c>
      <c r="S3016">
        <v>3015</v>
      </c>
    </row>
    <row r="3017" spans="1:19" x14ac:dyDescent="0.25">
      <c r="A3017" t="s">
        <v>16502</v>
      </c>
      <c r="B3017" t="s">
        <v>11119</v>
      </c>
      <c r="C3017" t="s">
        <v>16501</v>
      </c>
      <c r="D3017">
        <v>313555573</v>
      </c>
      <c r="Q3017" t="s">
        <v>1821</v>
      </c>
      <c r="R3017" s="1">
        <v>43122.212476851855</v>
      </c>
      <c r="S3017">
        <v>3016</v>
      </c>
    </row>
    <row r="3018" spans="1:19" x14ac:dyDescent="0.25">
      <c r="A3018" t="s">
        <v>16500</v>
      </c>
      <c r="B3018" t="s">
        <v>16499</v>
      </c>
      <c r="C3018" t="s">
        <v>16498</v>
      </c>
      <c r="D3018">
        <v>313555575</v>
      </c>
      <c r="Q3018" t="s">
        <v>1821</v>
      </c>
      <c r="R3018" s="1">
        <v>42793.467789351853</v>
      </c>
      <c r="S3018">
        <v>3017</v>
      </c>
    </row>
    <row r="3019" spans="1:19" x14ac:dyDescent="0.25">
      <c r="A3019" t="s">
        <v>10324</v>
      </c>
      <c r="B3019" t="s">
        <v>16497</v>
      </c>
      <c r="C3019" t="s">
        <v>16496</v>
      </c>
      <c r="D3019">
        <v>313555576</v>
      </c>
      <c r="Q3019" t="s">
        <v>1821</v>
      </c>
      <c r="R3019" s="1">
        <v>43125.600127314814</v>
      </c>
      <c r="S3019">
        <v>3018</v>
      </c>
    </row>
    <row r="3020" spans="1:19" x14ac:dyDescent="0.25">
      <c r="A3020" t="s">
        <v>14677</v>
      </c>
      <c r="B3020" t="s">
        <v>16495</v>
      </c>
      <c r="C3020" t="s">
        <v>16494</v>
      </c>
      <c r="D3020">
        <v>313555580</v>
      </c>
      <c r="Q3020" t="s">
        <v>1821</v>
      </c>
      <c r="R3020" s="1">
        <v>42845.393414351849</v>
      </c>
      <c r="S3020">
        <v>3019</v>
      </c>
    </row>
    <row r="3021" spans="1:19" x14ac:dyDescent="0.25">
      <c r="A3021" t="s">
        <v>16493</v>
      </c>
      <c r="B3021" t="s">
        <v>16492</v>
      </c>
      <c r="C3021" t="s">
        <v>16491</v>
      </c>
      <c r="D3021">
        <v>313555582</v>
      </c>
      <c r="Q3021" t="s">
        <v>1821</v>
      </c>
      <c r="R3021" s="1">
        <v>43129.206932870373</v>
      </c>
      <c r="S3021">
        <v>3020</v>
      </c>
    </row>
    <row r="3022" spans="1:19" x14ac:dyDescent="0.25">
      <c r="A3022" t="s">
        <v>14772</v>
      </c>
      <c r="B3022" t="s">
        <v>10356</v>
      </c>
      <c r="C3022" t="s">
        <v>16490</v>
      </c>
      <c r="D3022">
        <v>313555583</v>
      </c>
      <c r="Q3022" t="s">
        <v>1821</v>
      </c>
      <c r="R3022" s="1">
        <v>43122.284849537034</v>
      </c>
      <c r="S3022">
        <v>3021</v>
      </c>
    </row>
    <row r="3023" spans="1:19" x14ac:dyDescent="0.25">
      <c r="A3023" t="s">
        <v>16489</v>
      </c>
      <c r="B3023" t="s">
        <v>15277</v>
      </c>
      <c r="C3023" t="s">
        <v>16488</v>
      </c>
      <c r="D3023">
        <v>313555585</v>
      </c>
      <c r="Q3023" t="s">
        <v>1821</v>
      </c>
      <c r="R3023" s="1">
        <v>43122.321423611109</v>
      </c>
      <c r="S3023">
        <v>3022</v>
      </c>
    </row>
    <row r="3024" spans="1:19" x14ac:dyDescent="0.25">
      <c r="A3024" t="s">
        <v>14043</v>
      </c>
      <c r="B3024" t="s">
        <v>16487</v>
      </c>
      <c r="C3024" t="s">
        <v>16486</v>
      </c>
      <c r="D3024">
        <v>313555586</v>
      </c>
      <c r="Q3024" t="s">
        <v>1821</v>
      </c>
      <c r="R3024" s="1">
        <v>43122.542118055557</v>
      </c>
      <c r="S3024">
        <v>3023</v>
      </c>
    </row>
    <row r="3025" spans="1:19" x14ac:dyDescent="0.25">
      <c r="A3025" t="s">
        <v>16485</v>
      </c>
      <c r="B3025" t="s">
        <v>16484</v>
      </c>
      <c r="C3025" t="s">
        <v>16483</v>
      </c>
      <c r="D3025">
        <v>313555587</v>
      </c>
      <c r="Q3025" t="s">
        <v>1821</v>
      </c>
      <c r="R3025" s="1">
        <v>43118.584664351853</v>
      </c>
      <c r="S3025">
        <v>3024</v>
      </c>
    </row>
    <row r="3026" spans="1:19" x14ac:dyDescent="0.25">
      <c r="A3026" t="s">
        <v>16482</v>
      </c>
      <c r="B3026" t="s">
        <v>16481</v>
      </c>
      <c r="C3026" t="s">
        <v>16480</v>
      </c>
      <c r="D3026">
        <v>313555588</v>
      </c>
      <c r="Q3026" t="s">
        <v>1821</v>
      </c>
      <c r="R3026" s="1">
        <v>42805.269282407404</v>
      </c>
      <c r="S3026">
        <v>3025</v>
      </c>
    </row>
    <row r="3027" spans="1:19" x14ac:dyDescent="0.25">
      <c r="A3027" t="s">
        <v>13327</v>
      </c>
      <c r="B3027" t="s">
        <v>15916</v>
      </c>
      <c r="C3027" t="s">
        <v>16479</v>
      </c>
      <c r="D3027">
        <v>313555608</v>
      </c>
      <c r="Q3027" t="s">
        <v>1821</v>
      </c>
      <c r="R3027" s="1">
        <v>43018.347013888888</v>
      </c>
      <c r="S3027">
        <v>3026</v>
      </c>
    </row>
    <row r="3028" spans="1:19" x14ac:dyDescent="0.25">
      <c r="A3028" t="s">
        <v>16397</v>
      </c>
      <c r="B3028" t="s">
        <v>11511</v>
      </c>
      <c r="C3028" t="s">
        <v>16478</v>
      </c>
      <c r="D3028">
        <v>313555610</v>
      </c>
      <c r="Q3028" t="s">
        <v>1821</v>
      </c>
      <c r="R3028" s="1">
        <v>42944.330879629626</v>
      </c>
      <c r="S3028">
        <v>3027</v>
      </c>
    </row>
    <row r="3029" spans="1:19" x14ac:dyDescent="0.25">
      <c r="A3029" t="s">
        <v>16477</v>
      </c>
      <c r="B3029" t="s">
        <v>12221</v>
      </c>
      <c r="C3029" t="s">
        <v>16476</v>
      </c>
      <c r="D3029">
        <v>313555612</v>
      </c>
      <c r="Q3029" t="s">
        <v>1821</v>
      </c>
      <c r="R3029" s="1">
        <v>43121.560752314814</v>
      </c>
      <c r="S3029">
        <v>3028</v>
      </c>
    </row>
    <row r="3030" spans="1:19" x14ac:dyDescent="0.25">
      <c r="A3030" t="s">
        <v>13914</v>
      </c>
      <c r="B3030" t="s">
        <v>16475</v>
      </c>
      <c r="C3030" t="s">
        <v>16474</v>
      </c>
      <c r="D3030">
        <v>313555614</v>
      </c>
      <c r="Q3030" t="s">
        <v>1821</v>
      </c>
      <c r="R3030" s="1">
        <v>43122.517800925925</v>
      </c>
      <c r="S3030">
        <v>3029</v>
      </c>
    </row>
    <row r="3031" spans="1:19" x14ac:dyDescent="0.25">
      <c r="A3031" t="s">
        <v>16473</v>
      </c>
      <c r="B3031" t="s">
        <v>16472</v>
      </c>
      <c r="C3031" t="s">
        <v>16471</v>
      </c>
      <c r="D3031">
        <v>313555615</v>
      </c>
      <c r="Q3031" t="s">
        <v>1821</v>
      </c>
      <c r="R3031" s="1">
        <v>43117.360474537039</v>
      </c>
      <c r="S3031">
        <v>3030</v>
      </c>
    </row>
    <row r="3032" spans="1:19" x14ac:dyDescent="0.25">
      <c r="A3032" t="s">
        <v>16470</v>
      </c>
      <c r="B3032" t="s">
        <v>16469</v>
      </c>
      <c r="C3032" t="s">
        <v>16468</v>
      </c>
      <c r="D3032">
        <v>313555616</v>
      </c>
      <c r="Q3032" t="s">
        <v>1821</v>
      </c>
      <c r="R3032" s="1">
        <v>43127.369085648148</v>
      </c>
      <c r="S3032">
        <v>3031</v>
      </c>
    </row>
    <row r="3033" spans="1:19" x14ac:dyDescent="0.25">
      <c r="A3033" t="s">
        <v>11542</v>
      </c>
      <c r="B3033" t="s">
        <v>12212</v>
      </c>
      <c r="C3033" t="s">
        <v>16467</v>
      </c>
      <c r="D3033">
        <v>313555618</v>
      </c>
      <c r="Q3033" t="s">
        <v>1821</v>
      </c>
      <c r="R3033" s="1">
        <v>43123.391863425924</v>
      </c>
      <c r="S3033">
        <v>3032</v>
      </c>
    </row>
    <row r="3034" spans="1:19" x14ac:dyDescent="0.25">
      <c r="A3034" t="s">
        <v>12448</v>
      </c>
      <c r="B3034" t="s">
        <v>16466</v>
      </c>
      <c r="C3034" t="s">
        <v>16465</v>
      </c>
      <c r="D3034">
        <v>313555619</v>
      </c>
      <c r="Q3034" t="s">
        <v>1821</v>
      </c>
      <c r="R3034" s="1">
        <v>42824.28502314815</v>
      </c>
      <c r="S3034">
        <v>3033</v>
      </c>
    </row>
    <row r="3035" spans="1:19" x14ac:dyDescent="0.25">
      <c r="A3035" t="s">
        <v>16464</v>
      </c>
      <c r="B3035" t="s">
        <v>16463</v>
      </c>
      <c r="C3035" t="s">
        <v>16462</v>
      </c>
      <c r="D3035">
        <v>313555620</v>
      </c>
      <c r="Q3035" t="s">
        <v>1821</v>
      </c>
      <c r="S3035">
        <v>3034</v>
      </c>
    </row>
    <row r="3036" spans="1:19" x14ac:dyDescent="0.25">
      <c r="A3036" t="s">
        <v>11696</v>
      </c>
      <c r="B3036" t="s">
        <v>10526</v>
      </c>
      <c r="C3036" t="s">
        <v>16461</v>
      </c>
      <c r="D3036">
        <v>313555621</v>
      </c>
      <c r="Q3036" t="s">
        <v>1821</v>
      </c>
      <c r="R3036" s="1">
        <v>43126.655081018522</v>
      </c>
      <c r="S3036">
        <v>3035</v>
      </c>
    </row>
    <row r="3037" spans="1:19" x14ac:dyDescent="0.25">
      <c r="A3037" t="s">
        <v>15694</v>
      </c>
      <c r="B3037" t="s">
        <v>16460</v>
      </c>
      <c r="C3037" t="s">
        <v>16459</v>
      </c>
      <c r="D3037">
        <v>313555622</v>
      </c>
      <c r="Q3037" t="s">
        <v>1821</v>
      </c>
      <c r="R3037" s="1">
        <v>43128.443553240744</v>
      </c>
      <c r="S3037">
        <v>3036</v>
      </c>
    </row>
    <row r="3038" spans="1:19" x14ac:dyDescent="0.25">
      <c r="A3038" t="s">
        <v>11629</v>
      </c>
      <c r="B3038" t="s">
        <v>16458</v>
      </c>
      <c r="C3038" t="s">
        <v>16457</v>
      </c>
      <c r="D3038">
        <v>313555623</v>
      </c>
      <c r="Q3038" t="s">
        <v>1821</v>
      </c>
      <c r="R3038" s="1">
        <v>43127.355324074073</v>
      </c>
      <c r="S3038">
        <v>3037</v>
      </c>
    </row>
    <row r="3039" spans="1:19" x14ac:dyDescent="0.25">
      <c r="A3039" t="s">
        <v>15206</v>
      </c>
      <c r="B3039" t="s">
        <v>16456</v>
      </c>
      <c r="C3039" t="s">
        <v>16455</v>
      </c>
      <c r="D3039">
        <v>313555625</v>
      </c>
      <c r="Q3039" t="s">
        <v>1821</v>
      </c>
      <c r="R3039" s="1">
        <v>43118.580787037034</v>
      </c>
      <c r="S3039">
        <v>3038</v>
      </c>
    </row>
    <row r="3040" spans="1:19" x14ac:dyDescent="0.25">
      <c r="A3040" t="s">
        <v>16454</v>
      </c>
      <c r="B3040" t="s">
        <v>16453</v>
      </c>
      <c r="C3040" t="s">
        <v>16452</v>
      </c>
      <c r="D3040">
        <v>313555626</v>
      </c>
      <c r="Q3040" t="s">
        <v>1821</v>
      </c>
      <c r="R3040" s="1">
        <v>43118.462048611109</v>
      </c>
      <c r="S3040">
        <v>3039</v>
      </c>
    </row>
    <row r="3041" spans="1:19" x14ac:dyDescent="0.25">
      <c r="A3041" t="s">
        <v>13024</v>
      </c>
      <c r="B3041" t="s">
        <v>16451</v>
      </c>
      <c r="C3041" t="s">
        <v>16450</v>
      </c>
      <c r="D3041">
        <v>313555627</v>
      </c>
      <c r="Q3041" t="s">
        <v>1821</v>
      </c>
      <c r="R3041" s="1">
        <v>42831.305486111109</v>
      </c>
      <c r="S3041">
        <v>3040</v>
      </c>
    </row>
    <row r="3042" spans="1:19" x14ac:dyDescent="0.25">
      <c r="A3042" t="s">
        <v>16449</v>
      </c>
      <c r="B3042" t="s">
        <v>13684</v>
      </c>
      <c r="C3042" t="s">
        <v>16448</v>
      </c>
      <c r="D3042">
        <v>313555628</v>
      </c>
      <c r="Q3042" t="s">
        <v>1821</v>
      </c>
      <c r="R3042" s="1">
        <v>43115.581747685188</v>
      </c>
      <c r="S3042">
        <v>3041</v>
      </c>
    </row>
    <row r="3043" spans="1:19" x14ac:dyDescent="0.25">
      <c r="A3043" t="s">
        <v>16447</v>
      </c>
      <c r="B3043" t="s">
        <v>15960</v>
      </c>
      <c r="C3043" t="s">
        <v>16446</v>
      </c>
      <c r="D3043">
        <v>313555629</v>
      </c>
      <c r="Q3043" t="s">
        <v>1821</v>
      </c>
      <c r="R3043" s="1">
        <v>43125.599085648151</v>
      </c>
      <c r="S3043">
        <v>3042</v>
      </c>
    </row>
    <row r="3044" spans="1:19" x14ac:dyDescent="0.25">
      <c r="A3044" t="s">
        <v>10678</v>
      </c>
      <c r="B3044" t="s">
        <v>16445</v>
      </c>
      <c r="C3044" t="s">
        <v>16444</v>
      </c>
      <c r="D3044">
        <v>313555630</v>
      </c>
      <c r="Q3044" t="s">
        <v>1821</v>
      </c>
      <c r="R3044" s="1">
        <v>43125.475277777776</v>
      </c>
      <c r="S3044">
        <v>3043</v>
      </c>
    </row>
    <row r="3045" spans="1:19" x14ac:dyDescent="0.25">
      <c r="A3045" t="s">
        <v>11443</v>
      </c>
      <c r="B3045" t="s">
        <v>16443</v>
      </c>
      <c r="C3045" t="s">
        <v>16442</v>
      </c>
      <c r="D3045">
        <v>313555631</v>
      </c>
      <c r="Q3045" t="s">
        <v>1821</v>
      </c>
      <c r="R3045" s="1">
        <v>43123.278981481482</v>
      </c>
      <c r="S3045">
        <v>3044</v>
      </c>
    </row>
    <row r="3046" spans="1:19" x14ac:dyDescent="0.25">
      <c r="A3046" t="s">
        <v>14540</v>
      </c>
      <c r="B3046" t="s">
        <v>16441</v>
      </c>
      <c r="C3046" t="s">
        <v>16440</v>
      </c>
      <c r="D3046">
        <v>313555633</v>
      </c>
      <c r="Q3046" t="s">
        <v>1821</v>
      </c>
      <c r="R3046" s="1">
        <v>43118.802986111114</v>
      </c>
      <c r="S3046">
        <v>3045</v>
      </c>
    </row>
    <row r="3047" spans="1:19" x14ac:dyDescent="0.25">
      <c r="A3047" t="s">
        <v>13687</v>
      </c>
      <c r="B3047" t="s">
        <v>16439</v>
      </c>
      <c r="C3047" t="s">
        <v>16438</v>
      </c>
      <c r="D3047">
        <v>313555634</v>
      </c>
      <c r="Q3047" t="s">
        <v>1821</v>
      </c>
      <c r="R3047" s="1">
        <v>42797.647199074076</v>
      </c>
      <c r="S3047">
        <v>3046</v>
      </c>
    </row>
    <row r="3048" spans="1:19" x14ac:dyDescent="0.25">
      <c r="A3048" t="s">
        <v>16437</v>
      </c>
      <c r="B3048" t="s">
        <v>16436</v>
      </c>
      <c r="C3048" t="s">
        <v>16435</v>
      </c>
      <c r="D3048">
        <v>313555635</v>
      </c>
      <c r="Q3048" t="s">
        <v>1821</v>
      </c>
      <c r="R3048" s="1">
        <v>43129.234027777777</v>
      </c>
      <c r="S3048">
        <v>3047</v>
      </c>
    </row>
    <row r="3049" spans="1:19" x14ac:dyDescent="0.25">
      <c r="A3049" t="s">
        <v>12341</v>
      </c>
      <c r="B3049" t="s">
        <v>16434</v>
      </c>
      <c r="C3049" t="s">
        <v>16433</v>
      </c>
      <c r="D3049">
        <v>313555636</v>
      </c>
      <c r="Q3049" t="s">
        <v>1821</v>
      </c>
      <c r="R3049" s="1">
        <v>43126.437962962962</v>
      </c>
      <c r="S3049">
        <v>3048</v>
      </c>
    </row>
    <row r="3050" spans="1:19" x14ac:dyDescent="0.25">
      <c r="A3050" t="s">
        <v>12767</v>
      </c>
      <c r="B3050" t="s">
        <v>16432</v>
      </c>
      <c r="C3050" t="s">
        <v>16431</v>
      </c>
      <c r="D3050">
        <v>313555637</v>
      </c>
      <c r="Q3050" t="s">
        <v>1821</v>
      </c>
      <c r="R3050" s="1">
        <v>43122.481215277781</v>
      </c>
      <c r="S3050">
        <v>3049</v>
      </c>
    </row>
    <row r="3051" spans="1:19" x14ac:dyDescent="0.25">
      <c r="A3051" t="s">
        <v>10661</v>
      </c>
      <c r="B3051" t="s">
        <v>16430</v>
      </c>
      <c r="C3051" t="s">
        <v>16429</v>
      </c>
      <c r="D3051">
        <v>313555640</v>
      </c>
      <c r="Q3051" t="s">
        <v>1821</v>
      </c>
      <c r="R3051" s="1">
        <v>42828.42759259259</v>
      </c>
      <c r="S3051">
        <v>3050</v>
      </c>
    </row>
    <row r="3052" spans="1:19" x14ac:dyDescent="0.25">
      <c r="A3052" t="s">
        <v>14043</v>
      </c>
      <c r="B3052" t="s">
        <v>16428</v>
      </c>
      <c r="C3052" t="s">
        <v>16427</v>
      </c>
      <c r="D3052">
        <v>313555641</v>
      </c>
      <c r="Q3052" t="s">
        <v>1821</v>
      </c>
      <c r="R3052" s="1">
        <v>42821.224178240744</v>
      </c>
      <c r="S3052">
        <v>3051</v>
      </c>
    </row>
    <row r="3053" spans="1:19" x14ac:dyDescent="0.25">
      <c r="A3053" t="s">
        <v>16426</v>
      </c>
      <c r="B3053" t="s">
        <v>16425</v>
      </c>
      <c r="C3053" t="s">
        <v>16424</v>
      </c>
      <c r="D3053">
        <v>313555642</v>
      </c>
      <c r="Q3053" t="s">
        <v>1821</v>
      </c>
      <c r="R3053" s="1">
        <v>42831.320243055554</v>
      </c>
      <c r="S3053">
        <v>3052</v>
      </c>
    </row>
    <row r="3054" spans="1:19" x14ac:dyDescent="0.25">
      <c r="A3054" t="s">
        <v>16423</v>
      </c>
      <c r="B3054" t="s">
        <v>16422</v>
      </c>
      <c r="C3054" t="s">
        <v>16421</v>
      </c>
      <c r="D3054">
        <v>313555643</v>
      </c>
      <c r="Q3054" t="s">
        <v>1821</v>
      </c>
      <c r="R3054" s="1">
        <v>43119.210277777776</v>
      </c>
      <c r="S3054">
        <v>3053</v>
      </c>
    </row>
    <row r="3055" spans="1:19" x14ac:dyDescent="0.25">
      <c r="A3055" t="s">
        <v>16420</v>
      </c>
      <c r="B3055" t="s">
        <v>16419</v>
      </c>
      <c r="C3055" t="s">
        <v>16418</v>
      </c>
      <c r="D3055">
        <v>313555644</v>
      </c>
      <c r="Q3055" t="s">
        <v>1821</v>
      </c>
      <c r="R3055" s="1">
        <v>43119.526400462964</v>
      </c>
      <c r="S3055">
        <v>3054</v>
      </c>
    </row>
    <row r="3056" spans="1:19" x14ac:dyDescent="0.25">
      <c r="A3056" t="s">
        <v>16397</v>
      </c>
      <c r="B3056" t="s">
        <v>16417</v>
      </c>
      <c r="C3056" t="s">
        <v>16416</v>
      </c>
      <c r="D3056">
        <v>313555645</v>
      </c>
      <c r="Q3056" t="s">
        <v>1821</v>
      </c>
      <c r="R3056" s="1">
        <v>43125.662893518522</v>
      </c>
      <c r="S3056">
        <v>3055</v>
      </c>
    </row>
    <row r="3057" spans="1:19" x14ac:dyDescent="0.25">
      <c r="A3057" t="s">
        <v>16415</v>
      </c>
      <c r="B3057" t="s">
        <v>16414</v>
      </c>
      <c r="C3057" t="s">
        <v>16413</v>
      </c>
      <c r="D3057">
        <v>313555646</v>
      </c>
      <c r="Q3057" t="s">
        <v>1821</v>
      </c>
      <c r="R3057" s="1">
        <v>43129.26971064815</v>
      </c>
      <c r="S3057">
        <v>3056</v>
      </c>
    </row>
    <row r="3058" spans="1:19" x14ac:dyDescent="0.25">
      <c r="A3058" t="s">
        <v>14677</v>
      </c>
      <c r="B3058" t="s">
        <v>16412</v>
      </c>
      <c r="C3058" t="s">
        <v>16411</v>
      </c>
      <c r="D3058">
        <v>313555648</v>
      </c>
      <c r="Q3058" t="s">
        <v>1821</v>
      </c>
      <c r="R3058" s="1">
        <v>43120.190335648149</v>
      </c>
      <c r="S3058">
        <v>3057</v>
      </c>
    </row>
    <row r="3059" spans="1:19" x14ac:dyDescent="0.25">
      <c r="A3059" t="s">
        <v>12032</v>
      </c>
      <c r="B3059" t="s">
        <v>16410</v>
      </c>
      <c r="C3059" t="s">
        <v>16409</v>
      </c>
      <c r="D3059">
        <v>313555649</v>
      </c>
      <c r="Q3059" t="s">
        <v>1821</v>
      </c>
      <c r="R3059" s="1">
        <v>43125.265879629631</v>
      </c>
      <c r="S3059">
        <v>3058</v>
      </c>
    </row>
    <row r="3060" spans="1:19" x14ac:dyDescent="0.25">
      <c r="A3060" t="s">
        <v>12386</v>
      </c>
      <c r="B3060" t="s">
        <v>16408</v>
      </c>
      <c r="C3060" t="s">
        <v>16407</v>
      </c>
      <c r="D3060">
        <v>313555650</v>
      </c>
      <c r="Q3060" t="s">
        <v>1821</v>
      </c>
      <c r="R3060" s="1">
        <v>42854.256076388891</v>
      </c>
      <c r="S3060">
        <v>3059</v>
      </c>
    </row>
    <row r="3061" spans="1:19" x14ac:dyDescent="0.25">
      <c r="A3061" t="s">
        <v>16406</v>
      </c>
      <c r="B3061" t="s">
        <v>16405</v>
      </c>
      <c r="C3061" t="s">
        <v>16404</v>
      </c>
      <c r="D3061">
        <v>313555652</v>
      </c>
      <c r="Q3061" t="s">
        <v>1821</v>
      </c>
      <c r="R3061" s="1">
        <v>43122.51021990741</v>
      </c>
      <c r="S3061">
        <v>3060</v>
      </c>
    </row>
    <row r="3062" spans="1:19" x14ac:dyDescent="0.25">
      <c r="A3062" t="s">
        <v>14737</v>
      </c>
      <c r="B3062" t="s">
        <v>16403</v>
      </c>
      <c r="C3062" t="s">
        <v>16402</v>
      </c>
      <c r="D3062">
        <v>313555654</v>
      </c>
      <c r="Q3062" t="s">
        <v>1821</v>
      </c>
      <c r="R3062" s="1">
        <v>43129.213449074072</v>
      </c>
      <c r="S3062">
        <v>3061</v>
      </c>
    </row>
    <row r="3063" spans="1:19" x14ac:dyDescent="0.25">
      <c r="A3063" t="s">
        <v>10871</v>
      </c>
      <c r="B3063" t="s">
        <v>16401</v>
      </c>
      <c r="C3063" t="s">
        <v>16400</v>
      </c>
      <c r="D3063">
        <v>313555655</v>
      </c>
      <c r="Q3063" t="s">
        <v>1821</v>
      </c>
      <c r="R3063" s="1">
        <v>43122.475868055553</v>
      </c>
      <c r="S3063">
        <v>3062</v>
      </c>
    </row>
    <row r="3064" spans="1:19" x14ac:dyDescent="0.25">
      <c r="A3064" t="s">
        <v>11159</v>
      </c>
      <c r="B3064" t="s">
        <v>16399</v>
      </c>
      <c r="C3064" t="s">
        <v>16398</v>
      </c>
      <c r="D3064">
        <v>313555656</v>
      </c>
      <c r="Q3064" t="s">
        <v>1821</v>
      </c>
      <c r="R3064" s="1">
        <v>43122.63554398148</v>
      </c>
      <c r="S3064">
        <v>3063</v>
      </c>
    </row>
    <row r="3065" spans="1:19" x14ac:dyDescent="0.25">
      <c r="A3065" t="s">
        <v>16397</v>
      </c>
      <c r="B3065" t="s">
        <v>16396</v>
      </c>
      <c r="C3065" t="s">
        <v>16395</v>
      </c>
      <c r="D3065">
        <v>313555657</v>
      </c>
      <c r="Q3065" t="s">
        <v>1821</v>
      </c>
      <c r="R3065" s="1">
        <v>42815.471979166665</v>
      </c>
      <c r="S3065">
        <v>3064</v>
      </c>
    </row>
    <row r="3066" spans="1:19" x14ac:dyDescent="0.25">
      <c r="A3066" t="s">
        <v>13582</v>
      </c>
      <c r="B3066" t="s">
        <v>16394</v>
      </c>
      <c r="C3066" t="s">
        <v>16393</v>
      </c>
      <c r="D3066">
        <v>313555658</v>
      </c>
      <c r="Q3066" t="s">
        <v>1821</v>
      </c>
      <c r="R3066" s="1">
        <v>43122.417361111111</v>
      </c>
      <c r="S3066">
        <v>3065</v>
      </c>
    </row>
    <row r="3067" spans="1:19" x14ac:dyDescent="0.25">
      <c r="A3067" t="s">
        <v>16392</v>
      </c>
      <c r="B3067" t="s">
        <v>16391</v>
      </c>
      <c r="C3067" t="s">
        <v>16390</v>
      </c>
      <c r="D3067">
        <v>313555659</v>
      </c>
      <c r="Q3067" t="s">
        <v>1821</v>
      </c>
      <c r="R3067" s="1">
        <v>43119.313136574077</v>
      </c>
      <c r="S3067">
        <v>3066</v>
      </c>
    </row>
    <row r="3068" spans="1:19" x14ac:dyDescent="0.25">
      <c r="A3068" t="s">
        <v>16389</v>
      </c>
      <c r="B3068" t="s">
        <v>10562</v>
      </c>
      <c r="C3068" t="s">
        <v>16388</v>
      </c>
      <c r="D3068">
        <v>313555660</v>
      </c>
      <c r="Q3068" t="s">
        <v>1821</v>
      </c>
      <c r="R3068" s="1">
        <v>43119.272430555553</v>
      </c>
      <c r="S3068">
        <v>3067</v>
      </c>
    </row>
    <row r="3069" spans="1:19" x14ac:dyDescent="0.25">
      <c r="A3069" t="s">
        <v>16387</v>
      </c>
      <c r="B3069" t="s">
        <v>16386</v>
      </c>
      <c r="C3069" t="s">
        <v>16385</v>
      </c>
      <c r="D3069">
        <v>313555663</v>
      </c>
      <c r="Q3069" t="s">
        <v>1821</v>
      </c>
      <c r="R3069" s="1">
        <v>43119.450706018521</v>
      </c>
      <c r="S3069">
        <v>3068</v>
      </c>
    </row>
    <row r="3070" spans="1:19" x14ac:dyDescent="0.25">
      <c r="A3070" t="s">
        <v>14099</v>
      </c>
      <c r="B3070" t="s">
        <v>16384</v>
      </c>
      <c r="C3070" t="s">
        <v>16383</v>
      </c>
      <c r="D3070">
        <v>313555664</v>
      </c>
      <c r="Q3070" t="s">
        <v>1821</v>
      </c>
      <c r="R3070" s="1">
        <v>43123.678067129629</v>
      </c>
      <c r="S3070">
        <v>3069</v>
      </c>
    </row>
    <row r="3071" spans="1:19" x14ac:dyDescent="0.25">
      <c r="A3071" t="s">
        <v>16382</v>
      </c>
      <c r="B3071" t="s">
        <v>16381</v>
      </c>
      <c r="C3071" t="s">
        <v>16380</v>
      </c>
      <c r="D3071">
        <v>313555666</v>
      </c>
      <c r="Q3071" t="s">
        <v>1821</v>
      </c>
      <c r="R3071" s="1">
        <v>42853.427071759259</v>
      </c>
      <c r="S3071">
        <v>3070</v>
      </c>
    </row>
    <row r="3072" spans="1:19" x14ac:dyDescent="0.25">
      <c r="A3072" t="s">
        <v>16379</v>
      </c>
      <c r="B3072" t="s">
        <v>16378</v>
      </c>
      <c r="C3072" t="s">
        <v>16377</v>
      </c>
      <c r="D3072">
        <v>313555669</v>
      </c>
      <c r="Q3072" t="s">
        <v>1821</v>
      </c>
      <c r="R3072" s="1">
        <v>43124.451666666668</v>
      </c>
      <c r="S3072">
        <v>3071</v>
      </c>
    </row>
    <row r="3073" spans="1:19" x14ac:dyDescent="0.25">
      <c r="A3073" t="s">
        <v>11599</v>
      </c>
      <c r="B3073" t="s">
        <v>16376</v>
      </c>
      <c r="C3073" t="s">
        <v>16375</v>
      </c>
      <c r="D3073">
        <v>313555670</v>
      </c>
      <c r="Q3073" t="s">
        <v>1821</v>
      </c>
      <c r="R3073" s="1">
        <v>43125.160405092596</v>
      </c>
      <c r="S3073">
        <v>3072</v>
      </c>
    </row>
    <row r="3074" spans="1:19" x14ac:dyDescent="0.25">
      <c r="A3074" t="s">
        <v>13068</v>
      </c>
      <c r="B3074" t="s">
        <v>10884</v>
      </c>
      <c r="C3074" t="s">
        <v>16374</v>
      </c>
      <c r="D3074">
        <v>313555675</v>
      </c>
      <c r="Q3074" t="s">
        <v>1821</v>
      </c>
      <c r="R3074" s="1">
        <v>42814.479560185187</v>
      </c>
      <c r="S3074">
        <v>3073</v>
      </c>
    </row>
    <row r="3075" spans="1:19" x14ac:dyDescent="0.25">
      <c r="A3075" t="s">
        <v>16334</v>
      </c>
      <c r="B3075" t="s">
        <v>16373</v>
      </c>
      <c r="C3075" t="s">
        <v>16372</v>
      </c>
      <c r="D3075">
        <v>313555679</v>
      </c>
      <c r="Q3075" t="s">
        <v>1821</v>
      </c>
      <c r="R3075" s="1">
        <v>42811.34946759259</v>
      </c>
      <c r="S3075">
        <v>3074</v>
      </c>
    </row>
    <row r="3076" spans="1:19" x14ac:dyDescent="0.25">
      <c r="A3076" t="s">
        <v>16371</v>
      </c>
      <c r="B3076" t="s">
        <v>16370</v>
      </c>
      <c r="C3076" t="s">
        <v>16369</v>
      </c>
      <c r="D3076">
        <v>313555682</v>
      </c>
      <c r="Q3076" t="s">
        <v>1821</v>
      </c>
      <c r="R3076" s="1">
        <v>43122.583854166667</v>
      </c>
      <c r="S3076">
        <v>3075</v>
      </c>
    </row>
    <row r="3077" spans="1:19" x14ac:dyDescent="0.25">
      <c r="A3077" t="s">
        <v>14346</v>
      </c>
      <c r="B3077" t="s">
        <v>15314</v>
      </c>
      <c r="C3077" t="s">
        <v>16368</v>
      </c>
      <c r="D3077">
        <v>313175260</v>
      </c>
      <c r="Q3077" t="s">
        <v>1821</v>
      </c>
      <c r="R3077" s="1">
        <v>42810.29215277778</v>
      </c>
      <c r="S3077">
        <v>3076</v>
      </c>
    </row>
    <row r="3078" spans="1:19" x14ac:dyDescent="0.25">
      <c r="A3078" t="s">
        <v>16367</v>
      </c>
      <c r="B3078" t="s">
        <v>10427</v>
      </c>
      <c r="C3078" t="s">
        <v>16366</v>
      </c>
      <c r="D3078">
        <v>313139869</v>
      </c>
      <c r="Q3078" t="s">
        <v>1821</v>
      </c>
      <c r="R3078" s="1">
        <v>43118.627708333333</v>
      </c>
      <c r="S3078">
        <v>3077</v>
      </c>
    </row>
    <row r="3079" spans="1:19" x14ac:dyDescent="0.25">
      <c r="A3079" t="s">
        <v>16365</v>
      </c>
      <c r="B3079" t="s">
        <v>16364</v>
      </c>
      <c r="C3079" t="s">
        <v>16363</v>
      </c>
      <c r="D3079">
        <v>312989880</v>
      </c>
      <c r="Q3079" t="s">
        <v>1821</v>
      </c>
      <c r="R3079" s="1">
        <v>43123.245393518519</v>
      </c>
      <c r="S3079">
        <v>3078</v>
      </c>
    </row>
    <row r="3080" spans="1:19" x14ac:dyDescent="0.25">
      <c r="A3080" t="s">
        <v>10649</v>
      </c>
      <c r="B3080" t="s">
        <v>13737</v>
      </c>
      <c r="C3080" t="s">
        <v>16362</v>
      </c>
      <c r="D3080">
        <v>313154988</v>
      </c>
      <c r="Q3080" t="s">
        <v>1821</v>
      </c>
      <c r="R3080" s="1">
        <v>43116.384652777779</v>
      </c>
      <c r="S3080">
        <v>3079</v>
      </c>
    </row>
    <row r="3081" spans="1:19" x14ac:dyDescent="0.25">
      <c r="A3081" t="s">
        <v>15583</v>
      </c>
      <c r="B3081" t="s">
        <v>16286</v>
      </c>
      <c r="C3081" t="s">
        <v>16361</v>
      </c>
      <c r="D3081">
        <v>313555834</v>
      </c>
      <c r="Q3081" t="s">
        <v>1821</v>
      </c>
      <c r="S3081">
        <v>3080</v>
      </c>
    </row>
    <row r="3082" spans="1:19" x14ac:dyDescent="0.25">
      <c r="A3082" t="s">
        <v>10909</v>
      </c>
      <c r="B3082" t="s">
        <v>16159</v>
      </c>
      <c r="C3082" t="s">
        <v>16360</v>
      </c>
      <c r="D3082">
        <v>313555835</v>
      </c>
      <c r="Q3082" t="s">
        <v>1821</v>
      </c>
      <c r="R3082" s="1">
        <v>43129.226458333331</v>
      </c>
      <c r="S3082">
        <v>3081</v>
      </c>
    </row>
    <row r="3083" spans="1:19" x14ac:dyDescent="0.25">
      <c r="A3083" t="s">
        <v>16359</v>
      </c>
      <c r="B3083" t="s">
        <v>16358</v>
      </c>
      <c r="C3083" t="s">
        <v>16357</v>
      </c>
      <c r="D3083">
        <v>313555863</v>
      </c>
      <c r="Q3083" t="s">
        <v>1821</v>
      </c>
      <c r="R3083" s="1">
        <v>43118.489340277774</v>
      </c>
      <c r="S3083">
        <v>3082</v>
      </c>
    </row>
    <row r="3084" spans="1:19" x14ac:dyDescent="0.25">
      <c r="A3084" t="s">
        <v>15206</v>
      </c>
      <c r="B3084" t="s">
        <v>16356</v>
      </c>
      <c r="C3084" t="s">
        <v>16355</v>
      </c>
      <c r="D3084">
        <v>313555864</v>
      </c>
      <c r="Q3084" t="s">
        <v>1821</v>
      </c>
      <c r="R3084" s="1">
        <v>43122.563414351855</v>
      </c>
      <c r="S3084">
        <v>3083</v>
      </c>
    </row>
    <row r="3085" spans="1:19" x14ac:dyDescent="0.25">
      <c r="A3085" t="s">
        <v>10324</v>
      </c>
      <c r="B3085" t="s">
        <v>16354</v>
      </c>
      <c r="C3085" t="s">
        <v>16353</v>
      </c>
      <c r="D3085">
        <v>313555865</v>
      </c>
      <c r="Q3085" t="s">
        <v>1821</v>
      </c>
      <c r="R3085" s="1">
        <v>43119.210555555554</v>
      </c>
      <c r="S3085">
        <v>3084</v>
      </c>
    </row>
    <row r="3086" spans="1:19" x14ac:dyDescent="0.25">
      <c r="A3086" t="s">
        <v>10324</v>
      </c>
      <c r="B3086" t="s">
        <v>16352</v>
      </c>
      <c r="C3086" t="s">
        <v>16351</v>
      </c>
      <c r="D3086">
        <v>313555866</v>
      </c>
      <c r="Q3086" t="s">
        <v>1821</v>
      </c>
      <c r="R3086" s="1">
        <v>43126.211030092592</v>
      </c>
      <c r="S3086">
        <v>3085</v>
      </c>
    </row>
    <row r="3087" spans="1:19" x14ac:dyDescent="0.25">
      <c r="A3087" t="s">
        <v>10300</v>
      </c>
      <c r="B3087" t="s">
        <v>15066</v>
      </c>
      <c r="C3087" t="s">
        <v>16350</v>
      </c>
      <c r="D3087">
        <v>313555867</v>
      </c>
      <c r="Q3087" t="s">
        <v>1821</v>
      </c>
      <c r="R3087" s="1">
        <v>43118.492581018516</v>
      </c>
      <c r="S3087">
        <v>3086</v>
      </c>
    </row>
    <row r="3088" spans="1:19" x14ac:dyDescent="0.25">
      <c r="A3088" t="s">
        <v>16349</v>
      </c>
      <c r="B3088" t="s">
        <v>16348</v>
      </c>
      <c r="C3088" t="s">
        <v>16347</v>
      </c>
      <c r="D3088">
        <v>313555868</v>
      </c>
      <c r="Q3088" t="s">
        <v>1821</v>
      </c>
      <c r="S3088">
        <v>3087</v>
      </c>
    </row>
    <row r="3089" spans="1:19" x14ac:dyDescent="0.25">
      <c r="A3089" t="s">
        <v>16346</v>
      </c>
      <c r="B3089" t="s">
        <v>16345</v>
      </c>
      <c r="C3089" t="s">
        <v>16344</v>
      </c>
      <c r="D3089">
        <v>313555872</v>
      </c>
      <c r="Q3089" t="s">
        <v>1821</v>
      </c>
      <c r="S3089">
        <v>3088</v>
      </c>
    </row>
    <row r="3090" spans="1:19" x14ac:dyDescent="0.25">
      <c r="A3090" t="s">
        <v>16343</v>
      </c>
      <c r="B3090" t="s">
        <v>14058</v>
      </c>
      <c r="C3090" t="s">
        <v>16342</v>
      </c>
      <c r="D3090">
        <v>312659738</v>
      </c>
      <c r="Q3090" t="s">
        <v>1821</v>
      </c>
      <c r="R3090" s="1">
        <v>43122.444074074076</v>
      </c>
      <c r="S3090">
        <v>3089</v>
      </c>
    </row>
    <row r="3091" spans="1:19" x14ac:dyDescent="0.25">
      <c r="A3091" t="s">
        <v>16341</v>
      </c>
      <c r="B3091" t="s">
        <v>16340</v>
      </c>
      <c r="C3091" t="s">
        <v>16339</v>
      </c>
      <c r="D3091">
        <v>313555913</v>
      </c>
      <c r="Q3091" t="s">
        <v>1821</v>
      </c>
      <c r="R3091" s="1">
        <v>43101.227939814817</v>
      </c>
      <c r="S3091">
        <v>3090</v>
      </c>
    </row>
    <row r="3092" spans="1:19" x14ac:dyDescent="0.25">
      <c r="A3092" t="s">
        <v>15603</v>
      </c>
      <c r="B3092" t="s">
        <v>11657</v>
      </c>
      <c r="C3092" t="s">
        <v>16338</v>
      </c>
      <c r="D3092">
        <v>313555914</v>
      </c>
      <c r="Q3092" t="s">
        <v>1821</v>
      </c>
      <c r="R3092" s="1">
        <v>43118.426701388889</v>
      </c>
      <c r="S3092">
        <v>3091</v>
      </c>
    </row>
    <row r="3093" spans="1:19" x14ac:dyDescent="0.25">
      <c r="A3093" t="s">
        <v>12561</v>
      </c>
      <c r="B3093" t="s">
        <v>11023</v>
      </c>
      <c r="C3093" t="s">
        <v>16337</v>
      </c>
      <c r="D3093">
        <v>313555916</v>
      </c>
      <c r="Q3093" t="s">
        <v>1821</v>
      </c>
      <c r="R3093" s="1">
        <v>43128.575428240743</v>
      </c>
      <c r="S3093">
        <v>3092</v>
      </c>
    </row>
    <row r="3094" spans="1:19" x14ac:dyDescent="0.25">
      <c r="A3094" t="s">
        <v>14153</v>
      </c>
      <c r="B3094" t="s">
        <v>16336</v>
      </c>
      <c r="C3094" t="s">
        <v>16335</v>
      </c>
      <c r="D3094">
        <v>313555928</v>
      </c>
      <c r="Q3094" t="s">
        <v>1821</v>
      </c>
      <c r="R3094" s="1">
        <v>43121.323923611111</v>
      </c>
      <c r="S3094">
        <v>3093</v>
      </c>
    </row>
    <row r="3095" spans="1:19" x14ac:dyDescent="0.25">
      <c r="A3095" t="s">
        <v>16334</v>
      </c>
      <c r="B3095" t="s">
        <v>11792</v>
      </c>
      <c r="C3095" t="s">
        <v>16333</v>
      </c>
      <c r="D3095">
        <v>313555929</v>
      </c>
      <c r="Q3095" t="s">
        <v>1821</v>
      </c>
      <c r="R3095" s="1">
        <v>43125.494212962964</v>
      </c>
      <c r="S3095">
        <v>3094</v>
      </c>
    </row>
    <row r="3096" spans="1:19" x14ac:dyDescent="0.25">
      <c r="A3096" t="s">
        <v>15414</v>
      </c>
      <c r="B3096" t="s">
        <v>16332</v>
      </c>
      <c r="C3096" t="s">
        <v>16331</v>
      </c>
      <c r="D3096">
        <v>313555930</v>
      </c>
      <c r="Q3096" t="s">
        <v>1821</v>
      </c>
      <c r="R3096" s="1">
        <v>42898.244930555556</v>
      </c>
      <c r="S3096">
        <v>3095</v>
      </c>
    </row>
    <row r="3097" spans="1:19" x14ac:dyDescent="0.25">
      <c r="A3097" t="s">
        <v>16330</v>
      </c>
      <c r="B3097" t="s">
        <v>16329</v>
      </c>
      <c r="C3097" t="s">
        <v>16328</v>
      </c>
      <c r="D3097">
        <v>313555931</v>
      </c>
      <c r="Q3097" t="s">
        <v>1821</v>
      </c>
      <c r="R3097" s="1">
        <v>43121.39261574074</v>
      </c>
      <c r="S3097">
        <v>3096</v>
      </c>
    </row>
    <row r="3098" spans="1:19" x14ac:dyDescent="0.25">
      <c r="A3098" t="s">
        <v>10487</v>
      </c>
      <c r="B3098" t="s">
        <v>16327</v>
      </c>
      <c r="C3098" t="s">
        <v>16326</v>
      </c>
      <c r="D3098">
        <v>313555932</v>
      </c>
      <c r="Q3098" t="s">
        <v>1821</v>
      </c>
      <c r="R3098" s="1">
        <v>43119.752164351848</v>
      </c>
      <c r="S3098">
        <v>3097</v>
      </c>
    </row>
    <row r="3099" spans="1:19" x14ac:dyDescent="0.25">
      <c r="A3099" t="s">
        <v>16095</v>
      </c>
      <c r="B3099" t="s">
        <v>16325</v>
      </c>
      <c r="C3099" t="s">
        <v>16324</v>
      </c>
      <c r="D3099">
        <v>313555933</v>
      </c>
      <c r="Q3099" t="s">
        <v>1821</v>
      </c>
      <c r="R3099" s="1">
        <v>43120.670208333337</v>
      </c>
      <c r="S3099">
        <v>3098</v>
      </c>
    </row>
    <row r="3100" spans="1:19" x14ac:dyDescent="0.25">
      <c r="A3100" t="s">
        <v>16323</v>
      </c>
      <c r="B3100" t="s">
        <v>16322</v>
      </c>
      <c r="C3100" t="s">
        <v>16321</v>
      </c>
      <c r="D3100">
        <v>313555934</v>
      </c>
      <c r="Q3100" t="s">
        <v>1821</v>
      </c>
      <c r="R3100" s="1">
        <v>42996.429201388892</v>
      </c>
      <c r="S3100">
        <v>3099</v>
      </c>
    </row>
    <row r="3101" spans="1:19" x14ac:dyDescent="0.25">
      <c r="A3101" t="s">
        <v>16320</v>
      </c>
      <c r="B3101" t="s">
        <v>16319</v>
      </c>
      <c r="C3101" t="s">
        <v>16318</v>
      </c>
      <c r="D3101">
        <v>313555935</v>
      </c>
      <c r="Q3101" t="s">
        <v>1821</v>
      </c>
      <c r="R3101" s="1">
        <v>43123.231504629628</v>
      </c>
      <c r="S3101">
        <v>3100</v>
      </c>
    </row>
    <row r="3102" spans="1:19" x14ac:dyDescent="0.25">
      <c r="A3102" t="s">
        <v>16317</v>
      </c>
      <c r="B3102" t="s">
        <v>16316</v>
      </c>
      <c r="C3102" t="s">
        <v>16315</v>
      </c>
      <c r="D3102">
        <v>313555936</v>
      </c>
      <c r="Q3102" t="s">
        <v>1821</v>
      </c>
      <c r="R3102" s="1">
        <v>42811.287141203706</v>
      </c>
      <c r="S3102">
        <v>3101</v>
      </c>
    </row>
    <row r="3103" spans="1:19" x14ac:dyDescent="0.25">
      <c r="A3103" t="s">
        <v>16314</v>
      </c>
      <c r="B3103" t="s">
        <v>16313</v>
      </c>
      <c r="C3103" t="s">
        <v>16312</v>
      </c>
      <c r="D3103">
        <v>313555937</v>
      </c>
      <c r="Q3103" t="s">
        <v>1821</v>
      </c>
      <c r="R3103" s="1">
        <v>42976.249756944446</v>
      </c>
      <c r="S3103">
        <v>3102</v>
      </c>
    </row>
    <row r="3104" spans="1:19" x14ac:dyDescent="0.25">
      <c r="A3104" t="s">
        <v>13054</v>
      </c>
      <c r="B3104" t="s">
        <v>16311</v>
      </c>
      <c r="C3104" t="s">
        <v>16310</v>
      </c>
      <c r="D3104">
        <v>313555938</v>
      </c>
      <c r="Q3104" t="s">
        <v>1821</v>
      </c>
      <c r="R3104" s="1">
        <v>43129.209386574075</v>
      </c>
      <c r="S3104">
        <v>3103</v>
      </c>
    </row>
    <row r="3105" spans="1:19" x14ac:dyDescent="0.25">
      <c r="A3105" t="s">
        <v>16309</v>
      </c>
      <c r="B3105" t="s">
        <v>11258</v>
      </c>
      <c r="C3105" t="s">
        <v>16308</v>
      </c>
      <c r="D3105">
        <v>313555939</v>
      </c>
      <c r="Q3105" t="s">
        <v>1821</v>
      </c>
      <c r="R3105" s="1">
        <v>43123.22934027778</v>
      </c>
      <c r="S3105">
        <v>3104</v>
      </c>
    </row>
    <row r="3106" spans="1:19" x14ac:dyDescent="0.25">
      <c r="A3106" t="s">
        <v>13932</v>
      </c>
      <c r="B3106" t="s">
        <v>16307</v>
      </c>
      <c r="C3106" t="s">
        <v>16306</v>
      </c>
      <c r="D3106">
        <v>313555940</v>
      </c>
      <c r="Q3106" t="s">
        <v>1821</v>
      </c>
      <c r="R3106" s="1">
        <v>43119.497581018521</v>
      </c>
      <c r="S3106">
        <v>3105</v>
      </c>
    </row>
    <row r="3107" spans="1:19" x14ac:dyDescent="0.25">
      <c r="A3107" t="s">
        <v>10792</v>
      </c>
      <c r="B3107" t="s">
        <v>16305</v>
      </c>
      <c r="C3107" t="s">
        <v>16304</v>
      </c>
      <c r="D3107">
        <v>313555941</v>
      </c>
      <c r="Q3107" t="s">
        <v>1821</v>
      </c>
      <c r="R3107" s="1">
        <v>43124.263888888891</v>
      </c>
      <c r="S3107">
        <v>3106</v>
      </c>
    </row>
    <row r="3108" spans="1:19" x14ac:dyDescent="0.25">
      <c r="A3108" t="s">
        <v>16303</v>
      </c>
      <c r="B3108" t="s">
        <v>16302</v>
      </c>
      <c r="C3108" t="s">
        <v>16301</v>
      </c>
      <c r="D3108">
        <v>313555942</v>
      </c>
      <c r="Q3108" t="s">
        <v>1821</v>
      </c>
      <c r="R3108" s="1">
        <v>43063.46875</v>
      </c>
      <c r="S3108">
        <v>3107</v>
      </c>
    </row>
    <row r="3109" spans="1:19" x14ac:dyDescent="0.25">
      <c r="A3109" t="s">
        <v>14769</v>
      </c>
      <c r="B3109" t="s">
        <v>13863</v>
      </c>
      <c r="C3109" t="s">
        <v>16300</v>
      </c>
      <c r="D3109">
        <v>313555943</v>
      </c>
      <c r="Q3109" t="s">
        <v>1821</v>
      </c>
      <c r="R3109" s="1">
        <v>43123.230486111112</v>
      </c>
      <c r="S3109">
        <v>3108</v>
      </c>
    </row>
    <row r="3110" spans="1:19" x14ac:dyDescent="0.25">
      <c r="A3110" t="s">
        <v>10752</v>
      </c>
      <c r="B3110" t="s">
        <v>16299</v>
      </c>
      <c r="C3110" t="s">
        <v>16298</v>
      </c>
      <c r="D3110">
        <v>313555944</v>
      </c>
      <c r="Q3110" t="s">
        <v>1821</v>
      </c>
      <c r="R3110" s="1">
        <v>43038.330069444448</v>
      </c>
      <c r="S3110">
        <v>3109</v>
      </c>
    </row>
    <row r="3111" spans="1:19" x14ac:dyDescent="0.25">
      <c r="A3111" t="s">
        <v>15685</v>
      </c>
      <c r="B3111" t="s">
        <v>16297</v>
      </c>
      <c r="C3111" t="s">
        <v>16296</v>
      </c>
      <c r="D3111">
        <v>313555945</v>
      </c>
      <c r="Q3111" t="s">
        <v>1821</v>
      </c>
      <c r="R3111" s="1">
        <v>43119.365358796298</v>
      </c>
      <c r="S3111">
        <v>3110</v>
      </c>
    </row>
    <row r="3112" spans="1:19" x14ac:dyDescent="0.25">
      <c r="A3112" t="s">
        <v>16295</v>
      </c>
      <c r="B3112" t="s">
        <v>16294</v>
      </c>
      <c r="C3112" t="s">
        <v>16293</v>
      </c>
      <c r="D3112">
        <v>313555946</v>
      </c>
      <c r="Q3112" t="s">
        <v>1821</v>
      </c>
      <c r="S3112">
        <v>3111</v>
      </c>
    </row>
    <row r="3113" spans="1:19" x14ac:dyDescent="0.25">
      <c r="A3113" t="s">
        <v>14404</v>
      </c>
      <c r="B3113" t="s">
        <v>16292</v>
      </c>
      <c r="C3113" t="s">
        <v>16291</v>
      </c>
      <c r="D3113">
        <v>313555947</v>
      </c>
      <c r="Q3113" t="s">
        <v>1821</v>
      </c>
      <c r="R3113" s="1">
        <v>43123.189791666664</v>
      </c>
      <c r="S3113">
        <v>3112</v>
      </c>
    </row>
    <row r="3114" spans="1:19" x14ac:dyDescent="0.25">
      <c r="A3114" t="s">
        <v>14080</v>
      </c>
      <c r="B3114" t="s">
        <v>16290</v>
      </c>
      <c r="C3114" t="s">
        <v>16289</v>
      </c>
      <c r="D3114">
        <v>313555948</v>
      </c>
      <c r="Q3114" t="s">
        <v>1821</v>
      </c>
      <c r="R3114" s="1">
        <v>43123.476307870369</v>
      </c>
      <c r="S3114">
        <v>3113</v>
      </c>
    </row>
    <row r="3115" spans="1:19" x14ac:dyDescent="0.25">
      <c r="A3115" t="s">
        <v>10658</v>
      </c>
      <c r="B3115" t="s">
        <v>16288</v>
      </c>
      <c r="C3115" t="s">
        <v>16287</v>
      </c>
      <c r="D3115">
        <v>313555949</v>
      </c>
      <c r="Q3115" t="s">
        <v>1821</v>
      </c>
      <c r="R3115" s="1">
        <v>42821.541539351849</v>
      </c>
      <c r="S3115">
        <v>3114</v>
      </c>
    </row>
    <row r="3116" spans="1:19" x14ac:dyDescent="0.25">
      <c r="A3116" t="s">
        <v>16286</v>
      </c>
      <c r="B3116" t="s">
        <v>10499</v>
      </c>
      <c r="C3116" t="s">
        <v>16285</v>
      </c>
      <c r="D3116">
        <v>313555964</v>
      </c>
      <c r="Q3116" t="s">
        <v>1821</v>
      </c>
      <c r="S3116">
        <v>3115</v>
      </c>
    </row>
    <row r="3117" spans="1:19" x14ac:dyDescent="0.25">
      <c r="A3117" t="s">
        <v>16159</v>
      </c>
      <c r="B3117" t="s">
        <v>10909</v>
      </c>
      <c r="C3117" t="s">
        <v>16284</v>
      </c>
      <c r="D3117">
        <v>313555965</v>
      </c>
      <c r="Q3117" t="s">
        <v>1821</v>
      </c>
      <c r="S3117">
        <v>3116</v>
      </c>
    </row>
    <row r="3118" spans="1:19" x14ac:dyDescent="0.25">
      <c r="A3118" t="s">
        <v>14737</v>
      </c>
      <c r="B3118" t="s">
        <v>15562</v>
      </c>
      <c r="C3118" t="s">
        <v>16283</v>
      </c>
      <c r="D3118">
        <v>313555971</v>
      </c>
      <c r="Q3118" t="s">
        <v>1821</v>
      </c>
      <c r="R3118" s="1">
        <v>43118.461481481485</v>
      </c>
      <c r="S3118">
        <v>3117</v>
      </c>
    </row>
    <row r="3119" spans="1:19" x14ac:dyDescent="0.25">
      <c r="A3119" t="s">
        <v>16282</v>
      </c>
      <c r="B3119" t="s">
        <v>11392</v>
      </c>
      <c r="C3119" t="s">
        <v>16281</v>
      </c>
      <c r="D3119">
        <v>313555972</v>
      </c>
      <c r="Q3119" t="s">
        <v>1821</v>
      </c>
      <c r="R3119" s="1">
        <v>43110.549317129633</v>
      </c>
      <c r="S3119">
        <v>3118</v>
      </c>
    </row>
    <row r="3120" spans="1:19" x14ac:dyDescent="0.25">
      <c r="A3120" t="s">
        <v>16280</v>
      </c>
      <c r="B3120" t="s">
        <v>12162</v>
      </c>
      <c r="C3120" t="s">
        <v>16279</v>
      </c>
      <c r="D3120">
        <v>313555974</v>
      </c>
      <c r="Q3120" t="s">
        <v>1821</v>
      </c>
      <c r="R3120" s="1">
        <v>43125.553379629629</v>
      </c>
      <c r="S3120">
        <v>3119</v>
      </c>
    </row>
    <row r="3121" spans="1:19" x14ac:dyDescent="0.25">
      <c r="A3121" t="s">
        <v>16278</v>
      </c>
      <c r="B3121" t="s">
        <v>16277</v>
      </c>
      <c r="C3121" t="s">
        <v>16276</v>
      </c>
      <c r="D3121">
        <v>313555975</v>
      </c>
      <c r="Q3121" t="s">
        <v>1821</v>
      </c>
      <c r="R3121" s="1">
        <v>43122.212395833332</v>
      </c>
      <c r="S3121">
        <v>3120</v>
      </c>
    </row>
    <row r="3122" spans="1:19" x14ac:dyDescent="0.25">
      <c r="A3122" t="s">
        <v>13122</v>
      </c>
      <c r="B3122" t="s">
        <v>11469</v>
      </c>
      <c r="C3122" t="s">
        <v>16275</v>
      </c>
      <c r="D3122">
        <v>313555976</v>
      </c>
      <c r="Q3122" t="s">
        <v>1821</v>
      </c>
      <c r="R3122" s="1">
        <v>43125.219143518516</v>
      </c>
      <c r="S3122">
        <v>3121</v>
      </c>
    </row>
    <row r="3123" spans="1:19" x14ac:dyDescent="0.25">
      <c r="A3123" t="s">
        <v>10452</v>
      </c>
      <c r="B3123" t="s">
        <v>10427</v>
      </c>
      <c r="C3123" t="s">
        <v>16274</v>
      </c>
      <c r="D3123">
        <v>313555983</v>
      </c>
      <c r="Q3123" t="s">
        <v>1821</v>
      </c>
      <c r="R3123" s="1">
        <v>43122.211342592593</v>
      </c>
      <c r="S3123">
        <v>3122</v>
      </c>
    </row>
    <row r="3124" spans="1:19" x14ac:dyDescent="0.25">
      <c r="A3124" t="s">
        <v>11744</v>
      </c>
      <c r="B3124" t="s">
        <v>16273</v>
      </c>
      <c r="C3124" t="s">
        <v>16272</v>
      </c>
      <c r="D3124">
        <v>313555986</v>
      </c>
      <c r="Q3124" t="s">
        <v>1821</v>
      </c>
      <c r="R3124" s="1">
        <v>43124.710949074077</v>
      </c>
      <c r="S3124">
        <v>3123</v>
      </c>
    </row>
    <row r="3125" spans="1:19" x14ac:dyDescent="0.25">
      <c r="A3125" t="s">
        <v>11349</v>
      </c>
      <c r="B3125" t="s">
        <v>12871</v>
      </c>
      <c r="C3125" t="s">
        <v>16271</v>
      </c>
      <c r="D3125">
        <v>313555989</v>
      </c>
      <c r="Q3125" t="s">
        <v>1821</v>
      </c>
      <c r="R3125" s="1">
        <v>43120.268101851849</v>
      </c>
      <c r="S3125">
        <v>3124</v>
      </c>
    </row>
    <row r="3126" spans="1:19" x14ac:dyDescent="0.25">
      <c r="A3126" t="s">
        <v>14866</v>
      </c>
      <c r="B3126" t="s">
        <v>16270</v>
      </c>
      <c r="C3126" t="s">
        <v>16269</v>
      </c>
      <c r="D3126">
        <v>313555994</v>
      </c>
      <c r="Q3126" t="s">
        <v>1821</v>
      </c>
      <c r="R3126" s="1">
        <v>42861.27511574074</v>
      </c>
      <c r="S3126">
        <v>3125</v>
      </c>
    </row>
    <row r="3127" spans="1:19" x14ac:dyDescent="0.25">
      <c r="A3127" t="s">
        <v>16268</v>
      </c>
      <c r="B3127" t="s">
        <v>16267</v>
      </c>
      <c r="C3127" t="s">
        <v>16266</v>
      </c>
      <c r="D3127">
        <v>313555995</v>
      </c>
      <c r="Q3127" t="s">
        <v>1821</v>
      </c>
      <c r="R3127" s="1">
        <v>43129.206921296296</v>
      </c>
      <c r="S3127">
        <v>3126</v>
      </c>
    </row>
    <row r="3128" spans="1:19" x14ac:dyDescent="0.25">
      <c r="A3128" t="s">
        <v>16115</v>
      </c>
      <c r="B3128" t="s">
        <v>16265</v>
      </c>
      <c r="C3128" t="s">
        <v>16264</v>
      </c>
      <c r="D3128">
        <v>313556026</v>
      </c>
      <c r="Q3128" t="s">
        <v>1821</v>
      </c>
      <c r="R3128" s="1">
        <v>43120.216793981483</v>
      </c>
      <c r="S3128">
        <v>3127</v>
      </c>
    </row>
    <row r="3129" spans="1:19" x14ac:dyDescent="0.25">
      <c r="A3129" t="s">
        <v>11805</v>
      </c>
      <c r="B3129" t="s">
        <v>16263</v>
      </c>
      <c r="C3129" t="s">
        <v>16262</v>
      </c>
      <c r="D3129">
        <v>313556028</v>
      </c>
      <c r="Q3129" t="s">
        <v>1821</v>
      </c>
      <c r="R3129" s="1">
        <v>43129.232002314813</v>
      </c>
      <c r="S3129">
        <v>3128</v>
      </c>
    </row>
    <row r="3130" spans="1:19" x14ac:dyDescent="0.25">
      <c r="A3130" t="s">
        <v>16261</v>
      </c>
      <c r="B3130" t="s">
        <v>12242</v>
      </c>
      <c r="C3130" t="s">
        <v>16260</v>
      </c>
      <c r="D3130">
        <v>313556031</v>
      </c>
      <c r="Q3130" t="s">
        <v>1821</v>
      </c>
      <c r="R3130" s="1">
        <v>42917.209108796298</v>
      </c>
      <c r="S3130">
        <v>3129</v>
      </c>
    </row>
    <row r="3131" spans="1:19" x14ac:dyDescent="0.25">
      <c r="A3131" t="s">
        <v>16259</v>
      </c>
      <c r="B3131" t="s">
        <v>16258</v>
      </c>
      <c r="C3131" t="s">
        <v>16257</v>
      </c>
      <c r="D3131">
        <v>313556043</v>
      </c>
      <c r="Q3131" t="s">
        <v>1821</v>
      </c>
      <c r="R3131" s="1">
        <v>43123.205613425926</v>
      </c>
      <c r="S3131">
        <v>3130</v>
      </c>
    </row>
    <row r="3132" spans="1:19" x14ac:dyDescent="0.25">
      <c r="A3132" t="s">
        <v>16256</v>
      </c>
      <c r="B3132" t="s">
        <v>16255</v>
      </c>
      <c r="C3132" t="s">
        <v>16254</v>
      </c>
      <c r="D3132">
        <v>313556103</v>
      </c>
      <c r="Q3132" t="s">
        <v>1821</v>
      </c>
      <c r="R3132" s="1">
        <v>43129.21125</v>
      </c>
      <c r="S3132">
        <v>3131</v>
      </c>
    </row>
    <row r="3133" spans="1:19" x14ac:dyDescent="0.25">
      <c r="A3133" t="s">
        <v>16253</v>
      </c>
      <c r="B3133" t="s">
        <v>16252</v>
      </c>
      <c r="C3133" t="s">
        <v>16251</v>
      </c>
      <c r="D3133">
        <v>313560613</v>
      </c>
      <c r="Q3133" t="s">
        <v>1821</v>
      </c>
      <c r="R3133" s="1">
        <v>43116.363321759258</v>
      </c>
      <c r="S3133">
        <v>3132</v>
      </c>
    </row>
    <row r="3134" spans="1:19" x14ac:dyDescent="0.25">
      <c r="A3134" t="s">
        <v>10693</v>
      </c>
      <c r="B3134" t="s">
        <v>16250</v>
      </c>
      <c r="C3134" t="s">
        <v>16249</v>
      </c>
      <c r="D3134">
        <v>313560622</v>
      </c>
      <c r="Q3134" t="s">
        <v>1821</v>
      </c>
      <c r="R3134" s="1">
        <v>42828.528993055559</v>
      </c>
      <c r="S3134">
        <v>3133</v>
      </c>
    </row>
    <row r="3135" spans="1:19" x14ac:dyDescent="0.25">
      <c r="A3135" t="s">
        <v>16248</v>
      </c>
      <c r="B3135" t="s">
        <v>12262</v>
      </c>
      <c r="C3135" t="s">
        <v>16247</v>
      </c>
      <c r="D3135">
        <v>313560623</v>
      </c>
      <c r="Q3135" t="s">
        <v>1821</v>
      </c>
      <c r="R3135" s="1">
        <v>43127.466979166667</v>
      </c>
      <c r="S3135">
        <v>3134</v>
      </c>
    </row>
    <row r="3136" spans="1:19" x14ac:dyDescent="0.25">
      <c r="A3136" t="s">
        <v>11657</v>
      </c>
      <c r="B3136" t="s">
        <v>16246</v>
      </c>
      <c r="C3136" t="s">
        <v>16245</v>
      </c>
      <c r="D3136">
        <v>313560624</v>
      </c>
      <c r="Q3136" t="s">
        <v>1821</v>
      </c>
      <c r="R3136" s="1">
        <v>43122.330405092594</v>
      </c>
      <c r="S3136">
        <v>3135</v>
      </c>
    </row>
    <row r="3137" spans="1:19" x14ac:dyDescent="0.25">
      <c r="A3137" t="s">
        <v>15585</v>
      </c>
      <c r="B3137" t="s">
        <v>12228</v>
      </c>
      <c r="C3137" t="s">
        <v>16244</v>
      </c>
      <c r="D3137">
        <v>313560625</v>
      </c>
      <c r="Q3137" t="s">
        <v>1821</v>
      </c>
      <c r="R3137" s="1">
        <v>42942.645173611112</v>
      </c>
      <c r="S3137">
        <v>3136</v>
      </c>
    </row>
    <row r="3138" spans="1:19" x14ac:dyDescent="0.25">
      <c r="A3138" t="s">
        <v>16243</v>
      </c>
      <c r="B3138" t="s">
        <v>11106</v>
      </c>
      <c r="C3138" t="s">
        <v>16242</v>
      </c>
      <c r="D3138">
        <v>313560640</v>
      </c>
      <c r="Q3138" t="s">
        <v>1821</v>
      </c>
      <c r="R3138" s="1">
        <v>43129.199212962965</v>
      </c>
      <c r="S3138">
        <v>3137</v>
      </c>
    </row>
    <row r="3139" spans="1:19" x14ac:dyDescent="0.25">
      <c r="A3139" t="s">
        <v>10324</v>
      </c>
      <c r="B3139" t="s">
        <v>16241</v>
      </c>
      <c r="C3139" t="s">
        <v>16240</v>
      </c>
      <c r="D3139">
        <v>313560660</v>
      </c>
      <c r="Q3139" t="s">
        <v>1821</v>
      </c>
      <c r="S3139">
        <v>3138</v>
      </c>
    </row>
    <row r="3140" spans="1:19" x14ac:dyDescent="0.25">
      <c r="A3140" t="s">
        <v>10345</v>
      </c>
      <c r="B3140" t="s">
        <v>16239</v>
      </c>
      <c r="C3140" t="s">
        <v>16238</v>
      </c>
      <c r="D3140">
        <v>313560661</v>
      </c>
      <c r="Q3140" t="s">
        <v>1821</v>
      </c>
      <c r="S3140">
        <v>3139</v>
      </c>
    </row>
    <row r="3141" spans="1:19" x14ac:dyDescent="0.25">
      <c r="A3141" t="s">
        <v>11433</v>
      </c>
      <c r="B3141" t="s">
        <v>16237</v>
      </c>
      <c r="C3141" t="s">
        <v>16236</v>
      </c>
      <c r="D3141">
        <v>313560685</v>
      </c>
      <c r="Q3141" t="s">
        <v>1821</v>
      </c>
      <c r="R3141" s="1">
        <v>43122.667372685188</v>
      </c>
      <c r="S3141">
        <v>3140</v>
      </c>
    </row>
    <row r="3142" spans="1:19" x14ac:dyDescent="0.25">
      <c r="A3142" t="s">
        <v>15315</v>
      </c>
      <c r="B3142" t="s">
        <v>15733</v>
      </c>
      <c r="C3142" t="s">
        <v>16235</v>
      </c>
      <c r="D3142">
        <v>313560710</v>
      </c>
      <c r="Q3142" t="s">
        <v>1821</v>
      </c>
      <c r="R3142" s="1">
        <v>43125.567233796297</v>
      </c>
      <c r="S3142">
        <v>3141</v>
      </c>
    </row>
    <row r="3143" spans="1:19" x14ac:dyDescent="0.25">
      <c r="A3143" t="s">
        <v>11983</v>
      </c>
      <c r="B3143" t="s">
        <v>16234</v>
      </c>
      <c r="C3143" t="s">
        <v>16233</v>
      </c>
      <c r="D3143">
        <v>313560728</v>
      </c>
      <c r="Q3143" t="s">
        <v>1821</v>
      </c>
      <c r="R3143" s="1">
        <v>43126.290983796294</v>
      </c>
      <c r="S3143">
        <v>3142</v>
      </c>
    </row>
    <row r="3144" spans="1:19" x14ac:dyDescent="0.25">
      <c r="A3144" t="s">
        <v>13661</v>
      </c>
      <c r="B3144" t="s">
        <v>16232</v>
      </c>
      <c r="C3144" t="s">
        <v>16231</v>
      </c>
      <c r="D3144">
        <v>313560729</v>
      </c>
      <c r="Q3144" t="s">
        <v>1821</v>
      </c>
      <c r="R3144" s="1">
        <v>43122.579189814816</v>
      </c>
      <c r="S3144">
        <v>3143</v>
      </c>
    </row>
    <row r="3145" spans="1:19" x14ac:dyDescent="0.25">
      <c r="A3145" t="s">
        <v>16230</v>
      </c>
      <c r="B3145" t="s">
        <v>16229</v>
      </c>
      <c r="C3145" t="s">
        <v>16228</v>
      </c>
      <c r="D3145">
        <v>313560731</v>
      </c>
      <c r="Q3145" t="s">
        <v>1821</v>
      </c>
      <c r="R3145" s="1">
        <v>43117.216597222221</v>
      </c>
      <c r="S3145">
        <v>3144</v>
      </c>
    </row>
    <row r="3146" spans="1:19" x14ac:dyDescent="0.25">
      <c r="A3146" t="s">
        <v>16227</v>
      </c>
      <c r="B3146" t="s">
        <v>16226</v>
      </c>
      <c r="C3146" t="s">
        <v>16225</v>
      </c>
      <c r="D3146">
        <v>313560732</v>
      </c>
      <c r="Q3146" t="s">
        <v>1821</v>
      </c>
      <c r="R3146" s="1">
        <v>43123.224560185183</v>
      </c>
      <c r="S3146">
        <v>3145</v>
      </c>
    </row>
    <row r="3147" spans="1:19" x14ac:dyDescent="0.25">
      <c r="A3147" t="s">
        <v>16224</v>
      </c>
      <c r="B3147" t="s">
        <v>12632</v>
      </c>
      <c r="C3147" t="s">
        <v>16223</v>
      </c>
      <c r="D3147">
        <v>313560734</v>
      </c>
      <c r="Q3147" t="s">
        <v>1821</v>
      </c>
      <c r="R3147" s="1">
        <v>43126.252314814818</v>
      </c>
      <c r="S3147">
        <v>3146</v>
      </c>
    </row>
    <row r="3148" spans="1:19" x14ac:dyDescent="0.25">
      <c r="A3148" t="s">
        <v>13776</v>
      </c>
      <c r="B3148" t="s">
        <v>13775</v>
      </c>
      <c r="C3148" t="s">
        <v>13774</v>
      </c>
      <c r="D3148">
        <v>313560735</v>
      </c>
      <c r="Q3148" t="s">
        <v>1821</v>
      </c>
      <c r="R3148" s="1">
        <v>43034.385416666664</v>
      </c>
      <c r="S3148">
        <v>3147</v>
      </c>
    </row>
    <row r="3149" spans="1:19" x14ac:dyDescent="0.25">
      <c r="A3149" t="s">
        <v>16222</v>
      </c>
      <c r="B3149" t="s">
        <v>13772</v>
      </c>
      <c r="C3149" t="s">
        <v>16221</v>
      </c>
      <c r="D3149">
        <v>313560737</v>
      </c>
      <c r="Q3149" t="s">
        <v>1821</v>
      </c>
      <c r="R3149" s="1">
        <v>42952.213159722225</v>
      </c>
      <c r="S3149">
        <v>3148</v>
      </c>
    </row>
    <row r="3150" spans="1:19" x14ac:dyDescent="0.25">
      <c r="A3150" t="s">
        <v>16220</v>
      </c>
      <c r="B3150" t="s">
        <v>16219</v>
      </c>
      <c r="C3150" t="s">
        <v>16218</v>
      </c>
      <c r="D3150">
        <v>313560739</v>
      </c>
      <c r="Q3150" t="s">
        <v>1821</v>
      </c>
      <c r="R3150" s="1">
        <v>42947.212268518517</v>
      </c>
      <c r="S3150">
        <v>3149</v>
      </c>
    </row>
    <row r="3151" spans="1:19" x14ac:dyDescent="0.25">
      <c r="A3151" t="s">
        <v>16217</v>
      </c>
      <c r="B3151" t="s">
        <v>16216</v>
      </c>
      <c r="C3151" t="s">
        <v>16215</v>
      </c>
      <c r="D3151">
        <v>313560741</v>
      </c>
      <c r="Q3151" t="s">
        <v>1821</v>
      </c>
      <c r="R3151" s="1">
        <v>43118.681944444441</v>
      </c>
      <c r="S3151">
        <v>3150</v>
      </c>
    </row>
    <row r="3152" spans="1:19" x14ac:dyDescent="0.25">
      <c r="A3152" t="s">
        <v>12448</v>
      </c>
      <c r="B3152" t="s">
        <v>16214</v>
      </c>
      <c r="C3152" t="s">
        <v>16213</v>
      </c>
      <c r="D3152">
        <v>313560742</v>
      </c>
      <c r="Q3152" t="s">
        <v>1821</v>
      </c>
      <c r="R3152" s="1">
        <v>43122.504710648151</v>
      </c>
      <c r="S3152">
        <v>3151</v>
      </c>
    </row>
    <row r="3153" spans="1:19" x14ac:dyDescent="0.25">
      <c r="A3153" t="s">
        <v>14899</v>
      </c>
      <c r="B3153" t="s">
        <v>16212</v>
      </c>
      <c r="C3153" t="s">
        <v>16211</v>
      </c>
      <c r="D3153">
        <v>313560744</v>
      </c>
      <c r="Q3153" t="s">
        <v>1821</v>
      </c>
      <c r="R3153" s="1">
        <v>43127.212673611109</v>
      </c>
      <c r="S3153">
        <v>3152</v>
      </c>
    </row>
    <row r="3154" spans="1:19" x14ac:dyDescent="0.25">
      <c r="A3154" t="s">
        <v>16210</v>
      </c>
      <c r="B3154" t="s">
        <v>16209</v>
      </c>
      <c r="C3154" t="s">
        <v>16208</v>
      </c>
      <c r="D3154">
        <v>313560751</v>
      </c>
      <c r="Q3154" t="s">
        <v>1821</v>
      </c>
      <c r="R3154" s="1">
        <v>43127.210173611114</v>
      </c>
      <c r="S3154">
        <v>3153</v>
      </c>
    </row>
    <row r="3155" spans="1:19" x14ac:dyDescent="0.25">
      <c r="A3155" t="s">
        <v>16207</v>
      </c>
      <c r="B3155" t="s">
        <v>16206</v>
      </c>
      <c r="C3155" t="s">
        <v>16205</v>
      </c>
      <c r="D3155">
        <v>313560754</v>
      </c>
      <c r="Q3155" t="s">
        <v>1821</v>
      </c>
      <c r="R3155" s="1">
        <v>42968.211655092593</v>
      </c>
      <c r="S3155">
        <v>3154</v>
      </c>
    </row>
    <row r="3156" spans="1:19" x14ac:dyDescent="0.25">
      <c r="A3156" t="s">
        <v>16204</v>
      </c>
      <c r="B3156" t="s">
        <v>16203</v>
      </c>
      <c r="C3156" t="s">
        <v>16202</v>
      </c>
      <c r="D3156">
        <v>313560756</v>
      </c>
      <c r="Q3156" t="s">
        <v>1821</v>
      </c>
      <c r="R3156" s="1">
        <v>43121.36309027778</v>
      </c>
      <c r="S3156">
        <v>3155</v>
      </c>
    </row>
    <row r="3157" spans="1:19" x14ac:dyDescent="0.25">
      <c r="A3157" t="s">
        <v>16201</v>
      </c>
      <c r="B3157" t="s">
        <v>16200</v>
      </c>
      <c r="C3157" t="s">
        <v>16199</v>
      </c>
      <c r="D3157">
        <v>313560761</v>
      </c>
      <c r="Q3157" t="s">
        <v>1821</v>
      </c>
      <c r="R3157" s="1">
        <v>42856.215312499997</v>
      </c>
      <c r="S3157">
        <v>3156</v>
      </c>
    </row>
    <row r="3158" spans="1:19" x14ac:dyDescent="0.25">
      <c r="A3158" t="s">
        <v>16198</v>
      </c>
      <c r="B3158" t="s">
        <v>16190</v>
      </c>
      <c r="C3158" t="s">
        <v>16197</v>
      </c>
      <c r="D3158">
        <v>313560763</v>
      </c>
      <c r="Q3158" t="s">
        <v>1821</v>
      </c>
      <c r="R3158" s="1">
        <v>43117.206412037034</v>
      </c>
      <c r="S3158">
        <v>3157</v>
      </c>
    </row>
    <row r="3159" spans="1:19" x14ac:dyDescent="0.25">
      <c r="A3159" t="s">
        <v>10635</v>
      </c>
      <c r="B3159" t="s">
        <v>13097</v>
      </c>
      <c r="C3159" t="s">
        <v>16196</v>
      </c>
      <c r="D3159">
        <v>313560765</v>
      </c>
      <c r="Q3159" t="s">
        <v>1821</v>
      </c>
      <c r="R3159" s="1">
        <v>43120.332268518519</v>
      </c>
      <c r="S3159">
        <v>3158</v>
      </c>
    </row>
    <row r="3160" spans="1:19" x14ac:dyDescent="0.25">
      <c r="A3160" t="s">
        <v>16195</v>
      </c>
      <c r="B3160" t="s">
        <v>12335</v>
      </c>
      <c r="C3160" t="s">
        <v>16194</v>
      </c>
      <c r="D3160">
        <v>313560767</v>
      </c>
      <c r="Q3160" t="s">
        <v>1821</v>
      </c>
      <c r="R3160" s="1">
        <v>42867.211550925924</v>
      </c>
      <c r="S3160">
        <v>3159</v>
      </c>
    </row>
    <row r="3161" spans="1:19" x14ac:dyDescent="0.25">
      <c r="A3161" t="s">
        <v>16193</v>
      </c>
      <c r="B3161" t="s">
        <v>12098</v>
      </c>
      <c r="C3161" t="s">
        <v>16192</v>
      </c>
      <c r="D3161">
        <v>313560768</v>
      </c>
      <c r="Q3161" t="s">
        <v>1821</v>
      </c>
      <c r="R3161" s="1">
        <v>43123.292326388888</v>
      </c>
      <c r="S3161">
        <v>3160</v>
      </c>
    </row>
    <row r="3162" spans="1:19" x14ac:dyDescent="0.25">
      <c r="A3162" t="s">
        <v>16191</v>
      </c>
      <c r="B3162" t="s">
        <v>16190</v>
      </c>
      <c r="C3162" t="s">
        <v>16189</v>
      </c>
      <c r="D3162">
        <v>313560769</v>
      </c>
      <c r="Q3162" t="s">
        <v>1821</v>
      </c>
      <c r="R3162" s="1">
        <v>43121.177777777775</v>
      </c>
      <c r="S3162">
        <v>3161</v>
      </c>
    </row>
    <row r="3163" spans="1:19" x14ac:dyDescent="0.25">
      <c r="A3163" t="s">
        <v>16188</v>
      </c>
      <c r="B3163" t="s">
        <v>16187</v>
      </c>
      <c r="C3163" t="s">
        <v>16186</v>
      </c>
      <c r="D3163">
        <v>313560770</v>
      </c>
      <c r="Q3163" t="s">
        <v>1821</v>
      </c>
      <c r="R3163" s="1">
        <v>43120.24763888889</v>
      </c>
      <c r="S3163">
        <v>3162</v>
      </c>
    </row>
    <row r="3164" spans="1:19" x14ac:dyDescent="0.25">
      <c r="A3164" t="s">
        <v>16185</v>
      </c>
      <c r="B3164" t="s">
        <v>15515</v>
      </c>
      <c r="C3164" t="s">
        <v>16184</v>
      </c>
      <c r="D3164">
        <v>313560771</v>
      </c>
      <c r="Q3164" t="s">
        <v>1821</v>
      </c>
      <c r="R3164" s="1">
        <v>43122.213229166664</v>
      </c>
      <c r="S3164">
        <v>3163</v>
      </c>
    </row>
    <row r="3165" spans="1:19" x14ac:dyDescent="0.25">
      <c r="A3165" t="s">
        <v>16183</v>
      </c>
      <c r="B3165" t="s">
        <v>16182</v>
      </c>
      <c r="C3165" t="s">
        <v>16181</v>
      </c>
      <c r="D3165">
        <v>313560772</v>
      </c>
      <c r="Q3165" t="s">
        <v>1821</v>
      </c>
      <c r="R3165" s="1">
        <v>43127.204756944448</v>
      </c>
      <c r="S3165">
        <v>3164</v>
      </c>
    </row>
    <row r="3166" spans="1:19" x14ac:dyDescent="0.25">
      <c r="A3166" t="s">
        <v>10499</v>
      </c>
      <c r="B3166" t="s">
        <v>16180</v>
      </c>
      <c r="C3166" t="s">
        <v>16179</v>
      </c>
      <c r="D3166">
        <v>313560783</v>
      </c>
      <c r="Q3166" t="s">
        <v>1821</v>
      </c>
      <c r="S3166">
        <v>3165</v>
      </c>
    </row>
    <row r="3167" spans="1:19" x14ac:dyDescent="0.25">
      <c r="A3167" t="s">
        <v>15211</v>
      </c>
      <c r="B3167" t="s">
        <v>16178</v>
      </c>
      <c r="C3167" t="s">
        <v>16177</v>
      </c>
      <c r="D3167">
        <v>313560786</v>
      </c>
      <c r="Q3167" t="s">
        <v>1821</v>
      </c>
      <c r="S3167">
        <v>3166</v>
      </c>
    </row>
    <row r="3168" spans="1:19" x14ac:dyDescent="0.25">
      <c r="A3168" t="s">
        <v>12372</v>
      </c>
      <c r="B3168" t="s">
        <v>16176</v>
      </c>
      <c r="C3168" t="s">
        <v>16175</v>
      </c>
      <c r="D3168">
        <v>313560787</v>
      </c>
      <c r="Q3168" t="s">
        <v>1821</v>
      </c>
      <c r="R3168" s="1">
        <v>43118.203229166669</v>
      </c>
      <c r="S3168">
        <v>3167</v>
      </c>
    </row>
    <row r="3169" spans="1:19" x14ac:dyDescent="0.25">
      <c r="A3169" t="s">
        <v>16174</v>
      </c>
      <c r="B3169" t="s">
        <v>10492</v>
      </c>
      <c r="C3169" t="s">
        <v>16173</v>
      </c>
      <c r="D3169">
        <v>313560789</v>
      </c>
      <c r="Q3169" t="s">
        <v>1821</v>
      </c>
      <c r="S3169">
        <v>3168</v>
      </c>
    </row>
    <row r="3170" spans="1:19" x14ac:dyDescent="0.25">
      <c r="A3170" t="s">
        <v>16172</v>
      </c>
      <c r="B3170" t="s">
        <v>16171</v>
      </c>
      <c r="C3170" t="s">
        <v>16170</v>
      </c>
      <c r="D3170">
        <v>313560791</v>
      </c>
      <c r="Q3170" t="s">
        <v>1821</v>
      </c>
      <c r="R3170" s="1">
        <v>43115.197523148148</v>
      </c>
      <c r="S3170">
        <v>3169</v>
      </c>
    </row>
    <row r="3171" spans="1:19" x14ac:dyDescent="0.25">
      <c r="A3171" t="s">
        <v>12344</v>
      </c>
      <c r="B3171" t="s">
        <v>16169</v>
      </c>
      <c r="C3171" t="s">
        <v>16168</v>
      </c>
      <c r="D3171">
        <v>313560794</v>
      </c>
      <c r="Q3171" t="s">
        <v>1821</v>
      </c>
      <c r="S3171">
        <v>3170</v>
      </c>
    </row>
    <row r="3172" spans="1:19" x14ac:dyDescent="0.25">
      <c r="A3172" t="s">
        <v>12120</v>
      </c>
      <c r="B3172" t="s">
        <v>16167</v>
      </c>
      <c r="C3172" t="s">
        <v>16166</v>
      </c>
      <c r="D3172">
        <v>313560797</v>
      </c>
      <c r="Q3172" t="s">
        <v>1821</v>
      </c>
      <c r="R3172" s="1">
        <v>43119.498935185184</v>
      </c>
      <c r="S3172">
        <v>3171</v>
      </c>
    </row>
    <row r="3173" spans="1:19" x14ac:dyDescent="0.25">
      <c r="A3173" t="s">
        <v>16165</v>
      </c>
      <c r="B3173" t="s">
        <v>16164</v>
      </c>
      <c r="C3173" t="s">
        <v>16163</v>
      </c>
      <c r="D3173">
        <v>313560800</v>
      </c>
      <c r="Q3173" t="s">
        <v>1821</v>
      </c>
      <c r="R3173" s="1">
        <v>43125.669120370374</v>
      </c>
      <c r="S3173">
        <v>3172</v>
      </c>
    </row>
    <row r="3174" spans="1:19" x14ac:dyDescent="0.25">
      <c r="A3174" t="s">
        <v>12312</v>
      </c>
      <c r="B3174" t="s">
        <v>16049</v>
      </c>
      <c r="C3174" t="s">
        <v>16162</v>
      </c>
      <c r="D3174">
        <v>313560802</v>
      </c>
      <c r="Q3174" t="s">
        <v>1821</v>
      </c>
      <c r="R3174" s="1">
        <v>42862.273125</v>
      </c>
      <c r="S3174">
        <v>3173</v>
      </c>
    </row>
    <row r="3175" spans="1:19" x14ac:dyDescent="0.25">
      <c r="A3175" t="s">
        <v>14563</v>
      </c>
      <c r="B3175" t="s">
        <v>10505</v>
      </c>
      <c r="C3175" t="s">
        <v>16161</v>
      </c>
      <c r="D3175">
        <v>313560803</v>
      </c>
      <c r="Q3175" t="s">
        <v>1821</v>
      </c>
      <c r="R3175" s="1">
        <v>43123.205740740741</v>
      </c>
      <c r="S3175">
        <v>3174</v>
      </c>
    </row>
    <row r="3176" spans="1:19" x14ac:dyDescent="0.25">
      <c r="A3176" t="s">
        <v>16160</v>
      </c>
      <c r="B3176" t="s">
        <v>16159</v>
      </c>
      <c r="C3176" t="s">
        <v>16158</v>
      </c>
      <c r="D3176">
        <v>313560806</v>
      </c>
      <c r="Q3176" t="s">
        <v>1821</v>
      </c>
      <c r="R3176" s="1">
        <v>43118.604560185187</v>
      </c>
      <c r="S3176">
        <v>3175</v>
      </c>
    </row>
    <row r="3177" spans="1:19" x14ac:dyDescent="0.25">
      <c r="A3177" t="s">
        <v>15073</v>
      </c>
      <c r="B3177" t="s">
        <v>10562</v>
      </c>
      <c r="C3177" t="s">
        <v>16157</v>
      </c>
      <c r="D3177">
        <v>313560807</v>
      </c>
      <c r="Q3177" t="s">
        <v>1821</v>
      </c>
      <c r="R3177" s="1">
        <v>43129.206921296296</v>
      </c>
      <c r="S3177">
        <v>3176</v>
      </c>
    </row>
    <row r="3178" spans="1:19" x14ac:dyDescent="0.25">
      <c r="A3178" t="s">
        <v>12258</v>
      </c>
      <c r="B3178" t="s">
        <v>16156</v>
      </c>
      <c r="C3178" t="s">
        <v>16155</v>
      </c>
      <c r="D3178">
        <v>313560809</v>
      </c>
      <c r="Q3178" t="s">
        <v>1821</v>
      </c>
      <c r="R3178" s="1">
        <v>43118.719872685186</v>
      </c>
      <c r="S3178">
        <v>3177</v>
      </c>
    </row>
    <row r="3179" spans="1:19" x14ac:dyDescent="0.25">
      <c r="A3179" t="s">
        <v>16154</v>
      </c>
      <c r="B3179" t="s">
        <v>16152</v>
      </c>
      <c r="C3179" t="s">
        <v>16153</v>
      </c>
      <c r="D3179">
        <v>313560811</v>
      </c>
      <c r="Q3179" t="s">
        <v>1821</v>
      </c>
      <c r="R3179" s="1">
        <v>43128.265011574076</v>
      </c>
      <c r="S3179">
        <v>3178</v>
      </c>
    </row>
    <row r="3180" spans="1:19" x14ac:dyDescent="0.25">
      <c r="A3180" t="s">
        <v>10300</v>
      </c>
      <c r="B3180" t="s">
        <v>16152</v>
      </c>
      <c r="C3180" t="s">
        <v>16151</v>
      </c>
      <c r="D3180">
        <v>313560812</v>
      </c>
      <c r="Q3180" t="s">
        <v>1821</v>
      </c>
      <c r="R3180" s="1">
        <v>43126.371863425928</v>
      </c>
      <c r="S3180">
        <v>3179</v>
      </c>
    </row>
    <row r="3181" spans="1:19" x14ac:dyDescent="0.25">
      <c r="A3181" t="s">
        <v>11909</v>
      </c>
      <c r="B3181" t="s">
        <v>16150</v>
      </c>
      <c r="C3181" t="s">
        <v>16149</v>
      </c>
      <c r="D3181">
        <v>313560815</v>
      </c>
      <c r="Q3181" t="s">
        <v>1821</v>
      </c>
      <c r="R3181" s="1">
        <v>42916.304907407408</v>
      </c>
      <c r="S3181">
        <v>3180</v>
      </c>
    </row>
    <row r="3182" spans="1:19" x14ac:dyDescent="0.25">
      <c r="A3182" t="s">
        <v>10500</v>
      </c>
      <c r="B3182" t="s">
        <v>15262</v>
      </c>
      <c r="C3182" t="s">
        <v>16148</v>
      </c>
      <c r="D3182">
        <v>313560816</v>
      </c>
      <c r="Q3182" t="s">
        <v>1821</v>
      </c>
      <c r="R3182" s="1">
        <v>43127.26972222222</v>
      </c>
      <c r="S3182">
        <v>3181</v>
      </c>
    </row>
    <row r="3183" spans="1:19" x14ac:dyDescent="0.25">
      <c r="A3183" t="s">
        <v>12173</v>
      </c>
      <c r="B3183" t="s">
        <v>16147</v>
      </c>
      <c r="C3183" t="s">
        <v>16146</v>
      </c>
      <c r="D3183">
        <v>313560817</v>
      </c>
      <c r="Q3183" t="s">
        <v>1821</v>
      </c>
      <c r="R3183" s="1">
        <v>43125.355798611112</v>
      </c>
      <c r="S3183">
        <v>3182</v>
      </c>
    </row>
    <row r="3184" spans="1:19" x14ac:dyDescent="0.25">
      <c r="A3184" t="s">
        <v>16145</v>
      </c>
      <c r="B3184" t="s">
        <v>16144</v>
      </c>
      <c r="C3184" t="s">
        <v>16143</v>
      </c>
      <c r="D3184">
        <v>313560820</v>
      </c>
      <c r="Q3184" t="s">
        <v>1821</v>
      </c>
      <c r="R3184" s="1">
        <v>43125.542928240742</v>
      </c>
      <c r="S3184">
        <v>3183</v>
      </c>
    </row>
    <row r="3185" spans="1:19" x14ac:dyDescent="0.25">
      <c r="A3185" t="s">
        <v>10330</v>
      </c>
      <c r="B3185" t="s">
        <v>15308</v>
      </c>
      <c r="C3185" t="s">
        <v>16142</v>
      </c>
      <c r="D3185">
        <v>313560821</v>
      </c>
      <c r="Q3185" t="s">
        <v>1821</v>
      </c>
      <c r="R3185" s="1">
        <v>43117.333969907406</v>
      </c>
      <c r="S3185">
        <v>3184</v>
      </c>
    </row>
    <row r="3186" spans="1:19" x14ac:dyDescent="0.25">
      <c r="A3186" t="s">
        <v>10303</v>
      </c>
      <c r="B3186" t="s">
        <v>16141</v>
      </c>
      <c r="C3186" t="s">
        <v>16140</v>
      </c>
      <c r="D3186">
        <v>313560822</v>
      </c>
      <c r="Q3186" t="s">
        <v>1821</v>
      </c>
      <c r="R3186" s="1">
        <v>43129.202430555553</v>
      </c>
      <c r="S3186">
        <v>3185</v>
      </c>
    </row>
    <row r="3187" spans="1:19" x14ac:dyDescent="0.25">
      <c r="A3187" t="s">
        <v>13237</v>
      </c>
      <c r="B3187" t="s">
        <v>16139</v>
      </c>
      <c r="C3187" t="s">
        <v>16138</v>
      </c>
      <c r="D3187">
        <v>313560823</v>
      </c>
      <c r="Q3187" t="s">
        <v>1821</v>
      </c>
      <c r="R3187" s="1">
        <v>43117.562858796293</v>
      </c>
      <c r="S3187">
        <v>3186</v>
      </c>
    </row>
    <row r="3188" spans="1:19" x14ac:dyDescent="0.25">
      <c r="A3188" t="s">
        <v>16137</v>
      </c>
      <c r="B3188" t="s">
        <v>10757</v>
      </c>
      <c r="C3188" t="s">
        <v>16136</v>
      </c>
      <c r="D3188">
        <v>313550765</v>
      </c>
      <c r="Q3188" t="s">
        <v>1821</v>
      </c>
      <c r="R3188" s="1">
        <v>43123.450925925928</v>
      </c>
      <c r="S3188">
        <v>3187</v>
      </c>
    </row>
    <row r="3189" spans="1:19" x14ac:dyDescent="0.25">
      <c r="A3189" t="s">
        <v>14219</v>
      </c>
      <c r="B3189" t="s">
        <v>16135</v>
      </c>
      <c r="C3189" t="s">
        <v>16134</v>
      </c>
      <c r="D3189">
        <v>313560931</v>
      </c>
      <c r="Q3189" t="s">
        <v>1821</v>
      </c>
      <c r="R3189" s="1">
        <v>43115.451377314814</v>
      </c>
      <c r="S3189">
        <v>3188</v>
      </c>
    </row>
    <row r="3190" spans="1:19" x14ac:dyDescent="0.25">
      <c r="A3190" t="s">
        <v>16133</v>
      </c>
      <c r="B3190" t="s">
        <v>16132</v>
      </c>
      <c r="C3190" t="s">
        <v>16131</v>
      </c>
      <c r="D3190">
        <v>313560935</v>
      </c>
      <c r="Q3190" t="s">
        <v>1821</v>
      </c>
      <c r="R3190" s="1">
        <v>43126.250694444447</v>
      </c>
      <c r="S3190">
        <v>3189</v>
      </c>
    </row>
    <row r="3191" spans="1:19" x14ac:dyDescent="0.25">
      <c r="A3191" t="s">
        <v>10635</v>
      </c>
      <c r="B3191" t="s">
        <v>15864</v>
      </c>
      <c r="C3191" t="s">
        <v>16130</v>
      </c>
      <c r="D3191">
        <v>313560936</v>
      </c>
      <c r="Q3191" t="s">
        <v>1821</v>
      </c>
      <c r="R3191" s="1">
        <v>43119.417905092596</v>
      </c>
      <c r="S3191">
        <v>3190</v>
      </c>
    </row>
    <row r="3192" spans="1:19" x14ac:dyDescent="0.25">
      <c r="A3192" t="s">
        <v>11070</v>
      </c>
      <c r="B3192" t="s">
        <v>11222</v>
      </c>
      <c r="C3192" t="s">
        <v>16129</v>
      </c>
      <c r="D3192">
        <v>313560939</v>
      </c>
      <c r="Q3192" t="s">
        <v>1821</v>
      </c>
      <c r="R3192" s="1">
        <v>43122.202662037038</v>
      </c>
      <c r="S3192">
        <v>3191</v>
      </c>
    </row>
    <row r="3193" spans="1:19" x14ac:dyDescent="0.25">
      <c r="A3193" t="s">
        <v>16128</v>
      </c>
      <c r="B3193" t="s">
        <v>12237</v>
      </c>
      <c r="C3193" t="s">
        <v>16127</v>
      </c>
      <c r="D3193">
        <v>313560940</v>
      </c>
      <c r="Q3193" t="s">
        <v>1821</v>
      </c>
      <c r="R3193" s="1">
        <v>43124.188877314817</v>
      </c>
      <c r="S3193">
        <v>3192</v>
      </c>
    </row>
    <row r="3194" spans="1:19" x14ac:dyDescent="0.25">
      <c r="A3194" t="s">
        <v>11053</v>
      </c>
      <c r="B3194" t="s">
        <v>16126</v>
      </c>
      <c r="C3194" t="s">
        <v>16125</v>
      </c>
      <c r="D3194">
        <v>313560947</v>
      </c>
      <c r="Q3194" t="s">
        <v>1821</v>
      </c>
      <c r="R3194" s="1">
        <v>43123.740289351852</v>
      </c>
      <c r="S3194">
        <v>3193</v>
      </c>
    </row>
    <row r="3195" spans="1:19" x14ac:dyDescent="0.25">
      <c r="A3195" t="s">
        <v>16124</v>
      </c>
      <c r="B3195" t="s">
        <v>16123</v>
      </c>
      <c r="C3195" t="s">
        <v>16122</v>
      </c>
      <c r="D3195">
        <v>313560951</v>
      </c>
      <c r="Q3195" t="s">
        <v>1821</v>
      </c>
      <c r="R3195" s="1">
        <v>43124.212430555555</v>
      </c>
      <c r="S3195">
        <v>3194</v>
      </c>
    </row>
    <row r="3196" spans="1:19" x14ac:dyDescent="0.25">
      <c r="A3196" t="s">
        <v>16121</v>
      </c>
      <c r="B3196" t="s">
        <v>10757</v>
      </c>
      <c r="C3196" t="s">
        <v>16120</v>
      </c>
      <c r="D3196">
        <v>313560954</v>
      </c>
      <c r="Q3196" t="s">
        <v>1821</v>
      </c>
      <c r="R3196" s="1">
        <v>43128.366226851853</v>
      </c>
      <c r="S3196">
        <v>3195</v>
      </c>
    </row>
    <row r="3197" spans="1:19" x14ac:dyDescent="0.25">
      <c r="A3197" t="s">
        <v>10758</v>
      </c>
      <c r="B3197" t="s">
        <v>10757</v>
      </c>
      <c r="C3197" t="s">
        <v>10756</v>
      </c>
      <c r="D3197">
        <v>313560960</v>
      </c>
      <c r="Q3197" t="s">
        <v>1821</v>
      </c>
      <c r="R3197" s="1">
        <v>43123.305879629632</v>
      </c>
      <c r="S3197">
        <v>3196</v>
      </c>
    </row>
    <row r="3198" spans="1:19" x14ac:dyDescent="0.25">
      <c r="A3198" t="s">
        <v>16119</v>
      </c>
      <c r="B3198" t="s">
        <v>11009</v>
      </c>
      <c r="C3198" t="s">
        <v>16118</v>
      </c>
      <c r="D3198">
        <v>313561010</v>
      </c>
      <c r="Q3198" t="s">
        <v>1821</v>
      </c>
      <c r="R3198" s="1">
        <v>43129.218969907408</v>
      </c>
      <c r="S3198">
        <v>3197</v>
      </c>
    </row>
    <row r="3199" spans="1:19" x14ac:dyDescent="0.25">
      <c r="A3199" t="s">
        <v>4199</v>
      </c>
      <c r="B3199" t="s">
        <v>4198</v>
      </c>
      <c r="C3199" t="s">
        <v>4197</v>
      </c>
      <c r="D3199" t="s">
        <v>4196</v>
      </c>
      <c r="Q3199" t="s">
        <v>1821</v>
      </c>
      <c r="R3199" s="1">
        <v>42817.433125000003</v>
      </c>
      <c r="S3199">
        <v>3198</v>
      </c>
    </row>
    <row r="3200" spans="1:19" x14ac:dyDescent="0.25">
      <c r="A3200" t="s">
        <v>12339</v>
      </c>
      <c r="B3200" t="s">
        <v>16117</v>
      </c>
      <c r="C3200" t="s">
        <v>16116</v>
      </c>
      <c r="D3200">
        <v>313565617</v>
      </c>
      <c r="Q3200" t="s">
        <v>1821</v>
      </c>
      <c r="R3200" s="1">
        <v>43122.569930555554</v>
      </c>
      <c r="S3200">
        <v>3199</v>
      </c>
    </row>
    <row r="3201" spans="1:19" x14ac:dyDescent="0.25">
      <c r="A3201" t="s">
        <v>16115</v>
      </c>
      <c r="B3201" t="s">
        <v>16114</v>
      </c>
      <c r="C3201" t="s">
        <v>16113</v>
      </c>
      <c r="D3201">
        <v>312239363</v>
      </c>
      <c r="Q3201" t="s">
        <v>1821</v>
      </c>
      <c r="R3201" s="1">
        <v>43121.216284722221</v>
      </c>
      <c r="S3201">
        <v>3200</v>
      </c>
    </row>
    <row r="3202" spans="1:19" x14ac:dyDescent="0.25">
      <c r="A3202" t="s">
        <v>11607</v>
      </c>
      <c r="B3202" t="s">
        <v>16112</v>
      </c>
      <c r="C3202" t="s">
        <v>16111</v>
      </c>
      <c r="D3202">
        <v>313565620</v>
      </c>
      <c r="Q3202" t="s">
        <v>1821</v>
      </c>
      <c r="R3202" s="1">
        <v>43125.512511574074</v>
      </c>
      <c r="S3202">
        <v>3201</v>
      </c>
    </row>
    <row r="3203" spans="1:19" x14ac:dyDescent="0.25">
      <c r="A3203" t="s">
        <v>12219</v>
      </c>
      <c r="B3203" t="s">
        <v>10329</v>
      </c>
      <c r="C3203" t="s">
        <v>16110</v>
      </c>
      <c r="D3203">
        <v>313460082</v>
      </c>
      <c r="Q3203" t="s">
        <v>1821</v>
      </c>
      <c r="R3203" s="1">
        <v>43126.452349537038</v>
      </c>
      <c r="S3203">
        <v>3202</v>
      </c>
    </row>
    <row r="3204" spans="1:19" x14ac:dyDescent="0.25">
      <c r="A3204" t="s">
        <v>16109</v>
      </c>
      <c r="B3204" t="s">
        <v>10938</v>
      </c>
      <c r="C3204" t="s">
        <v>16108</v>
      </c>
      <c r="D3204">
        <v>312224346</v>
      </c>
      <c r="Q3204" t="s">
        <v>1821</v>
      </c>
      <c r="S3204">
        <v>3203</v>
      </c>
    </row>
    <row r="3205" spans="1:19" x14ac:dyDescent="0.25">
      <c r="A3205" t="s">
        <v>16107</v>
      </c>
      <c r="B3205" t="s">
        <v>16106</v>
      </c>
      <c r="C3205" t="s">
        <v>16105</v>
      </c>
      <c r="D3205">
        <v>313565683</v>
      </c>
      <c r="Q3205" t="s">
        <v>1821</v>
      </c>
      <c r="R3205" s="1">
        <v>43124.218865740739</v>
      </c>
      <c r="S3205">
        <v>3204</v>
      </c>
    </row>
    <row r="3206" spans="1:19" x14ac:dyDescent="0.25">
      <c r="A3206" t="s">
        <v>15386</v>
      </c>
      <c r="B3206" t="s">
        <v>10520</v>
      </c>
      <c r="C3206" t="s">
        <v>16104</v>
      </c>
      <c r="D3206">
        <v>313565684</v>
      </c>
      <c r="Q3206" t="s">
        <v>1821</v>
      </c>
      <c r="R3206" s="1">
        <v>43116.210856481484</v>
      </c>
      <c r="S3206">
        <v>3205</v>
      </c>
    </row>
    <row r="3207" spans="1:19" x14ac:dyDescent="0.25">
      <c r="A3207" t="s">
        <v>16103</v>
      </c>
      <c r="B3207" t="s">
        <v>16102</v>
      </c>
      <c r="C3207" t="s">
        <v>16101</v>
      </c>
      <c r="D3207">
        <v>313565686</v>
      </c>
      <c r="Q3207" t="s">
        <v>1821</v>
      </c>
      <c r="R3207" s="1">
        <v>43125.217349537037</v>
      </c>
      <c r="S3207">
        <v>3206</v>
      </c>
    </row>
    <row r="3208" spans="1:19" x14ac:dyDescent="0.25">
      <c r="A3208" t="s">
        <v>13077</v>
      </c>
      <c r="B3208" t="s">
        <v>16100</v>
      </c>
      <c r="C3208" t="s">
        <v>16099</v>
      </c>
      <c r="D3208">
        <v>313565693</v>
      </c>
      <c r="Q3208" t="s">
        <v>1821</v>
      </c>
      <c r="R3208" s="1">
        <v>43116.288159722222</v>
      </c>
      <c r="S3208">
        <v>3207</v>
      </c>
    </row>
    <row r="3209" spans="1:19" x14ac:dyDescent="0.25">
      <c r="A3209" t="s">
        <v>15139</v>
      </c>
      <c r="B3209" t="s">
        <v>11279</v>
      </c>
      <c r="C3209" t="s">
        <v>16098</v>
      </c>
      <c r="D3209">
        <v>313565694</v>
      </c>
      <c r="Q3209" t="s">
        <v>1821</v>
      </c>
      <c r="R3209" s="1">
        <v>43120.294039351851</v>
      </c>
      <c r="S3209">
        <v>3208</v>
      </c>
    </row>
    <row r="3210" spans="1:19" x14ac:dyDescent="0.25">
      <c r="A3210" t="s">
        <v>13024</v>
      </c>
      <c r="B3210" t="s">
        <v>16097</v>
      </c>
      <c r="C3210" t="s">
        <v>16096</v>
      </c>
      <c r="D3210">
        <v>313565695</v>
      </c>
      <c r="Q3210" t="s">
        <v>1821</v>
      </c>
      <c r="R3210" s="1">
        <v>43127.355775462966</v>
      </c>
      <c r="S3210">
        <v>3209</v>
      </c>
    </row>
    <row r="3211" spans="1:19" x14ac:dyDescent="0.25">
      <c r="A3211" t="s">
        <v>16095</v>
      </c>
      <c r="B3211" t="s">
        <v>16094</v>
      </c>
      <c r="C3211" t="s">
        <v>16093</v>
      </c>
      <c r="D3211">
        <v>313565696</v>
      </c>
      <c r="Q3211" t="s">
        <v>1821</v>
      </c>
      <c r="R3211" s="1">
        <v>43121.269918981481</v>
      </c>
      <c r="S3211">
        <v>3210</v>
      </c>
    </row>
    <row r="3212" spans="1:19" x14ac:dyDescent="0.25">
      <c r="A3212" t="s">
        <v>11323</v>
      </c>
      <c r="B3212" t="s">
        <v>16092</v>
      </c>
      <c r="C3212" t="s">
        <v>16091</v>
      </c>
      <c r="D3212">
        <v>313565697</v>
      </c>
      <c r="Q3212" t="s">
        <v>1821</v>
      </c>
      <c r="R3212" s="1">
        <v>43126.334131944444</v>
      </c>
      <c r="S3212">
        <v>3211</v>
      </c>
    </row>
    <row r="3213" spans="1:19" x14ac:dyDescent="0.25">
      <c r="A3213" t="s">
        <v>10699</v>
      </c>
      <c r="B3213" t="s">
        <v>16090</v>
      </c>
      <c r="C3213" t="s">
        <v>16089</v>
      </c>
      <c r="D3213">
        <v>313565698</v>
      </c>
      <c r="Q3213" t="s">
        <v>1821</v>
      </c>
      <c r="S3213">
        <v>3212</v>
      </c>
    </row>
    <row r="3214" spans="1:19" x14ac:dyDescent="0.25">
      <c r="A3214" t="s">
        <v>16088</v>
      </c>
      <c r="B3214" t="s">
        <v>16087</v>
      </c>
      <c r="C3214" t="s">
        <v>16086</v>
      </c>
      <c r="D3214">
        <v>313565699</v>
      </c>
      <c r="Q3214" t="s">
        <v>1821</v>
      </c>
      <c r="R3214" s="1">
        <v>43114.267280092594</v>
      </c>
      <c r="S3214">
        <v>3213</v>
      </c>
    </row>
    <row r="3215" spans="1:19" x14ac:dyDescent="0.25">
      <c r="A3215" t="s">
        <v>11408</v>
      </c>
      <c r="B3215" t="s">
        <v>16085</v>
      </c>
      <c r="C3215" t="s">
        <v>16084</v>
      </c>
      <c r="D3215">
        <v>313565700</v>
      </c>
      <c r="Q3215" t="s">
        <v>1821</v>
      </c>
      <c r="R3215" s="1">
        <v>43120.269849537035</v>
      </c>
      <c r="S3215">
        <v>3214</v>
      </c>
    </row>
    <row r="3216" spans="1:19" x14ac:dyDescent="0.25">
      <c r="A3216" t="s">
        <v>16083</v>
      </c>
      <c r="B3216" t="s">
        <v>16082</v>
      </c>
      <c r="C3216" t="s">
        <v>16081</v>
      </c>
      <c r="D3216">
        <v>313565701</v>
      </c>
      <c r="Q3216" t="s">
        <v>1821</v>
      </c>
      <c r="R3216" s="1">
        <v>43123.528425925928</v>
      </c>
      <c r="S3216">
        <v>3215</v>
      </c>
    </row>
    <row r="3217" spans="1:19" x14ac:dyDescent="0.25">
      <c r="A3217" t="s">
        <v>16080</v>
      </c>
      <c r="B3217" t="s">
        <v>16079</v>
      </c>
      <c r="C3217" t="s">
        <v>16078</v>
      </c>
      <c r="D3217">
        <v>313565705</v>
      </c>
      <c r="Q3217" t="s">
        <v>1821</v>
      </c>
      <c r="R3217" s="1">
        <v>43123.577060185184</v>
      </c>
      <c r="S3217">
        <v>3216</v>
      </c>
    </row>
    <row r="3218" spans="1:19" x14ac:dyDescent="0.25">
      <c r="A3218" t="s">
        <v>10330</v>
      </c>
      <c r="B3218" t="s">
        <v>15590</v>
      </c>
      <c r="C3218" t="s">
        <v>16077</v>
      </c>
      <c r="D3218">
        <v>313565707</v>
      </c>
      <c r="Q3218" t="s">
        <v>1821</v>
      </c>
      <c r="R3218" s="1">
        <v>43122.501863425925</v>
      </c>
      <c r="S3218">
        <v>3217</v>
      </c>
    </row>
    <row r="3219" spans="1:19" x14ac:dyDescent="0.25">
      <c r="A3219" t="s">
        <v>16076</v>
      </c>
      <c r="B3219" t="s">
        <v>15825</v>
      </c>
      <c r="C3219" t="s">
        <v>16075</v>
      </c>
      <c r="D3219">
        <v>313565708</v>
      </c>
      <c r="Q3219" t="s">
        <v>1821</v>
      </c>
      <c r="R3219" s="1">
        <v>43122.627546296295</v>
      </c>
      <c r="S3219">
        <v>3218</v>
      </c>
    </row>
    <row r="3220" spans="1:19" x14ac:dyDescent="0.25">
      <c r="A3220" t="s">
        <v>13571</v>
      </c>
      <c r="B3220" t="s">
        <v>16074</v>
      </c>
      <c r="C3220" t="s">
        <v>16073</v>
      </c>
      <c r="D3220">
        <v>313565709</v>
      </c>
      <c r="Q3220" t="s">
        <v>1821</v>
      </c>
      <c r="R3220" s="1">
        <v>43124.599386574075</v>
      </c>
      <c r="S3220">
        <v>3219</v>
      </c>
    </row>
    <row r="3221" spans="1:19" x14ac:dyDescent="0.25">
      <c r="A3221" t="s">
        <v>16072</v>
      </c>
      <c r="B3221" t="s">
        <v>16071</v>
      </c>
      <c r="C3221" t="s">
        <v>16070</v>
      </c>
      <c r="D3221">
        <v>313565712</v>
      </c>
      <c r="Q3221" t="s">
        <v>1821</v>
      </c>
      <c r="R3221" s="1">
        <v>43127.373530092591</v>
      </c>
      <c r="S3221">
        <v>3220</v>
      </c>
    </row>
    <row r="3222" spans="1:19" x14ac:dyDescent="0.25">
      <c r="A3222" t="s">
        <v>16069</v>
      </c>
      <c r="B3222" t="s">
        <v>16068</v>
      </c>
      <c r="C3222" t="s">
        <v>16067</v>
      </c>
      <c r="D3222">
        <v>313565713</v>
      </c>
      <c r="Q3222" t="s">
        <v>1821</v>
      </c>
      <c r="R3222" s="1">
        <v>43129.245208333334</v>
      </c>
      <c r="S3222">
        <v>3221</v>
      </c>
    </row>
    <row r="3223" spans="1:19" x14ac:dyDescent="0.25">
      <c r="A3223" t="s">
        <v>15397</v>
      </c>
      <c r="B3223" t="s">
        <v>16066</v>
      </c>
      <c r="C3223" t="s">
        <v>16065</v>
      </c>
      <c r="D3223">
        <v>313175135</v>
      </c>
      <c r="Q3223" t="s">
        <v>1821</v>
      </c>
      <c r="R3223" s="1">
        <v>43127.297256944446</v>
      </c>
      <c r="S3223">
        <v>3222</v>
      </c>
    </row>
    <row r="3224" spans="1:19" x14ac:dyDescent="0.25">
      <c r="A3224" t="s">
        <v>15043</v>
      </c>
      <c r="B3224" t="s">
        <v>16064</v>
      </c>
      <c r="C3224" t="s">
        <v>16063</v>
      </c>
      <c r="D3224">
        <v>313565756</v>
      </c>
      <c r="Q3224" t="s">
        <v>1821</v>
      </c>
      <c r="S3224">
        <v>3223</v>
      </c>
    </row>
    <row r="3225" spans="1:19" x14ac:dyDescent="0.25">
      <c r="A3225" t="s">
        <v>16062</v>
      </c>
      <c r="B3225" t="s">
        <v>16061</v>
      </c>
      <c r="C3225" t="s">
        <v>16060</v>
      </c>
      <c r="D3225">
        <v>313565758</v>
      </c>
      <c r="Q3225" t="s">
        <v>1821</v>
      </c>
      <c r="R3225" s="1">
        <v>43129.343032407407</v>
      </c>
      <c r="S3225">
        <v>3224</v>
      </c>
    </row>
    <row r="3226" spans="1:19" x14ac:dyDescent="0.25">
      <c r="A3226" t="s">
        <v>16059</v>
      </c>
      <c r="B3226" t="s">
        <v>16058</v>
      </c>
      <c r="C3226" t="s">
        <v>16057</v>
      </c>
      <c r="D3226">
        <v>313565760</v>
      </c>
      <c r="Q3226" t="s">
        <v>1821</v>
      </c>
      <c r="R3226" s="1">
        <v>43125.678576388891</v>
      </c>
      <c r="S3226">
        <v>3225</v>
      </c>
    </row>
    <row r="3227" spans="1:19" x14ac:dyDescent="0.25">
      <c r="A3227" t="s">
        <v>15028</v>
      </c>
      <c r="B3227" t="s">
        <v>14799</v>
      </c>
      <c r="C3227" t="s">
        <v>16056</v>
      </c>
      <c r="D3227">
        <v>313565872</v>
      </c>
      <c r="Q3227" t="s">
        <v>1821</v>
      </c>
      <c r="R3227" s="1">
        <v>43118.543090277781</v>
      </c>
      <c r="S3227">
        <v>3226</v>
      </c>
    </row>
    <row r="3228" spans="1:19" x14ac:dyDescent="0.25">
      <c r="A3228" t="s">
        <v>10324</v>
      </c>
      <c r="B3228" t="s">
        <v>16055</v>
      </c>
      <c r="C3228" t="s">
        <v>16054</v>
      </c>
      <c r="D3228">
        <v>313565874</v>
      </c>
      <c r="Q3228" t="s">
        <v>1821</v>
      </c>
      <c r="R3228" s="1">
        <v>43122.327013888891</v>
      </c>
      <c r="S3228">
        <v>3227</v>
      </c>
    </row>
    <row r="3229" spans="1:19" x14ac:dyDescent="0.25">
      <c r="A3229" t="s">
        <v>16053</v>
      </c>
      <c r="B3229" t="s">
        <v>16052</v>
      </c>
      <c r="C3229" t="s">
        <v>16051</v>
      </c>
      <c r="D3229">
        <v>313565876</v>
      </c>
      <c r="Q3229" t="s">
        <v>1821</v>
      </c>
      <c r="R3229" s="1">
        <v>42927.471412037034</v>
      </c>
      <c r="S3229">
        <v>3228</v>
      </c>
    </row>
    <row r="3230" spans="1:19" x14ac:dyDescent="0.25">
      <c r="A3230" t="s">
        <v>16050</v>
      </c>
      <c r="B3230" t="s">
        <v>16049</v>
      </c>
      <c r="C3230" t="s">
        <v>16048</v>
      </c>
      <c r="D3230">
        <v>313565877</v>
      </c>
      <c r="Q3230" t="s">
        <v>1821</v>
      </c>
      <c r="R3230" s="1">
        <v>43119.422025462962</v>
      </c>
      <c r="S3230">
        <v>3229</v>
      </c>
    </row>
    <row r="3231" spans="1:19" x14ac:dyDescent="0.25">
      <c r="A3231" t="s">
        <v>16047</v>
      </c>
      <c r="B3231" t="s">
        <v>16046</v>
      </c>
      <c r="C3231" t="s">
        <v>16045</v>
      </c>
      <c r="D3231">
        <v>313565878</v>
      </c>
      <c r="Q3231" t="s">
        <v>1821</v>
      </c>
      <c r="R3231" s="1">
        <v>43128.270775462966</v>
      </c>
      <c r="S3231">
        <v>3230</v>
      </c>
    </row>
    <row r="3232" spans="1:19" x14ac:dyDescent="0.25">
      <c r="A3232" t="s">
        <v>10324</v>
      </c>
      <c r="B3232" t="s">
        <v>16044</v>
      </c>
      <c r="C3232" t="s">
        <v>16043</v>
      </c>
      <c r="D3232">
        <v>313565879</v>
      </c>
      <c r="Q3232" t="s">
        <v>1821</v>
      </c>
      <c r="R3232" s="1">
        <v>43078.603078703702</v>
      </c>
      <c r="S3232">
        <v>3231</v>
      </c>
    </row>
    <row r="3233" spans="1:19" x14ac:dyDescent="0.25">
      <c r="A3233" t="s">
        <v>10300</v>
      </c>
      <c r="B3233" t="s">
        <v>13199</v>
      </c>
      <c r="C3233" t="s">
        <v>16042</v>
      </c>
      <c r="D3233">
        <v>313565880</v>
      </c>
      <c r="Q3233" t="s">
        <v>1821</v>
      </c>
      <c r="R3233" s="1">
        <v>43129.269849537035</v>
      </c>
      <c r="S3233">
        <v>3232</v>
      </c>
    </row>
    <row r="3234" spans="1:19" x14ac:dyDescent="0.25">
      <c r="A3234" t="s">
        <v>10997</v>
      </c>
      <c r="B3234" t="s">
        <v>10329</v>
      </c>
      <c r="C3234" t="s">
        <v>16041</v>
      </c>
      <c r="D3234">
        <v>313565881</v>
      </c>
      <c r="Q3234" t="s">
        <v>1821</v>
      </c>
      <c r="R3234" s="1">
        <v>43118.545428240737</v>
      </c>
      <c r="S3234">
        <v>3233</v>
      </c>
    </row>
    <row r="3235" spans="1:19" x14ac:dyDescent="0.25">
      <c r="A3235" t="s">
        <v>16040</v>
      </c>
      <c r="B3235" t="s">
        <v>16039</v>
      </c>
      <c r="C3235" t="s">
        <v>16038</v>
      </c>
      <c r="D3235">
        <v>313565884</v>
      </c>
      <c r="Q3235" t="s">
        <v>1821</v>
      </c>
      <c r="R3235" s="1">
        <v>43122.270312499997</v>
      </c>
      <c r="S3235">
        <v>3234</v>
      </c>
    </row>
    <row r="3236" spans="1:19" x14ac:dyDescent="0.25">
      <c r="A3236" t="s">
        <v>16037</v>
      </c>
      <c r="B3236" t="s">
        <v>12894</v>
      </c>
      <c r="C3236" t="s">
        <v>16036</v>
      </c>
      <c r="D3236">
        <v>313565885</v>
      </c>
      <c r="Q3236" t="s">
        <v>1821</v>
      </c>
      <c r="R3236" s="1">
        <v>43122.590578703705</v>
      </c>
      <c r="S3236">
        <v>3235</v>
      </c>
    </row>
    <row r="3237" spans="1:19" x14ac:dyDescent="0.25">
      <c r="A3237" t="s">
        <v>11438</v>
      </c>
      <c r="B3237" t="s">
        <v>16035</v>
      </c>
      <c r="C3237" t="s">
        <v>16034</v>
      </c>
      <c r="D3237">
        <v>313565887</v>
      </c>
      <c r="Q3237" t="s">
        <v>1821</v>
      </c>
      <c r="R3237" s="1">
        <v>43123.45175925926</v>
      </c>
      <c r="S3237">
        <v>3236</v>
      </c>
    </row>
    <row r="3238" spans="1:19" x14ac:dyDescent="0.25">
      <c r="A3238" t="s">
        <v>16033</v>
      </c>
      <c r="B3238" t="s">
        <v>16032</v>
      </c>
      <c r="C3238" t="s">
        <v>16031</v>
      </c>
      <c r="D3238">
        <v>313565888</v>
      </c>
      <c r="Q3238" t="s">
        <v>1821</v>
      </c>
      <c r="R3238" s="1">
        <v>43129.222453703704</v>
      </c>
      <c r="S3238">
        <v>3237</v>
      </c>
    </row>
    <row r="3239" spans="1:19" x14ac:dyDescent="0.25">
      <c r="A3239" t="s">
        <v>10330</v>
      </c>
      <c r="B3239" t="s">
        <v>16030</v>
      </c>
      <c r="C3239" t="s">
        <v>16029</v>
      </c>
      <c r="D3239">
        <v>313565889</v>
      </c>
      <c r="Q3239" t="s">
        <v>1821</v>
      </c>
      <c r="R3239" s="1">
        <v>43126.272303240738</v>
      </c>
      <c r="S3239">
        <v>3238</v>
      </c>
    </row>
    <row r="3240" spans="1:19" x14ac:dyDescent="0.25">
      <c r="A3240" t="s">
        <v>12926</v>
      </c>
      <c r="B3240" t="s">
        <v>16028</v>
      </c>
      <c r="C3240" t="s">
        <v>16027</v>
      </c>
      <c r="D3240">
        <v>313565893</v>
      </c>
      <c r="Q3240" t="s">
        <v>1821</v>
      </c>
      <c r="R3240" s="1">
        <v>43122.597534722219</v>
      </c>
      <c r="S3240">
        <v>3239</v>
      </c>
    </row>
    <row r="3241" spans="1:19" x14ac:dyDescent="0.25">
      <c r="A3241" t="s">
        <v>14080</v>
      </c>
      <c r="B3241" t="s">
        <v>10829</v>
      </c>
      <c r="C3241" t="s">
        <v>16026</v>
      </c>
      <c r="D3241">
        <v>313565894</v>
      </c>
      <c r="Q3241" t="s">
        <v>1821</v>
      </c>
      <c r="R3241" s="1">
        <v>43119.228587962964</v>
      </c>
      <c r="S3241">
        <v>3240</v>
      </c>
    </row>
    <row r="3242" spans="1:19" x14ac:dyDescent="0.25">
      <c r="A3242" t="s">
        <v>15585</v>
      </c>
      <c r="B3242" t="s">
        <v>16025</v>
      </c>
      <c r="C3242" t="s">
        <v>16024</v>
      </c>
      <c r="D3242">
        <v>313565895</v>
      </c>
      <c r="Q3242" t="s">
        <v>1821</v>
      </c>
      <c r="R3242" s="1">
        <v>43119.208101851851</v>
      </c>
      <c r="S3242">
        <v>3241</v>
      </c>
    </row>
    <row r="3243" spans="1:19" x14ac:dyDescent="0.25">
      <c r="A3243" t="s">
        <v>16023</v>
      </c>
      <c r="B3243" t="s">
        <v>10884</v>
      </c>
      <c r="C3243" t="s">
        <v>16022</v>
      </c>
      <c r="D3243">
        <v>313565898</v>
      </c>
      <c r="Q3243" t="s">
        <v>1821</v>
      </c>
      <c r="R3243" s="1">
        <v>43120.270833333336</v>
      </c>
      <c r="S3243">
        <v>3242</v>
      </c>
    </row>
    <row r="3244" spans="1:19" x14ac:dyDescent="0.25">
      <c r="A3244" t="s">
        <v>10901</v>
      </c>
      <c r="B3244" t="s">
        <v>16021</v>
      </c>
      <c r="C3244" t="s">
        <v>16020</v>
      </c>
      <c r="D3244">
        <v>313565901</v>
      </c>
      <c r="Q3244" t="s">
        <v>1821</v>
      </c>
      <c r="R3244" s="1">
        <v>42830.515810185185</v>
      </c>
      <c r="S3244">
        <v>3243</v>
      </c>
    </row>
    <row r="3245" spans="1:19" x14ac:dyDescent="0.25">
      <c r="A3245" t="s">
        <v>16019</v>
      </c>
      <c r="B3245" t="s">
        <v>16018</v>
      </c>
      <c r="C3245" t="s">
        <v>16017</v>
      </c>
      <c r="D3245">
        <v>313565904</v>
      </c>
      <c r="Q3245" t="s">
        <v>1821</v>
      </c>
      <c r="R3245" s="1">
        <v>43123.583113425928</v>
      </c>
      <c r="S3245">
        <v>3244</v>
      </c>
    </row>
    <row r="3246" spans="1:19" x14ac:dyDescent="0.25">
      <c r="A3246" t="s">
        <v>15509</v>
      </c>
      <c r="B3246" t="s">
        <v>16016</v>
      </c>
      <c r="C3246" t="s">
        <v>16015</v>
      </c>
      <c r="D3246">
        <v>313565905</v>
      </c>
      <c r="Q3246" t="s">
        <v>1821</v>
      </c>
      <c r="R3246" s="1">
        <v>43129.160277777781</v>
      </c>
      <c r="S3246">
        <v>3245</v>
      </c>
    </row>
    <row r="3247" spans="1:19" x14ac:dyDescent="0.25">
      <c r="A3247" t="s">
        <v>13755</v>
      </c>
      <c r="B3247" t="s">
        <v>16014</v>
      </c>
      <c r="C3247" t="s">
        <v>16013</v>
      </c>
      <c r="D3247">
        <v>313565906</v>
      </c>
      <c r="Q3247" t="s">
        <v>1821</v>
      </c>
      <c r="R3247" s="1">
        <v>43126.24046296296</v>
      </c>
      <c r="S3247">
        <v>3246</v>
      </c>
    </row>
    <row r="3248" spans="1:19" x14ac:dyDescent="0.25">
      <c r="A3248" t="s">
        <v>14448</v>
      </c>
      <c r="B3248" t="s">
        <v>16012</v>
      </c>
      <c r="C3248" t="s">
        <v>16011</v>
      </c>
      <c r="D3248">
        <v>313565908</v>
      </c>
      <c r="Q3248" t="s">
        <v>1821</v>
      </c>
      <c r="R3248" s="1">
        <v>43125.549618055556</v>
      </c>
      <c r="S3248">
        <v>3247</v>
      </c>
    </row>
    <row r="3249" spans="1:19" x14ac:dyDescent="0.25">
      <c r="A3249" t="s">
        <v>12339</v>
      </c>
      <c r="B3249" t="s">
        <v>16010</v>
      </c>
      <c r="C3249" t="s">
        <v>16009</v>
      </c>
      <c r="D3249">
        <v>313565910</v>
      </c>
      <c r="Q3249" t="s">
        <v>1821</v>
      </c>
      <c r="R3249" s="1">
        <v>43119.499293981484</v>
      </c>
      <c r="S3249">
        <v>3248</v>
      </c>
    </row>
    <row r="3250" spans="1:19" x14ac:dyDescent="0.25">
      <c r="A3250" t="s">
        <v>14464</v>
      </c>
      <c r="B3250" t="s">
        <v>16008</v>
      </c>
      <c r="C3250" t="s">
        <v>16007</v>
      </c>
      <c r="D3250">
        <v>313565911</v>
      </c>
      <c r="Q3250" t="s">
        <v>1821</v>
      </c>
      <c r="R3250" s="1">
        <v>43118.594270833331</v>
      </c>
      <c r="S3250">
        <v>3249</v>
      </c>
    </row>
    <row r="3251" spans="1:19" x14ac:dyDescent="0.25">
      <c r="A3251" t="s">
        <v>15481</v>
      </c>
      <c r="B3251" t="s">
        <v>16006</v>
      </c>
      <c r="C3251" t="s">
        <v>16005</v>
      </c>
      <c r="D3251">
        <v>313565912</v>
      </c>
      <c r="Q3251" t="s">
        <v>1821</v>
      </c>
      <c r="R3251" s="1">
        <v>43122.626226851855</v>
      </c>
      <c r="S3251">
        <v>3250</v>
      </c>
    </row>
    <row r="3252" spans="1:19" x14ac:dyDescent="0.25">
      <c r="A3252" t="s">
        <v>12032</v>
      </c>
      <c r="B3252" t="s">
        <v>16004</v>
      </c>
      <c r="C3252" t="s">
        <v>16003</v>
      </c>
      <c r="D3252">
        <v>313565913</v>
      </c>
      <c r="Q3252" t="s">
        <v>1821</v>
      </c>
      <c r="R3252" s="1">
        <v>43125.790185185186</v>
      </c>
      <c r="S3252">
        <v>3251</v>
      </c>
    </row>
    <row r="3253" spans="1:19" x14ac:dyDescent="0.25">
      <c r="A3253" t="s">
        <v>16002</v>
      </c>
      <c r="B3253" t="s">
        <v>16001</v>
      </c>
      <c r="C3253" t="s">
        <v>16000</v>
      </c>
      <c r="D3253">
        <v>313565914</v>
      </c>
      <c r="Q3253" t="s">
        <v>1821</v>
      </c>
      <c r="R3253" s="1">
        <v>43125.25880787037</v>
      </c>
      <c r="S3253">
        <v>3252</v>
      </c>
    </row>
    <row r="3254" spans="1:19" x14ac:dyDescent="0.25">
      <c r="A3254" t="s">
        <v>15999</v>
      </c>
      <c r="B3254" t="s">
        <v>15998</v>
      </c>
      <c r="C3254" t="s">
        <v>15997</v>
      </c>
      <c r="D3254">
        <v>313565917</v>
      </c>
      <c r="Q3254" t="s">
        <v>1821</v>
      </c>
      <c r="R3254" s="1">
        <v>43118.48269675926</v>
      </c>
      <c r="S3254">
        <v>3253</v>
      </c>
    </row>
    <row r="3255" spans="1:19" x14ac:dyDescent="0.25">
      <c r="A3255" t="s">
        <v>12709</v>
      </c>
      <c r="B3255" t="s">
        <v>15996</v>
      </c>
      <c r="C3255" t="s">
        <v>15995</v>
      </c>
      <c r="D3255">
        <v>313565918</v>
      </c>
      <c r="Q3255" t="s">
        <v>1821</v>
      </c>
      <c r="R3255" s="1">
        <v>43120.268055555556</v>
      </c>
      <c r="S3255">
        <v>3254</v>
      </c>
    </row>
    <row r="3256" spans="1:19" x14ac:dyDescent="0.25">
      <c r="A3256" t="s">
        <v>10345</v>
      </c>
      <c r="B3256" t="s">
        <v>15994</v>
      </c>
      <c r="C3256" t="s">
        <v>15993</v>
      </c>
      <c r="D3256">
        <v>313565969</v>
      </c>
      <c r="Q3256" t="s">
        <v>1821</v>
      </c>
      <c r="R3256" s="1">
        <v>43124.349166666667</v>
      </c>
      <c r="S3256">
        <v>3255</v>
      </c>
    </row>
    <row r="3257" spans="1:19" x14ac:dyDescent="0.25">
      <c r="A3257" t="s">
        <v>15992</v>
      </c>
      <c r="B3257" t="s">
        <v>15991</v>
      </c>
      <c r="C3257" t="s">
        <v>15990</v>
      </c>
      <c r="D3257">
        <v>313565971</v>
      </c>
      <c r="Q3257" t="s">
        <v>1821</v>
      </c>
      <c r="R3257" s="1">
        <v>43127.643472222226</v>
      </c>
      <c r="S3257">
        <v>3256</v>
      </c>
    </row>
    <row r="3258" spans="1:19" x14ac:dyDescent="0.25">
      <c r="A3258" t="s">
        <v>15989</v>
      </c>
      <c r="B3258" t="s">
        <v>11252</v>
      </c>
      <c r="C3258" t="s">
        <v>15988</v>
      </c>
      <c r="D3258">
        <v>313565974</v>
      </c>
      <c r="Q3258" t="s">
        <v>1821</v>
      </c>
      <c r="R3258" s="1">
        <v>43127.363969907405</v>
      </c>
      <c r="S3258">
        <v>3257</v>
      </c>
    </row>
    <row r="3259" spans="1:19" x14ac:dyDescent="0.25">
      <c r="A3259" t="s">
        <v>15987</v>
      </c>
      <c r="B3259" t="s">
        <v>15986</v>
      </c>
      <c r="C3259" t="s">
        <v>15985</v>
      </c>
      <c r="D3259">
        <v>313565975</v>
      </c>
      <c r="Q3259" t="s">
        <v>1821</v>
      </c>
      <c r="R3259" s="1">
        <v>42831.684467592589</v>
      </c>
      <c r="S3259">
        <v>3258</v>
      </c>
    </row>
    <row r="3260" spans="1:19" x14ac:dyDescent="0.25">
      <c r="A3260" t="s">
        <v>13822</v>
      </c>
      <c r="B3260" t="s">
        <v>15984</v>
      </c>
      <c r="C3260" t="s">
        <v>15983</v>
      </c>
      <c r="D3260">
        <v>313565976</v>
      </c>
      <c r="Q3260" t="s">
        <v>1821</v>
      </c>
      <c r="R3260" s="1">
        <v>42831.6875462963</v>
      </c>
      <c r="S3260">
        <v>3259</v>
      </c>
    </row>
    <row r="3261" spans="1:19" x14ac:dyDescent="0.25">
      <c r="A3261" t="s">
        <v>15982</v>
      </c>
      <c r="B3261" t="s">
        <v>15981</v>
      </c>
      <c r="C3261" t="s">
        <v>15980</v>
      </c>
      <c r="D3261">
        <v>313565978</v>
      </c>
      <c r="Q3261" t="s">
        <v>1821</v>
      </c>
      <c r="R3261" s="1">
        <v>43125.695567129631</v>
      </c>
      <c r="S3261">
        <v>3260</v>
      </c>
    </row>
    <row r="3262" spans="1:19" x14ac:dyDescent="0.25">
      <c r="A3262" t="s">
        <v>13024</v>
      </c>
      <c r="B3262" t="s">
        <v>12262</v>
      </c>
      <c r="C3262" t="s">
        <v>15979</v>
      </c>
      <c r="D3262">
        <v>313565979</v>
      </c>
      <c r="Q3262" t="s">
        <v>1821</v>
      </c>
      <c r="R3262" s="1">
        <v>42831.684224537035</v>
      </c>
      <c r="S3262">
        <v>3261</v>
      </c>
    </row>
    <row r="3263" spans="1:19" x14ac:dyDescent="0.25">
      <c r="A3263" t="s">
        <v>15978</v>
      </c>
      <c r="B3263" t="s">
        <v>15977</v>
      </c>
      <c r="C3263" t="s">
        <v>15976</v>
      </c>
      <c r="D3263">
        <v>313565981</v>
      </c>
      <c r="Q3263" t="s">
        <v>1821</v>
      </c>
      <c r="R3263" s="1">
        <v>42831.687071759261</v>
      </c>
      <c r="S3263">
        <v>3262</v>
      </c>
    </row>
    <row r="3264" spans="1:19" x14ac:dyDescent="0.25">
      <c r="A3264" t="s">
        <v>11487</v>
      </c>
      <c r="B3264" t="s">
        <v>15975</v>
      </c>
      <c r="C3264" t="s">
        <v>15974</v>
      </c>
      <c r="D3264">
        <v>313565983</v>
      </c>
      <c r="Q3264" t="s">
        <v>1821</v>
      </c>
      <c r="R3264" s="1">
        <v>43126.312754629631</v>
      </c>
      <c r="S3264">
        <v>3263</v>
      </c>
    </row>
    <row r="3265" spans="1:19" x14ac:dyDescent="0.25">
      <c r="A3265" t="s">
        <v>11686</v>
      </c>
      <c r="B3265" t="s">
        <v>12049</v>
      </c>
      <c r="C3265" t="s">
        <v>15973</v>
      </c>
      <c r="D3265">
        <v>313565984</v>
      </c>
      <c r="Q3265" t="s">
        <v>1821</v>
      </c>
      <c r="R3265" s="1">
        <v>42842.481851851851</v>
      </c>
      <c r="S3265">
        <v>3264</v>
      </c>
    </row>
    <row r="3266" spans="1:19" x14ac:dyDescent="0.25">
      <c r="A3266" t="s">
        <v>15972</v>
      </c>
      <c r="B3266" t="s">
        <v>11258</v>
      </c>
      <c r="C3266" t="s">
        <v>15971</v>
      </c>
      <c r="D3266">
        <v>313565986</v>
      </c>
      <c r="Q3266" t="s">
        <v>1821</v>
      </c>
      <c r="R3266" s="1">
        <v>42842.550347222219</v>
      </c>
      <c r="S3266">
        <v>3265</v>
      </c>
    </row>
    <row r="3267" spans="1:19" x14ac:dyDescent="0.25">
      <c r="A3267" t="s">
        <v>14962</v>
      </c>
      <c r="B3267" t="s">
        <v>13955</v>
      </c>
      <c r="C3267" t="s">
        <v>15970</v>
      </c>
      <c r="D3267">
        <v>313565987</v>
      </c>
      <c r="Q3267" t="s">
        <v>1821</v>
      </c>
      <c r="R3267" s="1">
        <v>42831.688888888886</v>
      </c>
      <c r="S3267">
        <v>3266</v>
      </c>
    </row>
    <row r="3268" spans="1:19" x14ac:dyDescent="0.25">
      <c r="A3268" t="s">
        <v>12258</v>
      </c>
      <c r="B3268" t="s">
        <v>15969</v>
      </c>
      <c r="C3268" t="s">
        <v>15968</v>
      </c>
      <c r="D3268">
        <v>313565988</v>
      </c>
      <c r="Q3268" t="s">
        <v>1821</v>
      </c>
      <c r="R3268" s="1">
        <v>43125.329953703702</v>
      </c>
      <c r="S3268">
        <v>3267</v>
      </c>
    </row>
    <row r="3269" spans="1:19" x14ac:dyDescent="0.25">
      <c r="A3269" t="s">
        <v>15967</v>
      </c>
      <c r="B3269" t="s">
        <v>15966</v>
      </c>
      <c r="C3269" t="s">
        <v>15965</v>
      </c>
      <c r="D3269">
        <v>313565990</v>
      </c>
      <c r="Q3269" t="s">
        <v>1821</v>
      </c>
      <c r="R3269" s="1">
        <v>42831.686249999999</v>
      </c>
      <c r="S3269">
        <v>3268</v>
      </c>
    </row>
    <row r="3270" spans="1:19" x14ac:dyDescent="0.25">
      <c r="A3270" t="s">
        <v>15964</v>
      </c>
      <c r="B3270" t="s">
        <v>12607</v>
      </c>
      <c r="C3270" t="s">
        <v>15963</v>
      </c>
      <c r="D3270">
        <v>313565991</v>
      </c>
      <c r="Q3270" t="s">
        <v>1821</v>
      </c>
      <c r="R3270" s="1">
        <v>42842.57267361111</v>
      </c>
      <c r="S3270">
        <v>3269</v>
      </c>
    </row>
    <row r="3271" spans="1:19" x14ac:dyDescent="0.25">
      <c r="A3271" t="s">
        <v>10357</v>
      </c>
      <c r="B3271" t="s">
        <v>11586</v>
      </c>
      <c r="C3271" t="s">
        <v>15962</v>
      </c>
      <c r="D3271">
        <v>313565992</v>
      </c>
      <c r="Q3271" t="s">
        <v>1821</v>
      </c>
      <c r="R3271" s="1">
        <v>42831.686932870369</v>
      </c>
      <c r="S3271">
        <v>3270</v>
      </c>
    </row>
    <row r="3272" spans="1:19" x14ac:dyDescent="0.25">
      <c r="A3272" t="s">
        <v>15961</v>
      </c>
      <c r="B3272" t="s">
        <v>15960</v>
      </c>
      <c r="C3272" t="s">
        <v>15959</v>
      </c>
      <c r="D3272">
        <v>313565993</v>
      </c>
      <c r="Q3272" t="s">
        <v>1821</v>
      </c>
      <c r="R3272" s="1">
        <v>42831.683923611112</v>
      </c>
      <c r="S3272">
        <v>3271</v>
      </c>
    </row>
    <row r="3273" spans="1:19" x14ac:dyDescent="0.25">
      <c r="A3273" t="s">
        <v>15958</v>
      </c>
      <c r="B3273" t="s">
        <v>10371</v>
      </c>
      <c r="C3273" t="s">
        <v>15957</v>
      </c>
      <c r="D3273">
        <v>313565997</v>
      </c>
      <c r="Q3273" t="s">
        <v>1821</v>
      </c>
      <c r="R3273" s="1">
        <v>43122.464085648149</v>
      </c>
      <c r="S3273">
        <v>3272</v>
      </c>
    </row>
    <row r="3274" spans="1:19" x14ac:dyDescent="0.25">
      <c r="A3274" t="s">
        <v>15956</v>
      </c>
      <c r="B3274" t="s">
        <v>11279</v>
      </c>
      <c r="C3274" t="s">
        <v>15955</v>
      </c>
      <c r="D3274">
        <v>313565998</v>
      </c>
      <c r="Q3274" t="s">
        <v>1821</v>
      </c>
      <c r="R3274" s="1">
        <v>42831.68409722222</v>
      </c>
      <c r="S3274">
        <v>3273</v>
      </c>
    </row>
    <row r="3275" spans="1:19" x14ac:dyDescent="0.25">
      <c r="A3275" t="s">
        <v>10681</v>
      </c>
      <c r="B3275" t="s">
        <v>15954</v>
      </c>
      <c r="C3275" t="s">
        <v>15953</v>
      </c>
      <c r="D3275">
        <v>313565999</v>
      </c>
      <c r="Q3275" t="s">
        <v>1821</v>
      </c>
      <c r="R3275" s="1">
        <v>42831.686886574076</v>
      </c>
      <c r="S3275">
        <v>3274</v>
      </c>
    </row>
    <row r="3276" spans="1:19" x14ac:dyDescent="0.25">
      <c r="A3276" t="s">
        <v>15952</v>
      </c>
      <c r="B3276" t="s">
        <v>15951</v>
      </c>
      <c r="C3276" t="s">
        <v>15950</v>
      </c>
      <c r="D3276">
        <v>313566000</v>
      </c>
      <c r="Q3276" t="s">
        <v>1821</v>
      </c>
      <c r="R3276" s="1">
        <v>42831.687418981484</v>
      </c>
      <c r="S3276">
        <v>3275</v>
      </c>
    </row>
    <row r="3277" spans="1:19" x14ac:dyDescent="0.25">
      <c r="A3277" t="s">
        <v>15949</v>
      </c>
      <c r="B3277" t="s">
        <v>15948</v>
      </c>
      <c r="C3277" t="s">
        <v>15947</v>
      </c>
      <c r="D3277">
        <v>313566001</v>
      </c>
      <c r="Q3277" t="s">
        <v>1821</v>
      </c>
      <c r="R3277" s="1">
        <v>42831.685844907406</v>
      </c>
      <c r="S3277">
        <v>3276</v>
      </c>
    </row>
    <row r="3278" spans="1:19" x14ac:dyDescent="0.25">
      <c r="A3278" t="s">
        <v>11393</v>
      </c>
      <c r="B3278" t="s">
        <v>15946</v>
      </c>
      <c r="C3278" t="s">
        <v>15945</v>
      </c>
      <c r="D3278">
        <v>313566003</v>
      </c>
      <c r="Q3278" t="s">
        <v>1821</v>
      </c>
      <c r="R3278" s="1">
        <v>42831.683888888889</v>
      </c>
      <c r="S3278">
        <v>3277</v>
      </c>
    </row>
    <row r="3279" spans="1:19" x14ac:dyDescent="0.25">
      <c r="A3279" t="s">
        <v>13024</v>
      </c>
      <c r="B3279" t="s">
        <v>15944</v>
      </c>
      <c r="C3279" t="s">
        <v>15943</v>
      </c>
      <c r="D3279">
        <v>313566004</v>
      </c>
      <c r="Q3279" t="s">
        <v>1821</v>
      </c>
      <c r="R3279" s="1">
        <v>42831.685381944444</v>
      </c>
      <c r="S3279">
        <v>3278</v>
      </c>
    </row>
    <row r="3280" spans="1:19" x14ac:dyDescent="0.25">
      <c r="A3280" t="s">
        <v>15942</v>
      </c>
      <c r="B3280" t="s">
        <v>15941</v>
      </c>
      <c r="C3280" t="s">
        <v>15940</v>
      </c>
      <c r="D3280">
        <v>313566005</v>
      </c>
      <c r="Q3280" t="s">
        <v>1821</v>
      </c>
      <c r="R3280" s="1">
        <v>42831.690706018519</v>
      </c>
      <c r="S3280">
        <v>3279</v>
      </c>
    </row>
    <row r="3281" spans="1:19" x14ac:dyDescent="0.25">
      <c r="A3281" t="s">
        <v>15939</v>
      </c>
      <c r="B3281" t="s">
        <v>15938</v>
      </c>
      <c r="C3281" t="s">
        <v>15937</v>
      </c>
      <c r="D3281">
        <v>313566006</v>
      </c>
      <c r="Q3281" t="s">
        <v>1821</v>
      </c>
      <c r="R3281" s="1">
        <v>42900.158159722225</v>
      </c>
      <c r="S3281">
        <v>3280</v>
      </c>
    </row>
    <row r="3282" spans="1:19" x14ac:dyDescent="0.25">
      <c r="A3282" t="s">
        <v>11323</v>
      </c>
      <c r="B3282" t="s">
        <v>11269</v>
      </c>
      <c r="C3282" t="s">
        <v>15936</v>
      </c>
      <c r="D3282">
        <v>313566007</v>
      </c>
      <c r="Q3282" t="s">
        <v>1821</v>
      </c>
      <c r="R3282" s="1">
        <v>43117.467986111114</v>
      </c>
      <c r="S3282">
        <v>3281</v>
      </c>
    </row>
    <row r="3283" spans="1:19" x14ac:dyDescent="0.25">
      <c r="A3283" t="s">
        <v>13733</v>
      </c>
      <c r="B3283" t="s">
        <v>15935</v>
      </c>
      <c r="C3283" t="s">
        <v>15934</v>
      </c>
      <c r="D3283">
        <v>313566009</v>
      </c>
      <c r="Q3283" t="s">
        <v>1821</v>
      </c>
      <c r="R3283" s="1">
        <v>43128.914837962962</v>
      </c>
      <c r="S3283">
        <v>3282</v>
      </c>
    </row>
    <row r="3284" spans="1:19" x14ac:dyDescent="0.25">
      <c r="A3284" t="s">
        <v>15933</v>
      </c>
      <c r="B3284" t="s">
        <v>15932</v>
      </c>
      <c r="C3284" t="s">
        <v>15931</v>
      </c>
      <c r="D3284">
        <v>313566010</v>
      </c>
      <c r="Q3284" t="s">
        <v>1821</v>
      </c>
      <c r="R3284" s="1">
        <v>43126.648344907408</v>
      </c>
      <c r="S3284">
        <v>3283</v>
      </c>
    </row>
    <row r="3285" spans="1:19" x14ac:dyDescent="0.25">
      <c r="A3285" t="s">
        <v>15930</v>
      </c>
      <c r="B3285" t="s">
        <v>15929</v>
      </c>
      <c r="C3285" t="s">
        <v>15928</v>
      </c>
      <c r="D3285" t="s">
        <v>15927</v>
      </c>
      <c r="Q3285" t="s">
        <v>1821</v>
      </c>
      <c r="R3285" s="1">
        <v>43053.342499999999</v>
      </c>
      <c r="S3285">
        <v>3284</v>
      </c>
    </row>
    <row r="3286" spans="1:19" x14ac:dyDescent="0.25">
      <c r="A3286" t="s">
        <v>15926</v>
      </c>
      <c r="B3286" t="s">
        <v>12788</v>
      </c>
      <c r="C3286" t="s">
        <v>15925</v>
      </c>
      <c r="D3286" t="s">
        <v>15924</v>
      </c>
      <c r="Q3286" t="s">
        <v>1821</v>
      </c>
      <c r="R3286" s="1">
        <v>42878.378657407404</v>
      </c>
      <c r="S3286">
        <v>3285</v>
      </c>
    </row>
    <row r="3287" spans="1:19" x14ac:dyDescent="0.25">
      <c r="A3287" t="s">
        <v>15499</v>
      </c>
      <c r="B3287" t="s">
        <v>10742</v>
      </c>
      <c r="C3287" t="s">
        <v>15923</v>
      </c>
      <c r="D3287" t="s">
        <v>15922</v>
      </c>
      <c r="Q3287" t="s">
        <v>1821</v>
      </c>
      <c r="R3287" s="1">
        <v>42842.403298611112</v>
      </c>
      <c r="S3287">
        <v>3286</v>
      </c>
    </row>
    <row r="3288" spans="1:19" x14ac:dyDescent="0.25">
      <c r="A3288" t="s">
        <v>15921</v>
      </c>
      <c r="B3288" t="s">
        <v>15920</v>
      </c>
      <c r="C3288" t="s">
        <v>15919</v>
      </c>
      <c r="D3288" t="s">
        <v>15918</v>
      </c>
      <c r="Q3288" t="s">
        <v>1821</v>
      </c>
      <c r="R3288" s="1">
        <v>42880.408726851849</v>
      </c>
      <c r="S3288">
        <v>3287</v>
      </c>
    </row>
    <row r="3289" spans="1:19" x14ac:dyDescent="0.25">
      <c r="A3289" t="s">
        <v>15917</v>
      </c>
      <c r="B3289" t="s">
        <v>15916</v>
      </c>
      <c r="C3289" t="s">
        <v>15915</v>
      </c>
      <c r="D3289">
        <v>313566055</v>
      </c>
      <c r="Q3289" t="s">
        <v>1821</v>
      </c>
      <c r="R3289" s="1">
        <v>43129.229351851849</v>
      </c>
      <c r="S3289">
        <v>3288</v>
      </c>
    </row>
    <row r="3290" spans="1:19" x14ac:dyDescent="0.25">
      <c r="A3290" t="s">
        <v>15914</v>
      </c>
      <c r="B3290" t="s">
        <v>15913</v>
      </c>
      <c r="C3290" t="s">
        <v>15912</v>
      </c>
      <c r="D3290">
        <v>313566060</v>
      </c>
      <c r="Q3290" t="s">
        <v>1821</v>
      </c>
      <c r="R3290" s="1">
        <v>43125.20989583333</v>
      </c>
      <c r="S3290">
        <v>3289</v>
      </c>
    </row>
    <row r="3291" spans="1:19" x14ac:dyDescent="0.25">
      <c r="A3291" t="s">
        <v>10767</v>
      </c>
      <c r="B3291" t="s">
        <v>15911</v>
      </c>
      <c r="C3291" t="s">
        <v>15910</v>
      </c>
      <c r="D3291">
        <v>313566063</v>
      </c>
      <c r="Q3291" t="s">
        <v>1821</v>
      </c>
      <c r="R3291" s="1">
        <v>43119.415243055555</v>
      </c>
      <c r="S3291">
        <v>3290</v>
      </c>
    </row>
    <row r="3292" spans="1:19" x14ac:dyDescent="0.25">
      <c r="A3292" t="s">
        <v>15909</v>
      </c>
      <c r="B3292" t="s">
        <v>15908</v>
      </c>
      <c r="C3292" t="s">
        <v>15907</v>
      </c>
      <c r="D3292">
        <v>313566064</v>
      </c>
      <c r="Q3292" t="s">
        <v>1821</v>
      </c>
      <c r="R3292" s="1">
        <v>43121.139363425929</v>
      </c>
      <c r="S3292">
        <v>3291</v>
      </c>
    </row>
    <row r="3293" spans="1:19" x14ac:dyDescent="0.25">
      <c r="A3293" t="s">
        <v>12453</v>
      </c>
      <c r="B3293" t="s">
        <v>15906</v>
      </c>
      <c r="C3293" t="s">
        <v>15905</v>
      </c>
      <c r="D3293">
        <v>313566065</v>
      </c>
      <c r="Q3293" t="s">
        <v>1821</v>
      </c>
      <c r="R3293" s="1">
        <v>43118.150567129633</v>
      </c>
      <c r="S3293">
        <v>3292</v>
      </c>
    </row>
    <row r="3294" spans="1:19" x14ac:dyDescent="0.25">
      <c r="A3294" t="s">
        <v>15904</v>
      </c>
      <c r="B3294" t="s">
        <v>12377</v>
      </c>
      <c r="C3294" t="s">
        <v>15903</v>
      </c>
      <c r="D3294">
        <v>313566069</v>
      </c>
      <c r="Q3294" t="s">
        <v>1821</v>
      </c>
      <c r="R3294" s="1">
        <v>43125.247754629629</v>
      </c>
      <c r="S3294">
        <v>3293</v>
      </c>
    </row>
    <row r="3295" spans="1:19" x14ac:dyDescent="0.25">
      <c r="A3295" t="s">
        <v>10330</v>
      </c>
      <c r="B3295" t="s">
        <v>15902</v>
      </c>
      <c r="C3295" t="s">
        <v>15901</v>
      </c>
      <c r="D3295">
        <v>313566070</v>
      </c>
      <c r="Q3295" t="s">
        <v>1821</v>
      </c>
      <c r="S3295">
        <v>3294</v>
      </c>
    </row>
    <row r="3296" spans="1:19" x14ac:dyDescent="0.25">
      <c r="A3296" t="s">
        <v>12786</v>
      </c>
      <c r="B3296" t="s">
        <v>15900</v>
      </c>
      <c r="C3296" t="s">
        <v>15899</v>
      </c>
      <c r="D3296">
        <v>313566073</v>
      </c>
      <c r="Q3296" t="s">
        <v>1821</v>
      </c>
      <c r="R3296" s="1">
        <v>43120.2033912037</v>
      </c>
      <c r="S3296">
        <v>3295</v>
      </c>
    </row>
    <row r="3297" spans="1:19" x14ac:dyDescent="0.25">
      <c r="A3297" t="s">
        <v>13436</v>
      </c>
      <c r="B3297" t="s">
        <v>15898</v>
      </c>
      <c r="C3297" t="s">
        <v>15897</v>
      </c>
      <c r="D3297">
        <v>313566075</v>
      </c>
      <c r="Q3297" t="s">
        <v>1821</v>
      </c>
      <c r="R3297" s="1">
        <v>43125.364907407406</v>
      </c>
      <c r="S3297">
        <v>3296</v>
      </c>
    </row>
    <row r="3298" spans="1:19" x14ac:dyDescent="0.25">
      <c r="A3298" t="s">
        <v>12744</v>
      </c>
      <c r="B3298" t="s">
        <v>15896</v>
      </c>
      <c r="C3298" t="s">
        <v>15895</v>
      </c>
      <c r="D3298">
        <v>313566076</v>
      </c>
      <c r="Q3298" t="s">
        <v>1821</v>
      </c>
      <c r="R3298" s="1">
        <v>42852.373136574075</v>
      </c>
      <c r="S3298">
        <v>3297</v>
      </c>
    </row>
    <row r="3299" spans="1:19" x14ac:dyDescent="0.25">
      <c r="A3299" t="s">
        <v>12386</v>
      </c>
      <c r="B3299" t="s">
        <v>10851</v>
      </c>
      <c r="C3299" t="s">
        <v>15894</v>
      </c>
      <c r="D3299">
        <v>313566077</v>
      </c>
      <c r="Q3299" t="s">
        <v>1821</v>
      </c>
      <c r="R3299" s="1">
        <v>42853.543124999997</v>
      </c>
      <c r="S3299">
        <v>3298</v>
      </c>
    </row>
    <row r="3300" spans="1:19" x14ac:dyDescent="0.25">
      <c r="A3300" t="s">
        <v>15893</v>
      </c>
      <c r="B3300" t="s">
        <v>11279</v>
      </c>
      <c r="C3300" t="s">
        <v>15892</v>
      </c>
      <c r="D3300">
        <v>313566082</v>
      </c>
      <c r="Q3300" t="s">
        <v>1821</v>
      </c>
      <c r="R3300" s="1">
        <v>43127.644016203703</v>
      </c>
      <c r="S3300">
        <v>3299</v>
      </c>
    </row>
    <row r="3301" spans="1:19" x14ac:dyDescent="0.25">
      <c r="A3301" t="s">
        <v>12120</v>
      </c>
      <c r="B3301" t="s">
        <v>15891</v>
      </c>
      <c r="C3301" t="s">
        <v>15890</v>
      </c>
      <c r="D3301">
        <v>313566083</v>
      </c>
      <c r="Q3301" t="s">
        <v>1821</v>
      </c>
      <c r="R3301" s="1">
        <v>42853.303981481484</v>
      </c>
      <c r="S3301">
        <v>3300</v>
      </c>
    </row>
    <row r="3302" spans="1:19" x14ac:dyDescent="0.25">
      <c r="A3302" t="s">
        <v>10454</v>
      </c>
      <c r="B3302" t="s">
        <v>15889</v>
      </c>
      <c r="C3302" t="s">
        <v>15888</v>
      </c>
      <c r="D3302">
        <v>313566084</v>
      </c>
      <c r="Q3302" t="s">
        <v>1821</v>
      </c>
      <c r="R3302" s="1">
        <v>43125.438506944447</v>
      </c>
      <c r="S3302">
        <v>3301</v>
      </c>
    </row>
    <row r="3303" spans="1:19" x14ac:dyDescent="0.25">
      <c r="A3303" t="s">
        <v>12165</v>
      </c>
      <c r="B3303" t="s">
        <v>15887</v>
      </c>
      <c r="C3303" t="s">
        <v>15886</v>
      </c>
      <c r="D3303">
        <v>313566085</v>
      </c>
      <c r="Q3303" t="s">
        <v>1821</v>
      </c>
      <c r="R3303" s="1">
        <v>43128.904513888891</v>
      </c>
      <c r="S3303">
        <v>3302</v>
      </c>
    </row>
    <row r="3304" spans="1:19" x14ac:dyDescent="0.25">
      <c r="A3304" t="s">
        <v>12935</v>
      </c>
      <c r="B3304" t="s">
        <v>10884</v>
      </c>
      <c r="C3304" t="s">
        <v>15885</v>
      </c>
      <c r="D3304">
        <v>313566086</v>
      </c>
      <c r="Q3304" t="s">
        <v>1821</v>
      </c>
      <c r="R3304" s="1">
        <v>42842.447812500002</v>
      </c>
      <c r="S3304">
        <v>3303</v>
      </c>
    </row>
    <row r="3305" spans="1:19" x14ac:dyDescent="0.25">
      <c r="A3305" t="s">
        <v>11159</v>
      </c>
      <c r="B3305" t="s">
        <v>12968</v>
      </c>
      <c r="C3305" t="s">
        <v>15884</v>
      </c>
      <c r="D3305">
        <v>313566088</v>
      </c>
      <c r="Q3305" t="s">
        <v>1821</v>
      </c>
      <c r="R3305" s="1">
        <v>43111.36582175926</v>
      </c>
      <c r="S3305">
        <v>3304</v>
      </c>
    </row>
    <row r="3306" spans="1:19" x14ac:dyDescent="0.25">
      <c r="A3306" t="s">
        <v>15883</v>
      </c>
      <c r="B3306" t="s">
        <v>15882</v>
      </c>
      <c r="C3306" t="s">
        <v>15881</v>
      </c>
      <c r="D3306">
        <v>313566089</v>
      </c>
      <c r="Q3306" t="s">
        <v>1821</v>
      </c>
      <c r="R3306" s="1">
        <v>43123.238530092596</v>
      </c>
      <c r="S3306">
        <v>3305</v>
      </c>
    </row>
    <row r="3307" spans="1:19" x14ac:dyDescent="0.25">
      <c r="A3307" t="s">
        <v>12545</v>
      </c>
      <c r="B3307" t="s">
        <v>15148</v>
      </c>
      <c r="C3307" t="s">
        <v>15880</v>
      </c>
      <c r="D3307">
        <v>313566090</v>
      </c>
      <c r="Q3307" t="s">
        <v>1821</v>
      </c>
      <c r="R3307" s="1">
        <v>43125.349826388891</v>
      </c>
      <c r="S3307">
        <v>3306</v>
      </c>
    </row>
    <row r="3308" spans="1:19" x14ac:dyDescent="0.25">
      <c r="A3308" t="s">
        <v>15879</v>
      </c>
      <c r="B3308" t="s">
        <v>15878</v>
      </c>
      <c r="C3308" t="s">
        <v>15877</v>
      </c>
      <c r="D3308">
        <v>313566091</v>
      </c>
      <c r="Q3308" t="s">
        <v>1821</v>
      </c>
      <c r="R3308" s="1">
        <v>43122.204421296294</v>
      </c>
      <c r="S3308">
        <v>3307</v>
      </c>
    </row>
    <row r="3309" spans="1:19" x14ac:dyDescent="0.25">
      <c r="A3309" t="s">
        <v>11499</v>
      </c>
      <c r="B3309" t="s">
        <v>15876</v>
      </c>
      <c r="C3309" t="s">
        <v>15875</v>
      </c>
      <c r="D3309">
        <v>313566092</v>
      </c>
      <c r="Q3309" t="s">
        <v>1821</v>
      </c>
      <c r="R3309" s="1">
        <v>43118.862592592595</v>
      </c>
      <c r="S3309">
        <v>3308</v>
      </c>
    </row>
    <row r="3310" spans="1:19" x14ac:dyDescent="0.25">
      <c r="A3310" t="s">
        <v>12595</v>
      </c>
      <c r="B3310" t="s">
        <v>15874</v>
      </c>
      <c r="C3310" t="s">
        <v>1032</v>
      </c>
      <c r="D3310">
        <v>313566173</v>
      </c>
      <c r="Q3310" t="s">
        <v>1821</v>
      </c>
      <c r="R3310" s="1">
        <v>43125.010393518518</v>
      </c>
      <c r="S3310">
        <v>3309</v>
      </c>
    </row>
    <row r="3311" spans="1:19" x14ac:dyDescent="0.25">
      <c r="A3311" t="s">
        <v>15873</v>
      </c>
      <c r="B3311" t="s">
        <v>11182</v>
      </c>
      <c r="C3311" t="s">
        <v>15872</v>
      </c>
      <c r="D3311">
        <v>313566180</v>
      </c>
      <c r="Q3311" t="s">
        <v>1821</v>
      </c>
      <c r="R3311" s="1">
        <v>43120.419803240744</v>
      </c>
      <c r="S3311">
        <v>3310</v>
      </c>
    </row>
    <row r="3312" spans="1:19" x14ac:dyDescent="0.25">
      <c r="A3312" t="s">
        <v>11472</v>
      </c>
      <c r="B3312" t="s">
        <v>10427</v>
      </c>
      <c r="C3312" t="s">
        <v>15871</v>
      </c>
      <c r="D3312">
        <v>313566187</v>
      </c>
      <c r="Q3312" t="s">
        <v>1821</v>
      </c>
      <c r="R3312" s="1">
        <v>43108.241481481484</v>
      </c>
      <c r="S3312">
        <v>3311</v>
      </c>
    </row>
    <row r="3313" spans="1:19" x14ac:dyDescent="0.25">
      <c r="A3313" t="s">
        <v>15870</v>
      </c>
      <c r="B3313" t="s">
        <v>15869</v>
      </c>
      <c r="C3313" t="s">
        <v>15868</v>
      </c>
      <c r="D3313">
        <v>313566188</v>
      </c>
      <c r="Q3313" t="s">
        <v>1821</v>
      </c>
      <c r="R3313" s="1">
        <v>42901.206909722219</v>
      </c>
      <c r="S3313">
        <v>3312</v>
      </c>
    </row>
    <row r="3314" spans="1:19" x14ac:dyDescent="0.25">
      <c r="A3314" t="s">
        <v>12561</v>
      </c>
      <c r="B3314" t="s">
        <v>13097</v>
      </c>
      <c r="C3314" t="s">
        <v>15867</v>
      </c>
      <c r="D3314">
        <v>313566189</v>
      </c>
      <c r="Q3314" t="s">
        <v>1821</v>
      </c>
      <c r="R3314" s="1">
        <v>42864.208449074074</v>
      </c>
      <c r="S3314">
        <v>3313</v>
      </c>
    </row>
    <row r="3315" spans="1:19" x14ac:dyDescent="0.25">
      <c r="A3315" t="s">
        <v>15866</v>
      </c>
      <c r="B3315" t="s">
        <v>10427</v>
      </c>
      <c r="C3315" t="s">
        <v>15865</v>
      </c>
      <c r="D3315">
        <v>313566190</v>
      </c>
      <c r="Q3315" t="s">
        <v>1821</v>
      </c>
      <c r="R3315" s="1">
        <v>43125.249432870369</v>
      </c>
      <c r="S3315">
        <v>3314</v>
      </c>
    </row>
    <row r="3316" spans="1:19" x14ac:dyDescent="0.25">
      <c r="A3316" t="s">
        <v>12484</v>
      </c>
      <c r="B3316" t="s">
        <v>15864</v>
      </c>
      <c r="C3316" t="s">
        <v>15863</v>
      </c>
      <c r="D3316">
        <v>313566192</v>
      </c>
      <c r="Q3316" t="s">
        <v>1821</v>
      </c>
      <c r="S3316">
        <v>3315</v>
      </c>
    </row>
    <row r="3317" spans="1:19" x14ac:dyDescent="0.25">
      <c r="A3317" t="s">
        <v>14790</v>
      </c>
      <c r="B3317" t="s">
        <v>11717</v>
      </c>
      <c r="C3317" t="s">
        <v>15862</v>
      </c>
      <c r="D3317">
        <v>313566195</v>
      </c>
      <c r="Q3317" t="s">
        <v>1821</v>
      </c>
      <c r="R3317" s="1">
        <v>43119.36478009259</v>
      </c>
      <c r="S3317">
        <v>3316</v>
      </c>
    </row>
    <row r="3318" spans="1:19" x14ac:dyDescent="0.25">
      <c r="A3318" t="s">
        <v>15861</v>
      </c>
      <c r="B3318" t="s">
        <v>15860</v>
      </c>
      <c r="C3318" t="s">
        <v>15859</v>
      </c>
      <c r="D3318">
        <v>313566198</v>
      </c>
      <c r="Q3318" t="s">
        <v>1821</v>
      </c>
      <c r="R3318" s="1">
        <v>43124.243078703701</v>
      </c>
      <c r="S3318">
        <v>3317</v>
      </c>
    </row>
    <row r="3319" spans="1:19" x14ac:dyDescent="0.25">
      <c r="A3319" t="s">
        <v>11443</v>
      </c>
      <c r="B3319" t="s">
        <v>10870</v>
      </c>
      <c r="C3319" t="s">
        <v>11442</v>
      </c>
      <c r="D3319">
        <v>313566202</v>
      </c>
      <c r="Q3319" t="s">
        <v>1821</v>
      </c>
      <c r="R3319" s="1">
        <v>42912.334953703707</v>
      </c>
      <c r="S3319">
        <v>3318</v>
      </c>
    </row>
    <row r="3320" spans="1:19" x14ac:dyDescent="0.25">
      <c r="A3320" t="s">
        <v>15858</v>
      </c>
      <c r="B3320" t="s">
        <v>15030</v>
      </c>
      <c r="C3320" t="s">
        <v>15857</v>
      </c>
      <c r="D3320">
        <v>313566206</v>
      </c>
      <c r="Q3320" t="s">
        <v>1821</v>
      </c>
      <c r="R3320" s="1">
        <v>43118.24722222222</v>
      </c>
      <c r="S3320">
        <v>3319</v>
      </c>
    </row>
    <row r="3321" spans="1:19" x14ac:dyDescent="0.25">
      <c r="A3321" t="s">
        <v>15856</v>
      </c>
      <c r="B3321" t="s">
        <v>15855</v>
      </c>
      <c r="C3321" t="s">
        <v>15854</v>
      </c>
      <c r="D3321">
        <v>313566210</v>
      </c>
      <c r="Q3321" t="s">
        <v>1821</v>
      </c>
      <c r="R3321" s="1">
        <v>43122.498877314814</v>
      </c>
      <c r="S3321">
        <v>3320</v>
      </c>
    </row>
    <row r="3322" spans="1:19" x14ac:dyDescent="0.25">
      <c r="A3322" t="s">
        <v>15853</v>
      </c>
      <c r="B3322" t="s">
        <v>15852</v>
      </c>
      <c r="C3322" t="s">
        <v>15851</v>
      </c>
      <c r="D3322">
        <v>313566212</v>
      </c>
      <c r="Q3322" t="s">
        <v>1821</v>
      </c>
      <c r="R3322" s="1">
        <v>42900.712557870371</v>
      </c>
      <c r="S3322">
        <v>3321</v>
      </c>
    </row>
    <row r="3323" spans="1:19" x14ac:dyDescent="0.25">
      <c r="A3323" t="s">
        <v>15850</v>
      </c>
      <c r="B3323" t="s">
        <v>11343</v>
      </c>
      <c r="C3323" t="s">
        <v>15849</v>
      </c>
      <c r="D3323">
        <v>313566215</v>
      </c>
      <c r="Q3323" t="s">
        <v>1821</v>
      </c>
      <c r="R3323" s="1">
        <v>43127.256099537037</v>
      </c>
      <c r="S3323">
        <v>3322</v>
      </c>
    </row>
    <row r="3324" spans="1:19" x14ac:dyDescent="0.25">
      <c r="A3324" t="s">
        <v>14772</v>
      </c>
      <c r="B3324" t="s">
        <v>15848</v>
      </c>
      <c r="C3324" t="s">
        <v>15847</v>
      </c>
      <c r="D3324">
        <v>313566218</v>
      </c>
      <c r="Q3324" t="s">
        <v>1821</v>
      </c>
      <c r="R3324" s="1">
        <v>43108.355219907404</v>
      </c>
      <c r="S3324">
        <v>3323</v>
      </c>
    </row>
    <row r="3325" spans="1:19" x14ac:dyDescent="0.25">
      <c r="A3325" t="s">
        <v>12155</v>
      </c>
      <c r="B3325" t="s">
        <v>15846</v>
      </c>
      <c r="C3325" t="s">
        <v>15845</v>
      </c>
      <c r="D3325">
        <v>313566220</v>
      </c>
      <c r="Q3325" t="s">
        <v>1821</v>
      </c>
      <c r="R3325" s="1">
        <v>43125.214143518519</v>
      </c>
      <c r="S3325">
        <v>3324</v>
      </c>
    </row>
    <row r="3326" spans="1:19" x14ac:dyDescent="0.25">
      <c r="A3326" t="s">
        <v>15844</v>
      </c>
      <c r="B3326" t="s">
        <v>15843</v>
      </c>
      <c r="C3326" t="s">
        <v>15842</v>
      </c>
      <c r="D3326">
        <v>313566221</v>
      </c>
      <c r="Q3326" t="s">
        <v>1821</v>
      </c>
      <c r="R3326" s="1">
        <v>43118.615393518521</v>
      </c>
      <c r="S3326">
        <v>3325</v>
      </c>
    </row>
    <row r="3327" spans="1:19" x14ac:dyDescent="0.25">
      <c r="A3327" t="s">
        <v>12446</v>
      </c>
      <c r="B3327" t="s">
        <v>15841</v>
      </c>
      <c r="C3327" t="s">
        <v>15840</v>
      </c>
      <c r="D3327">
        <v>313566222</v>
      </c>
      <c r="Q3327" t="s">
        <v>1821</v>
      </c>
      <c r="R3327" s="1">
        <v>43087.253263888888</v>
      </c>
      <c r="S3327">
        <v>3326</v>
      </c>
    </row>
    <row r="3328" spans="1:19" x14ac:dyDescent="0.25">
      <c r="A3328" t="s">
        <v>15839</v>
      </c>
      <c r="B3328" t="s">
        <v>15838</v>
      </c>
      <c r="C3328" t="s">
        <v>15837</v>
      </c>
      <c r="D3328">
        <v>313566224</v>
      </c>
      <c r="Q3328" t="s">
        <v>1821</v>
      </c>
      <c r="R3328" s="1">
        <v>43125.331724537034</v>
      </c>
      <c r="S3328">
        <v>3327</v>
      </c>
    </row>
    <row r="3329" spans="1:19" x14ac:dyDescent="0.25">
      <c r="A3329" t="s">
        <v>15836</v>
      </c>
      <c r="B3329" t="s">
        <v>11435</v>
      </c>
      <c r="C3329" t="s">
        <v>15835</v>
      </c>
      <c r="D3329">
        <v>313566225</v>
      </c>
      <c r="Q3329" t="s">
        <v>1821</v>
      </c>
      <c r="R3329" s="1">
        <v>43125.20752314815</v>
      </c>
      <c r="S3329">
        <v>3328</v>
      </c>
    </row>
    <row r="3330" spans="1:19" x14ac:dyDescent="0.25">
      <c r="A3330" t="s">
        <v>15834</v>
      </c>
      <c r="B3330" t="s">
        <v>10353</v>
      </c>
      <c r="C3330" t="s">
        <v>15833</v>
      </c>
      <c r="D3330">
        <v>313566226</v>
      </c>
      <c r="Q3330" t="s">
        <v>1821</v>
      </c>
      <c r="R3330" s="1">
        <v>43126.277187500003</v>
      </c>
      <c r="S3330">
        <v>3329</v>
      </c>
    </row>
    <row r="3331" spans="1:19" x14ac:dyDescent="0.25">
      <c r="A3331" t="s">
        <v>10345</v>
      </c>
      <c r="B3331" t="s">
        <v>15832</v>
      </c>
      <c r="C3331" t="s">
        <v>15831</v>
      </c>
      <c r="D3331">
        <v>313566227</v>
      </c>
      <c r="Q3331" t="s">
        <v>1821</v>
      </c>
      <c r="R3331" s="1">
        <v>43123.402824074074</v>
      </c>
      <c r="S3331">
        <v>3330</v>
      </c>
    </row>
    <row r="3332" spans="1:19" x14ac:dyDescent="0.25">
      <c r="A3332" t="s">
        <v>10851</v>
      </c>
      <c r="B3332" t="s">
        <v>15830</v>
      </c>
      <c r="C3332" t="s">
        <v>15829</v>
      </c>
      <c r="D3332">
        <v>313566228</v>
      </c>
      <c r="Q3332" t="s">
        <v>1821</v>
      </c>
      <c r="R3332" s="1">
        <v>43121.430787037039</v>
      </c>
      <c r="S3332">
        <v>3331</v>
      </c>
    </row>
    <row r="3333" spans="1:19" x14ac:dyDescent="0.25">
      <c r="A3333" t="s">
        <v>15828</v>
      </c>
      <c r="B3333" t="s">
        <v>11637</v>
      </c>
      <c r="C3333" t="s">
        <v>15827</v>
      </c>
      <c r="D3333">
        <v>313566229</v>
      </c>
      <c r="Q3333" t="s">
        <v>1821</v>
      </c>
      <c r="R3333" s="1">
        <v>43122.619814814818</v>
      </c>
      <c r="S3333">
        <v>3332</v>
      </c>
    </row>
    <row r="3334" spans="1:19" x14ac:dyDescent="0.25">
      <c r="A3334" t="s">
        <v>15826</v>
      </c>
      <c r="B3334" t="s">
        <v>15825</v>
      </c>
      <c r="C3334" t="s">
        <v>15824</v>
      </c>
      <c r="D3334">
        <v>313566230</v>
      </c>
      <c r="Q3334" t="s">
        <v>1821</v>
      </c>
      <c r="R3334" s="1">
        <v>42836.468912037039</v>
      </c>
      <c r="S3334">
        <v>3333</v>
      </c>
    </row>
    <row r="3335" spans="1:19" x14ac:dyDescent="0.25">
      <c r="A3335" t="s">
        <v>10357</v>
      </c>
      <c r="B3335" t="s">
        <v>12471</v>
      </c>
      <c r="C3335" t="s">
        <v>15823</v>
      </c>
      <c r="D3335">
        <v>313566231</v>
      </c>
      <c r="Q3335" t="s">
        <v>1821</v>
      </c>
      <c r="R3335" s="1">
        <v>43125.245578703703</v>
      </c>
      <c r="S3335">
        <v>3334</v>
      </c>
    </row>
    <row r="3336" spans="1:19" x14ac:dyDescent="0.25">
      <c r="A3336" t="s">
        <v>12344</v>
      </c>
      <c r="B3336" t="s">
        <v>10562</v>
      </c>
      <c r="C3336" t="s">
        <v>15822</v>
      </c>
      <c r="D3336">
        <v>313566233</v>
      </c>
      <c r="Q3336" t="s">
        <v>1821</v>
      </c>
      <c r="R3336" s="1">
        <v>42968.207939814813</v>
      </c>
      <c r="S3336">
        <v>3335</v>
      </c>
    </row>
    <row r="3337" spans="1:19" x14ac:dyDescent="0.25">
      <c r="A3337" t="s">
        <v>15821</v>
      </c>
      <c r="B3337" t="s">
        <v>12585</v>
      </c>
      <c r="C3337" t="s">
        <v>15820</v>
      </c>
      <c r="D3337">
        <v>313566235</v>
      </c>
      <c r="Q3337" t="s">
        <v>1821</v>
      </c>
      <c r="R3337" s="1">
        <v>43118.542407407411</v>
      </c>
      <c r="S3337">
        <v>3336</v>
      </c>
    </row>
    <row r="3338" spans="1:19" x14ac:dyDescent="0.25">
      <c r="A3338" t="s">
        <v>15819</v>
      </c>
      <c r="B3338" t="s">
        <v>15818</v>
      </c>
      <c r="C3338" t="s">
        <v>15817</v>
      </c>
      <c r="D3338">
        <v>313566236</v>
      </c>
      <c r="Q3338" t="s">
        <v>1821</v>
      </c>
      <c r="R3338" s="1">
        <v>43123.499039351853</v>
      </c>
      <c r="S3338">
        <v>3337</v>
      </c>
    </row>
    <row r="3339" spans="1:19" x14ac:dyDescent="0.25">
      <c r="A3339" t="s">
        <v>15816</v>
      </c>
      <c r="B3339" t="s">
        <v>15565</v>
      </c>
      <c r="C3339" t="s">
        <v>15815</v>
      </c>
      <c r="D3339">
        <v>313566238</v>
      </c>
      <c r="Q3339" t="s">
        <v>1821</v>
      </c>
      <c r="R3339" s="1">
        <v>43122.608530092592</v>
      </c>
      <c r="S3339">
        <v>3338</v>
      </c>
    </row>
    <row r="3340" spans="1:19" x14ac:dyDescent="0.25">
      <c r="A3340" t="s">
        <v>13755</v>
      </c>
      <c r="B3340" t="s">
        <v>11586</v>
      </c>
      <c r="C3340" t="s">
        <v>15814</v>
      </c>
      <c r="D3340">
        <v>313566239</v>
      </c>
      <c r="Q3340" t="s">
        <v>1821</v>
      </c>
      <c r="R3340" s="1">
        <v>43118.615347222221</v>
      </c>
      <c r="S3340">
        <v>3339</v>
      </c>
    </row>
    <row r="3341" spans="1:19" x14ac:dyDescent="0.25">
      <c r="A3341" t="s">
        <v>15813</v>
      </c>
      <c r="B3341" t="s">
        <v>15812</v>
      </c>
      <c r="C3341" t="s">
        <v>15811</v>
      </c>
      <c r="D3341">
        <v>313566240</v>
      </c>
      <c r="Q3341" t="s">
        <v>1821</v>
      </c>
      <c r="R3341" s="1">
        <v>43118.37704861111</v>
      </c>
      <c r="S3341">
        <v>3340</v>
      </c>
    </row>
    <row r="3342" spans="1:19" x14ac:dyDescent="0.25">
      <c r="A3342" t="s">
        <v>13024</v>
      </c>
      <c r="B3342" t="s">
        <v>15810</v>
      </c>
      <c r="C3342" t="s">
        <v>15809</v>
      </c>
      <c r="D3342">
        <v>313566241</v>
      </c>
      <c r="Q3342" t="s">
        <v>1821</v>
      </c>
      <c r="R3342" s="1">
        <v>43129.242581018516</v>
      </c>
      <c r="S3342">
        <v>3341</v>
      </c>
    </row>
    <row r="3343" spans="1:19" x14ac:dyDescent="0.25">
      <c r="A3343" t="s">
        <v>11900</v>
      </c>
      <c r="B3343" t="s">
        <v>11279</v>
      </c>
      <c r="C3343" t="s">
        <v>15808</v>
      </c>
      <c r="D3343">
        <v>313566243</v>
      </c>
      <c r="Q3343" t="s">
        <v>1821</v>
      </c>
      <c r="R3343" s="1">
        <v>43124.226041666669</v>
      </c>
      <c r="S3343">
        <v>3342</v>
      </c>
    </row>
    <row r="3344" spans="1:19" x14ac:dyDescent="0.25">
      <c r="A3344" t="s">
        <v>10333</v>
      </c>
      <c r="B3344" t="s">
        <v>15807</v>
      </c>
      <c r="C3344" t="s">
        <v>15806</v>
      </c>
      <c r="D3344">
        <v>313566245</v>
      </c>
      <c r="Q3344" t="s">
        <v>1821</v>
      </c>
      <c r="R3344" s="1">
        <v>43129.276990740742</v>
      </c>
      <c r="S3344">
        <v>3343</v>
      </c>
    </row>
    <row r="3345" spans="1:19" x14ac:dyDescent="0.25">
      <c r="A3345" t="s">
        <v>15805</v>
      </c>
      <c r="B3345" t="s">
        <v>15804</v>
      </c>
      <c r="C3345" t="s">
        <v>15803</v>
      </c>
      <c r="D3345">
        <v>313566247</v>
      </c>
      <c r="Q3345" t="s">
        <v>1821</v>
      </c>
      <c r="R3345" s="1">
        <v>43124.226689814815</v>
      </c>
      <c r="S3345">
        <v>3344</v>
      </c>
    </row>
    <row r="3346" spans="1:19" x14ac:dyDescent="0.25">
      <c r="A3346" t="s">
        <v>15802</v>
      </c>
      <c r="B3346" t="s">
        <v>15590</v>
      </c>
      <c r="C3346" t="s">
        <v>15801</v>
      </c>
      <c r="D3346">
        <v>313566248</v>
      </c>
      <c r="Q3346" t="s">
        <v>1821</v>
      </c>
      <c r="R3346" s="1">
        <v>43123.310879629629</v>
      </c>
      <c r="S3346">
        <v>3345</v>
      </c>
    </row>
    <row r="3347" spans="1:19" x14ac:dyDescent="0.25">
      <c r="A3347" t="s">
        <v>10345</v>
      </c>
      <c r="B3347" t="s">
        <v>15800</v>
      </c>
      <c r="C3347" t="s">
        <v>15799</v>
      </c>
      <c r="D3347">
        <v>313566288</v>
      </c>
      <c r="Q3347" t="s">
        <v>1821</v>
      </c>
      <c r="R3347" s="1">
        <v>43104.614965277775</v>
      </c>
      <c r="S3347">
        <v>3346</v>
      </c>
    </row>
    <row r="3348" spans="1:19" x14ac:dyDescent="0.25">
      <c r="A3348" t="s">
        <v>15798</v>
      </c>
      <c r="B3348" t="s">
        <v>15797</v>
      </c>
      <c r="C3348" t="s">
        <v>1028</v>
      </c>
      <c r="D3348">
        <v>313566330</v>
      </c>
      <c r="Q3348" t="s">
        <v>1821</v>
      </c>
      <c r="R3348" s="1">
        <v>43113.964270833334</v>
      </c>
      <c r="S3348">
        <v>3347</v>
      </c>
    </row>
    <row r="3349" spans="1:19" x14ac:dyDescent="0.25">
      <c r="A3349" t="s">
        <v>12767</v>
      </c>
      <c r="B3349" t="s">
        <v>15796</v>
      </c>
      <c r="C3349" t="s">
        <v>15795</v>
      </c>
      <c r="D3349">
        <v>313566349</v>
      </c>
      <c r="Q3349" t="s">
        <v>1821</v>
      </c>
      <c r="S3349">
        <v>3348</v>
      </c>
    </row>
    <row r="3350" spans="1:19" x14ac:dyDescent="0.25">
      <c r="A3350" t="s">
        <v>15794</v>
      </c>
      <c r="B3350" t="s">
        <v>15793</v>
      </c>
      <c r="C3350" t="s">
        <v>15792</v>
      </c>
      <c r="D3350">
        <v>313566405</v>
      </c>
      <c r="Q3350" t="s">
        <v>1821</v>
      </c>
      <c r="R3350" s="1">
        <v>43124.689722222225</v>
      </c>
      <c r="S3350">
        <v>3349</v>
      </c>
    </row>
    <row r="3351" spans="1:19" x14ac:dyDescent="0.25">
      <c r="A3351" t="s">
        <v>15791</v>
      </c>
      <c r="B3351" t="s">
        <v>15790</v>
      </c>
      <c r="C3351" t="s">
        <v>15789</v>
      </c>
      <c r="D3351">
        <v>313566410</v>
      </c>
      <c r="Q3351" t="s">
        <v>1821</v>
      </c>
      <c r="R3351" s="1">
        <v>43123.210740740738</v>
      </c>
      <c r="S3351">
        <v>3350</v>
      </c>
    </row>
    <row r="3352" spans="1:19" x14ac:dyDescent="0.25">
      <c r="A3352" t="s">
        <v>10681</v>
      </c>
      <c r="B3352" t="s">
        <v>15788</v>
      </c>
      <c r="C3352" t="s">
        <v>15787</v>
      </c>
      <c r="D3352">
        <v>313566411</v>
      </c>
      <c r="Q3352" t="s">
        <v>1821</v>
      </c>
      <c r="R3352" s="1">
        <v>43121.20789351852</v>
      </c>
      <c r="S3352">
        <v>3351</v>
      </c>
    </row>
    <row r="3353" spans="1:19" x14ac:dyDescent="0.25">
      <c r="A3353" t="s">
        <v>13972</v>
      </c>
      <c r="B3353" t="s">
        <v>15786</v>
      </c>
      <c r="C3353" t="s">
        <v>15785</v>
      </c>
      <c r="D3353">
        <v>313566413</v>
      </c>
      <c r="Q3353" t="s">
        <v>1821</v>
      </c>
      <c r="R3353" s="1">
        <v>43126.174884259257</v>
      </c>
      <c r="S3353">
        <v>3352</v>
      </c>
    </row>
    <row r="3354" spans="1:19" x14ac:dyDescent="0.25">
      <c r="A3354" t="s">
        <v>15784</v>
      </c>
      <c r="B3354" t="s">
        <v>15783</v>
      </c>
      <c r="C3354" t="s">
        <v>15782</v>
      </c>
      <c r="D3354">
        <v>313566415</v>
      </c>
      <c r="Q3354" t="s">
        <v>1821</v>
      </c>
      <c r="R3354" s="1">
        <v>43128.197152777779</v>
      </c>
      <c r="S3354">
        <v>3353</v>
      </c>
    </row>
    <row r="3355" spans="1:19" x14ac:dyDescent="0.25">
      <c r="A3355" t="s">
        <v>10770</v>
      </c>
      <c r="B3355" t="s">
        <v>15781</v>
      </c>
      <c r="C3355" t="s">
        <v>15780</v>
      </c>
      <c r="D3355">
        <v>313566416</v>
      </c>
      <c r="Q3355" t="s">
        <v>1821</v>
      </c>
      <c r="R3355" s="1">
        <v>43127.209432870368</v>
      </c>
      <c r="S3355">
        <v>3354</v>
      </c>
    </row>
    <row r="3356" spans="1:19" x14ac:dyDescent="0.25">
      <c r="A3356" t="s">
        <v>10311</v>
      </c>
      <c r="B3356" t="s">
        <v>15779</v>
      </c>
      <c r="C3356" t="s">
        <v>15778</v>
      </c>
      <c r="D3356">
        <v>313566417</v>
      </c>
      <c r="Q3356" t="s">
        <v>1821</v>
      </c>
      <c r="R3356" s="1">
        <v>43098.395046296297</v>
      </c>
      <c r="S3356">
        <v>3355</v>
      </c>
    </row>
    <row r="3357" spans="1:19" x14ac:dyDescent="0.25">
      <c r="A3357" t="s">
        <v>15777</v>
      </c>
      <c r="B3357" t="s">
        <v>15776</v>
      </c>
      <c r="C3357" t="s">
        <v>15775</v>
      </c>
      <c r="D3357">
        <v>313566419</v>
      </c>
      <c r="Q3357" t="s">
        <v>1821</v>
      </c>
      <c r="R3357" s="1">
        <v>42935.229895833334</v>
      </c>
      <c r="S3357">
        <v>3356</v>
      </c>
    </row>
    <row r="3358" spans="1:19" x14ac:dyDescent="0.25">
      <c r="A3358" t="s">
        <v>15774</v>
      </c>
      <c r="B3358" t="s">
        <v>11886</v>
      </c>
      <c r="C3358" t="s">
        <v>15773</v>
      </c>
      <c r="D3358">
        <v>313566420</v>
      </c>
      <c r="Q3358" t="s">
        <v>1821</v>
      </c>
      <c r="R3358" s="1">
        <v>43120.213020833333</v>
      </c>
      <c r="S3358">
        <v>3357</v>
      </c>
    </row>
    <row r="3359" spans="1:19" x14ac:dyDescent="0.25">
      <c r="A3359" t="s">
        <v>14540</v>
      </c>
      <c r="B3359" t="s">
        <v>13884</v>
      </c>
      <c r="C3359" t="s">
        <v>15772</v>
      </c>
      <c r="D3359">
        <v>313566421</v>
      </c>
      <c r="Q3359" t="s">
        <v>1821</v>
      </c>
      <c r="R3359" s="1">
        <v>43127.210196759261</v>
      </c>
      <c r="S3359">
        <v>3358</v>
      </c>
    </row>
    <row r="3360" spans="1:19" x14ac:dyDescent="0.25">
      <c r="A3360" t="s">
        <v>12386</v>
      </c>
      <c r="B3360" t="s">
        <v>13913</v>
      </c>
      <c r="C3360" t="s">
        <v>15771</v>
      </c>
      <c r="D3360">
        <v>313566422</v>
      </c>
      <c r="Q3360" t="s">
        <v>1821</v>
      </c>
      <c r="R3360" s="1">
        <v>43119.210590277777</v>
      </c>
      <c r="S3360">
        <v>3359</v>
      </c>
    </row>
    <row r="3361" spans="1:19" x14ac:dyDescent="0.25">
      <c r="A3361" t="s">
        <v>10345</v>
      </c>
      <c r="B3361" t="s">
        <v>15770</v>
      </c>
      <c r="C3361" t="s">
        <v>15769</v>
      </c>
      <c r="D3361">
        <v>313566423</v>
      </c>
      <c r="Q3361" t="s">
        <v>1821</v>
      </c>
      <c r="R3361" s="1">
        <v>43106.214999999997</v>
      </c>
      <c r="S3361">
        <v>3360</v>
      </c>
    </row>
    <row r="3362" spans="1:19" x14ac:dyDescent="0.25">
      <c r="A3362" t="s">
        <v>11303</v>
      </c>
      <c r="B3362" t="s">
        <v>10862</v>
      </c>
      <c r="C3362" t="s">
        <v>15768</v>
      </c>
      <c r="D3362">
        <v>313566424</v>
      </c>
      <c r="Q3362" t="s">
        <v>1821</v>
      </c>
      <c r="R3362" s="1">
        <v>43125.212465277778</v>
      </c>
      <c r="S3362">
        <v>3361</v>
      </c>
    </row>
    <row r="3363" spans="1:19" x14ac:dyDescent="0.25">
      <c r="A3363" t="s">
        <v>11878</v>
      </c>
      <c r="B3363" t="s">
        <v>15767</v>
      </c>
      <c r="C3363" t="s">
        <v>15766</v>
      </c>
      <c r="D3363">
        <v>313566426</v>
      </c>
      <c r="Q3363" t="s">
        <v>1821</v>
      </c>
      <c r="R3363" s="1">
        <v>43126.529710648145</v>
      </c>
      <c r="S3363">
        <v>3362</v>
      </c>
    </row>
    <row r="3364" spans="1:19" x14ac:dyDescent="0.25">
      <c r="A3364" t="s">
        <v>11696</v>
      </c>
      <c r="B3364" t="s">
        <v>15765</v>
      </c>
      <c r="C3364" t="s">
        <v>15764</v>
      </c>
      <c r="D3364">
        <v>313566427</v>
      </c>
      <c r="Q3364" t="s">
        <v>1821</v>
      </c>
      <c r="R3364" s="1">
        <v>43122.509884259256</v>
      </c>
      <c r="S3364">
        <v>3363</v>
      </c>
    </row>
    <row r="3365" spans="1:19" x14ac:dyDescent="0.25">
      <c r="A3365" t="s">
        <v>11151</v>
      </c>
      <c r="B3365" t="s">
        <v>10520</v>
      </c>
      <c r="C3365" t="s">
        <v>15763</v>
      </c>
      <c r="D3365">
        <v>313566429</v>
      </c>
      <c r="Q3365" t="s">
        <v>1821</v>
      </c>
      <c r="R3365" s="1">
        <v>43119.499143518522</v>
      </c>
      <c r="S3365">
        <v>3364</v>
      </c>
    </row>
    <row r="3366" spans="1:19" x14ac:dyDescent="0.25">
      <c r="A3366" t="s">
        <v>15762</v>
      </c>
      <c r="B3366" t="s">
        <v>15761</v>
      </c>
      <c r="C3366" t="s">
        <v>15760</v>
      </c>
      <c r="D3366">
        <v>313566431</v>
      </c>
      <c r="Q3366" t="s">
        <v>1821</v>
      </c>
      <c r="R3366" s="1">
        <v>43126.618449074071</v>
      </c>
      <c r="S3366">
        <v>3365</v>
      </c>
    </row>
    <row r="3367" spans="1:19" x14ac:dyDescent="0.25">
      <c r="A3367" t="s">
        <v>12783</v>
      </c>
      <c r="B3367" t="s">
        <v>15759</v>
      </c>
      <c r="C3367" t="s">
        <v>15758</v>
      </c>
      <c r="D3367">
        <v>313566432</v>
      </c>
      <c r="Q3367" t="s">
        <v>1821</v>
      </c>
      <c r="R3367" s="1">
        <v>43116.206747685188</v>
      </c>
      <c r="S3367">
        <v>3366</v>
      </c>
    </row>
    <row r="3368" spans="1:19" x14ac:dyDescent="0.25">
      <c r="A3368" t="s">
        <v>15757</v>
      </c>
      <c r="B3368" t="s">
        <v>15756</v>
      </c>
      <c r="C3368" t="s">
        <v>15755</v>
      </c>
      <c r="D3368">
        <v>313566433</v>
      </c>
      <c r="Q3368" t="s">
        <v>1821</v>
      </c>
      <c r="R3368" s="1">
        <v>43126.492407407408</v>
      </c>
      <c r="S3368">
        <v>3367</v>
      </c>
    </row>
    <row r="3369" spans="1:19" x14ac:dyDescent="0.25">
      <c r="A3369" t="s">
        <v>10770</v>
      </c>
      <c r="B3369" t="s">
        <v>15754</v>
      </c>
      <c r="C3369" t="s">
        <v>15753</v>
      </c>
      <c r="D3369">
        <v>313566435</v>
      </c>
      <c r="Q3369" t="s">
        <v>1821</v>
      </c>
      <c r="R3369" s="1">
        <v>43096.546701388892</v>
      </c>
      <c r="S3369">
        <v>3368</v>
      </c>
    </row>
    <row r="3370" spans="1:19" x14ac:dyDescent="0.25">
      <c r="A3370" t="s">
        <v>15752</v>
      </c>
      <c r="B3370" t="s">
        <v>10526</v>
      </c>
      <c r="C3370" t="s">
        <v>15751</v>
      </c>
      <c r="D3370">
        <v>313566436</v>
      </c>
      <c r="Q3370" t="s">
        <v>1821</v>
      </c>
      <c r="R3370" s="1">
        <v>43103.20758101852</v>
      </c>
      <c r="S3370">
        <v>3369</v>
      </c>
    </row>
    <row r="3371" spans="1:19" x14ac:dyDescent="0.25">
      <c r="A3371" t="s">
        <v>12652</v>
      </c>
      <c r="B3371" t="s">
        <v>15750</v>
      </c>
      <c r="C3371" t="s">
        <v>15749</v>
      </c>
      <c r="D3371">
        <v>313566437</v>
      </c>
      <c r="Q3371" t="s">
        <v>1821</v>
      </c>
      <c r="R3371" s="1">
        <v>43102.460543981484</v>
      </c>
      <c r="S3371">
        <v>3370</v>
      </c>
    </row>
    <row r="3372" spans="1:19" x14ac:dyDescent="0.25">
      <c r="A3372" t="s">
        <v>10330</v>
      </c>
      <c r="B3372" t="s">
        <v>10884</v>
      </c>
      <c r="C3372" t="s">
        <v>15748</v>
      </c>
      <c r="D3372">
        <v>313566439</v>
      </c>
      <c r="Q3372" t="s">
        <v>1821</v>
      </c>
      <c r="R3372" s="1">
        <v>42863.209444444445</v>
      </c>
      <c r="S3372">
        <v>3371</v>
      </c>
    </row>
    <row r="3373" spans="1:19" x14ac:dyDescent="0.25">
      <c r="A3373" t="s">
        <v>15747</v>
      </c>
      <c r="B3373" t="s">
        <v>15746</v>
      </c>
      <c r="C3373" t="s">
        <v>15745</v>
      </c>
      <c r="D3373">
        <v>313566441</v>
      </c>
      <c r="Q3373" t="s">
        <v>1821</v>
      </c>
      <c r="R3373" s="1">
        <v>43128.213622685187</v>
      </c>
      <c r="S3373">
        <v>3372</v>
      </c>
    </row>
    <row r="3374" spans="1:19" x14ac:dyDescent="0.25">
      <c r="A3374" t="s">
        <v>15744</v>
      </c>
      <c r="B3374" t="s">
        <v>10884</v>
      </c>
      <c r="C3374" t="s">
        <v>15743</v>
      </c>
      <c r="D3374">
        <v>313566443</v>
      </c>
      <c r="Q3374" t="s">
        <v>1821</v>
      </c>
      <c r="R3374" s="1">
        <v>43125.225613425922</v>
      </c>
      <c r="S3374">
        <v>3373</v>
      </c>
    </row>
    <row r="3375" spans="1:19" x14ac:dyDescent="0.25">
      <c r="A3375" t="s">
        <v>15742</v>
      </c>
      <c r="B3375" t="s">
        <v>15741</v>
      </c>
      <c r="C3375" t="s">
        <v>15740</v>
      </c>
      <c r="D3375">
        <v>313566458</v>
      </c>
      <c r="Q3375" t="s">
        <v>1821</v>
      </c>
      <c r="R3375" s="1">
        <v>43119.500057870369</v>
      </c>
      <c r="S3375">
        <v>3374</v>
      </c>
    </row>
    <row r="3376" spans="1:19" x14ac:dyDescent="0.25">
      <c r="A3376" t="s">
        <v>15739</v>
      </c>
      <c r="B3376" t="s">
        <v>15738</v>
      </c>
      <c r="C3376" t="s">
        <v>15737</v>
      </c>
      <c r="D3376">
        <v>313566461</v>
      </c>
      <c r="Q3376" t="s">
        <v>1821</v>
      </c>
      <c r="R3376" s="1">
        <v>43122.470578703702</v>
      </c>
      <c r="S3376">
        <v>3375</v>
      </c>
    </row>
    <row r="3377" spans="1:19" x14ac:dyDescent="0.25">
      <c r="A3377" t="s">
        <v>15736</v>
      </c>
      <c r="B3377" t="s">
        <v>15735</v>
      </c>
      <c r="C3377" t="s">
        <v>15734</v>
      </c>
      <c r="D3377">
        <v>313566462</v>
      </c>
      <c r="Q3377" t="s">
        <v>1821</v>
      </c>
      <c r="R3377" s="1">
        <v>43120.445208333331</v>
      </c>
      <c r="S3377">
        <v>3376</v>
      </c>
    </row>
    <row r="3378" spans="1:19" x14ac:dyDescent="0.25">
      <c r="A3378" t="s">
        <v>10801</v>
      </c>
      <c r="B3378" t="s">
        <v>15733</v>
      </c>
      <c r="C3378" t="s">
        <v>15732</v>
      </c>
      <c r="D3378">
        <v>313566464</v>
      </c>
      <c r="Q3378" t="s">
        <v>1821</v>
      </c>
      <c r="R3378" s="1">
        <v>43118.466423611113</v>
      </c>
      <c r="S3378">
        <v>3377</v>
      </c>
    </row>
    <row r="3379" spans="1:19" x14ac:dyDescent="0.25">
      <c r="A3379" t="s">
        <v>13705</v>
      </c>
      <c r="B3379" t="s">
        <v>15731</v>
      </c>
      <c r="C3379" t="s">
        <v>15730</v>
      </c>
      <c r="D3379">
        <v>313566466</v>
      </c>
      <c r="Q3379" t="s">
        <v>1821</v>
      </c>
      <c r="R3379" s="1">
        <v>43119.338923611111</v>
      </c>
      <c r="S3379">
        <v>3378</v>
      </c>
    </row>
    <row r="3380" spans="1:19" x14ac:dyDescent="0.25">
      <c r="A3380" t="s">
        <v>15399</v>
      </c>
      <c r="B3380" t="s">
        <v>13867</v>
      </c>
      <c r="C3380" t="s">
        <v>15729</v>
      </c>
      <c r="D3380">
        <v>313566467</v>
      </c>
      <c r="Q3380" t="s">
        <v>1821</v>
      </c>
      <c r="R3380" s="1">
        <v>43125.62908564815</v>
      </c>
      <c r="S3380">
        <v>3379</v>
      </c>
    </row>
    <row r="3381" spans="1:19" x14ac:dyDescent="0.25">
      <c r="A3381" t="s">
        <v>12605</v>
      </c>
      <c r="B3381" t="s">
        <v>12890</v>
      </c>
      <c r="C3381" t="s">
        <v>15728</v>
      </c>
      <c r="D3381">
        <v>313566469</v>
      </c>
      <c r="Q3381" t="s">
        <v>1821</v>
      </c>
      <c r="R3381" s="1">
        <v>43127.347291666665</v>
      </c>
      <c r="S3381">
        <v>3380</v>
      </c>
    </row>
    <row r="3382" spans="1:19" x14ac:dyDescent="0.25">
      <c r="A3382" t="s">
        <v>15727</v>
      </c>
      <c r="B3382" t="s">
        <v>10526</v>
      </c>
      <c r="C3382" t="s">
        <v>15726</v>
      </c>
      <c r="D3382">
        <v>313566472</v>
      </c>
      <c r="Q3382" t="s">
        <v>1821</v>
      </c>
      <c r="R3382" s="1">
        <v>43126.256956018522</v>
      </c>
      <c r="S3382">
        <v>3381</v>
      </c>
    </row>
    <row r="3383" spans="1:19" x14ac:dyDescent="0.25">
      <c r="A3383" t="s">
        <v>15061</v>
      </c>
      <c r="B3383" t="s">
        <v>15725</v>
      </c>
      <c r="C3383" t="s">
        <v>15724</v>
      </c>
      <c r="D3383">
        <v>313566473</v>
      </c>
      <c r="Q3383" t="s">
        <v>1821</v>
      </c>
      <c r="R3383" s="1">
        <v>43125.666562500002</v>
      </c>
      <c r="S3383">
        <v>3382</v>
      </c>
    </row>
    <row r="3384" spans="1:19" x14ac:dyDescent="0.25">
      <c r="A3384" t="s">
        <v>12179</v>
      </c>
      <c r="B3384" t="s">
        <v>15723</v>
      </c>
      <c r="C3384" t="s">
        <v>15722</v>
      </c>
      <c r="D3384">
        <v>313566474</v>
      </c>
      <c r="Q3384" t="s">
        <v>1821</v>
      </c>
      <c r="R3384" s="1">
        <v>43129.24790509259</v>
      </c>
      <c r="S3384">
        <v>3383</v>
      </c>
    </row>
    <row r="3385" spans="1:19" x14ac:dyDescent="0.25">
      <c r="A3385" t="s">
        <v>15721</v>
      </c>
      <c r="B3385" t="s">
        <v>15720</v>
      </c>
      <c r="C3385" t="s">
        <v>15719</v>
      </c>
      <c r="D3385">
        <v>313566475</v>
      </c>
      <c r="Q3385" t="s">
        <v>1821</v>
      </c>
      <c r="R3385" s="1">
        <v>43118.580914351849</v>
      </c>
      <c r="S3385">
        <v>3384</v>
      </c>
    </row>
    <row r="3386" spans="1:19" x14ac:dyDescent="0.25">
      <c r="A3386" t="s">
        <v>10330</v>
      </c>
      <c r="B3386" t="s">
        <v>15718</v>
      </c>
      <c r="C3386" t="s">
        <v>15717</v>
      </c>
      <c r="D3386">
        <v>313566477</v>
      </c>
      <c r="Q3386" t="s">
        <v>1821</v>
      </c>
      <c r="R3386" s="1">
        <v>43126.630162037036</v>
      </c>
      <c r="S3386">
        <v>3385</v>
      </c>
    </row>
    <row r="3387" spans="1:19" x14ac:dyDescent="0.25">
      <c r="A3387" t="s">
        <v>15716</v>
      </c>
      <c r="B3387" t="s">
        <v>15715</v>
      </c>
      <c r="C3387" t="s">
        <v>15714</v>
      </c>
      <c r="D3387">
        <v>313566478</v>
      </c>
      <c r="Q3387" t="s">
        <v>1821</v>
      </c>
      <c r="R3387" s="1">
        <v>43119.549247685187</v>
      </c>
      <c r="S3387">
        <v>3386</v>
      </c>
    </row>
    <row r="3388" spans="1:19" x14ac:dyDescent="0.25">
      <c r="A3388" t="s">
        <v>15713</v>
      </c>
      <c r="B3388" t="s">
        <v>15712</v>
      </c>
      <c r="C3388" t="s">
        <v>15711</v>
      </c>
      <c r="D3388">
        <v>313566479</v>
      </c>
      <c r="Q3388" t="s">
        <v>1821</v>
      </c>
      <c r="R3388" s="1">
        <v>42941.336145833331</v>
      </c>
      <c r="S3388">
        <v>3387</v>
      </c>
    </row>
    <row r="3389" spans="1:19" x14ac:dyDescent="0.25">
      <c r="A3389" t="s">
        <v>15710</v>
      </c>
      <c r="B3389" t="s">
        <v>15709</v>
      </c>
      <c r="C3389" t="s">
        <v>15708</v>
      </c>
      <c r="D3389">
        <v>313566480</v>
      </c>
      <c r="Q3389" t="s">
        <v>1821</v>
      </c>
      <c r="R3389" s="1">
        <v>43125.26966435185</v>
      </c>
      <c r="S3389">
        <v>3388</v>
      </c>
    </row>
    <row r="3390" spans="1:19" x14ac:dyDescent="0.25">
      <c r="A3390" t="s">
        <v>15707</v>
      </c>
      <c r="B3390" t="s">
        <v>15706</v>
      </c>
      <c r="C3390" t="s">
        <v>15705</v>
      </c>
      <c r="D3390">
        <v>313566483</v>
      </c>
      <c r="Q3390" t="s">
        <v>1821</v>
      </c>
      <c r="R3390" s="1">
        <v>43123.504155092596</v>
      </c>
      <c r="S3390">
        <v>3389</v>
      </c>
    </row>
    <row r="3391" spans="1:19" x14ac:dyDescent="0.25">
      <c r="A3391" t="s">
        <v>15704</v>
      </c>
      <c r="B3391" t="s">
        <v>15703</v>
      </c>
      <c r="C3391" t="s">
        <v>15702</v>
      </c>
      <c r="D3391">
        <v>313566484</v>
      </c>
      <c r="Q3391" t="s">
        <v>1821</v>
      </c>
      <c r="R3391" s="1">
        <v>43125.662835648145</v>
      </c>
      <c r="S3391">
        <v>3390</v>
      </c>
    </row>
    <row r="3392" spans="1:19" x14ac:dyDescent="0.25">
      <c r="A3392" t="s">
        <v>15701</v>
      </c>
      <c r="B3392" t="s">
        <v>15700</v>
      </c>
      <c r="C3392" t="s">
        <v>15699</v>
      </c>
      <c r="D3392">
        <v>313566485</v>
      </c>
      <c r="Q3392" t="s">
        <v>1821</v>
      </c>
      <c r="R3392" s="1">
        <v>43122.477673611109</v>
      </c>
      <c r="S3392">
        <v>3391</v>
      </c>
    </row>
    <row r="3393" spans="1:19" x14ac:dyDescent="0.25">
      <c r="A3393" t="s">
        <v>13889</v>
      </c>
      <c r="B3393" t="s">
        <v>12635</v>
      </c>
      <c r="C3393" t="s">
        <v>15698</v>
      </c>
      <c r="D3393">
        <v>313566486</v>
      </c>
      <c r="Q3393" t="s">
        <v>1821</v>
      </c>
      <c r="R3393" s="1">
        <v>43125.484861111108</v>
      </c>
      <c r="S3393">
        <v>3392</v>
      </c>
    </row>
    <row r="3394" spans="1:19" x14ac:dyDescent="0.25">
      <c r="A3394" t="s">
        <v>15697</v>
      </c>
      <c r="B3394" t="s">
        <v>15696</v>
      </c>
      <c r="C3394" t="s">
        <v>15695</v>
      </c>
      <c r="D3394">
        <v>313566487</v>
      </c>
      <c r="Q3394" t="s">
        <v>1821</v>
      </c>
      <c r="R3394" s="1">
        <v>43024.476898148147</v>
      </c>
      <c r="S3394">
        <v>3393</v>
      </c>
    </row>
    <row r="3395" spans="1:19" x14ac:dyDescent="0.25">
      <c r="A3395" t="s">
        <v>15694</v>
      </c>
      <c r="B3395" t="s">
        <v>15693</v>
      </c>
      <c r="C3395" t="s">
        <v>15692</v>
      </c>
      <c r="D3395">
        <v>313566488</v>
      </c>
      <c r="Q3395" t="s">
        <v>1821</v>
      </c>
      <c r="R3395" s="1">
        <v>42846.459849537037</v>
      </c>
      <c r="S3395">
        <v>3394</v>
      </c>
    </row>
    <row r="3396" spans="1:19" x14ac:dyDescent="0.25">
      <c r="A3396" t="s">
        <v>15209</v>
      </c>
      <c r="B3396" t="s">
        <v>15691</v>
      </c>
      <c r="C3396" t="s">
        <v>15690</v>
      </c>
      <c r="D3396">
        <v>313566580</v>
      </c>
      <c r="Q3396" t="s">
        <v>1821</v>
      </c>
      <c r="R3396" s="1">
        <v>43126.546099537038</v>
      </c>
      <c r="S3396">
        <v>3395</v>
      </c>
    </row>
    <row r="3397" spans="1:19" x14ac:dyDescent="0.25">
      <c r="A3397" t="s">
        <v>12010</v>
      </c>
      <c r="B3397" t="s">
        <v>15689</v>
      </c>
      <c r="C3397" t="s">
        <v>15688</v>
      </c>
      <c r="D3397">
        <v>313566704</v>
      </c>
      <c r="Q3397" t="s">
        <v>1821</v>
      </c>
      <c r="R3397" s="1">
        <v>43075.663622685184</v>
      </c>
      <c r="S3397">
        <v>3396</v>
      </c>
    </row>
    <row r="3398" spans="1:19" x14ac:dyDescent="0.25">
      <c r="A3398" t="s">
        <v>11331</v>
      </c>
      <c r="B3398" t="s">
        <v>15687</v>
      </c>
      <c r="C3398" t="s">
        <v>15686</v>
      </c>
      <c r="D3398">
        <v>313566702</v>
      </c>
      <c r="Q3398" t="s">
        <v>1821</v>
      </c>
      <c r="R3398" s="1">
        <v>43125.293796296297</v>
      </c>
      <c r="S3398">
        <v>3397</v>
      </c>
    </row>
    <row r="3399" spans="1:19" x14ac:dyDescent="0.25">
      <c r="A3399" t="s">
        <v>15685</v>
      </c>
      <c r="B3399" t="s">
        <v>15684</v>
      </c>
      <c r="C3399" t="s">
        <v>15683</v>
      </c>
      <c r="D3399">
        <v>313566706</v>
      </c>
      <c r="Q3399" t="s">
        <v>1821</v>
      </c>
      <c r="R3399" s="1">
        <v>43125.376539351855</v>
      </c>
      <c r="S3399">
        <v>3398</v>
      </c>
    </row>
    <row r="3400" spans="1:19" x14ac:dyDescent="0.25">
      <c r="A3400" t="s">
        <v>11900</v>
      </c>
      <c r="B3400" t="s">
        <v>15682</v>
      </c>
      <c r="C3400" t="s">
        <v>15681</v>
      </c>
      <c r="D3400">
        <v>313566714</v>
      </c>
      <c r="Q3400" t="s">
        <v>1821</v>
      </c>
      <c r="R3400" s="1">
        <v>43129.277743055558</v>
      </c>
      <c r="S3400">
        <v>3399</v>
      </c>
    </row>
    <row r="3401" spans="1:19" x14ac:dyDescent="0.25">
      <c r="A3401" t="s">
        <v>13024</v>
      </c>
      <c r="B3401" t="s">
        <v>15680</v>
      </c>
      <c r="C3401" t="s">
        <v>15679</v>
      </c>
      <c r="D3401">
        <v>313566712</v>
      </c>
      <c r="Q3401" t="s">
        <v>1821</v>
      </c>
      <c r="S3401">
        <v>3400</v>
      </c>
    </row>
    <row r="3402" spans="1:19" x14ac:dyDescent="0.25">
      <c r="A3402" t="s">
        <v>13972</v>
      </c>
      <c r="B3402" t="s">
        <v>15678</v>
      </c>
      <c r="C3402" t="s">
        <v>15677</v>
      </c>
      <c r="D3402">
        <v>313566713</v>
      </c>
      <c r="Q3402" t="s">
        <v>1821</v>
      </c>
      <c r="R3402" s="1">
        <v>43110.636689814812</v>
      </c>
      <c r="S3402">
        <v>3401</v>
      </c>
    </row>
    <row r="3403" spans="1:19" x14ac:dyDescent="0.25">
      <c r="A3403" t="s">
        <v>14024</v>
      </c>
      <c r="B3403" t="s">
        <v>15676</v>
      </c>
      <c r="C3403" t="s">
        <v>15675</v>
      </c>
      <c r="D3403">
        <v>313360138</v>
      </c>
      <c r="Q3403" t="s">
        <v>1821</v>
      </c>
      <c r="R3403" s="1">
        <v>43129.271516203706</v>
      </c>
      <c r="S3403">
        <v>3402</v>
      </c>
    </row>
    <row r="3404" spans="1:19" x14ac:dyDescent="0.25">
      <c r="A3404" t="s">
        <v>15674</v>
      </c>
      <c r="B3404" t="s">
        <v>15673</v>
      </c>
      <c r="C3404" t="s">
        <v>15672</v>
      </c>
      <c r="D3404">
        <v>313175166</v>
      </c>
      <c r="Q3404" t="s">
        <v>1821</v>
      </c>
      <c r="R3404" s="1">
        <v>43106.210185185184</v>
      </c>
      <c r="S3404">
        <v>3403</v>
      </c>
    </row>
    <row r="3405" spans="1:19" x14ac:dyDescent="0.25">
      <c r="A3405" t="s">
        <v>15671</v>
      </c>
      <c r="B3405" t="s">
        <v>10757</v>
      </c>
      <c r="C3405" t="s">
        <v>15670</v>
      </c>
      <c r="D3405">
        <v>313566795</v>
      </c>
      <c r="Q3405" t="s">
        <v>1821</v>
      </c>
      <c r="R3405" s="1">
        <v>43129.232951388891</v>
      </c>
      <c r="S3405">
        <v>3404</v>
      </c>
    </row>
    <row r="3406" spans="1:19" x14ac:dyDescent="0.25">
      <c r="A3406" t="s">
        <v>15669</v>
      </c>
      <c r="B3406" t="s">
        <v>15668</v>
      </c>
      <c r="C3406" t="s">
        <v>15667</v>
      </c>
      <c r="D3406">
        <v>313566796</v>
      </c>
      <c r="Q3406" t="s">
        <v>1821</v>
      </c>
      <c r="R3406" s="1">
        <v>43126.334479166668</v>
      </c>
      <c r="S3406">
        <v>3405</v>
      </c>
    </row>
    <row r="3407" spans="1:19" x14ac:dyDescent="0.25">
      <c r="A3407" t="s">
        <v>15666</v>
      </c>
      <c r="B3407" t="s">
        <v>15665</v>
      </c>
      <c r="C3407" t="s">
        <v>15664</v>
      </c>
      <c r="D3407">
        <v>313566797</v>
      </c>
      <c r="Q3407" t="s">
        <v>1821</v>
      </c>
      <c r="R3407" s="1">
        <v>43129.204062500001</v>
      </c>
      <c r="S3407">
        <v>3406</v>
      </c>
    </row>
    <row r="3408" spans="1:19" x14ac:dyDescent="0.25">
      <c r="A3408" t="s">
        <v>15663</v>
      </c>
      <c r="B3408" t="s">
        <v>15662</v>
      </c>
      <c r="C3408" t="s">
        <v>15661</v>
      </c>
      <c r="D3408">
        <v>313566798</v>
      </c>
      <c r="Q3408" t="s">
        <v>1821</v>
      </c>
      <c r="R3408" s="1">
        <v>43127.215266203704</v>
      </c>
      <c r="S3408">
        <v>3407</v>
      </c>
    </row>
    <row r="3409" spans="1:19" x14ac:dyDescent="0.25">
      <c r="A3409" t="s">
        <v>15660</v>
      </c>
      <c r="B3409" t="s">
        <v>15659</v>
      </c>
      <c r="C3409" t="s">
        <v>15658</v>
      </c>
      <c r="D3409">
        <v>313566799</v>
      </c>
      <c r="Q3409" t="s">
        <v>1821</v>
      </c>
      <c r="R3409" s="1">
        <v>43129.195590277777</v>
      </c>
      <c r="S3409">
        <v>3408</v>
      </c>
    </row>
    <row r="3410" spans="1:19" x14ac:dyDescent="0.25">
      <c r="A3410" t="s">
        <v>15657</v>
      </c>
      <c r="B3410" t="s">
        <v>15656</v>
      </c>
      <c r="C3410" t="s">
        <v>15655</v>
      </c>
      <c r="D3410">
        <v>313566800</v>
      </c>
      <c r="Q3410" t="s">
        <v>1821</v>
      </c>
      <c r="R3410" s="1">
        <v>43123.288449074076</v>
      </c>
      <c r="S3410">
        <v>3409</v>
      </c>
    </row>
    <row r="3411" spans="1:19" x14ac:dyDescent="0.25">
      <c r="A3411" t="s">
        <v>15654</v>
      </c>
      <c r="B3411" t="s">
        <v>15653</v>
      </c>
      <c r="C3411" t="s">
        <v>15652</v>
      </c>
      <c r="D3411">
        <v>313566804</v>
      </c>
      <c r="Q3411" t="s">
        <v>1821</v>
      </c>
      <c r="S3411">
        <v>3410</v>
      </c>
    </row>
    <row r="3412" spans="1:19" x14ac:dyDescent="0.25">
      <c r="A3412" t="s">
        <v>11024</v>
      </c>
      <c r="B3412" t="s">
        <v>11246</v>
      </c>
      <c r="C3412" t="s">
        <v>15651</v>
      </c>
      <c r="D3412">
        <v>313566809</v>
      </c>
      <c r="Q3412" t="s">
        <v>1821</v>
      </c>
      <c r="R3412" s="1">
        <v>43129.244930555556</v>
      </c>
      <c r="S3412">
        <v>3411</v>
      </c>
    </row>
    <row r="3413" spans="1:19" x14ac:dyDescent="0.25">
      <c r="A3413" t="s">
        <v>13802</v>
      </c>
      <c r="B3413" t="s">
        <v>11955</v>
      </c>
      <c r="C3413" t="s">
        <v>15650</v>
      </c>
      <c r="D3413">
        <v>313566810</v>
      </c>
      <c r="Q3413" t="s">
        <v>1821</v>
      </c>
      <c r="R3413" s="1">
        <v>43117.210960648146</v>
      </c>
      <c r="S3413">
        <v>3412</v>
      </c>
    </row>
    <row r="3414" spans="1:19" x14ac:dyDescent="0.25">
      <c r="A3414" t="s">
        <v>15649</v>
      </c>
      <c r="B3414" t="s">
        <v>15648</v>
      </c>
      <c r="C3414" t="s">
        <v>15647</v>
      </c>
      <c r="D3414">
        <v>313566811</v>
      </c>
      <c r="Q3414" t="s">
        <v>1821</v>
      </c>
      <c r="R3414" s="1">
        <v>43119.210416666669</v>
      </c>
      <c r="S3414">
        <v>3413</v>
      </c>
    </row>
    <row r="3415" spans="1:19" x14ac:dyDescent="0.25">
      <c r="A3415" t="s">
        <v>15646</v>
      </c>
      <c r="B3415" t="s">
        <v>15645</v>
      </c>
      <c r="C3415" t="s">
        <v>15644</v>
      </c>
      <c r="D3415">
        <v>313566812</v>
      </c>
      <c r="Q3415" t="s">
        <v>1821</v>
      </c>
      <c r="R3415" s="1">
        <v>43122.198738425926</v>
      </c>
      <c r="S3415">
        <v>3414</v>
      </c>
    </row>
    <row r="3416" spans="1:19" x14ac:dyDescent="0.25">
      <c r="A3416" t="s">
        <v>15643</v>
      </c>
      <c r="B3416" t="s">
        <v>15642</v>
      </c>
      <c r="C3416" t="s">
        <v>15641</v>
      </c>
      <c r="D3416">
        <v>313566814</v>
      </c>
      <c r="Q3416" t="s">
        <v>1821</v>
      </c>
      <c r="R3416" s="1">
        <v>43126.322743055556</v>
      </c>
      <c r="S3416">
        <v>3415</v>
      </c>
    </row>
    <row r="3417" spans="1:19" x14ac:dyDescent="0.25">
      <c r="A3417" t="s">
        <v>12583</v>
      </c>
      <c r="B3417" t="s">
        <v>15640</v>
      </c>
      <c r="C3417" t="s">
        <v>15639</v>
      </c>
      <c r="D3417">
        <v>313566815</v>
      </c>
      <c r="Q3417" t="s">
        <v>1821</v>
      </c>
      <c r="R3417" s="1">
        <v>43121.20752314815</v>
      </c>
      <c r="S3417">
        <v>3416</v>
      </c>
    </row>
    <row r="3418" spans="1:19" x14ac:dyDescent="0.25">
      <c r="A3418" t="s">
        <v>15638</v>
      </c>
      <c r="B3418" t="s">
        <v>13516</v>
      </c>
      <c r="C3418" t="s">
        <v>15637</v>
      </c>
      <c r="D3418">
        <v>313566816</v>
      </c>
      <c r="Q3418" t="s">
        <v>1821</v>
      </c>
      <c r="R3418" s="1">
        <v>42860.293888888889</v>
      </c>
      <c r="S3418">
        <v>3417</v>
      </c>
    </row>
    <row r="3419" spans="1:19" x14ac:dyDescent="0.25">
      <c r="A3419" t="s">
        <v>15636</v>
      </c>
      <c r="B3419" t="s">
        <v>15635</v>
      </c>
      <c r="C3419" t="s">
        <v>15634</v>
      </c>
      <c r="D3419">
        <v>313566817</v>
      </c>
      <c r="Q3419" t="s">
        <v>1821</v>
      </c>
      <c r="R3419" s="1">
        <v>43129.208425925928</v>
      </c>
      <c r="S3419">
        <v>3418</v>
      </c>
    </row>
    <row r="3420" spans="1:19" x14ac:dyDescent="0.25">
      <c r="A3420" t="s">
        <v>11805</v>
      </c>
      <c r="B3420" t="s">
        <v>10402</v>
      </c>
      <c r="C3420" t="s">
        <v>15633</v>
      </c>
      <c r="D3420">
        <v>313310069</v>
      </c>
      <c r="Q3420" t="s">
        <v>1821</v>
      </c>
      <c r="R3420" s="1">
        <v>43122.200833333336</v>
      </c>
      <c r="S3420">
        <v>3419</v>
      </c>
    </row>
    <row r="3421" spans="1:19" x14ac:dyDescent="0.25">
      <c r="A3421" t="s">
        <v>15632</v>
      </c>
      <c r="B3421" t="s">
        <v>10402</v>
      </c>
      <c r="C3421" t="s">
        <v>15631</v>
      </c>
      <c r="D3421">
        <v>313566825</v>
      </c>
      <c r="Q3421" t="s">
        <v>1821</v>
      </c>
      <c r="R3421" s="1">
        <v>43121.255590277775</v>
      </c>
      <c r="S3421">
        <v>3420</v>
      </c>
    </row>
    <row r="3422" spans="1:19" x14ac:dyDescent="0.25">
      <c r="A3422" t="s">
        <v>14923</v>
      </c>
      <c r="B3422" t="s">
        <v>10341</v>
      </c>
      <c r="C3422" t="s">
        <v>15630</v>
      </c>
      <c r="D3422">
        <v>313566830</v>
      </c>
      <c r="Q3422" t="s">
        <v>1821</v>
      </c>
      <c r="R3422" s="1">
        <v>43125.492013888892</v>
      </c>
      <c r="S3422">
        <v>3421</v>
      </c>
    </row>
    <row r="3423" spans="1:19" x14ac:dyDescent="0.25">
      <c r="A3423" t="s">
        <v>14381</v>
      </c>
      <c r="B3423" t="s">
        <v>11023</v>
      </c>
      <c r="C3423" t="s">
        <v>15629</v>
      </c>
      <c r="D3423">
        <v>313566835</v>
      </c>
      <c r="Q3423" t="s">
        <v>1821</v>
      </c>
      <c r="R3423" s="1">
        <v>43120.254444444443</v>
      </c>
      <c r="S3423">
        <v>3422</v>
      </c>
    </row>
    <row r="3424" spans="1:19" x14ac:dyDescent="0.25">
      <c r="A3424" t="s">
        <v>10610</v>
      </c>
      <c r="B3424" t="s">
        <v>12663</v>
      </c>
      <c r="C3424" t="s">
        <v>15628</v>
      </c>
      <c r="D3424">
        <v>313566836</v>
      </c>
      <c r="Q3424" t="s">
        <v>1821</v>
      </c>
      <c r="R3424" s="1">
        <v>43126.202673611115</v>
      </c>
      <c r="S3424">
        <v>3423</v>
      </c>
    </row>
    <row r="3425" spans="1:19" x14ac:dyDescent="0.25">
      <c r="A3425" t="s">
        <v>15627</v>
      </c>
      <c r="B3425" t="s">
        <v>12242</v>
      </c>
      <c r="C3425" t="s">
        <v>15626</v>
      </c>
      <c r="D3425">
        <v>313064994</v>
      </c>
      <c r="Q3425" t="s">
        <v>1821</v>
      </c>
      <c r="R3425" s="1">
        <v>43119.933252314811</v>
      </c>
      <c r="S3425">
        <v>3424</v>
      </c>
    </row>
    <row r="3426" spans="1:19" x14ac:dyDescent="0.25">
      <c r="A3426" t="s">
        <v>10345</v>
      </c>
      <c r="B3426" t="s">
        <v>15625</v>
      </c>
      <c r="C3426" t="s">
        <v>15624</v>
      </c>
      <c r="D3426">
        <v>313150609</v>
      </c>
      <c r="Q3426" t="s">
        <v>1821</v>
      </c>
      <c r="R3426" s="1">
        <v>43122.225590277776</v>
      </c>
      <c r="S3426">
        <v>3425</v>
      </c>
    </row>
    <row r="3427" spans="1:19" x14ac:dyDescent="0.25">
      <c r="A3427" t="s">
        <v>15623</v>
      </c>
      <c r="B3427" t="s">
        <v>14497</v>
      </c>
      <c r="C3427" t="s">
        <v>15622</v>
      </c>
      <c r="D3427">
        <v>313566888</v>
      </c>
      <c r="Q3427" t="s">
        <v>1821</v>
      </c>
      <c r="S3427">
        <v>3426</v>
      </c>
    </row>
    <row r="3428" spans="1:19" x14ac:dyDescent="0.25">
      <c r="A3428" t="s">
        <v>13024</v>
      </c>
      <c r="B3428" t="s">
        <v>15621</v>
      </c>
      <c r="C3428" t="s">
        <v>15620</v>
      </c>
      <c r="D3428">
        <v>313566889</v>
      </c>
      <c r="Q3428" t="s">
        <v>1821</v>
      </c>
      <c r="R3428" s="1">
        <v>43125.500416666669</v>
      </c>
      <c r="S3428">
        <v>3427</v>
      </c>
    </row>
    <row r="3429" spans="1:19" x14ac:dyDescent="0.25">
      <c r="A3429" t="s">
        <v>15253</v>
      </c>
      <c r="B3429" t="s">
        <v>11252</v>
      </c>
      <c r="C3429" t="s">
        <v>15619</v>
      </c>
      <c r="D3429">
        <v>313566891</v>
      </c>
      <c r="Q3429" t="s">
        <v>1821</v>
      </c>
      <c r="S3429">
        <v>3428</v>
      </c>
    </row>
    <row r="3430" spans="1:19" x14ac:dyDescent="0.25">
      <c r="A3430" t="s">
        <v>13594</v>
      </c>
      <c r="B3430" t="s">
        <v>11252</v>
      </c>
      <c r="C3430" t="s">
        <v>15618</v>
      </c>
      <c r="D3430">
        <v>313566892</v>
      </c>
      <c r="Q3430" t="s">
        <v>1821</v>
      </c>
      <c r="S3430">
        <v>3429</v>
      </c>
    </row>
    <row r="3431" spans="1:19" x14ac:dyDescent="0.25">
      <c r="A3431" t="s">
        <v>10660</v>
      </c>
      <c r="B3431" t="s">
        <v>15617</v>
      </c>
      <c r="C3431" t="s">
        <v>15616</v>
      </c>
      <c r="D3431">
        <v>313566893</v>
      </c>
      <c r="Q3431" t="s">
        <v>1821</v>
      </c>
      <c r="S3431">
        <v>3430</v>
      </c>
    </row>
    <row r="3432" spans="1:19" x14ac:dyDescent="0.25">
      <c r="A3432" t="s">
        <v>13197</v>
      </c>
      <c r="B3432" t="s">
        <v>15615</v>
      </c>
      <c r="C3432" t="s">
        <v>15614</v>
      </c>
      <c r="D3432">
        <v>313566894</v>
      </c>
      <c r="Q3432" t="s">
        <v>1821</v>
      </c>
      <c r="S3432">
        <v>3431</v>
      </c>
    </row>
    <row r="3433" spans="1:19" x14ac:dyDescent="0.25">
      <c r="A3433" t="s">
        <v>14083</v>
      </c>
      <c r="B3433" t="s">
        <v>15613</v>
      </c>
      <c r="C3433" t="s">
        <v>15612</v>
      </c>
      <c r="D3433">
        <v>313566896</v>
      </c>
      <c r="Q3433" t="s">
        <v>1821</v>
      </c>
      <c r="R3433" s="1">
        <v>43118.555520833332</v>
      </c>
      <c r="S3433">
        <v>3432</v>
      </c>
    </row>
    <row r="3434" spans="1:19" x14ac:dyDescent="0.25">
      <c r="A3434" t="s">
        <v>15611</v>
      </c>
      <c r="B3434" t="s">
        <v>15610</v>
      </c>
      <c r="C3434" t="s">
        <v>15609</v>
      </c>
      <c r="D3434">
        <v>313566897</v>
      </c>
      <c r="Q3434" t="s">
        <v>1821</v>
      </c>
      <c r="S3434">
        <v>3433</v>
      </c>
    </row>
    <row r="3435" spans="1:19" x14ac:dyDescent="0.25">
      <c r="A3435" t="s">
        <v>15608</v>
      </c>
      <c r="B3435" t="s">
        <v>15607</v>
      </c>
      <c r="C3435" t="s">
        <v>15606</v>
      </c>
      <c r="D3435">
        <v>313566898</v>
      </c>
      <c r="Q3435" t="s">
        <v>1821</v>
      </c>
      <c r="R3435" s="1">
        <v>43122.522962962961</v>
      </c>
      <c r="S3435">
        <v>3434</v>
      </c>
    </row>
    <row r="3436" spans="1:19" x14ac:dyDescent="0.25">
      <c r="A3436" t="s">
        <v>12010</v>
      </c>
      <c r="B3436" t="s">
        <v>15605</v>
      </c>
      <c r="C3436" t="s">
        <v>15604</v>
      </c>
      <c r="D3436">
        <v>313566899</v>
      </c>
      <c r="Q3436" t="s">
        <v>1821</v>
      </c>
      <c r="S3436">
        <v>3435</v>
      </c>
    </row>
    <row r="3437" spans="1:19" x14ac:dyDescent="0.25">
      <c r="A3437" t="s">
        <v>15603</v>
      </c>
      <c r="B3437" t="s">
        <v>15602</v>
      </c>
      <c r="C3437" t="s">
        <v>15601</v>
      </c>
      <c r="D3437">
        <v>313566900</v>
      </c>
      <c r="Q3437" t="s">
        <v>1821</v>
      </c>
      <c r="R3437" s="1">
        <v>43117.354907407411</v>
      </c>
      <c r="S3437">
        <v>3436</v>
      </c>
    </row>
    <row r="3438" spans="1:19" x14ac:dyDescent="0.25">
      <c r="A3438" t="s">
        <v>15206</v>
      </c>
      <c r="B3438" t="s">
        <v>15562</v>
      </c>
      <c r="C3438" t="s">
        <v>15600</v>
      </c>
      <c r="D3438">
        <v>313566901</v>
      </c>
      <c r="Q3438" t="s">
        <v>1821</v>
      </c>
      <c r="S3438">
        <v>3437</v>
      </c>
    </row>
    <row r="3439" spans="1:19" x14ac:dyDescent="0.25">
      <c r="A3439" t="s">
        <v>15599</v>
      </c>
      <c r="B3439" t="s">
        <v>15562</v>
      </c>
      <c r="C3439" t="s">
        <v>15598</v>
      </c>
      <c r="D3439">
        <v>313566902</v>
      </c>
      <c r="Q3439" t="s">
        <v>1821</v>
      </c>
      <c r="R3439" s="1">
        <v>43118.442488425928</v>
      </c>
      <c r="S3439">
        <v>3438</v>
      </c>
    </row>
    <row r="3440" spans="1:19" x14ac:dyDescent="0.25">
      <c r="A3440" t="s">
        <v>12885</v>
      </c>
      <c r="B3440" t="s">
        <v>15597</v>
      </c>
      <c r="C3440" t="s">
        <v>15596</v>
      </c>
      <c r="D3440">
        <v>313566903</v>
      </c>
      <c r="Q3440" t="s">
        <v>1821</v>
      </c>
      <c r="S3440">
        <v>3439</v>
      </c>
    </row>
    <row r="3441" spans="1:19" x14ac:dyDescent="0.25">
      <c r="A3441" t="s">
        <v>14249</v>
      </c>
      <c r="B3441" t="s">
        <v>15595</v>
      </c>
      <c r="C3441" t="s">
        <v>15594</v>
      </c>
      <c r="D3441">
        <v>313566904</v>
      </c>
      <c r="Q3441" t="s">
        <v>1821</v>
      </c>
      <c r="S3441">
        <v>3440</v>
      </c>
    </row>
    <row r="3442" spans="1:19" x14ac:dyDescent="0.25">
      <c r="A3442" t="s">
        <v>15593</v>
      </c>
      <c r="B3442" t="s">
        <v>15592</v>
      </c>
      <c r="C3442" t="s">
        <v>15591</v>
      </c>
      <c r="D3442">
        <v>313566905</v>
      </c>
      <c r="Q3442" t="s">
        <v>1821</v>
      </c>
      <c r="S3442">
        <v>3441</v>
      </c>
    </row>
    <row r="3443" spans="1:19" x14ac:dyDescent="0.25">
      <c r="A3443" t="s">
        <v>11495</v>
      </c>
      <c r="B3443" t="s">
        <v>15590</v>
      </c>
      <c r="C3443" t="s">
        <v>15589</v>
      </c>
      <c r="D3443">
        <v>313566906</v>
      </c>
      <c r="Q3443" t="s">
        <v>1821</v>
      </c>
      <c r="S3443">
        <v>3442</v>
      </c>
    </row>
    <row r="3444" spans="1:19" x14ac:dyDescent="0.25">
      <c r="A3444" t="s">
        <v>15588</v>
      </c>
      <c r="B3444" t="s">
        <v>15587</v>
      </c>
      <c r="C3444" t="s">
        <v>15586</v>
      </c>
      <c r="D3444">
        <v>313566907</v>
      </c>
      <c r="Q3444" t="s">
        <v>1821</v>
      </c>
      <c r="S3444">
        <v>3443</v>
      </c>
    </row>
    <row r="3445" spans="1:19" x14ac:dyDescent="0.25">
      <c r="A3445" t="s">
        <v>15585</v>
      </c>
      <c r="B3445" t="s">
        <v>13884</v>
      </c>
      <c r="C3445" t="s">
        <v>15584</v>
      </c>
      <c r="D3445">
        <v>313566908</v>
      </c>
      <c r="Q3445" t="s">
        <v>1821</v>
      </c>
      <c r="S3445">
        <v>3444</v>
      </c>
    </row>
    <row r="3446" spans="1:19" x14ac:dyDescent="0.25">
      <c r="A3446" t="s">
        <v>15583</v>
      </c>
      <c r="B3446" t="s">
        <v>15582</v>
      </c>
      <c r="C3446" t="s">
        <v>15581</v>
      </c>
      <c r="D3446">
        <v>313566910</v>
      </c>
      <c r="Q3446" t="s">
        <v>1821</v>
      </c>
      <c r="S3446">
        <v>3445</v>
      </c>
    </row>
    <row r="3447" spans="1:19" x14ac:dyDescent="0.25">
      <c r="A3447" t="s">
        <v>15580</v>
      </c>
      <c r="B3447" t="s">
        <v>15579</v>
      </c>
      <c r="C3447" t="s">
        <v>15578</v>
      </c>
      <c r="D3447">
        <v>313566911</v>
      </c>
      <c r="Q3447" t="s">
        <v>1821</v>
      </c>
      <c r="S3447">
        <v>3446</v>
      </c>
    </row>
    <row r="3448" spans="1:19" x14ac:dyDescent="0.25">
      <c r="A3448" t="s">
        <v>15577</v>
      </c>
      <c r="B3448" t="s">
        <v>15576</v>
      </c>
      <c r="C3448" t="s">
        <v>15575</v>
      </c>
      <c r="D3448">
        <v>313566913</v>
      </c>
      <c r="Q3448" t="s">
        <v>1821</v>
      </c>
      <c r="S3448">
        <v>3447</v>
      </c>
    </row>
    <row r="3449" spans="1:19" x14ac:dyDescent="0.25">
      <c r="A3449" t="s">
        <v>11501</v>
      </c>
      <c r="B3449" t="s">
        <v>11657</v>
      </c>
      <c r="C3449" t="s">
        <v>15574</v>
      </c>
      <c r="D3449">
        <v>313566914</v>
      </c>
      <c r="Q3449" t="s">
        <v>1821</v>
      </c>
      <c r="S3449">
        <v>3448</v>
      </c>
    </row>
    <row r="3450" spans="1:19" x14ac:dyDescent="0.25">
      <c r="A3450" t="s">
        <v>10806</v>
      </c>
      <c r="B3450" t="s">
        <v>15573</v>
      </c>
      <c r="C3450" t="s">
        <v>15572</v>
      </c>
      <c r="D3450">
        <v>313566915</v>
      </c>
      <c r="Q3450" t="s">
        <v>1821</v>
      </c>
      <c r="S3450">
        <v>3449</v>
      </c>
    </row>
    <row r="3451" spans="1:19" x14ac:dyDescent="0.25">
      <c r="A3451" t="s">
        <v>15571</v>
      </c>
      <c r="B3451" t="s">
        <v>15570</v>
      </c>
      <c r="C3451" t="s">
        <v>15569</v>
      </c>
      <c r="D3451">
        <v>313566916</v>
      </c>
      <c r="Q3451" t="s">
        <v>1821</v>
      </c>
      <c r="S3451">
        <v>3450</v>
      </c>
    </row>
    <row r="3452" spans="1:19" x14ac:dyDescent="0.25">
      <c r="A3452" t="s">
        <v>15568</v>
      </c>
      <c r="B3452" t="s">
        <v>11398</v>
      </c>
      <c r="C3452" t="s">
        <v>15567</v>
      </c>
      <c r="D3452">
        <v>313566917</v>
      </c>
      <c r="Q3452" t="s">
        <v>1821</v>
      </c>
      <c r="R3452" s="1">
        <v>43127.359293981484</v>
      </c>
      <c r="S3452">
        <v>3451</v>
      </c>
    </row>
    <row r="3453" spans="1:19" x14ac:dyDescent="0.25">
      <c r="A3453" t="s">
        <v>15566</v>
      </c>
      <c r="B3453" t="s">
        <v>15565</v>
      </c>
      <c r="C3453" t="s">
        <v>15564</v>
      </c>
      <c r="D3453">
        <v>313566919</v>
      </c>
      <c r="Q3453" t="s">
        <v>1821</v>
      </c>
      <c r="S3453">
        <v>3452</v>
      </c>
    </row>
    <row r="3454" spans="1:19" x14ac:dyDescent="0.25">
      <c r="A3454" t="s">
        <v>15563</v>
      </c>
      <c r="B3454" t="s">
        <v>15562</v>
      </c>
      <c r="C3454" t="s">
        <v>15561</v>
      </c>
      <c r="D3454">
        <v>313566921</v>
      </c>
      <c r="Q3454" t="s">
        <v>1821</v>
      </c>
      <c r="S3454">
        <v>3453</v>
      </c>
    </row>
    <row r="3455" spans="1:19" x14ac:dyDescent="0.25">
      <c r="A3455" t="s">
        <v>15560</v>
      </c>
      <c r="B3455" t="s">
        <v>15559</v>
      </c>
      <c r="C3455" t="s">
        <v>15558</v>
      </c>
      <c r="D3455">
        <v>313566922</v>
      </c>
      <c r="Q3455" t="s">
        <v>1821</v>
      </c>
      <c r="S3455">
        <v>3454</v>
      </c>
    </row>
    <row r="3456" spans="1:19" x14ac:dyDescent="0.25">
      <c r="A3456" t="s">
        <v>15354</v>
      </c>
      <c r="B3456" t="s">
        <v>15557</v>
      </c>
      <c r="C3456" t="s">
        <v>15556</v>
      </c>
      <c r="D3456">
        <v>313566923</v>
      </c>
      <c r="Q3456" t="s">
        <v>1821</v>
      </c>
      <c r="R3456" s="1">
        <v>43125.53197916667</v>
      </c>
      <c r="S3456">
        <v>3455</v>
      </c>
    </row>
    <row r="3457" spans="1:19" x14ac:dyDescent="0.25">
      <c r="A3457" t="s">
        <v>13585</v>
      </c>
      <c r="B3457" t="s">
        <v>12162</v>
      </c>
      <c r="C3457" t="s">
        <v>15555</v>
      </c>
      <c r="D3457">
        <v>313566924</v>
      </c>
      <c r="Q3457" t="s">
        <v>1821</v>
      </c>
      <c r="S3457">
        <v>3456</v>
      </c>
    </row>
    <row r="3458" spans="1:19" x14ac:dyDescent="0.25">
      <c r="A3458" t="s">
        <v>15554</v>
      </c>
      <c r="B3458" t="s">
        <v>15553</v>
      </c>
      <c r="C3458" t="s">
        <v>15552</v>
      </c>
      <c r="D3458">
        <v>313566925</v>
      </c>
      <c r="Q3458" t="s">
        <v>1821</v>
      </c>
      <c r="S3458">
        <v>3457</v>
      </c>
    </row>
    <row r="3459" spans="1:19" x14ac:dyDescent="0.25">
      <c r="A3459" t="s">
        <v>15551</v>
      </c>
      <c r="B3459" t="s">
        <v>10894</v>
      </c>
      <c r="C3459" t="s">
        <v>15550</v>
      </c>
      <c r="D3459">
        <v>313566926</v>
      </c>
      <c r="Q3459" t="s">
        <v>1821</v>
      </c>
      <c r="S3459">
        <v>3458</v>
      </c>
    </row>
    <row r="3460" spans="1:19" x14ac:dyDescent="0.25">
      <c r="A3460" t="s">
        <v>15549</v>
      </c>
      <c r="B3460" t="s">
        <v>15548</v>
      </c>
      <c r="C3460" t="s">
        <v>15547</v>
      </c>
      <c r="D3460">
        <v>316644083</v>
      </c>
      <c r="Q3460" t="s">
        <v>1821</v>
      </c>
      <c r="R3460" s="1">
        <v>43126.397604166668</v>
      </c>
      <c r="S3460">
        <v>3459</v>
      </c>
    </row>
    <row r="3461" spans="1:19" x14ac:dyDescent="0.25">
      <c r="A3461" t="s">
        <v>15546</v>
      </c>
      <c r="B3461" t="s">
        <v>11859</v>
      </c>
      <c r="C3461" t="s">
        <v>15545</v>
      </c>
      <c r="D3461">
        <v>316644082</v>
      </c>
      <c r="Q3461" t="s">
        <v>1821</v>
      </c>
      <c r="R3461" s="1">
        <v>43129.263020833336</v>
      </c>
      <c r="S3461">
        <v>3460</v>
      </c>
    </row>
    <row r="3462" spans="1:19" x14ac:dyDescent="0.25">
      <c r="A3462" t="s">
        <v>11220</v>
      </c>
      <c r="B3462" t="s">
        <v>15544</v>
      </c>
      <c r="C3462" t="s">
        <v>15543</v>
      </c>
      <c r="D3462">
        <v>316644097</v>
      </c>
      <c r="Q3462" t="s">
        <v>1821</v>
      </c>
      <c r="R3462" s="1">
        <v>43122.328726851854</v>
      </c>
      <c r="S3462">
        <v>3461</v>
      </c>
    </row>
    <row r="3463" spans="1:19" x14ac:dyDescent="0.25">
      <c r="A3463" t="s">
        <v>13807</v>
      </c>
      <c r="B3463" t="s">
        <v>15542</v>
      </c>
      <c r="C3463" t="s">
        <v>15541</v>
      </c>
      <c r="D3463">
        <v>316644105</v>
      </c>
      <c r="Q3463" t="s">
        <v>1821</v>
      </c>
      <c r="R3463" s="1">
        <v>43119.517164351855</v>
      </c>
      <c r="S3463">
        <v>3462</v>
      </c>
    </row>
    <row r="3464" spans="1:19" x14ac:dyDescent="0.25">
      <c r="A3464" t="s">
        <v>15540</v>
      </c>
      <c r="B3464" t="s">
        <v>13806</v>
      </c>
      <c r="C3464" t="s">
        <v>15539</v>
      </c>
      <c r="D3464">
        <v>316644106</v>
      </c>
      <c r="Q3464" t="s">
        <v>1821</v>
      </c>
      <c r="R3464" s="1">
        <v>43128.284212962964</v>
      </c>
      <c r="S3464">
        <v>3463</v>
      </c>
    </row>
    <row r="3465" spans="1:19" x14ac:dyDescent="0.25">
      <c r="A3465" t="s">
        <v>10610</v>
      </c>
      <c r="B3465" t="s">
        <v>11023</v>
      </c>
      <c r="C3465" t="s">
        <v>15538</v>
      </c>
      <c r="D3465">
        <v>316644107</v>
      </c>
      <c r="Q3465" t="s">
        <v>1821</v>
      </c>
      <c r="R3465" s="1">
        <v>43121.638981481483</v>
      </c>
      <c r="S3465">
        <v>3464</v>
      </c>
    </row>
    <row r="3466" spans="1:19" x14ac:dyDescent="0.25">
      <c r="A3466" t="s">
        <v>11220</v>
      </c>
      <c r="B3466" t="s">
        <v>11023</v>
      </c>
      <c r="C3466" t="s">
        <v>15537</v>
      </c>
      <c r="D3466">
        <v>316644109</v>
      </c>
      <c r="Q3466" t="s">
        <v>1821</v>
      </c>
      <c r="S3466">
        <v>3465</v>
      </c>
    </row>
    <row r="3467" spans="1:19" x14ac:dyDescent="0.25">
      <c r="A3467" t="s">
        <v>15536</v>
      </c>
      <c r="B3467" t="s">
        <v>15535</v>
      </c>
      <c r="C3467" t="s">
        <v>15534</v>
      </c>
      <c r="D3467">
        <v>316644110</v>
      </c>
      <c r="Q3467" t="s">
        <v>1821</v>
      </c>
      <c r="R3467" s="1">
        <v>43119.584826388891</v>
      </c>
      <c r="S3467">
        <v>3466</v>
      </c>
    </row>
    <row r="3468" spans="1:19" x14ac:dyDescent="0.25">
      <c r="A3468" t="s">
        <v>15533</v>
      </c>
      <c r="B3468" t="s">
        <v>13752</v>
      </c>
      <c r="C3468" t="s">
        <v>15532</v>
      </c>
      <c r="D3468">
        <v>316644111</v>
      </c>
      <c r="Q3468" t="s">
        <v>1821</v>
      </c>
      <c r="R3468" s="1">
        <v>43121.476782407408</v>
      </c>
      <c r="S3468">
        <v>3467</v>
      </c>
    </row>
    <row r="3469" spans="1:19" x14ac:dyDescent="0.25">
      <c r="A3469" t="s">
        <v>15531</v>
      </c>
      <c r="B3469" t="s">
        <v>11053</v>
      </c>
      <c r="C3469" t="s">
        <v>15530</v>
      </c>
      <c r="D3469">
        <v>316644112</v>
      </c>
      <c r="Q3469" t="s">
        <v>1821</v>
      </c>
      <c r="R3469" s="1">
        <v>43122.205787037034</v>
      </c>
      <c r="S3469">
        <v>3468</v>
      </c>
    </row>
    <row r="3470" spans="1:19" x14ac:dyDescent="0.25">
      <c r="A3470" t="s">
        <v>15529</v>
      </c>
      <c r="B3470" t="s">
        <v>10402</v>
      </c>
      <c r="C3470" t="s">
        <v>15528</v>
      </c>
      <c r="D3470">
        <v>316644113</v>
      </c>
      <c r="Q3470" t="s">
        <v>1821</v>
      </c>
      <c r="R3470" s="1">
        <v>43118.547835648147</v>
      </c>
      <c r="S3470">
        <v>3469</v>
      </c>
    </row>
    <row r="3471" spans="1:19" x14ac:dyDescent="0.25">
      <c r="A3471" t="s">
        <v>12511</v>
      </c>
      <c r="B3471" t="s">
        <v>15527</v>
      </c>
      <c r="C3471" t="s">
        <v>15526</v>
      </c>
      <c r="D3471">
        <v>316644114</v>
      </c>
      <c r="Q3471" t="s">
        <v>1821</v>
      </c>
      <c r="R3471" s="1">
        <v>43122.409351851849</v>
      </c>
      <c r="S3471">
        <v>3470</v>
      </c>
    </row>
    <row r="3472" spans="1:19" x14ac:dyDescent="0.25">
      <c r="A3472" t="s">
        <v>15525</v>
      </c>
      <c r="B3472" t="s">
        <v>13737</v>
      </c>
      <c r="C3472" t="s">
        <v>15524</v>
      </c>
      <c r="D3472">
        <v>316644116</v>
      </c>
      <c r="Q3472" t="s">
        <v>1821</v>
      </c>
      <c r="R3472" s="1">
        <v>43125.650081018517</v>
      </c>
      <c r="S3472">
        <v>3471</v>
      </c>
    </row>
    <row r="3473" spans="1:19" x14ac:dyDescent="0.25">
      <c r="A3473" t="s">
        <v>11089</v>
      </c>
      <c r="B3473" t="s">
        <v>15523</v>
      </c>
      <c r="C3473" t="s">
        <v>15522</v>
      </c>
      <c r="D3473">
        <v>316644117</v>
      </c>
      <c r="Q3473" t="s">
        <v>1821</v>
      </c>
      <c r="R3473" s="1">
        <v>43120.510208333333</v>
      </c>
      <c r="S3473">
        <v>3472</v>
      </c>
    </row>
    <row r="3474" spans="1:19" x14ac:dyDescent="0.25">
      <c r="A3474" t="s">
        <v>10345</v>
      </c>
      <c r="B3474" t="s">
        <v>15521</v>
      </c>
      <c r="C3474" t="s">
        <v>15520</v>
      </c>
      <c r="D3474">
        <v>316644171</v>
      </c>
      <c r="Q3474" t="s">
        <v>1821</v>
      </c>
      <c r="R3474" s="1">
        <v>43117.62462962963</v>
      </c>
      <c r="S3474">
        <v>3473</v>
      </c>
    </row>
    <row r="3475" spans="1:19" x14ac:dyDescent="0.25">
      <c r="A3475" t="s">
        <v>10540</v>
      </c>
      <c r="B3475" t="s">
        <v>13779</v>
      </c>
      <c r="C3475" t="s">
        <v>15519</v>
      </c>
      <c r="D3475">
        <v>316644172</v>
      </c>
      <c r="Q3475" t="s">
        <v>1821</v>
      </c>
      <c r="R3475" s="1">
        <v>43128.662858796299</v>
      </c>
      <c r="S3475">
        <v>3474</v>
      </c>
    </row>
    <row r="3476" spans="1:19" x14ac:dyDescent="0.25">
      <c r="A3476" t="s">
        <v>15518</v>
      </c>
      <c r="B3476" t="s">
        <v>15517</v>
      </c>
      <c r="C3476" t="s">
        <v>15516</v>
      </c>
      <c r="D3476">
        <v>316644173</v>
      </c>
      <c r="Q3476" t="s">
        <v>1821</v>
      </c>
      <c r="R3476" s="1">
        <v>43126.303773148145</v>
      </c>
      <c r="S3476">
        <v>3475</v>
      </c>
    </row>
    <row r="3477" spans="1:19" x14ac:dyDescent="0.25">
      <c r="A3477" t="s">
        <v>15515</v>
      </c>
      <c r="B3477" t="s">
        <v>15514</v>
      </c>
      <c r="C3477" t="s">
        <v>15513</v>
      </c>
      <c r="D3477">
        <v>313139839</v>
      </c>
      <c r="Q3477" t="s">
        <v>1821</v>
      </c>
      <c r="R3477" s="1">
        <v>43117.322627314818</v>
      </c>
      <c r="S3477">
        <v>3476</v>
      </c>
    </row>
    <row r="3478" spans="1:19" x14ac:dyDescent="0.25">
      <c r="A3478" t="s">
        <v>15512</v>
      </c>
      <c r="B3478" t="s">
        <v>10402</v>
      </c>
      <c r="C3478" t="s">
        <v>15511</v>
      </c>
      <c r="D3478">
        <v>313114852</v>
      </c>
      <c r="Q3478" t="s">
        <v>1821</v>
      </c>
      <c r="S3478">
        <v>3477</v>
      </c>
    </row>
    <row r="3479" spans="1:19" x14ac:dyDescent="0.25">
      <c r="A3479" t="s">
        <v>15510</v>
      </c>
      <c r="B3479" t="s">
        <v>15509</v>
      </c>
      <c r="C3479" t="s">
        <v>15508</v>
      </c>
      <c r="D3479">
        <v>316644247</v>
      </c>
      <c r="Q3479" t="s">
        <v>1821</v>
      </c>
      <c r="R3479" s="1">
        <v>43032.450740740744</v>
      </c>
      <c r="S3479">
        <v>3478</v>
      </c>
    </row>
    <row r="3480" spans="1:19" x14ac:dyDescent="0.25">
      <c r="A3480" t="s">
        <v>15507</v>
      </c>
      <c r="B3480" t="s">
        <v>4271</v>
      </c>
      <c r="C3480" t="s">
        <v>15506</v>
      </c>
      <c r="D3480" t="s">
        <v>15505</v>
      </c>
      <c r="Q3480" t="s">
        <v>1821</v>
      </c>
      <c r="R3480" s="1">
        <v>42943.432349537034</v>
      </c>
      <c r="S3480">
        <v>3479</v>
      </c>
    </row>
    <row r="3481" spans="1:19" x14ac:dyDescent="0.25">
      <c r="A3481" t="s">
        <v>4199</v>
      </c>
      <c r="B3481" t="s">
        <v>6943</v>
      </c>
      <c r="C3481" t="s">
        <v>15504</v>
      </c>
      <c r="D3481" t="s">
        <v>15503</v>
      </c>
      <c r="Q3481" t="s">
        <v>1821</v>
      </c>
      <c r="R3481" s="1">
        <v>42859.509872685187</v>
      </c>
      <c r="S3481">
        <v>3480</v>
      </c>
    </row>
    <row r="3482" spans="1:19" x14ac:dyDescent="0.25">
      <c r="A3482" t="s">
        <v>4199</v>
      </c>
      <c r="B3482" t="s">
        <v>15502</v>
      </c>
      <c r="C3482" t="s">
        <v>15501</v>
      </c>
      <c r="D3482" t="s">
        <v>15500</v>
      </c>
      <c r="Q3482" t="s">
        <v>1821</v>
      </c>
      <c r="R3482" s="1">
        <v>42859.514328703706</v>
      </c>
      <c r="S3482">
        <v>3481</v>
      </c>
    </row>
    <row r="3483" spans="1:19" x14ac:dyDescent="0.25">
      <c r="A3483" t="s">
        <v>15499</v>
      </c>
      <c r="B3483" t="s">
        <v>15498</v>
      </c>
      <c r="C3483" t="s">
        <v>15497</v>
      </c>
      <c r="D3483">
        <v>316644250</v>
      </c>
      <c r="Q3483" t="s">
        <v>1821</v>
      </c>
      <c r="R3483" s="1">
        <v>43126.533773148149</v>
      </c>
      <c r="S3483">
        <v>3482</v>
      </c>
    </row>
    <row r="3484" spans="1:19" x14ac:dyDescent="0.25">
      <c r="A3484" t="s">
        <v>15496</v>
      </c>
      <c r="B3484" t="s">
        <v>12948</v>
      </c>
      <c r="C3484" t="s">
        <v>15495</v>
      </c>
      <c r="D3484">
        <v>316644252</v>
      </c>
      <c r="Q3484" t="s">
        <v>1821</v>
      </c>
      <c r="R3484" s="1">
        <v>43115.210335648146</v>
      </c>
      <c r="S3484">
        <v>3483</v>
      </c>
    </row>
    <row r="3485" spans="1:19" x14ac:dyDescent="0.25">
      <c r="A3485" t="s">
        <v>15494</v>
      </c>
      <c r="B3485" t="s">
        <v>12130</v>
      </c>
      <c r="C3485" t="s">
        <v>15493</v>
      </c>
      <c r="D3485">
        <v>316644257</v>
      </c>
      <c r="Q3485" t="s">
        <v>1821</v>
      </c>
      <c r="R3485" s="1">
        <v>43127.331550925926</v>
      </c>
      <c r="S3485">
        <v>3484</v>
      </c>
    </row>
    <row r="3486" spans="1:19" x14ac:dyDescent="0.25">
      <c r="A3486" t="s">
        <v>15492</v>
      </c>
      <c r="B3486" t="s">
        <v>15491</v>
      </c>
      <c r="C3486" t="s">
        <v>15490</v>
      </c>
      <c r="D3486">
        <v>316644260</v>
      </c>
      <c r="Q3486" t="s">
        <v>1821</v>
      </c>
      <c r="R3486" s="1">
        <v>43110.257662037038</v>
      </c>
      <c r="S3486">
        <v>3485</v>
      </c>
    </row>
    <row r="3487" spans="1:19" x14ac:dyDescent="0.25">
      <c r="A3487" t="s">
        <v>15489</v>
      </c>
      <c r="B3487" t="s">
        <v>10505</v>
      </c>
      <c r="C3487" t="s">
        <v>15488</v>
      </c>
      <c r="D3487">
        <v>316644271</v>
      </c>
      <c r="Q3487" t="s">
        <v>1821</v>
      </c>
      <c r="R3487" s="1">
        <v>43124.561921296299</v>
      </c>
      <c r="S3487">
        <v>3486</v>
      </c>
    </row>
    <row r="3488" spans="1:19" x14ac:dyDescent="0.25">
      <c r="A3488" t="s">
        <v>10330</v>
      </c>
      <c r="B3488" t="s">
        <v>11909</v>
      </c>
      <c r="C3488" t="s">
        <v>15487</v>
      </c>
      <c r="D3488">
        <v>316644272</v>
      </c>
      <c r="Q3488" t="s">
        <v>1821</v>
      </c>
      <c r="R3488" s="1">
        <v>43129.206192129626</v>
      </c>
      <c r="S3488">
        <v>3487</v>
      </c>
    </row>
    <row r="3489" spans="1:19" x14ac:dyDescent="0.25">
      <c r="A3489" t="s">
        <v>15486</v>
      </c>
      <c r="B3489" t="s">
        <v>13253</v>
      </c>
      <c r="C3489" t="s">
        <v>15485</v>
      </c>
      <c r="D3489">
        <v>316644273</v>
      </c>
      <c r="Q3489" t="s">
        <v>1821</v>
      </c>
      <c r="R3489" s="1">
        <v>43128.291886574072</v>
      </c>
      <c r="S3489">
        <v>3488</v>
      </c>
    </row>
    <row r="3490" spans="1:19" x14ac:dyDescent="0.25">
      <c r="A3490" t="s">
        <v>15484</v>
      </c>
      <c r="B3490" t="s">
        <v>15483</v>
      </c>
      <c r="C3490" t="s">
        <v>15482</v>
      </c>
      <c r="D3490">
        <v>316644274</v>
      </c>
      <c r="Q3490" t="s">
        <v>1821</v>
      </c>
      <c r="R3490" s="1">
        <v>42940.248819444445</v>
      </c>
      <c r="S3490">
        <v>3489</v>
      </c>
    </row>
    <row r="3491" spans="1:19" x14ac:dyDescent="0.25">
      <c r="A3491" t="s">
        <v>15481</v>
      </c>
      <c r="B3491" t="s">
        <v>15480</v>
      </c>
      <c r="C3491" t="s">
        <v>15479</v>
      </c>
      <c r="D3491">
        <v>316644275</v>
      </c>
      <c r="Q3491" t="s">
        <v>1821</v>
      </c>
      <c r="R3491" s="1">
        <v>43129.33525462963</v>
      </c>
      <c r="S3491">
        <v>3490</v>
      </c>
    </row>
    <row r="3492" spans="1:19" x14ac:dyDescent="0.25">
      <c r="A3492" t="s">
        <v>15478</v>
      </c>
      <c r="B3492" t="s">
        <v>15477</v>
      </c>
      <c r="C3492" t="s">
        <v>15476</v>
      </c>
      <c r="D3492">
        <v>316644276</v>
      </c>
      <c r="Q3492" t="s">
        <v>1821</v>
      </c>
      <c r="R3492" s="1">
        <v>43128.298136574071</v>
      </c>
      <c r="S3492">
        <v>3491</v>
      </c>
    </row>
    <row r="3493" spans="1:19" x14ac:dyDescent="0.25">
      <c r="A3493" t="s">
        <v>11501</v>
      </c>
      <c r="B3493" t="s">
        <v>15475</v>
      </c>
      <c r="C3493" t="s">
        <v>15474</v>
      </c>
      <c r="D3493">
        <v>316644277</v>
      </c>
      <c r="Q3493" t="s">
        <v>1821</v>
      </c>
      <c r="R3493" s="1">
        <v>43103.269641203704</v>
      </c>
      <c r="S3493">
        <v>3492</v>
      </c>
    </row>
    <row r="3494" spans="1:19" x14ac:dyDescent="0.25">
      <c r="A3494" t="s">
        <v>15075</v>
      </c>
      <c r="B3494" t="s">
        <v>15473</v>
      </c>
      <c r="C3494" t="s">
        <v>15472</v>
      </c>
      <c r="D3494">
        <v>316644278</v>
      </c>
      <c r="Q3494" t="s">
        <v>1821</v>
      </c>
      <c r="R3494" s="1">
        <v>43124.250555555554</v>
      </c>
      <c r="S3494">
        <v>3493</v>
      </c>
    </row>
    <row r="3495" spans="1:19" x14ac:dyDescent="0.25">
      <c r="A3495" t="s">
        <v>15471</v>
      </c>
      <c r="B3495" t="s">
        <v>13418</v>
      </c>
      <c r="C3495" t="s">
        <v>15470</v>
      </c>
      <c r="D3495">
        <v>316644280</v>
      </c>
      <c r="Q3495" t="s">
        <v>1821</v>
      </c>
      <c r="R3495" s="1">
        <v>43119.268055555556</v>
      </c>
      <c r="S3495">
        <v>3494</v>
      </c>
    </row>
    <row r="3496" spans="1:19" x14ac:dyDescent="0.25">
      <c r="A3496" t="s">
        <v>15469</v>
      </c>
      <c r="B3496" t="s">
        <v>15468</v>
      </c>
      <c r="C3496" t="s">
        <v>15467</v>
      </c>
      <c r="D3496">
        <v>316644281</v>
      </c>
      <c r="Q3496" t="s">
        <v>1821</v>
      </c>
      <c r="R3496" s="1">
        <v>43121.304606481484</v>
      </c>
      <c r="S3496">
        <v>3495</v>
      </c>
    </row>
    <row r="3497" spans="1:19" x14ac:dyDescent="0.25">
      <c r="A3497" t="s">
        <v>13044</v>
      </c>
      <c r="B3497" t="s">
        <v>15466</v>
      </c>
      <c r="C3497" t="s">
        <v>15465</v>
      </c>
      <c r="D3497">
        <v>316644282</v>
      </c>
      <c r="Q3497" t="s">
        <v>1821</v>
      </c>
      <c r="R3497" s="1">
        <v>43126.211388888885</v>
      </c>
      <c r="S3497">
        <v>3496</v>
      </c>
    </row>
    <row r="3498" spans="1:19" x14ac:dyDescent="0.25">
      <c r="A3498" t="s">
        <v>8920</v>
      </c>
      <c r="B3498" t="s">
        <v>15464</v>
      </c>
      <c r="C3498" t="s">
        <v>15463</v>
      </c>
      <c r="D3498">
        <v>316644283</v>
      </c>
      <c r="Q3498" t="s">
        <v>1821</v>
      </c>
      <c r="R3498" s="1">
        <v>43125.195752314816</v>
      </c>
      <c r="S3498">
        <v>3497</v>
      </c>
    </row>
    <row r="3499" spans="1:19" x14ac:dyDescent="0.25">
      <c r="A3499" t="s">
        <v>15462</v>
      </c>
      <c r="B3499" t="s">
        <v>14895</v>
      </c>
      <c r="C3499" t="s">
        <v>15461</v>
      </c>
      <c r="D3499">
        <v>316644284</v>
      </c>
      <c r="Q3499" t="s">
        <v>1821</v>
      </c>
      <c r="R3499" s="1">
        <v>43102.213576388887</v>
      </c>
      <c r="S3499">
        <v>3498</v>
      </c>
    </row>
    <row r="3500" spans="1:19" x14ac:dyDescent="0.25">
      <c r="A3500" t="s">
        <v>15460</v>
      </c>
      <c r="B3500" t="s">
        <v>15459</v>
      </c>
      <c r="C3500" t="s">
        <v>15458</v>
      </c>
      <c r="D3500">
        <v>316644286</v>
      </c>
      <c r="Q3500" t="s">
        <v>1821</v>
      </c>
      <c r="R3500" s="1">
        <v>43124.195740740739</v>
      </c>
      <c r="S3500">
        <v>3499</v>
      </c>
    </row>
    <row r="3501" spans="1:19" x14ac:dyDescent="0.25">
      <c r="A3501" t="s">
        <v>15457</v>
      </c>
      <c r="B3501" t="s">
        <v>11521</v>
      </c>
      <c r="C3501" t="s">
        <v>15456</v>
      </c>
      <c r="D3501">
        <v>316644287</v>
      </c>
      <c r="Q3501" t="s">
        <v>1821</v>
      </c>
      <c r="R3501" s="1">
        <v>43121.210543981484</v>
      </c>
      <c r="S3501">
        <v>3500</v>
      </c>
    </row>
    <row r="3502" spans="1:19" x14ac:dyDescent="0.25">
      <c r="A3502" t="s">
        <v>15455</v>
      </c>
      <c r="B3502" t="s">
        <v>15454</v>
      </c>
      <c r="C3502" t="s">
        <v>15453</v>
      </c>
      <c r="D3502">
        <v>316644289</v>
      </c>
      <c r="Q3502" t="s">
        <v>1821</v>
      </c>
      <c r="R3502" s="1">
        <v>43118.208067129628</v>
      </c>
      <c r="S3502">
        <v>3501</v>
      </c>
    </row>
    <row r="3503" spans="1:19" x14ac:dyDescent="0.25">
      <c r="A3503" t="s">
        <v>15452</v>
      </c>
      <c r="B3503" t="s">
        <v>15451</v>
      </c>
      <c r="C3503" t="s">
        <v>15450</v>
      </c>
      <c r="D3503">
        <v>316644293</v>
      </c>
      <c r="Q3503" t="s">
        <v>1821</v>
      </c>
      <c r="R3503" s="1">
        <v>43128.17728009259</v>
      </c>
      <c r="S3503">
        <v>3502</v>
      </c>
    </row>
    <row r="3504" spans="1:19" x14ac:dyDescent="0.25">
      <c r="A3504" t="s">
        <v>15449</v>
      </c>
      <c r="B3504" t="s">
        <v>15448</v>
      </c>
      <c r="C3504" t="s">
        <v>15447</v>
      </c>
      <c r="D3504">
        <v>316644294</v>
      </c>
      <c r="Q3504" t="s">
        <v>1821</v>
      </c>
      <c r="R3504" s="1">
        <v>43118.205196759256</v>
      </c>
      <c r="S3504">
        <v>3503</v>
      </c>
    </row>
    <row r="3505" spans="1:19" x14ac:dyDescent="0.25">
      <c r="A3505" t="s">
        <v>10649</v>
      </c>
      <c r="B3505" t="s">
        <v>10757</v>
      </c>
      <c r="C3505" t="s">
        <v>15446</v>
      </c>
      <c r="D3505">
        <v>316644295</v>
      </c>
      <c r="Q3505" t="s">
        <v>1821</v>
      </c>
      <c r="R3505" s="1">
        <v>43125.213275462964</v>
      </c>
      <c r="S3505">
        <v>3504</v>
      </c>
    </row>
    <row r="3506" spans="1:19" x14ac:dyDescent="0.25">
      <c r="A3506" t="s">
        <v>15445</v>
      </c>
      <c r="B3506" t="s">
        <v>15444</v>
      </c>
      <c r="C3506" t="s">
        <v>15443</v>
      </c>
      <c r="D3506">
        <v>316644296</v>
      </c>
      <c r="Q3506" t="s">
        <v>1821</v>
      </c>
      <c r="R3506" s="1">
        <v>43126.206597222219</v>
      </c>
      <c r="S3506">
        <v>3505</v>
      </c>
    </row>
    <row r="3507" spans="1:19" x14ac:dyDescent="0.25">
      <c r="A3507" t="s">
        <v>15442</v>
      </c>
      <c r="B3507" t="s">
        <v>10960</v>
      </c>
      <c r="C3507" t="s">
        <v>15441</v>
      </c>
      <c r="D3507">
        <v>316644297</v>
      </c>
      <c r="Q3507" t="s">
        <v>1821</v>
      </c>
      <c r="R3507" s="1">
        <v>43120.191180555557</v>
      </c>
      <c r="S3507">
        <v>3506</v>
      </c>
    </row>
    <row r="3508" spans="1:19" x14ac:dyDescent="0.25">
      <c r="A3508" t="s">
        <v>15440</v>
      </c>
      <c r="B3508" t="s">
        <v>15439</v>
      </c>
      <c r="C3508" t="s">
        <v>15438</v>
      </c>
      <c r="D3508">
        <v>316644299</v>
      </c>
      <c r="Q3508" t="s">
        <v>1821</v>
      </c>
      <c r="R3508" s="1">
        <v>43110.197858796295</v>
      </c>
      <c r="S3508">
        <v>3507</v>
      </c>
    </row>
    <row r="3509" spans="1:19" x14ac:dyDescent="0.25">
      <c r="A3509" t="s">
        <v>15437</v>
      </c>
      <c r="B3509" t="s">
        <v>15436</v>
      </c>
      <c r="C3509" t="s">
        <v>15435</v>
      </c>
      <c r="D3509">
        <v>316644329</v>
      </c>
      <c r="Q3509" t="s">
        <v>1821</v>
      </c>
      <c r="R3509" s="1">
        <v>43117.477766203701</v>
      </c>
      <c r="S3509">
        <v>3508</v>
      </c>
    </row>
    <row r="3510" spans="1:19" x14ac:dyDescent="0.25">
      <c r="A3510" t="s">
        <v>15434</v>
      </c>
      <c r="B3510" t="s">
        <v>11607</v>
      </c>
      <c r="C3510" t="s">
        <v>15433</v>
      </c>
      <c r="D3510">
        <v>316644332</v>
      </c>
      <c r="Q3510" t="s">
        <v>1821</v>
      </c>
      <c r="R3510" s="1">
        <v>43119.295300925929</v>
      </c>
      <c r="S3510">
        <v>3509</v>
      </c>
    </row>
    <row r="3511" spans="1:19" x14ac:dyDescent="0.25">
      <c r="A3511" t="s">
        <v>12935</v>
      </c>
      <c r="B3511" t="s">
        <v>15015</v>
      </c>
      <c r="C3511" t="s">
        <v>15432</v>
      </c>
      <c r="D3511">
        <v>313395094</v>
      </c>
      <c r="Q3511" t="s">
        <v>1821</v>
      </c>
      <c r="R3511" s="1">
        <v>42891.335428240738</v>
      </c>
      <c r="S3511">
        <v>3510</v>
      </c>
    </row>
    <row r="3512" spans="1:19" x14ac:dyDescent="0.25">
      <c r="A3512" t="s">
        <v>10686</v>
      </c>
      <c r="B3512" t="s">
        <v>15431</v>
      </c>
      <c r="C3512" t="s">
        <v>15430</v>
      </c>
      <c r="D3512">
        <v>316644339</v>
      </c>
      <c r="Q3512" t="s">
        <v>1821</v>
      </c>
      <c r="S3512">
        <v>3511</v>
      </c>
    </row>
    <row r="3513" spans="1:19" x14ac:dyDescent="0.25">
      <c r="A3513" t="s">
        <v>15429</v>
      </c>
      <c r="B3513" t="s">
        <v>15428</v>
      </c>
      <c r="C3513" t="s">
        <v>15427</v>
      </c>
      <c r="D3513">
        <v>316644340</v>
      </c>
      <c r="Q3513" t="s">
        <v>1821</v>
      </c>
      <c r="R3513" s="1">
        <v>43123.250879629632</v>
      </c>
      <c r="S3513">
        <v>3512</v>
      </c>
    </row>
    <row r="3514" spans="1:19" x14ac:dyDescent="0.25">
      <c r="A3514" t="s">
        <v>15426</v>
      </c>
      <c r="B3514" t="s">
        <v>10994</v>
      </c>
      <c r="C3514" t="s">
        <v>15425</v>
      </c>
      <c r="D3514">
        <v>316644341</v>
      </c>
      <c r="Q3514" t="s">
        <v>1821</v>
      </c>
      <c r="S3514">
        <v>3513</v>
      </c>
    </row>
    <row r="3515" spans="1:19" x14ac:dyDescent="0.25">
      <c r="A3515" t="s">
        <v>14917</v>
      </c>
      <c r="B3515" t="s">
        <v>15424</v>
      </c>
      <c r="C3515" t="s">
        <v>15423</v>
      </c>
      <c r="D3515">
        <v>316644342</v>
      </c>
      <c r="Q3515" t="s">
        <v>1821</v>
      </c>
      <c r="S3515">
        <v>3514</v>
      </c>
    </row>
    <row r="3516" spans="1:19" x14ac:dyDescent="0.25">
      <c r="A3516" t="s">
        <v>15422</v>
      </c>
      <c r="B3516" t="s">
        <v>12179</v>
      </c>
      <c r="C3516" t="s">
        <v>15421</v>
      </c>
      <c r="D3516">
        <v>316644343</v>
      </c>
      <c r="Q3516" t="s">
        <v>1821</v>
      </c>
      <c r="S3516">
        <v>3515</v>
      </c>
    </row>
    <row r="3517" spans="1:19" x14ac:dyDescent="0.25">
      <c r="A3517" t="s">
        <v>10764</v>
      </c>
      <c r="B3517" t="s">
        <v>15420</v>
      </c>
      <c r="C3517" t="s">
        <v>15419</v>
      </c>
      <c r="D3517">
        <v>316644344</v>
      </c>
      <c r="Q3517" t="s">
        <v>1821</v>
      </c>
      <c r="S3517">
        <v>3516</v>
      </c>
    </row>
    <row r="3518" spans="1:19" x14ac:dyDescent="0.25">
      <c r="A3518" t="s">
        <v>10518</v>
      </c>
      <c r="B3518" t="s">
        <v>15418</v>
      </c>
      <c r="C3518" t="s">
        <v>15417</v>
      </c>
      <c r="D3518">
        <v>316644504</v>
      </c>
      <c r="Q3518" t="s">
        <v>1821</v>
      </c>
      <c r="R3518" s="1">
        <v>43122.588287037041</v>
      </c>
      <c r="S3518">
        <v>3517</v>
      </c>
    </row>
    <row r="3519" spans="1:19" x14ac:dyDescent="0.25">
      <c r="A3519" t="s">
        <v>14053</v>
      </c>
      <c r="B3519" t="s">
        <v>15416</v>
      </c>
      <c r="C3519" t="s">
        <v>15415</v>
      </c>
      <c r="D3519">
        <v>316644508</v>
      </c>
      <c r="Q3519" t="s">
        <v>1821</v>
      </c>
      <c r="R3519" s="1">
        <v>42898.589004629626</v>
      </c>
      <c r="S3519">
        <v>3518</v>
      </c>
    </row>
    <row r="3520" spans="1:19" x14ac:dyDescent="0.25">
      <c r="A3520" t="s">
        <v>15414</v>
      </c>
      <c r="B3520" t="s">
        <v>12049</v>
      </c>
      <c r="C3520" t="s">
        <v>15413</v>
      </c>
      <c r="D3520">
        <v>316644509</v>
      </c>
      <c r="Q3520" t="s">
        <v>1821</v>
      </c>
      <c r="R3520" s="1">
        <v>43010.269270833334</v>
      </c>
      <c r="S3520">
        <v>3519</v>
      </c>
    </row>
    <row r="3521" spans="1:19" x14ac:dyDescent="0.25">
      <c r="A3521" t="s">
        <v>15412</v>
      </c>
      <c r="B3521" t="s">
        <v>11258</v>
      </c>
      <c r="C3521" t="s">
        <v>15411</v>
      </c>
      <c r="D3521">
        <v>316644510</v>
      </c>
      <c r="Q3521" t="s">
        <v>1821</v>
      </c>
      <c r="R3521" s="1">
        <v>42867.191736111112</v>
      </c>
      <c r="S3521">
        <v>3520</v>
      </c>
    </row>
    <row r="3522" spans="1:19" x14ac:dyDescent="0.25">
      <c r="A3522" t="s">
        <v>10354</v>
      </c>
      <c r="B3522" t="s">
        <v>13073</v>
      </c>
      <c r="C3522" t="s">
        <v>15410</v>
      </c>
      <c r="D3522">
        <v>316644513</v>
      </c>
      <c r="Q3522" t="s">
        <v>1821</v>
      </c>
      <c r="S3522">
        <v>3521</v>
      </c>
    </row>
    <row r="3523" spans="1:19" x14ac:dyDescent="0.25">
      <c r="A3523" t="s">
        <v>14790</v>
      </c>
      <c r="B3523" t="s">
        <v>15409</v>
      </c>
      <c r="C3523" t="s">
        <v>15408</v>
      </c>
      <c r="D3523">
        <v>316644514</v>
      </c>
      <c r="Q3523" t="s">
        <v>1821</v>
      </c>
      <c r="R3523" s="1">
        <v>43125.42496527778</v>
      </c>
      <c r="S3523">
        <v>3522</v>
      </c>
    </row>
    <row r="3524" spans="1:19" x14ac:dyDescent="0.25">
      <c r="A3524" t="s">
        <v>15407</v>
      </c>
      <c r="B3524" t="s">
        <v>15406</v>
      </c>
      <c r="C3524" t="s">
        <v>15405</v>
      </c>
      <c r="D3524">
        <v>316644515</v>
      </c>
      <c r="Q3524" t="s">
        <v>1821</v>
      </c>
      <c r="R3524" s="1">
        <v>42987.71298611111</v>
      </c>
      <c r="S3524">
        <v>3523</v>
      </c>
    </row>
    <row r="3525" spans="1:19" x14ac:dyDescent="0.25">
      <c r="A3525" t="s">
        <v>15404</v>
      </c>
      <c r="B3525" t="s">
        <v>11983</v>
      </c>
      <c r="C3525" t="s">
        <v>15403</v>
      </c>
      <c r="D3525">
        <v>316644516</v>
      </c>
      <c r="Q3525" t="s">
        <v>1821</v>
      </c>
      <c r="R3525" s="1">
        <v>43122.496805555558</v>
      </c>
      <c r="S3525">
        <v>3524</v>
      </c>
    </row>
    <row r="3526" spans="1:19" x14ac:dyDescent="0.25">
      <c r="A3526" t="s">
        <v>15402</v>
      </c>
      <c r="B3526" t="s">
        <v>15401</v>
      </c>
      <c r="C3526" t="s">
        <v>15400</v>
      </c>
      <c r="D3526">
        <v>316644517</v>
      </c>
      <c r="Q3526" t="s">
        <v>1821</v>
      </c>
      <c r="R3526" s="1">
        <v>43123.587430555555</v>
      </c>
      <c r="S3526">
        <v>3525</v>
      </c>
    </row>
    <row r="3527" spans="1:19" x14ac:dyDescent="0.25">
      <c r="A3527" t="s">
        <v>15399</v>
      </c>
      <c r="B3527" t="s">
        <v>11886</v>
      </c>
      <c r="C3527" t="s">
        <v>15398</v>
      </c>
      <c r="D3527">
        <v>316644519</v>
      </c>
      <c r="Q3527" t="s">
        <v>1821</v>
      </c>
      <c r="R3527" s="1">
        <v>43126.33730324074</v>
      </c>
      <c r="S3527">
        <v>3526</v>
      </c>
    </row>
    <row r="3528" spans="1:19" x14ac:dyDescent="0.25">
      <c r="A3528" t="s">
        <v>15397</v>
      </c>
      <c r="B3528" t="s">
        <v>15396</v>
      </c>
      <c r="C3528" t="s">
        <v>15395</v>
      </c>
      <c r="D3528">
        <v>316644520</v>
      </c>
      <c r="Q3528" t="s">
        <v>1821</v>
      </c>
      <c r="R3528" s="1">
        <v>42877.202280092592</v>
      </c>
      <c r="S3528">
        <v>3527</v>
      </c>
    </row>
    <row r="3529" spans="1:19" x14ac:dyDescent="0.25">
      <c r="A3529" t="s">
        <v>13068</v>
      </c>
      <c r="B3529" t="s">
        <v>15394</v>
      </c>
      <c r="C3529" t="s">
        <v>15393</v>
      </c>
      <c r="D3529">
        <v>316644521</v>
      </c>
      <c r="Q3529" t="s">
        <v>1821</v>
      </c>
      <c r="R3529" s="1">
        <v>43125.815104166664</v>
      </c>
      <c r="S3529">
        <v>3528</v>
      </c>
    </row>
    <row r="3530" spans="1:19" x14ac:dyDescent="0.25">
      <c r="A3530" t="s">
        <v>14915</v>
      </c>
      <c r="B3530" t="s">
        <v>15392</v>
      </c>
      <c r="C3530" t="s">
        <v>15391</v>
      </c>
      <c r="D3530">
        <v>316644523</v>
      </c>
      <c r="Q3530" t="s">
        <v>1821</v>
      </c>
      <c r="R3530" s="1">
        <v>43125.389340277776</v>
      </c>
      <c r="S3530">
        <v>3529</v>
      </c>
    </row>
    <row r="3531" spans="1:19" x14ac:dyDescent="0.25">
      <c r="A3531" t="s">
        <v>10345</v>
      </c>
      <c r="B3531" t="s">
        <v>15390</v>
      </c>
      <c r="C3531" t="s">
        <v>15389</v>
      </c>
      <c r="D3531">
        <v>316644524</v>
      </c>
      <c r="Q3531" t="s">
        <v>1821</v>
      </c>
      <c r="S3531">
        <v>3530</v>
      </c>
    </row>
    <row r="3532" spans="1:19" x14ac:dyDescent="0.25">
      <c r="A3532" t="s">
        <v>13071</v>
      </c>
      <c r="B3532" t="s">
        <v>15388</v>
      </c>
      <c r="C3532" t="s">
        <v>15387</v>
      </c>
      <c r="D3532">
        <v>316644527</v>
      </c>
      <c r="Q3532" t="s">
        <v>1821</v>
      </c>
      <c r="R3532" s="1">
        <v>43119.247731481482</v>
      </c>
      <c r="S3532">
        <v>3531</v>
      </c>
    </row>
    <row r="3533" spans="1:19" x14ac:dyDescent="0.25">
      <c r="A3533" t="s">
        <v>15386</v>
      </c>
      <c r="B3533" t="s">
        <v>15385</v>
      </c>
      <c r="C3533" t="s">
        <v>15384</v>
      </c>
      <c r="D3533">
        <v>316644529</v>
      </c>
      <c r="Q3533" t="s">
        <v>1821</v>
      </c>
      <c r="R3533" s="1">
        <v>43126.331076388888</v>
      </c>
      <c r="S3533">
        <v>3532</v>
      </c>
    </row>
    <row r="3534" spans="1:19" x14ac:dyDescent="0.25">
      <c r="A3534" t="s">
        <v>10658</v>
      </c>
      <c r="B3534" t="s">
        <v>15383</v>
      </c>
      <c r="C3534" t="s">
        <v>15382</v>
      </c>
      <c r="D3534">
        <v>316644530</v>
      </c>
      <c r="Q3534" t="s">
        <v>1821</v>
      </c>
      <c r="R3534" s="1">
        <v>43129.228101851855</v>
      </c>
      <c r="S3534">
        <v>3533</v>
      </c>
    </row>
    <row r="3535" spans="1:19" x14ac:dyDescent="0.25">
      <c r="A3535" t="s">
        <v>15381</v>
      </c>
      <c r="B3535" t="s">
        <v>12890</v>
      </c>
      <c r="C3535" t="s">
        <v>15380</v>
      </c>
      <c r="D3535">
        <v>316644531</v>
      </c>
      <c r="Q3535" t="s">
        <v>1821</v>
      </c>
      <c r="R3535" s="1">
        <v>43118.291238425925</v>
      </c>
      <c r="S3535">
        <v>3534</v>
      </c>
    </row>
    <row r="3536" spans="1:19" x14ac:dyDescent="0.25">
      <c r="A3536" t="s">
        <v>10997</v>
      </c>
      <c r="B3536" t="s">
        <v>15379</v>
      </c>
      <c r="C3536" t="s">
        <v>15378</v>
      </c>
      <c r="D3536">
        <v>316644533</v>
      </c>
      <c r="Q3536" t="s">
        <v>1821</v>
      </c>
      <c r="R3536" s="1">
        <v>43125.333958333336</v>
      </c>
      <c r="S3536">
        <v>3535</v>
      </c>
    </row>
    <row r="3537" spans="1:19" x14ac:dyDescent="0.25">
      <c r="A3537" t="s">
        <v>15377</v>
      </c>
      <c r="B3537" t="s">
        <v>15376</v>
      </c>
      <c r="C3537" t="s">
        <v>15375</v>
      </c>
      <c r="D3537">
        <v>316644535</v>
      </c>
      <c r="Q3537" t="s">
        <v>1821</v>
      </c>
      <c r="R3537" s="1">
        <v>43102.330636574072</v>
      </c>
      <c r="S3537">
        <v>3536</v>
      </c>
    </row>
    <row r="3538" spans="1:19" x14ac:dyDescent="0.25">
      <c r="A3538" t="s">
        <v>15374</v>
      </c>
      <c r="B3538" t="s">
        <v>15373</v>
      </c>
      <c r="C3538" t="s">
        <v>15372</v>
      </c>
      <c r="D3538">
        <v>316644536</v>
      </c>
      <c r="Q3538" t="s">
        <v>1821</v>
      </c>
      <c r="R3538" s="1">
        <v>43122.498530092591</v>
      </c>
      <c r="S3538">
        <v>3537</v>
      </c>
    </row>
    <row r="3539" spans="1:19" x14ac:dyDescent="0.25">
      <c r="A3539" t="s">
        <v>12395</v>
      </c>
      <c r="B3539" t="s">
        <v>15371</v>
      </c>
      <c r="C3539" t="s">
        <v>15370</v>
      </c>
      <c r="D3539">
        <v>316644537</v>
      </c>
      <c r="Q3539" t="s">
        <v>1821</v>
      </c>
      <c r="R3539" s="1">
        <v>43117.412800925929</v>
      </c>
      <c r="S3539">
        <v>3538</v>
      </c>
    </row>
    <row r="3540" spans="1:19" x14ac:dyDescent="0.25">
      <c r="A3540" t="s">
        <v>11657</v>
      </c>
      <c r="B3540" t="s">
        <v>15369</v>
      </c>
      <c r="C3540" t="s">
        <v>15368</v>
      </c>
      <c r="D3540">
        <v>316644539</v>
      </c>
      <c r="Q3540" t="s">
        <v>1821</v>
      </c>
      <c r="R3540" s="1">
        <v>43122.495532407411</v>
      </c>
      <c r="S3540">
        <v>3539</v>
      </c>
    </row>
    <row r="3541" spans="1:19" x14ac:dyDescent="0.25">
      <c r="A3541" t="s">
        <v>15367</v>
      </c>
      <c r="B3541" t="s">
        <v>15366</v>
      </c>
      <c r="C3541" t="s">
        <v>15365</v>
      </c>
      <c r="D3541">
        <v>316644586</v>
      </c>
      <c r="Q3541" t="s">
        <v>1821</v>
      </c>
      <c r="R3541" s="1">
        <v>43122.362372685187</v>
      </c>
      <c r="S3541">
        <v>3540</v>
      </c>
    </row>
    <row r="3542" spans="1:19" x14ac:dyDescent="0.25">
      <c r="A3542" t="s">
        <v>15364</v>
      </c>
      <c r="B3542" t="s">
        <v>11474</v>
      </c>
      <c r="C3542" t="s">
        <v>15363</v>
      </c>
      <c r="D3542">
        <v>316644587</v>
      </c>
      <c r="Q3542" t="s">
        <v>1821</v>
      </c>
      <c r="R3542" s="1">
        <v>43122.270694444444</v>
      </c>
      <c r="S3542">
        <v>3541</v>
      </c>
    </row>
    <row r="3543" spans="1:19" x14ac:dyDescent="0.25">
      <c r="A3543" t="s">
        <v>15362</v>
      </c>
      <c r="B3543" t="s">
        <v>15361</v>
      </c>
      <c r="C3543" t="s">
        <v>15360</v>
      </c>
      <c r="D3543">
        <v>316644588</v>
      </c>
      <c r="Q3543" t="s">
        <v>1821</v>
      </c>
      <c r="R3543" s="1">
        <v>43128.416284722225</v>
      </c>
      <c r="S3543">
        <v>3542</v>
      </c>
    </row>
    <row r="3544" spans="1:19" x14ac:dyDescent="0.25">
      <c r="A3544" t="s">
        <v>15359</v>
      </c>
      <c r="B3544" t="s">
        <v>10757</v>
      </c>
      <c r="C3544" t="s">
        <v>15358</v>
      </c>
      <c r="D3544">
        <v>316644591</v>
      </c>
      <c r="Q3544" t="s">
        <v>1821</v>
      </c>
      <c r="R3544" s="1">
        <v>43125.355312500003</v>
      </c>
      <c r="S3544">
        <v>3543</v>
      </c>
    </row>
    <row r="3545" spans="1:19" x14ac:dyDescent="0.25">
      <c r="A3545" t="s">
        <v>15357</v>
      </c>
      <c r="B3545" t="s">
        <v>15356</v>
      </c>
      <c r="C3545" t="s">
        <v>15355</v>
      </c>
      <c r="D3545">
        <v>316644602</v>
      </c>
      <c r="Q3545" t="s">
        <v>1821</v>
      </c>
      <c r="R3545" s="1">
        <v>42872.318344907406</v>
      </c>
      <c r="S3545">
        <v>3544</v>
      </c>
    </row>
    <row r="3546" spans="1:19" x14ac:dyDescent="0.25">
      <c r="A3546" t="s">
        <v>15354</v>
      </c>
      <c r="B3546" t="s">
        <v>10870</v>
      </c>
      <c r="C3546" t="s">
        <v>15353</v>
      </c>
      <c r="D3546">
        <v>316644603</v>
      </c>
      <c r="Q3546" t="s">
        <v>1821</v>
      </c>
      <c r="R3546" s="1">
        <v>42872.355416666665</v>
      </c>
      <c r="S3546">
        <v>3545</v>
      </c>
    </row>
    <row r="3547" spans="1:19" x14ac:dyDescent="0.25">
      <c r="A3547" t="s">
        <v>11562</v>
      </c>
      <c r="B3547" t="s">
        <v>13728</v>
      </c>
      <c r="C3547" t="s">
        <v>15352</v>
      </c>
      <c r="D3547">
        <v>316644604</v>
      </c>
      <c r="Q3547" t="s">
        <v>1821</v>
      </c>
      <c r="R3547" s="1">
        <v>42872.312291666669</v>
      </c>
      <c r="S3547">
        <v>3546</v>
      </c>
    </row>
    <row r="3548" spans="1:19" x14ac:dyDescent="0.25">
      <c r="A3548" t="s">
        <v>14569</v>
      </c>
      <c r="B3548" t="s">
        <v>15351</v>
      </c>
      <c r="C3548" t="s">
        <v>15350</v>
      </c>
      <c r="D3548">
        <v>316644605</v>
      </c>
      <c r="Q3548" t="s">
        <v>1821</v>
      </c>
      <c r="R3548" s="1">
        <v>42872.339826388888</v>
      </c>
      <c r="S3548">
        <v>3547</v>
      </c>
    </row>
    <row r="3549" spans="1:19" x14ac:dyDescent="0.25">
      <c r="A3549" t="s">
        <v>15349</v>
      </c>
      <c r="B3549" t="s">
        <v>15348</v>
      </c>
      <c r="C3549" t="s">
        <v>15347</v>
      </c>
      <c r="D3549">
        <v>316644606</v>
      </c>
      <c r="Q3549" t="s">
        <v>1821</v>
      </c>
      <c r="R3549" s="1">
        <v>42885.508240740739</v>
      </c>
      <c r="S3549">
        <v>3548</v>
      </c>
    </row>
    <row r="3550" spans="1:19" x14ac:dyDescent="0.25">
      <c r="A3550" t="s">
        <v>15346</v>
      </c>
      <c r="B3550" t="s">
        <v>15345</v>
      </c>
      <c r="C3550" t="s">
        <v>15344</v>
      </c>
      <c r="D3550">
        <v>316644607</v>
      </c>
      <c r="Q3550" t="s">
        <v>1821</v>
      </c>
      <c r="R3550" s="1">
        <v>42872.32916666667</v>
      </c>
      <c r="S3550">
        <v>3549</v>
      </c>
    </row>
    <row r="3551" spans="1:19" x14ac:dyDescent="0.25">
      <c r="A3551" t="s">
        <v>10661</v>
      </c>
      <c r="B3551" t="s">
        <v>15343</v>
      </c>
      <c r="C3551" t="s">
        <v>15342</v>
      </c>
      <c r="D3551">
        <v>316644609</v>
      </c>
      <c r="Q3551" t="s">
        <v>1821</v>
      </c>
      <c r="R3551" s="1">
        <v>43123.636307870373</v>
      </c>
      <c r="S3551">
        <v>3550</v>
      </c>
    </row>
    <row r="3552" spans="1:19" x14ac:dyDescent="0.25">
      <c r="A3552" t="s">
        <v>10333</v>
      </c>
      <c r="B3552" t="s">
        <v>15341</v>
      </c>
      <c r="C3552" t="s">
        <v>15340</v>
      </c>
      <c r="D3552">
        <v>316644610</v>
      </c>
      <c r="Q3552" t="s">
        <v>1821</v>
      </c>
      <c r="R3552" s="1">
        <v>42872.312881944446</v>
      </c>
      <c r="S3552">
        <v>3551</v>
      </c>
    </row>
    <row r="3553" spans="1:19" x14ac:dyDescent="0.25">
      <c r="A3553" t="s">
        <v>15339</v>
      </c>
      <c r="B3553" t="s">
        <v>15338</v>
      </c>
      <c r="C3553" t="s">
        <v>15337</v>
      </c>
      <c r="D3553">
        <v>316644612</v>
      </c>
      <c r="Q3553" t="s">
        <v>1821</v>
      </c>
      <c r="R3553" s="1">
        <v>43124.341909722221</v>
      </c>
      <c r="S3553">
        <v>3552</v>
      </c>
    </row>
    <row r="3554" spans="1:19" x14ac:dyDescent="0.25">
      <c r="A3554" t="s">
        <v>10300</v>
      </c>
      <c r="B3554" t="s">
        <v>15336</v>
      </c>
      <c r="C3554" t="s">
        <v>15335</v>
      </c>
      <c r="D3554">
        <v>316644613</v>
      </c>
      <c r="Q3554" t="s">
        <v>1821</v>
      </c>
      <c r="R3554" s="1">
        <v>43119.256319444445</v>
      </c>
      <c r="S3554">
        <v>3553</v>
      </c>
    </row>
    <row r="3555" spans="1:19" x14ac:dyDescent="0.25">
      <c r="A3555" t="s">
        <v>10345</v>
      </c>
      <c r="B3555" t="s">
        <v>15334</v>
      </c>
      <c r="C3555" t="s">
        <v>15333</v>
      </c>
      <c r="D3555">
        <v>316644614</v>
      </c>
      <c r="Q3555" t="s">
        <v>1821</v>
      </c>
      <c r="R3555" s="1">
        <v>42872.294699074075</v>
      </c>
      <c r="S3555">
        <v>3554</v>
      </c>
    </row>
    <row r="3556" spans="1:19" x14ac:dyDescent="0.25">
      <c r="A3556" t="s">
        <v>13822</v>
      </c>
      <c r="B3556" t="s">
        <v>15332</v>
      </c>
      <c r="C3556" t="s">
        <v>15331</v>
      </c>
      <c r="D3556">
        <v>316644615</v>
      </c>
      <c r="Q3556" t="s">
        <v>1821</v>
      </c>
      <c r="R3556" s="1">
        <v>42872.297048611108</v>
      </c>
      <c r="S3556">
        <v>3555</v>
      </c>
    </row>
    <row r="3557" spans="1:19" x14ac:dyDescent="0.25">
      <c r="A3557" t="s">
        <v>14636</v>
      </c>
      <c r="B3557" t="s">
        <v>15330</v>
      </c>
      <c r="C3557" t="s">
        <v>15329</v>
      </c>
      <c r="D3557">
        <v>316644616</v>
      </c>
      <c r="Q3557" t="s">
        <v>1821</v>
      </c>
      <c r="R3557" s="1">
        <v>43119.685729166667</v>
      </c>
      <c r="S3557">
        <v>3556</v>
      </c>
    </row>
    <row r="3558" spans="1:19" x14ac:dyDescent="0.25">
      <c r="A3558" t="s">
        <v>10658</v>
      </c>
      <c r="B3558" t="s">
        <v>15328</v>
      </c>
      <c r="C3558" t="s">
        <v>15327</v>
      </c>
      <c r="D3558">
        <v>316644618</v>
      </c>
      <c r="Q3558" t="s">
        <v>1821</v>
      </c>
      <c r="R3558" s="1">
        <v>43120.270925925928</v>
      </c>
      <c r="S3558">
        <v>3557</v>
      </c>
    </row>
    <row r="3559" spans="1:19" x14ac:dyDescent="0.25">
      <c r="A3559" t="s">
        <v>13237</v>
      </c>
      <c r="B3559" t="s">
        <v>15326</v>
      </c>
      <c r="C3559" t="s">
        <v>15325</v>
      </c>
      <c r="D3559">
        <v>316644619</v>
      </c>
      <c r="Q3559" t="s">
        <v>1821</v>
      </c>
      <c r="R3559" s="1">
        <v>42872.351087962961</v>
      </c>
      <c r="S3559">
        <v>3558</v>
      </c>
    </row>
    <row r="3560" spans="1:19" x14ac:dyDescent="0.25">
      <c r="A3560" t="s">
        <v>15324</v>
      </c>
      <c r="B3560" t="s">
        <v>15323</v>
      </c>
      <c r="C3560" t="s">
        <v>15322</v>
      </c>
      <c r="D3560">
        <v>316644620</v>
      </c>
      <c r="Q3560" t="s">
        <v>1821</v>
      </c>
      <c r="R3560" s="1">
        <v>42872.325532407405</v>
      </c>
      <c r="S3560">
        <v>3559</v>
      </c>
    </row>
    <row r="3561" spans="1:19" x14ac:dyDescent="0.25">
      <c r="A3561" t="s">
        <v>15321</v>
      </c>
      <c r="B3561" t="s">
        <v>15320</v>
      </c>
      <c r="C3561" t="s">
        <v>15319</v>
      </c>
      <c r="D3561">
        <v>316644621</v>
      </c>
      <c r="Q3561" t="s">
        <v>1821</v>
      </c>
      <c r="R3561" s="1">
        <v>42872.313900462963</v>
      </c>
      <c r="S3561">
        <v>3560</v>
      </c>
    </row>
    <row r="3562" spans="1:19" x14ac:dyDescent="0.25">
      <c r="A3562" t="s">
        <v>14236</v>
      </c>
      <c r="B3562" t="s">
        <v>15318</v>
      </c>
      <c r="C3562" t="s">
        <v>15317</v>
      </c>
      <c r="D3562">
        <v>316644622</v>
      </c>
      <c r="Q3562" t="s">
        <v>1821</v>
      </c>
      <c r="R3562" s="1">
        <v>42872.2577662037</v>
      </c>
      <c r="S3562">
        <v>3561</v>
      </c>
    </row>
    <row r="3563" spans="1:19" x14ac:dyDescent="0.25">
      <c r="A3563" t="s">
        <v>14538</v>
      </c>
      <c r="B3563" t="s">
        <v>10884</v>
      </c>
      <c r="C3563" t="s">
        <v>15316</v>
      </c>
      <c r="D3563">
        <v>316644623</v>
      </c>
      <c r="Q3563" t="s">
        <v>1821</v>
      </c>
      <c r="R3563" s="1">
        <v>42872.257905092592</v>
      </c>
      <c r="S3563">
        <v>3562</v>
      </c>
    </row>
    <row r="3564" spans="1:19" x14ac:dyDescent="0.25">
      <c r="A3564" t="s">
        <v>15315</v>
      </c>
      <c r="B3564" t="s">
        <v>15314</v>
      </c>
      <c r="C3564" t="s">
        <v>15313</v>
      </c>
      <c r="D3564">
        <v>316644624</v>
      </c>
      <c r="Q3564" t="s">
        <v>1821</v>
      </c>
      <c r="R3564" s="1">
        <v>42872.327326388891</v>
      </c>
      <c r="S3564">
        <v>3563</v>
      </c>
    </row>
    <row r="3565" spans="1:19" x14ac:dyDescent="0.25">
      <c r="A3565" t="s">
        <v>11599</v>
      </c>
      <c r="B3565" t="s">
        <v>10526</v>
      </c>
      <c r="C3565" t="s">
        <v>15312</v>
      </c>
      <c r="D3565">
        <v>316644626</v>
      </c>
      <c r="Q3565" t="s">
        <v>1821</v>
      </c>
      <c r="R3565" s="1">
        <v>42872.331423611111</v>
      </c>
      <c r="S3565">
        <v>3564</v>
      </c>
    </row>
    <row r="3566" spans="1:19" x14ac:dyDescent="0.25">
      <c r="A3566" t="s">
        <v>15311</v>
      </c>
      <c r="B3566" t="s">
        <v>12712</v>
      </c>
      <c r="C3566" t="s">
        <v>15310</v>
      </c>
      <c r="D3566">
        <v>316644628</v>
      </c>
      <c r="Q3566" t="s">
        <v>1821</v>
      </c>
      <c r="R3566" s="1">
        <v>43122.432187500002</v>
      </c>
      <c r="S3566">
        <v>3565</v>
      </c>
    </row>
    <row r="3567" spans="1:19" x14ac:dyDescent="0.25">
      <c r="A3567" t="s">
        <v>15309</v>
      </c>
      <c r="B3567" t="s">
        <v>15308</v>
      </c>
      <c r="C3567" t="s">
        <v>15307</v>
      </c>
      <c r="D3567">
        <v>316644629</v>
      </c>
      <c r="Q3567" t="s">
        <v>1821</v>
      </c>
      <c r="R3567" s="1">
        <v>42872.258287037039</v>
      </c>
      <c r="S3567">
        <v>3566</v>
      </c>
    </row>
    <row r="3568" spans="1:19" x14ac:dyDescent="0.25">
      <c r="A3568" t="s">
        <v>15306</v>
      </c>
      <c r="B3568" t="s">
        <v>15305</v>
      </c>
      <c r="C3568" t="s">
        <v>15304</v>
      </c>
      <c r="D3568">
        <v>316644630</v>
      </c>
      <c r="Q3568" t="s">
        <v>1821</v>
      </c>
      <c r="S3568">
        <v>3567</v>
      </c>
    </row>
    <row r="3569" spans="1:19" x14ac:dyDescent="0.25">
      <c r="A3569" t="s">
        <v>15303</v>
      </c>
      <c r="B3569" t="s">
        <v>10686</v>
      </c>
      <c r="C3569" t="s">
        <v>15302</v>
      </c>
      <c r="D3569">
        <v>316644662</v>
      </c>
      <c r="Q3569" t="s">
        <v>1821</v>
      </c>
      <c r="S3569">
        <v>3568</v>
      </c>
    </row>
    <row r="3570" spans="1:19" x14ac:dyDescent="0.25">
      <c r="A3570" t="s">
        <v>13571</v>
      </c>
      <c r="B3570" t="s">
        <v>15301</v>
      </c>
      <c r="C3570" t="s">
        <v>15300</v>
      </c>
      <c r="D3570">
        <v>316644663</v>
      </c>
      <c r="Q3570" t="s">
        <v>1821</v>
      </c>
      <c r="R3570" s="1">
        <v>43119.482083333336</v>
      </c>
      <c r="S3570">
        <v>3569</v>
      </c>
    </row>
    <row r="3571" spans="1:19" x14ac:dyDescent="0.25">
      <c r="A3571" t="s">
        <v>15299</v>
      </c>
      <c r="B3571" t="s">
        <v>15298</v>
      </c>
      <c r="C3571" t="s">
        <v>15297</v>
      </c>
      <c r="D3571">
        <v>316644727</v>
      </c>
      <c r="Q3571" t="s">
        <v>1821</v>
      </c>
      <c r="R3571" s="1">
        <v>43120.2030787037</v>
      </c>
      <c r="S3571">
        <v>3570</v>
      </c>
    </row>
    <row r="3572" spans="1:19" x14ac:dyDescent="0.25">
      <c r="A3572" t="s">
        <v>15296</v>
      </c>
      <c r="B3572" t="s">
        <v>15295</v>
      </c>
      <c r="C3572" t="s">
        <v>15294</v>
      </c>
      <c r="D3572">
        <v>316644728</v>
      </c>
      <c r="Q3572" t="s">
        <v>1821</v>
      </c>
      <c r="R3572" s="1">
        <v>43127.30263888889</v>
      </c>
      <c r="S3572">
        <v>3571</v>
      </c>
    </row>
    <row r="3573" spans="1:19" x14ac:dyDescent="0.25">
      <c r="A3573" t="s">
        <v>15293</v>
      </c>
      <c r="B3573" t="s">
        <v>15292</v>
      </c>
      <c r="C3573" t="s">
        <v>15291</v>
      </c>
      <c r="D3573">
        <v>316644729</v>
      </c>
      <c r="Q3573" t="s">
        <v>1821</v>
      </c>
      <c r="R3573" s="1">
        <v>43129.188321759262</v>
      </c>
      <c r="S3573">
        <v>3572</v>
      </c>
    </row>
    <row r="3574" spans="1:19" x14ac:dyDescent="0.25">
      <c r="A3574" t="s">
        <v>15290</v>
      </c>
      <c r="B3574" t="s">
        <v>10698</v>
      </c>
      <c r="C3574" t="s">
        <v>15289</v>
      </c>
      <c r="D3574">
        <v>316644730</v>
      </c>
      <c r="Q3574" t="s">
        <v>1821</v>
      </c>
      <c r="R3574" s="1">
        <v>43050.205462962964</v>
      </c>
      <c r="S3574">
        <v>3573</v>
      </c>
    </row>
    <row r="3575" spans="1:19" x14ac:dyDescent="0.25">
      <c r="A3575" t="s">
        <v>15288</v>
      </c>
      <c r="B3575" t="s">
        <v>15287</v>
      </c>
      <c r="C3575" t="s">
        <v>15286</v>
      </c>
      <c r="D3575">
        <v>316644733</v>
      </c>
      <c r="Q3575" t="s">
        <v>1821</v>
      </c>
      <c r="R3575" s="1">
        <v>43060.548750000002</v>
      </c>
      <c r="S3575">
        <v>3574</v>
      </c>
    </row>
    <row r="3576" spans="1:19" x14ac:dyDescent="0.25">
      <c r="A3576" t="s">
        <v>10904</v>
      </c>
      <c r="B3576" t="s">
        <v>15285</v>
      </c>
      <c r="C3576" t="s">
        <v>15284</v>
      </c>
      <c r="D3576">
        <v>316644734</v>
      </c>
      <c r="Q3576" t="s">
        <v>1821</v>
      </c>
      <c r="R3576" s="1">
        <v>43120.211076388892</v>
      </c>
      <c r="S3576">
        <v>3575</v>
      </c>
    </row>
    <row r="3577" spans="1:19" x14ac:dyDescent="0.25">
      <c r="A3577" t="s">
        <v>10681</v>
      </c>
      <c r="B3577" t="s">
        <v>12894</v>
      </c>
      <c r="C3577" t="s">
        <v>15283</v>
      </c>
      <c r="D3577">
        <v>316644735</v>
      </c>
      <c r="Q3577" t="s">
        <v>1821</v>
      </c>
      <c r="R3577" s="1">
        <v>43123.221701388888</v>
      </c>
      <c r="S3577">
        <v>3576</v>
      </c>
    </row>
    <row r="3578" spans="1:19" x14ac:dyDescent="0.25">
      <c r="A3578" t="s">
        <v>15282</v>
      </c>
      <c r="B3578" t="s">
        <v>15281</v>
      </c>
      <c r="C3578" t="s">
        <v>15280</v>
      </c>
      <c r="D3578">
        <v>316644737</v>
      </c>
      <c r="Q3578" t="s">
        <v>1821</v>
      </c>
      <c r="R3578" s="1">
        <v>43119.185266203705</v>
      </c>
      <c r="S3578">
        <v>3577</v>
      </c>
    </row>
    <row r="3579" spans="1:19" x14ac:dyDescent="0.25">
      <c r="A3579" t="s">
        <v>11010</v>
      </c>
      <c r="B3579" t="s">
        <v>15279</v>
      </c>
      <c r="C3579" t="s">
        <v>15278</v>
      </c>
      <c r="D3579">
        <v>316644740</v>
      </c>
      <c r="Q3579" t="s">
        <v>1821</v>
      </c>
      <c r="R3579" s="1">
        <v>43122.209537037037</v>
      </c>
      <c r="S3579">
        <v>3578</v>
      </c>
    </row>
    <row r="3580" spans="1:19" x14ac:dyDescent="0.25">
      <c r="A3580" t="s">
        <v>12120</v>
      </c>
      <c r="B3580" t="s">
        <v>15277</v>
      </c>
      <c r="C3580" t="s">
        <v>15276</v>
      </c>
      <c r="D3580">
        <v>316644741</v>
      </c>
      <c r="Q3580" t="s">
        <v>1821</v>
      </c>
      <c r="R3580" s="1">
        <v>43122.197997685187</v>
      </c>
      <c r="S3580">
        <v>3579</v>
      </c>
    </row>
    <row r="3581" spans="1:19" x14ac:dyDescent="0.25">
      <c r="A3581" t="s">
        <v>11151</v>
      </c>
      <c r="B3581" t="s">
        <v>15275</v>
      </c>
      <c r="C3581" t="s">
        <v>15274</v>
      </c>
      <c r="D3581">
        <v>316644742</v>
      </c>
      <c r="Q3581" t="s">
        <v>1821</v>
      </c>
      <c r="R3581" s="1">
        <v>43120.193460648145</v>
      </c>
      <c r="S3581">
        <v>3580</v>
      </c>
    </row>
    <row r="3582" spans="1:19" x14ac:dyDescent="0.25">
      <c r="A3582" t="s">
        <v>15273</v>
      </c>
      <c r="B3582" t="s">
        <v>15272</v>
      </c>
      <c r="C3582" t="s">
        <v>15271</v>
      </c>
      <c r="D3582">
        <v>316644744</v>
      </c>
      <c r="Q3582" t="s">
        <v>1821</v>
      </c>
      <c r="R3582" s="1">
        <v>43119.257233796299</v>
      </c>
      <c r="S3582">
        <v>3581</v>
      </c>
    </row>
    <row r="3583" spans="1:19" x14ac:dyDescent="0.25">
      <c r="A3583" t="s">
        <v>15270</v>
      </c>
      <c r="B3583" t="s">
        <v>13140</v>
      </c>
      <c r="C3583" t="s">
        <v>15269</v>
      </c>
      <c r="D3583">
        <v>316644745</v>
      </c>
      <c r="Q3583" t="s">
        <v>1821</v>
      </c>
      <c r="R3583" s="1">
        <v>43124.221446759257</v>
      </c>
      <c r="S3583">
        <v>3582</v>
      </c>
    </row>
    <row r="3584" spans="1:19" x14ac:dyDescent="0.25">
      <c r="A3584" t="s">
        <v>15268</v>
      </c>
      <c r="B3584" t="s">
        <v>15267</v>
      </c>
      <c r="C3584" t="s">
        <v>15266</v>
      </c>
      <c r="D3584">
        <v>316644747</v>
      </c>
      <c r="Q3584" t="s">
        <v>1821</v>
      </c>
      <c r="R3584" s="1">
        <v>43122.205462962964</v>
      </c>
      <c r="S3584">
        <v>3583</v>
      </c>
    </row>
    <row r="3585" spans="1:19" x14ac:dyDescent="0.25">
      <c r="A3585" t="s">
        <v>10518</v>
      </c>
      <c r="B3585" t="s">
        <v>14013</v>
      </c>
      <c r="C3585" t="s">
        <v>15265</v>
      </c>
      <c r="D3585">
        <v>316644750</v>
      </c>
      <c r="Q3585" t="s">
        <v>1821</v>
      </c>
      <c r="R3585" s="1">
        <v>43127.208344907405</v>
      </c>
      <c r="S3585">
        <v>3584</v>
      </c>
    </row>
    <row r="3586" spans="1:19" x14ac:dyDescent="0.25">
      <c r="A3586" t="s">
        <v>12258</v>
      </c>
      <c r="B3586" t="s">
        <v>10862</v>
      </c>
      <c r="C3586" t="s">
        <v>15264</v>
      </c>
      <c r="D3586">
        <v>316644754</v>
      </c>
      <c r="Q3586" t="s">
        <v>1821</v>
      </c>
      <c r="R3586" s="1">
        <v>43120.19258101852</v>
      </c>
      <c r="S3586">
        <v>3585</v>
      </c>
    </row>
    <row r="3587" spans="1:19" x14ac:dyDescent="0.25">
      <c r="A3587" t="s">
        <v>15263</v>
      </c>
      <c r="B3587" t="s">
        <v>15262</v>
      </c>
      <c r="C3587" t="s">
        <v>15261</v>
      </c>
      <c r="D3587">
        <v>316644756</v>
      </c>
      <c r="Q3587" t="s">
        <v>1821</v>
      </c>
      <c r="R3587" s="1">
        <v>43126.208738425928</v>
      </c>
      <c r="S3587">
        <v>3586</v>
      </c>
    </row>
    <row r="3588" spans="1:19" x14ac:dyDescent="0.25">
      <c r="A3588" t="s">
        <v>15260</v>
      </c>
      <c r="B3588" t="s">
        <v>11426</v>
      </c>
      <c r="C3588" t="s">
        <v>15259</v>
      </c>
      <c r="D3588">
        <v>316644760</v>
      </c>
      <c r="Q3588" t="s">
        <v>1821</v>
      </c>
      <c r="R3588" s="1">
        <v>43125.374884259261</v>
      </c>
      <c r="S3588">
        <v>3587</v>
      </c>
    </row>
    <row r="3589" spans="1:19" x14ac:dyDescent="0.25">
      <c r="A3589" t="s">
        <v>11501</v>
      </c>
      <c r="B3589" t="s">
        <v>15258</v>
      </c>
      <c r="C3589" t="s">
        <v>15257</v>
      </c>
      <c r="D3589">
        <v>316644763</v>
      </c>
      <c r="Q3589" t="s">
        <v>1821</v>
      </c>
      <c r="R3589" s="1">
        <v>43124.198912037034</v>
      </c>
      <c r="S3589">
        <v>3588</v>
      </c>
    </row>
    <row r="3590" spans="1:19" x14ac:dyDescent="0.25">
      <c r="A3590" t="s">
        <v>15256</v>
      </c>
      <c r="B3590" t="s">
        <v>10859</v>
      </c>
      <c r="C3590" t="s">
        <v>15255</v>
      </c>
      <c r="D3590">
        <v>316644771</v>
      </c>
      <c r="Q3590" t="s">
        <v>1821</v>
      </c>
      <c r="S3590">
        <v>3589</v>
      </c>
    </row>
    <row r="3591" spans="1:19" x14ac:dyDescent="0.25">
      <c r="A3591" t="s">
        <v>13068</v>
      </c>
      <c r="B3591" t="s">
        <v>14626</v>
      </c>
      <c r="C3591" t="s">
        <v>15254</v>
      </c>
      <c r="D3591">
        <v>316644772</v>
      </c>
      <c r="Q3591" t="s">
        <v>1821</v>
      </c>
      <c r="S3591">
        <v>3590</v>
      </c>
    </row>
    <row r="3592" spans="1:19" x14ac:dyDescent="0.25">
      <c r="A3592" t="s">
        <v>15253</v>
      </c>
      <c r="B3592" t="s">
        <v>15252</v>
      </c>
      <c r="C3592" t="s">
        <v>15251</v>
      </c>
      <c r="D3592">
        <v>316644773</v>
      </c>
      <c r="Q3592" t="s">
        <v>1821</v>
      </c>
      <c r="S3592">
        <v>3591</v>
      </c>
    </row>
    <row r="3593" spans="1:19" x14ac:dyDescent="0.25">
      <c r="A3593" t="s">
        <v>10345</v>
      </c>
      <c r="B3593" t="s">
        <v>12876</v>
      </c>
      <c r="C3593" t="s">
        <v>15250</v>
      </c>
      <c r="D3593">
        <v>316644774</v>
      </c>
      <c r="Q3593" t="s">
        <v>1821</v>
      </c>
      <c r="S3593">
        <v>3592</v>
      </c>
    </row>
    <row r="3594" spans="1:19" x14ac:dyDescent="0.25">
      <c r="A3594" t="s">
        <v>15249</v>
      </c>
      <c r="B3594" t="s">
        <v>15248</v>
      </c>
      <c r="C3594" t="s">
        <v>15247</v>
      </c>
      <c r="D3594">
        <v>316644776</v>
      </c>
      <c r="Q3594" t="s">
        <v>1821</v>
      </c>
      <c r="R3594" s="1">
        <v>43121.210543981484</v>
      </c>
      <c r="S3594">
        <v>3593</v>
      </c>
    </row>
    <row r="3595" spans="1:19" x14ac:dyDescent="0.25">
      <c r="A3595" t="s">
        <v>10333</v>
      </c>
      <c r="B3595" t="s">
        <v>15246</v>
      </c>
      <c r="C3595" t="s">
        <v>15245</v>
      </c>
      <c r="D3595">
        <v>316644777</v>
      </c>
      <c r="Q3595" t="s">
        <v>1821</v>
      </c>
      <c r="R3595" s="1">
        <v>43125.223252314812</v>
      </c>
      <c r="S3595">
        <v>3594</v>
      </c>
    </row>
    <row r="3596" spans="1:19" x14ac:dyDescent="0.25">
      <c r="A3596" t="s">
        <v>12386</v>
      </c>
      <c r="B3596" t="s">
        <v>15244</v>
      </c>
      <c r="C3596" t="s">
        <v>15243</v>
      </c>
      <c r="D3596">
        <v>316644778</v>
      </c>
      <c r="Q3596" t="s">
        <v>1821</v>
      </c>
      <c r="R3596" s="1">
        <v>43127.222893518519</v>
      </c>
      <c r="S3596">
        <v>3595</v>
      </c>
    </row>
    <row r="3597" spans="1:19" x14ac:dyDescent="0.25">
      <c r="A3597" t="s">
        <v>15242</v>
      </c>
      <c r="B3597" t="s">
        <v>14626</v>
      </c>
      <c r="C3597" t="s">
        <v>15241</v>
      </c>
      <c r="D3597">
        <v>316644780</v>
      </c>
      <c r="Q3597" t="s">
        <v>1821</v>
      </c>
      <c r="R3597" s="1">
        <v>43123.221493055556</v>
      </c>
      <c r="S3597">
        <v>3596</v>
      </c>
    </row>
    <row r="3598" spans="1:19" x14ac:dyDescent="0.25">
      <c r="A3598" t="s">
        <v>11070</v>
      </c>
      <c r="B3598" t="s">
        <v>10427</v>
      </c>
      <c r="C3598" t="s">
        <v>15240</v>
      </c>
      <c r="D3598">
        <v>316644782</v>
      </c>
      <c r="Q3598" t="s">
        <v>1821</v>
      </c>
      <c r="R3598" s="1">
        <v>43129.197453703702</v>
      </c>
      <c r="S3598">
        <v>3597</v>
      </c>
    </row>
    <row r="3599" spans="1:19" x14ac:dyDescent="0.25">
      <c r="A3599" t="s">
        <v>15239</v>
      </c>
      <c r="B3599" t="s">
        <v>15238</v>
      </c>
      <c r="C3599" t="s">
        <v>15237</v>
      </c>
      <c r="D3599">
        <v>316644786</v>
      </c>
      <c r="Q3599" t="s">
        <v>1821</v>
      </c>
      <c r="R3599" s="1">
        <v>42926.408206018517</v>
      </c>
      <c r="S3599">
        <v>3598</v>
      </c>
    </row>
    <row r="3600" spans="1:19" x14ac:dyDescent="0.25">
      <c r="A3600" t="s">
        <v>11739</v>
      </c>
      <c r="B3600" t="s">
        <v>15236</v>
      </c>
      <c r="C3600" t="s">
        <v>15235</v>
      </c>
      <c r="D3600">
        <v>316644790</v>
      </c>
      <c r="Q3600" t="s">
        <v>1821</v>
      </c>
      <c r="R3600" s="1">
        <v>43119.380648148152</v>
      </c>
      <c r="S3600">
        <v>3599</v>
      </c>
    </row>
    <row r="3601" spans="1:19" x14ac:dyDescent="0.25">
      <c r="A3601" t="s">
        <v>11946</v>
      </c>
      <c r="B3601" t="s">
        <v>15234</v>
      </c>
      <c r="C3601" t="s">
        <v>15233</v>
      </c>
      <c r="D3601">
        <v>316644793</v>
      </c>
      <c r="Q3601" t="s">
        <v>1821</v>
      </c>
      <c r="R3601" s="1">
        <v>43120.342418981483</v>
      </c>
      <c r="S3601">
        <v>3600</v>
      </c>
    </row>
    <row r="3602" spans="1:19" x14ac:dyDescent="0.25">
      <c r="A3602" t="s">
        <v>15232</v>
      </c>
      <c r="B3602" t="s">
        <v>10402</v>
      </c>
      <c r="C3602" t="s">
        <v>15231</v>
      </c>
      <c r="D3602">
        <v>316644799</v>
      </c>
      <c r="Q3602" t="s">
        <v>1821</v>
      </c>
      <c r="R3602" s="1">
        <v>43122.203796296293</v>
      </c>
      <c r="S3602">
        <v>3601</v>
      </c>
    </row>
    <row r="3603" spans="1:19" x14ac:dyDescent="0.25">
      <c r="A3603" t="s">
        <v>11975</v>
      </c>
      <c r="B3603" t="s">
        <v>15230</v>
      </c>
      <c r="C3603" t="s">
        <v>15229</v>
      </c>
      <c r="D3603">
        <v>316644800</v>
      </c>
      <c r="Q3603" t="s">
        <v>1821</v>
      </c>
      <c r="R3603" s="1">
        <v>43127.251273148147</v>
      </c>
      <c r="S3603">
        <v>3602</v>
      </c>
    </row>
    <row r="3604" spans="1:19" x14ac:dyDescent="0.25">
      <c r="A3604" t="s">
        <v>15228</v>
      </c>
      <c r="B3604" t="s">
        <v>10622</v>
      </c>
      <c r="C3604" t="s">
        <v>15227</v>
      </c>
      <c r="D3604">
        <v>316644801</v>
      </c>
      <c r="Q3604" t="s">
        <v>1821</v>
      </c>
      <c r="R3604" s="1">
        <v>43122.20521990741</v>
      </c>
      <c r="S3604">
        <v>3603</v>
      </c>
    </row>
    <row r="3605" spans="1:19" x14ac:dyDescent="0.25">
      <c r="A3605" t="s">
        <v>15226</v>
      </c>
      <c r="B3605" t="s">
        <v>15225</v>
      </c>
      <c r="C3605" t="s">
        <v>15224</v>
      </c>
      <c r="D3605">
        <v>316644802</v>
      </c>
      <c r="Q3605" t="s">
        <v>1821</v>
      </c>
      <c r="R3605" s="1">
        <v>43113.550532407404</v>
      </c>
      <c r="S3605">
        <v>3604</v>
      </c>
    </row>
    <row r="3606" spans="1:19" x14ac:dyDescent="0.25">
      <c r="A3606" t="s">
        <v>11764</v>
      </c>
      <c r="B3606" t="s">
        <v>15223</v>
      </c>
      <c r="C3606" t="s">
        <v>15222</v>
      </c>
      <c r="D3606">
        <v>316644803</v>
      </c>
      <c r="Q3606" t="s">
        <v>1821</v>
      </c>
      <c r="R3606" s="1">
        <v>43112.563194444447</v>
      </c>
      <c r="S3606">
        <v>3605</v>
      </c>
    </row>
    <row r="3607" spans="1:19" x14ac:dyDescent="0.25">
      <c r="A3607" t="s">
        <v>10620</v>
      </c>
      <c r="B3607" t="s">
        <v>15221</v>
      </c>
      <c r="C3607" t="s">
        <v>15220</v>
      </c>
      <c r="D3607">
        <v>316644804</v>
      </c>
      <c r="Q3607" t="s">
        <v>1821</v>
      </c>
      <c r="R3607" s="1">
        <v>43121.267291666663</v>
      </c>
      <c r="S3607">
        <v>3606</v>
      </c>
    </row>
    <row r="3608" spans="1:19" x14ac:dyDescent="0.25">
      <c r="A3608" t="s">
        <v>12487</v>
      </c>
      <c r="B3608" t="s">
        <v>10757</v>
      </c>
      <c r="C3608" t="s">
        <v>15219</v>
      </c>
      <c r="D3608">
        <v>316644805</v>
      </c>
      <c r="Q3608" t="s">
        <v>1821</v>
      </c>
      <c r="R3608" s="1">
        <v>43085.261493055557</v>
      </c>
      <c r="S3608">
        <v>3607</v>
      </c>
    </row>
    <row r="3609" spans="1:19" x14ac:dyDescent="0.25">
      <c r="A3609" t="s">
        <v>15218</v>
      </c>
      <c r="B3609" t="s">
        <v>15217</v>
      </c>
      <c r="C3609" t="s">
        <v>15216</v>
      </c>
      <c r="D3609">
        <v>316644928</v>
      </c>
      <c r="Q3609" t="s">
        <v>1821</v>
      </c>
      <c r="R3609" s="1">
        <v>43006.48269675926</v>
      </c>
      <c r="S3609">
        <v>3608</v>
      </c>
    </row>
    <row r="3610" spans="1:19" x14ac:dyDescent="0.25">
      <c r="A3610" t="s">
        <v>10518</v>
      </c>
      <c r="B3610" t="s">
        <v>15215</v>
      </c>
      <c r="C3610" t="s">
        <v>15214</v>
      </c>
      <c r="D3610">
        <v>316644931</v>
      </c>
      <c r="Q3610" t="s">
        <v>1821</v>
      </c>
      <c r="R3610" s="1">
        <v>43123.418483796297</v>
      </c>
      <c r="S3610">
        <v>3609</v>
      </c>
    </row>
    <row r="3611" spans="1:19" x14ac:dyDescent="0.25">
      <c r="A3611" t="s">
        <v>12022</v>
      </c>
      <c r="B3611" t="s">
        <v>15213</v>
      </c>
      <c r="C3611" t="s">
        <v>15212</v>
      </c>
      <c r="D3611">
        <v>316644932</v>
      </c>
      <c r="Q3611" t="s">
        <v>1821</v>
      </c>
      <c r="R3611" s="1">
        <v>43122.452777777777</v>
      </c>
      <c r="S3611">
        <v>3610</v>
      </c>
    </row>
    <row r="3612" spans="1:19" x14ac:dyDescent="0.25">
      <c r="A3612" t="s">
        <v>15211</v>
      </c>
      <c r="B3612" t="s">
        <v>11343</v>
      </c>
      <c r="C3612" t="s">
        <v>15210</v>
      </c>
      <c r="D3612">
        <v>316644933</v>
      </c>
      <c r="Q3612" t="s">
        <v>1821</v>
      </c>
      <c r="R3612" s="1">
        <v>43122.466493055559</v>
      </c>
      <c r="S3612">
        <v>3611</v>
      </c>
    </row>
    <row r="3613" spans="1:19" x14ac:dyDescent="0.25">
      <c r="A3613" t="s">
        <v>15209</v>
      </c>
      <c r="B3613" t="s">
        <v>13245</v>
      </c>
      <c r="C3613" t="s">
        <v>15208</v>
      </c>
      <c r="D3613">
        <v>316644936</v>
      </c>
      <c r="Q3613" t="s">
        <v>1821</v>
      </c>
      <c r="R3613" s="1">
        <v>43122.28869212963</v>
      </c>
      <c r="S3613">
        <v>3612</v>
      </c>
    </row>
    <row r="3614" spans="1:19" x14ac:dyDescent="0.25">
      <c r="A3614" t="s">
        <v>15206</v>
      </c>
      <c r="B3614" t="s">
        <v>10763</v>
      </c>
      <c r="C3614" t="s">
        <v>15207</v>
      </c>
      <c r="D3614">
        <v>316644935</v>
      </c>
      <c r="Q3614" t="s">
        <v>1821</v>
      </c>
      <c r="R3614" s="1">
        <v>43118.405601851853</v>
      </c>
      <c r="S3614">
        <v>3613</v>
      </c>
    </row>
    <row r="3615" spans="1:19" x14ac:dyDescent="0.25">
      <c r="A3615" t="s">
        <v>15206</v>
      </c>
      <c r="B3615" t="s">
        <v>10497</v>
      </c>
      <c r="C3615" t="s">
        <v>15205</v>
      </c>
      <c r="D3615">
        <v>316644934</v>
      </c>
      <c r="Q3615" t="s">
        <v>1821</v>
      </c>
      <c r="R3615" s="1">
        <v>43116.266018518516</v>
      </c>
      <c r="S3615">
        <v>3614</v>
      </c>
    </row>
    <row r="3616" spans="1:19" x14ac:dyDescent="0.25">
      <c r="A3616" t="s">
        <v>10354</v>
      </c>
      <c r="B3616" t="s">
        <v>11562</v>
      </c>
      <c r="C3616" t="s">
        <v>15204</v>
      </c>
      <c r="D3616">
        <v>316644949</v>
      </c>
      <c r="Q3616" t="s">
        <v>1821</v>
      </c>
      <c r="R3616" s="1">
        <v>43123.335393518515</v>
      </c>
      <c r="S3616">
        <v>3615</v>
      </c>
    </row>
    <row r="3617" spans="1:19" x14ac:dyDescent="0.25">
      <c r="A3617" t="s">
        <v>15203</v>
      </c>
      <c r="B3617" t="s">
        <v>15202</v>
      </c>
      <c r="C3617" t="s">
        <v>15201</v>
      </c>
      <c r="D3617">
        <v>316644953</v>
      </c>
      <c r="Q3617" t="s">
        <v>1821</v>
      </c>
      <c r="R3617" s="1">
        <v>43129.356168981481</v>
      </c>
      <c r="S3617">
        <v>3616</v>
      </c>
    </row>
    <row r="3618" spans="1:19" x14ac:dyDescent="0.25">
      <c r="A3618" t="s">
        <v>12859</v>
      </c>
      <c r="B3618" t="s">
        <v>15200</v>
      </c>
      <c r="C3618" t="s">
        <v>15199</v>
      </c>
      <c r="D3618">
        <v>316644956</v>
      </c>
      <c r="Q3618" t="s">
        <v>1821</v>
      </c>
      <c r="R3618" s="1">
        <v>43119.225335648145</v>
      </c>
      <c r="S3618">
        <v>3617</v>
      </c>
    </row>
    <row r="3619" spans="1:19" x14ac:dyDescent="0.25">
      <c r="A3619" t="s">
        <v>10723</v>
      </c>
      <c r="B3619" t="s">
        <v>15198</v>
      </c>
      <c r="C3619" t="s">
        <v>15197</v>
      </c>
      <c r="D3619">
        <v>316644962</v>
      </c>
      <c r="Q3619" t="s">
        <v>1821</v>
      </c>
      <c r="R3619" s="1">
        <v>43129.227951388886</v>
      </c>
      <c r="S3619">
        <v>3618</v>
      </c>
    </row>
    <row r="3620" spans="1:19" x14ac:dyDescent="0.25">
      <c r="A3620" t="s">
        <v>15196</v>
      </c>
      <c r="B3620" t="s">
        <v>11613</v>
      </c>
      <c r="C3620" t="s">
        <v>15195</v>
      </c>
      <c r="D3620">
        <v>316644965</v>
      </c>
      <c r="Q3620" t="s">
        <v>1821</v>
      </c>
      <c r="R3620" s="1">
        <v>43120.232187499998</v>
      </c>
      <c r="S3620">
        <v>3619</v>
      </c>
    </row>
    <row r="3621" spans="1:19" x14ac:dyDescent="0.25">
      <c r="A3621" t="s">
        <v>15194</v>
      </c>
      <c r="B3621" t="s">
        <v>15193</v>
      </c>
      <c r="C3621" t="s">
        <v>15192</v>
      </c>
      <c r="D3621">
        <v>316644969</v>
      </c>
      <c r="Q3621" t="s">
        <v>1821</v>
      </c>
      <c r="R3621" s="1">
        <v>43123.218831018516</v>
      </c>
      <c r="S3621">
        <v>3620</v>
      </c>
    </row>
    <row r="3622" spans="1:19" x14ac:dyDescent="0.25">
      <c r="A3622" t="s">
        <v>11183</v>
      </c>
      <c r="B3622" t="s">
        <v>15191</v>
      </c>
      <c r="C3622" t="s">
        <v>15190</v>
      </c>
      <c r="D3622">
        <v>316644971</v>
      </c>
      <c r="Q3622" t="s">
        <v>1821</v>
      </c>
      <c r="R3622" s="1">
        <v>43119.358611111114</v>
      </c>
      <c r="S3622">
        <v>3621</v>
      </c>
    </row>
    <row r="3623" spans="1:19" x14ac:dyDescent="0.25">
      <c r="A3623" t="s">
        <v>15189</v>
      </c>
      <c r="B3623" t="s">
        <v>10402</v>
      </c>
      <c r="C3623" t="s">
        <v>15188</v>
      </c>
      <c r="D3623">
        <v>316644973</v>
      </c>
      <c r="Q3623" t="s">
        <v>1821</v>
      </c>
      <c r="R3623" s="1">
        <v>43122.230266203704</v>
      </c>
      <c r="S3623">
        <v>3622</v>
      </c>
    </row>
    <row r="3624" spans="1:19" x14ac:dyDescent="0.25">
      <c r="A3624" t="s">
        <v>14891</v>
      </c>
      <c r="B3624" t="s">
        <v>15187</v>
      </c>
      <c r="C3624" t="s">
        <v>15186</v>
      </c>
      <c r="D3624">
        <v>316644976</v>
      </c>
      <c r="Q3624" t="s">
        <v>1821</v>
      </c>
      <c r="R3624" s="1">
        <v>43125.546377314815</v>
      </c>
      <c r="S3624">
        <v>3623</v>
      </c>
    </row>
    <row r="3625" spans="1:19" x14ac:dyDescent="0.25">
      <c r="A3625" t="s">
        <v>15185</v>
      </c>
      <c r="B3625" t="s">
        <v>15184</v>
      </c>
      <c r="C3625" t="s">
        <v>15183</v>
      </c>
      <c r="D3625">
        <v>312759778</v>
      </c>
      <c r="Q3625" t="s">
        <v>1821</v>
      </c>
      <c r="R3625" s="1">
        <v>43129.250798611109</v>
      </c>
      <c r="S3625">
        <v>3624</v>
      </c>
    </row>
    <row r="3626" spans="1:19" x14ac:dyDescent="0.25">
      <c r="A3626" t="s">
        <v>15182</v>
      </c>
      <c r="B3626" t="s">
        <v>15181</v>
      </c>
      <c r="C3626" t="s">
        <v>15180</v>
      </c>
      <c r="D3626">
        <v>316649573</v>
      </c>
      <c r="Q3626" t="s">
        <v>1821</v>
      </c>
      <c r="R3626" s="1">
        <v>43129.213865740741</v>
      </c>
      <c r="S3626">
        <v>3625</v>
      </c>
    </row>
    <row r="3627" spans="1:19" x14ac:dyDescent="0.25">
      <c r="A3627" t="s">
        <v>15179</v>
      </c>
      <c r="B3627" t="s">
        <v>15178</v>
      </c>
      <c r="C3627" t="s">
        <v>15177</v>
      </c>
      <c r="D3627">
        <v>316649580</v>
      </c>
      <c r="Q3627" t="s">
        <v>1821</v>
      </c>
      <c r="R3627" s="1">
        <v>43112.621458333335</v>
      </c>
      <c r="S3627">
        <v>3626</v>
      </c>
    </row>
    <row r="3628" spans="1:19" x14ac:dyDescent="0.25">
      <c r="A3628" t="s">
        <v>15176</v>
      </c>
      <c r="B3628" t="s">
        <v>15175</v>
      </c>
      <c r="C3628" t="s">
        <v>15174</v>
      </c>
      <c r="D3628">
        <v>316649581</v>
      </c>
      <c r="Q3628" t="s">
        <v>1821</v>
      </c>
      <c r="R3628" s="1">
        <v>42961.390555555554</v>
      </c>
      <c r="S3628">
        <v>3627</v>
      </c>
    </row>
    <row r="3629" spans="1:19" x14ac:dyDescent="0.25">
      <c r="A3629" t="s">
        <v>15173</v>
      </c>
      <c r="B3629" t="s">
        <v>15172</v>
      </c>
      <c r="C3629" t="s">
        <v>15171</v>
      </c>
      <c r="D3629">
        <v>316649583</v>
      </c>
      <c r="Q3629" t="s">
        <v>1821</v>
      </c>
      <c r="R3629" s="1">
        <v>43125.483587962961</v>
      </c>
      <c r="S3629">
        <v>3628</v>
      </c>
    </row>
    <row r="3630" spans="1:19" x14ac:dyDescent="0.25">
      <c r="A3630" t="s">
        <v>11866</v>
      </c>
      <c r="B3630" t="s">
        <v>15170</v>
      </c>
      <c r="C3630" t="s">
        <v>15169</v>
      </c>
      <c r="D3630">
        <v>316649582</v>
      </c>
      <c r="Q3630" t="s">
        <v>1821</v>
      </c>
      <c r="R3630" s="1">
        <v>43118.514988425923</v>
      </c>
      <c r="S3630">
        <v>3629</v>
      </c>
    </row>
    <row r="3631" spans="1:19" x14ac:dyDescent="0.25">
      <c r="A3631" t="s">
        <v>15168</v>
      </c>
      <c r="B3631" t="s">
        <v>15167</v>
      </c>
      <c r="C3631" t="s">
        <v>15166</v>
      </c>
      <c r="D3631">
        <v>316649584</v>
      </c>
      <c r="Q3631" t="s">
        <v>1821</v>
      </c>
      <c r="R3631" s="1">
        <v>43118.464074074072</v>
      </c>
      <c r="S3631">
        <v>3630</v>
      </c>
    </row>
    <row r="3632" spans="1:19" x14ac:dyDescent="0.25">
      <c r="A3632" t="s">
        <v>15165</v>
      </c>
      <c r="B3632" t="s">
        <v>15164</v>
      </c>
      <c r="C3632" t="s">
        <v>15163</v>
      </c>
      <c r="D3632">
        <v>313515328</v>
      </c>
      <c r="Q3632" t="s">
        <v>1821</v>
      </c>
      <c r="R3632" s="1">
        <v>43123.217210648145</v>
      </c>
      <c r="S3632">
        <v>3631</v>
      </c>
    </row>
    <row r="3633" spans="1:19" x14ac:dyDescent="0.25">
      <c r="A3633" t="s">
        <v>1803</v>
      </c>
      <c r="C3633" t="s">
        <v>1803</v>
      </c>
      <c r="D3633" t="s">
        <v>1803</v>
      </c>
      <c r="Q3633" t="s">
        <v>1821</v>
      </c>
      <c r="R3633" s="1">
        <v>42885.50377314815</v>
      </c>
      <c r="S3633">
        <v>3632</v>
      </c>
    </row>
    <row r="3634" spans="1:19" x14ac:dyDescent="0.25">
      <c r="A3634" t="s">
        <v>15162</v>
      </c>
      <c r="B3634" t="s">
        <v>11096</v>
      </c>
      <c r="C3634" t="s">
        <v>15161</v>
      </c>
      <c r="D3634">
        <v>316649592</v>
      </c>
      <c r="Q3634" t="s">
        <v>1821</v>
      </c>
      <c r="R3634" s="1">
        <v>43089.09716435185</v>
      </c>
      <c r="S3634">
        <v>3633</v>
      </c>
    </row>
    <row r="3635" spans="1:19" x14ac:dyDescent="0.25">
      <c r="A3635" t="s">
        <v>15160</v>
      </c>
      <c r="B3635" t="s">
        <v>10427</v>
      </c>
      <c r="C3635" t="s">
        <v>15159</v>
      </c>
      <c r="D3635">
        <v>316649595</v>
      </c>
      <c r="Q3635" t="s">
        <v>1821</v>
      </c>
      <c r="R3635" s="1">
        <v>43118.225428240738</v>
      </c>
      <c r="S3635">
        <v>3634</v>
      </c>
    </row>
    <row r="3636" spans="1:19" x14ac:dyDescent="0.25">
      <c r="A3636" t="s">
        <v>15158</v>
      </c>
      <c r="B3636" t="s">
        <v>11246</v>
      </c>
      <c r="C3636" t="s">
        <v>15157</v>
      </c>
      <c r="D3636">
        <v>316649596</v>
      </c>
      <c r="Q3636" t="s">
        <v>1821</v>
      </c>
      <c r="R3636" s="1">
        <v>43129.286493055559</v>
      </c>
      <c r="S3636">
        <v>3635</v>
      </c>
    </row>
    <row r="3637" spans="1:19" x14ac:dyDescent="0.25">
      <c r="A3637" t="s">
        <v>11472</v>
      </c>
      <c r="B3637" t="s">
        <v>15156</v>
      </c>
      <c r="C3637" t="s">
        <v>15155</v>
      </c>
      <c r="D3637">
        <v>316649597</v>
      </c>
      <c r="Q3637" t="s">
        <v>1821</v>
      </c>
      <c r="R3637" s="1">
        <v>43118.655011574076</v>
      </c>
      <c r="S3637">
        <v>3636</v>
      </c>
    </row>
    <row r="3638" spans="1:19" x14ac:dyDescent="0.25">
      <c r="A3638" t="s">
        <v>15154</v>
      </c>
      <c r="B3638" t="s">
        <v>12837</v>
      </c>
      <c r="C3638" t="s">
        <v>15153</v>
      </c>
      <c r="D3638">
        <v>316649608</v>
      </c>
      <c r="Q3638" t="s">
        <v>1821</v>
      </c>
      <c r="R3638" s="1">
        <v>43120.263101851851</v>
      </c>
      <c r="S3638">
        <v>3637</v>
      </c>
    </row>
    <row r="3639" spans="1:19" x14ac:dyDescent="0.25">
      <c r="A3639" t="s">
        <v>15152</v>
      </c>
      <c r="B3639" t="s">
        <v>15151</v>
      </c>
      <c r="C3639" t="s">
        <v>15150</v>
      </c>
      <c r="D3639">
        <v>316649609</v>
      </c>
      <c r="Q3639" t="s">
        <v>1821</v>
      </c>
      <c r="R3639" s="1">
        <v>43123.313703703701</v>
      </c>
      <c r="S3639">
        <v>3638</v>
      </c>
    </row>
    <row r="3640" spans="1:19" x14ac:dyDescent="0.25">
      <c r="A3640" t="s">
        <v>11070</v>
      </c>
      <c r="B3640" t="s">
        <v>11204</v>
      </c>
      <c r="C3640" t="s">
        <v>15149</v>
      </c>
      <c r="D3640">
        <v>316649612</v>
      </c>
      <c r="Q3640" t="s">
        <v>1821</v>
      </c>
      <c r="R3640" s="1">
        <v>43120.496296296296</v>
      </c>
      <c r="S3640">
        <v>3639</v>
      </c>
    </row>
    <row r="3641" spans="1:19" x14ac:dyDescent="0.25">
      <c r="A3641" t="s">
        <v>11323</v>
      </c>
      <c r="B3641" t="s">
        <v>15148</v>
      </c>
      <c r="C3641" t="s">
        <v>15147</v>
      </c>
      <c r="D3641">
        <v>316649615</v>
      </c>
      <c r="Q3641" t="s">
        <v>1821</v>
      </c>
      <c r="R3641" s="1">
        <v>43112.578946759262</v>
      </c>
      <c r="S3641">
        <v>3640</v>
      </c>
    </row>
    <row r="3642" spans="1:19" x14ac:dyDescent="0.25">
      <c r="A3642" t="s">
        <v>11638</v>
      </c>
      <c r="B3642" t="s">
        <v>15146</v>
      </c>
      <c r="C3642" t="s">
        <v>15145</v>
      </c>
      <c r="D3642">
        <v>316649616</v>
      </c>
      <c r="Q3642" t="s">
        <v>1821</v>
      </c>
      <c r="S3642">
        <v>3641</v>
      </c>
    </row>
    <row r="3643" spans="1:19" x14ac:dyDescent="0.25">
      <c r="A3643" t="s">
        <v>15144</v>
      </c>
      <c r="B3643" t="s">
        <v>12043</v>
      </c>
      <c r="C3643" t="s">
        <v>15143</v>
      </c>
      <c r="D3643">
        <v>316649617</v>
      </c>
      <c r="Q3643" t="s">
        <v>1821</v>
      </c>
      <c r="R3643" s="1">
        <v>43122.514027777775</v>
      </c>
      <c r="S3643">
        <v>3642</v>
      </c>
    </row>
    <row r="3644" spans="1:19" x14ac:dyDescent="0.25">
      <c r="A3644" t="s">
        <v>15142</v>
      </c>
      <c r="B3644" t="s">
        <v>15141</v>
      </c>
      <c r="C3644" t="s">
        <v>15140</v>
      </c>
      <c r="D3644">
        <v>316649619</v>
      </c>
      <c r="Q3644" t="s">
        <v>1821</v>
      </c>
      <c r="S3644">
        <v>3643</v>
      </c>
    </row>
    <row r="3645" spans="1:19" x14ac:dyDescent="0.25">
      <c r="A3645" t="s">
        <v>15139</v>
      </c>
      <c r="B3645" t="s">
        <v>15138</v>
      </c>
      <c r="C3645" t="s">
        <v>15137</v>
      </c>
      <c r="D3645">
        <v>316649620</v>
      </c>
      <c r="Q3645" t="s">
        <v>1821</v>
      </c>
      <c r="R3645" s="1">
        <v>43119.503263888888</v>
      </c>
      <c r="S3645">
        <v>3644</v>
      </c>
    </row>
    <row r="3646" spans="1:19" x14ac:dyDescent="0.25">
      <c r="A3646" t="s">
        <v>15136</v>
      </c>
      <c r="B3646" t="s">
        <v>11653</v>
      </c>
      <c r="C3646" t="s">
        <v>15135</v>
      </c>
      <c r="D3646">
        <v>316649622</v>
      </c>
      <c r="Q3646" t="s">
        <v>1821</v>
      </c>
      <c r="R3646" s="1">
        <v>43120.208009259259</v>
      </c>
      <c r="S3646">
        <v>3645</v>
      </c>
    </row>
    <row r="3647" spans="1:19" x14ac:dyDescent="0.25">
      <c r="A3647" t="s">
        <v>11120</v>
      </c>
      <c r="B3647" t="s">
        <v>11389</v>
      </c>
      <c r="C3647" t="s">
        <v>15134</v>
      </c>
      <c r="D3647">
        <v>316649624</v>
      </c>
      <c r="Q3647" t="s">
        <v>1821</v>
      </c>
      <c r="R3647" s="1">
        <v>43006.263055555559</v>
      </c>
      <c r="S3647">
        <v>3646</v>
      </c>
    </row>
    <row r="3648" spans="1:19" x14ac:dyDescent="0.25">
      <c r="A3648" t="s">
        <v>15133</v>
      </c>
      <c r="B3648" t="s">
        <v>15132</v>
      </c>
      <c r="C3648" t="s">
        <v>15131</v>
      </c>
      <c r="D3648">
        <v>316649625</v>
      </c>
      <c r="Q3648" t="s">
        <v>1821</v>
      </c>
      <c r="R3648" s="1">
        <v>43125.703009259261</v>
      </c>
      <c r="S3648">
        <v>3647</v>
      </c>
    </row>
    <row r="3649" spans="1:19" x14ac:dyDescent="0.25">
      <c r="A3649" t="s">
        <v>14080</v>
      </c>
      <c r="B3649" t="s">
        <v>15130</v>
      </c>
      <c r="C3649" t="s">
        <v>15129</v>
      </c>
      <c r="D3649">
        <v>316649626</v>
      </c>
      <c r="Q3649" t="s">
        <v>1821</v>
      </c>
      <c r="R3649" s="1">
        <v>43119.208414351851</v>
      </c>
      <c r="S3649">
        <v>3648</v>
      </c>
    </row>
    <row r="3650" spans="1:19" x14ac:dyDescent="0.25">
      <c r="A3650" t="s">
        <v>15128</v>
      </c>
      <c r="B3650" t="s">
        <v>15127</v>
      </c>
      <c r="C3650" t="s">
        <v>15126</v>
      </c>
      <c r="D3650">
        <v>316649627</v>
      </c>
      <c r="Q3650" t="s">
        <v>1821</v>
      </c>
      <c r="R3650" s="1">
        <v>43118.516400462962</v>
      </c>
      <c r="S3650">
        <v>3649</v>
      </c>
    </row>
    <row r="3651" spans="1:19" x14ac:dyDescent="0.25">
      <c r="A3651" t="s">
        <v>10521</v>
      </c>
      <c r="B3651" t="s">
        <v>15125</v>
      </c>
      <c r="C3651" t="s">
        <v>15124</v>
      </c>
      <c r="D3651">
        <v>316649628</v>
      </c>
      <c r="Q3651" t="s">
        <v>1821</v>
      </c>
      <c r="R3651" s="1">
        <v>43120.492118055554</v>
      </c>
      <c r="S3651">
        <v>3650</v>
      </c>
    </row>
    <row r="3652" spans="1:19" x14ac:dyDescent="0.25">
      <c r="A3652" t="s">
        <v>15123</v>
      </c>
      <c r="B3652" t="s">
        <v>15122</v>
      </c>
      <c r="C3652" t="s">
        <v>15121</v>
      </c>
      <c r="D3652">
        <v>316649629</v>
      </c>
      <c r="Q3652" t="s">
        <v>1821</v>
      </c>
      <c r="R3652" s="1">
        <v>43122.214467592596</v>
      </c>
      <c r="S3652">
        <v>3651</v>
      </c>
    </row>
    <row r="3653" spans="1:19" x14ac:dyDescent="0.25">
      <c r="A3653" t="s">
        <v>11323</v>
      </c>
      <c r="B3653" t="s">
        <v>10341</v>
      </c>
      <c r="C3653" t="s">
        <v>15120</v>
      </c>
      <c r="D3653">
        <v>316649632</v>
      </c>
      <c r="Q3653" t="s">
        <v>1821</v>
      </c>
      <c r="R3653" s="1">
        <v>43096.208055555559</v>
      </c>
      <c r="S3653">
        <v>3652</v>
      </c>
    </row>
    <row r="3654" spans="1:19" x14ac:dyDescent="0.25">
      <c r="A3654" t="s">
        <v>15119</v>
      </c>
      <c r="B3654" t="s">
        <v>10293</v>
      </c>
      <c r="C3654" t="s">
        <v>15118</v>
      </c>
      <c r="D3654">
        <v>316649633</v>
      </c>
      <c r="Q3654" t="s">
        <v>1821</v>
      </c>
      <c r="R3654" s="1">
        <v>43115.598506944443</v>
      </c>
      <c r="S3654">
        <v>3653</v>
      </c>
    </row>
    <row r="3655" spans="1:19" x14ac:dyDescent="0.25">
      <c r="A3655" t="s">
        <v>10330</v>
      </c>
      <c r="B3655" t="s">
        <v>10841</v>
      </c>
      <c r="C3655" t="s">
        <v>15117</v>
      </c>
      <c r="D3655">
        <v>316649635</v>
      </c>
      <c r="Q3655" t="s">
        <v>1821</v>
      </c>
      <c r="R3655" s="1">
        <v>43122.513645833336</v>
      </c>
      <c r="S3655">
        <v>3654</v>
      </c>
    </row>
    <row r="3656" spans="1:19" x14ac:dyDescent="0.25">
      <c r="A3656" t="s">
        <v>10330</v>
      </c>
      <c r="B3656" t="s">
        <v>15116</v>
      </c>
      <c r="C3656" t="s">
        <v>15115</v>
      </c>
      <c r="D3656">
        <v>316649636</v>
      </c>
      <c r="Q3656" t="s">
        <v>1821</v>
      </c>
      <c r="R3656" s="1">
        <v>43079.2425</v>
      </c>
      <c r="S3656">
        <v>3655</v>
      </c>
    </row>
    <row r="3657" spans="1:19" x14ac:dyDescent="0.25">
      <c r="A3657" t="s">
        <v>15114</v>
      </c>
      <c r="B3657" t="s">
        <v>15113</v>
      </c>
      <c r="C3657" t="s">
        <v>15112</v>
      </c>
      <c r="D3657">
        <v>316649637</v>
      </c>
      <c r="Q3657" t="s">
        <v>1821</v>
      </c>
      <c r="S3657">
        <v>3656</v>
      </c>
    </row>
    <row r="3658" spans="1:19" x14ac:dyDescent="0.25">
      <c r="A3658" t="s">
        <v>15111</v>
      </c>
      <c r="B3658" t="s">
        <v>15110</v>
      </c>
      <c r="C3658" t="s">
        <v>15109</v>
      </c>
      <c r="D3658">
        <v>316649638</v>
      </c>
      <c r="Q3658" t="s">
        <v>1821</v>
      </c>
      <c r="S3658">
        <v>3657</v>
      </c>
    </row>
    <row r="3659" spans="1:19" x14ac:dyDescent="0.25">
      <c r="A3659" t="s">
        <v>15108</v>
      </c>
      <c r="B3659" t="s">
        <v>15107</v>
      </c>
      <c r="C3659" t="s">
        <v>15106</v>
      </c>
      <c r="D3659">
        <v>316649640</v>
      </c>
      <c r="Q3659" t="s">
        <v>1821</v>
      </c>
      <c r="R3659" s="1">
        <v>43122.214618055557</v>
      </c>
      <c r="S3659">
        <v>3658</v>
      </c>
    </row>
    <row r="3660" spans="1:19" x14ac:dyDescent="0.25">
      <c r="A3660" t="s">
        <v>15105</v>
      </c>
      <c r="B3660" t="s">
        <v>15104</v>
      </c>
      <c r="C3660" t="s">
        <v>15103</v>
      </c>
      <c r="D3660">
        <v>316649641</v>
      </c>
      <c r="Q3660" t="s">
        <v>1821</v>
      </c>
      <c r="R3660" s="1">
        <v>43115.48</v>
      </c>
      <c r="S3660">
        <v>3659</v>
      </c>
    </row>
    <row r="3661" spans="1:19" x14ac:dyDescent="0.25">
      <c r="A3661" t="s">
        <v>15102</v>
      </c>
      <c r="B3661" t="s">
        <v>15101</v>
      </c>
      <c r="C3661" t="s">
        <v>15100</v>
      </c>
      <c r="D3661">
        <v>316649644</v>
      </c>
      <c r="Q3661" t="s">
        <v>1821</v>
      </c>
      <c r="R3661" s="1">
        <v>43127.311122685183</v>
      </c>
      <c r="S3661">
        <v>3660</v>
      </c>
    </row>
    <row r="3662" spans="1:19" x14ac:dyDescent="0.25">
      <c r="A3662" t="s">
        <v>15099</v>
      </c>
      <c r="B3662" t="s">
        <v>15098</v>
      </c>
      <c r="C3662" t="s">
        <v>15097</v>
      </c>
      <c r="D3662">
        <v>316649645</v>
      </c>
      <c r="Q3662" t="s">
        <v>1821</v>
      </c>
      <c r="R3662" s="1">
        <v>43128.280092592591</v>
      </c>
      <c r="S3662">
        <v>3661</v>
      </c>
    </row>
    <row r="3663" spans="1:19" x14ac:dyDescent="0.25">
      <c r="A3663" t="s">
        <v>15096</v>
      </c>
      <c r="B3663" t="s">
        <v>15095</v>
      </c>
      <c r="C3663" t="s">
        <v>15094</v>
      </c>
      <c r="D3663">
        <v>316649647</v>
      </c>
      <c r="Q3663" t="s">
        <v>1821</v>
      </c>
      <c r="R3663" s="1">
        <v>43123.457071759258</v>
      </c>
      <c r="S3663">
        <v>3662</v>
      </c>
    </row>
    <row r="3664" spans="1:19" x14ac:dyDescent="0.25">
      <c r="A3664" t="s">
        <v>15093</v>
      </c>
      <c r="B3664" t="s">
        <v>13324</v>
      </c>
      <c r="C3664" t="s">
        <v>15092</v>
      </c>
      <c r="D3664">
        <v>316649648</v>
      </c>
      <c r="Q3664" t="s">
        <v>1821</v>
      </c>
      <c r="R3664" s="1">
        <v>43126.249166666668</v>
      </c>
      <c r="S3664">
        <v>3663</v>
      </c>
    </row>
    <row r="3665" spans="1:19" x14ac:dyDescent="0.25">
      <c r="A3665" t="s">
        <v>15091</v>
      </c>
      <c r="B3665" t="s">
        <v>15090</v>
      </c>
      <c r="C3665" t="s">
        <v>15089</v>
      </c>
      <c r="D3665">
        <v>316649649</v>
      </c>
      <c r="Q3665" t="s">
        <v>1821</v>
      </c>
      <c r="R3665" s="1">
        <v>43127.450474537036</v>
      </c>
      <c r="S3665">
        <v>3664</v>
      </c>
    </row>
    <row r="3666" spans="1:19" x14ac:dyDescent="0.25">
      <c r="A3666" t="s">
        <v>10341</v>
      </c>
      <c r="B3666" t="s">
        <v>15088</v>
      </c>
      <c r="C3666" t="s">
        <v>15087</v>
      </c>
      <c r="D3666">
        <v>316649650</v>
      </c>
      <c r="Q3666" t="s">
        <v>1821</v>
      </c>
      <c r="R3666" s="1">
        <v>42970.456712962965</v>
      </c>
      <c r="S3666">
        <v>3665</v>
      </c>
    </row>
    <row r="3667" spans="1:19" x14ac:dyDescent="0.25">
      <c r="A3667" t="s">
        <v>15086</v>
      </c>
      <c r="B3667" t="s">
        <v>15085</v>
      </c>
      <c r="C3667" t="s">
        <v>15084</v>
      </c>
      <c r="D3667">
        <v>316649651</v>
      </c>
      <c r="Q3667" t="s">
        <v>1821</v>
      </c>
      <c r="R3667" s="1">
        <v>43126.614050925928</v>
      </c>
      <c r="S3667">
        <v>3666</v>
      </c>
    </row>
    <row r="3668" spans="1:19" x14ac:dyDescent="0.25">
      <c r="A3668" t="s">
        <v>10770</v>
      </c>
      <c r="B3668" t="s">
        <v>15083</v>
      </c>
      <c r="C3668" t="s">
        <v>15082</v>
      </c>
      <c r="D3668">
        <v>316649655</v>
      </c>
      <c r="Q3668" t="s">
        <v>1821</v>
      </c>
      <c r="R3668" s="1">
        <v>43053.458483796298</v>
      </c>
      <c r="S3668">
        <v>3667</v>
      </c>
    </row>
    <row r="3669" spans="1:19" x14ac:dyDescent="0.25">
      <c r="A3669" t="s">
        <v>12313</v>
      </c>
      <c r="B3669" t="s">
        <v>15081</v>
      </c>
      <c r="C3669" t="s">
        <v>15080</v>
      </c>
      <c r="D3669">
        <v>316649657</v>
      </c>
      <c r="Q3669" t="s">
        <v>1821</v>
      </c>
      <c r="R3669" s="1">
        <v>43119.27715277778</v>
      </c>
      <c r="S3669">
        <v>3668</v>
      </c>
    </row>
    <row r="3670" spans="1:19" x14ac:dyDescent="0.25">
      <c r="A3670" t="s">
        <v>12595</v>
      </c>
      <c r="B3670" t="s">
        <v>12294</v>
      </c>
      <c r="C3670" t="s">
        <v>15079</v>
      </c>
      <c r="D3670">
        <v>316649659</v>
      </c>
      <c r="Q3670" t="s">
        <v>1821</v>
      </c>
      <c r="R3670" s="1">
        <v>43125.265023148146</v>
      </c>
      <c r="S3670">
        <v>3669</v>
      </c>
    </row>
    <row r="3671" spans="1:19" x14ac:dyDescent="0.25">
      <c r="A3671" t="s">
        <v>11492</v>
      </c>
      <c r="B3671" t="s">
        <v>12876</v>
      </c>
      <c r="C3671" t="s">
        <v>15078</v>
      </c>
      <c r="D3671">
        <v>316649660</v>
      </c>
      <c r="Q3671" t="s">
        <v>1821</v>
      </c>
      <c r="R3671" s="1">
        <v>43110.266261574077</v>
      </c>
      <c r="S3671">
        <v>3670</v>
      </c>
    </row>
    <row r="3672" spans="1:19" x14ac:dyDescent="0.25">
      <c r="A3672" t="s">
        <v>12398</v>
      </c>
      <c r="B3672" t="s">
        <v>15077</v>
      </c>
      <c r="C3672" t="s">
        <v>15076</v>
      </c>
      <c r="D3672">
        <v>316649661</v>
      </c>
      <c r="Q3672" t="s">
        <v>1821</v>
      </c>
      <c r="R3672" s="1">
        <v>43045.444490740738</v>
      </c>
      <c r="S3672">
        <v>3671</v>
      </c>
    </row>
    <row r="3673" spans="1:19" x14ac:dyDescent="0.25">
      <c r="A3673" t="s">
        <v>15075</v>
      </c>
      <c r="B3673" t="s">
        <v>13048</v>
      </c>
      <c r="C3673" t="s">
        <v>15074</v>
      </c>
      <c r="D3673">
        <v>316649662</v>
      </c>
      <c r="Q3673" t="s">
        <v>1821</v>
      </c>
      <c r="R3673" s="1">
        <v>43120.251793981479</v>
      </c>
      <c r="S3673">
        <v>3672</v>
      </c>
    </row>
    <row r="3674" spans="1:19" x14ac:dyDescent="0.25">
      <c r="A3674" t="s">
        <v>15073</v>
      </c>
      <c r="B3674" t="s">
        <v>15072</v>
      </c>
      <c r="C3674" t="s">
        <v>15071</v>
      </c>
      <c r="D3674">
        <v>316649663</v>
      </c>
      <c r="Q3674" t="s">
        <v>1821</v>
      </c>
      <c r="R3674" s="1">
        <v>43003.442824074074</v>
      </c>
      <c r="S3674">
        <v>3673</v>
      </c>
    </row>
    <row r="3675" spans="1:19" x14ac:dyDescent="0.25">
      <c r="A3675" t="s">
        <v>12786</v>
      </c>
      <c r="B3675" t="s">
        <v>15070</v>
      </c>
      <c r="C3675" t="s">
        <v>15069</v>
      </c>
      <c r="D3675">
        <v>316649666</v>
      </c>
      <c r="Q3675" t="s">
        <v>1821</v>
      </c>
      <c r="R3675" s="1">
        <v>42899.555601851855</v>
      </c>
      <c r="S3675">
        <v>3674</v>
      </c>
    </row>
    <row r="3676" spans="1:19" x14ac:dyDescent="0.25">
      <c r="A3676" t="s">
        <v>11171</v>
      </c>
      <c r="B3676" t="s">
        <v>15068</v>
      </c>
      <c r="C3676" t="s">
        <v>15067</v>
      </c>
      <c r="D3676">
        <v>316649670</v>
      </c>
      <c r="Q3676" t="s">
        <v>1821</v>
      </c>
      <c r="R3676" s="1">
        <v>43121.257881944446</v>
      </c>
      <c r="S3676">
        <v>3675</v>
      </c>
    </row>
    <row r="3677" spans="1:19" x14ac:dyDescent="0.25">
      <c r="A3677" t="s">
        <v>13054</v>
      </c>
      <c r="B3677" t="s">
        <v>15066</v>
      </c>
      <c r="C3677" t="s">
        <v>15065</v>
      </c>
      <c r="D3677">
        <v>316649675</v>
      </c>
      <c r="Q3677" t="s">
        <v>1821</v>
      </c>
      <c r="R3677" s="1">
        <v>43123.467418981483</v>
      </c>
      <c r="S3677">
        <v>3676</v>
      </c>
    </row>
    <row r="3678" spans="1:19" x14ac:dyDescent="0.25">
      <c r="A3678" t="s">
        <v>15064</v>
      </c>
      <c r="B3678" t="s">
        <v>15063</v>
      </c>
      <c r="C3678" t="s">
        <v>15062</v>
      </c>
      <c r="D3678">
        <v>316649677</v>
      </c>
      <c r="Q3678" t="s">
        <v>1821</v>
      </c>
      <c r="R3678" s="1">
        <v>43102.427199074074</v>
      </c>
      <c r="S3678">
        <v>3677</v>
      </c>
    </row>
    <row r="3679" spans="1:19" x14ac:dyDescent="0.25">
      <c r="A3679" t="s">
        <v>15061</v>
      </c>
      <c r="B3679" t="s">
        <v>15060</v>
      </c>
      <c r="C3679" t="s">
        <v>15059</v>
      </c>
      <c r="D3679">
        <v>316649679</v>
      </c>
      <c r="Q3679" t="s">
        <v>1821</v>
      </c>
      <c r="R3679" s="1">
        <v>43076.294571759259</v>
      </c>
      <c r="S3679">
        <v>3678</v>
      </c>
    </row>
    <row r="3680" spans="1:19" x14ac:dyDescent="0.25">
      <c r="A3680" t="s">
        <v>10330</v>
      </c>
      <c r="B3680" t="s">
        <v>15058</v>
      </c>
      <c r="C3680" t="s">
        <v>15057</v>
      </c>
      <c r="D3680">
        <v>316649680</v>
      </c>
      <c r="Q3680" t="s">
        <v>1821</v>
      </c>
      <c r="R3680" s="1">
        <v>43128.251134259262</v>
      </c>
      <c r="S3680">
        <v>3679</v>
      </c>
    </row>
    <row r="3681" spans="1:19" x14ac:dyDescent="0.25">
      <c r="A3681" t="s">
        <v>15056</v>
      </c>
      <c r="B3681" t="s">
        <v>15055</v>
      </c>
      <c r="C3681" t="s">
        <v>15054</v>
      </c>
      <c r="D3681">
        <v>316649682</v>
      </c>
      <c r="Q3681" t="s">
        <v>1821</v>
      </c>
      <c r="R3681" s="1">
        <v>43125.359571759262</v>
      </c>
      <c r="S3681">
        <v>3680</v>
      </c>
    </row>
    <row r="3682" spans="1:19" x14ac:dyDescent="0.25">
      <c r="A3682" t="s">
        <v>15053</v>
      </c>
      <c r="B3682" t="s">
        <v>15052</v>
      </c>
      <c r="C3682" t="s">
        <v>15051</v>
      </c>
      <c r="D3682">
        <v>316649687</v>
      </c>
      <c r="Q3682" t="s">
        <v>1821</v>
      </c>
      <c r="R3682" s="1">
        <v>43122.425543981481</v>
      </c>
      <c r="S3682">
        <v>3681</v>
      </c>
    </row>
    <row r="3683" spans="1:19" x14ac:dyDescent="0.25">
      <c r="A3683" t="s">
        <v>14608</v>
      </c>
      <c r="B3683" t="s">
        <v>14289</v>
      </c>
      <c r="C3683" t="s">
        <v>15050</v>
      </c>
      <c r="D3683">
        <v>316649713</v>
      </c>
      <c r="Q3683" t="s">
        <v>1821</v>
      </c>
      <c r="R3683" s="1">
        <v>43119.518518518518</v>
      </c>
      <c r="S3683">
        <v>3682</v>
      </c>
    </row>
    <row r="3684" spans="1:19" x14ac:dyDescent="0.25">
      <c r="A3684" t="s">
        <v>10300</v>
      </c>
      <c r="B3684" t="s">
        <v>14559</v>
      </c>
      <c r="C3684" t="s">
        <v>15049</v>
      </c>
      <c r="D3684">
        <v>316649714</v>
      </c>
      <c r="Q3684" t="s">
        <v>1821</v>
      </c>
      <c r="R3684" s="1">
        <v>43120.208020833335</v>
      </c>
      <c r="S3684">
        <v>3683</v>
      </c>
    </row>
    <row r="3685" spans="1:19" x14ac:dyDescent="0.25">
      <c r="A3685" t="s">
        <v>15048</v>
      </c>
      <c r="B3685" t="s">
        <v>15047</v>
      </c>
      <c r="C3685" t="s">
        <v>15046</v>
      </c>
      <c r="D3685">
        <v>316649716</v>
      </c>
      <c r="Q3685" t="s">
        <v>1821</v>
      </c>
      <c r="R3685" s="1">
        <v>43113.206226851849</v>
      </c>
      <c r="S3685">
        <v>3684</v>
      </c>
    </row>
    <row r="3686" spans="1:19" x14ac:dyDescent="0.25">
      <c r="A3686" t="s">
        <v>12446</v>
      </c>
      <c r="B3686" t="s">
        <v>15045</v>
      </c>
      <c r="C3686" t="s">
        <v>15044</v>
      </c>
      <c r="D3686">
        <v>316649718</v>
      </c>
      <c r="Q3686" t="s">
        <v>1821</v>
      </c>
      <c r="R3686" s="1">
        <v>43126.193865740737</v>
      </c>
      <c r="S3686">
        <v>3685</v>
      </c>
    </row>
    <row r="3687" spans="1:19" x14ac:dyDescent="0.25">
      <c r="A3687" t="s">
        <v>15043</v>
      </c>
      <c r="B3687" t="s">
        <v>14626</v>
      </c>
      <c r="C3687" t="s">
        <v>15042</v>
      </c>
      <c r="D3687">
        <v>316649722</v>
      </c>
      <c r="Q3687" t="s">
        <v>1821</v>
      </c>
      <c r="R3687" s="1">
        <v>43129.210069444445</v>
      </c>
      <c r="S3687">
        <v>3686</v>
      </c>
    </row>
    <row r="3688" spans="1:19" x14ac:dyDescent="0.25">
      <c r="A3688" t="s">
        <v>15041</v>
      </c>
      <c r="B3688" t="s">
        <v>15040</v>
      </c>
      <c r="C3688" t="s">
        <v>15039</v>
      </c>
      <c r="D3688">
        <v>316649723</v>
      </c>
      <c r="Q3688" t="s">
        <v>1821</v>
      </c>
      <c r="R3688" s="1">
        <v>43120.194398148145</v>
      </c>
      <c r="S3688">
        <v>3687</v>
      </c>
    </row>
    <row r="3689" spans="1:19" x14ac:dyDescent="0.25">
      <c r="A3689" t="s">
        <v>11275</v>
      </c>
      <c r="B3689" t="s">
        <v>15038</v>
      </c>
      <c r="C3689" t="s">
        <v>15037</v>
      </c>
      <c r="D3689">
        <v>316649724</v>
      </c>
      <c r="Q3689" t="s">
        <v>1821</v>
      </c>
      <c r="R3689" s="1">
        <v>43126.213356481479</v>
      </c>
      <c r="S3689">
        <v>3688</v>
      </c>
    </row>
    <row r="3690" spans="1:19" x14ac:dyDescent="0.25">
      <c r="A3690" t="s">
        <v>14511</v>
      </c>
      <c r="B3690" t="s">
        <v>15036</v>
      </c>
      <c r="C3690" t="s">
        <v>15035</v>
      </c>
      <c r="D3690">
        <v>316649725</v>
      </c>
      <c r="Q3690" t="s">
        <v>1821</v>
      </c>
      <c r="R3690" s="1">
        <v>43121.208703703705</v>
      </c>
      <c r="S3690">
        <v>3689</v>
      </c>
    </row>
    <row r="3691" spans="1:19" x14ac:dyDescent="0.25">
      <c r="A3691" t="s">
        <v>13251</v>
      </c>
      <c r="B3691" t="s">
        <v>15034</v>
      </c>
      <c r="C3691" t="s">
        <v>15033</v>
      </c>
      <c r="D3691">
        <v>316649726</v>
      </c>
      <c r="Q3691" t="s">
        <v>1821</v>
      </c>
      <c r="R3691" s="1">
        <v>43126.212210648147</v>
      </c>
      <c r="S3691">
        <v>3690</v>
      </c>
    </row>
    <row r="3692" spans="1:19" x14ac:dyDescent="0.25">
      <c r="A3692" t="s">
        <v>15032</v>
      </c>
      <c r="B3692" t="s">
        <v>11412</v>
      </c>
      <c r="C3692" t="s">
        <v>15031</v>
      </c>
      <c r="D3692">
        <v>316649728</v>
      </c>
      <c r="Q3692" t="s">
        <v>1821</v>
      </c>
      <c r="R3692" s="1">
        <v>43119.210543981484</v>
      </c>
      <c r="S3692">
        <v>3691</v>
      </c>
    </row>
    <row r="3693" spans="1:19" x14ac:dyDescent="0.25">
      <c r="A3693" t="s">
        <v>10879</v>
      </c>
      <c r="B3693" t="s">
        <v>15030</v>
      </c>
      <c r="C3693" t="s">
        <v>15029</v>
      </c>
      <c r="D3693">
        <v>316649729</v>
      </c>
      <c r="Q3693" t="s">
        <v>1821</v>
      </c>
      <c r="R3693" s="1">
        <v>43122.21166666667</v>
      </c>
      <c r="S3693">
        <v>3692</v>
      </c>
    </row>
    <row r="3694" spans="1:19" x14ac:dyDescent="0.25">
      <c r="A3694" t="s">
        <v>15028</v>
      </c>
      <c r="B3694" t="s">
        <v>15027</v>
      </c>
      <c r="C3694" t="s">
        <v>15026</v>
      </c>
      <c r="D3694">
        <v>316649733</v>
      </c>
      <c r="Q3694" t="s">
        <v>1821</v>
      </c>
      <c r="R3694" s="1">
        <v>43122.211805555555</v>
      </c>
      <c r="S3694">
        <v>3693</v>
      </c>
    </row>
    <row r="3695" spans="1:19" x14ac:dyDescent="0.25">
      <c r="A3695" t="s">
        <v>15025</v>
      </c>
      <c r="B3695" t="s">
        <v>10884</v>
      </c>
      <c r="C3695" t="s">
        <v>15024</v>
      </c>
      <c r="D3695">
        <v>316649737</v>
      </c>
      <c r="Q3695" t="s">
        <v>1821</v>
      </c>
      <c r="R3695" s="1">
        <v>43129.169849537036</v>
      </c>
      <c r="S3695">
        <v>3694</v>
      </c>
    </row>
    <row r="3696" spans="1:19" x14ac:dyDescent="0.25">
      <c r="A3696" t="s">
        <v>15023</v>
      </c>
      <c r="B3696" t="s">
        <v>10371</v>
      </c>
      <c r="C3696" t="s">
        <v>15022</v>
      </c>
      <c r="D3696">
        <v>316649739</v>
      </c>
      <c r="Q3696" t="s">
        <v>1821</v>
      </c>
      <c r="R3696" s="1">
        <v>43120.211898148147</v>
      </c>
      <c r="S3696">
        <v>3695</v>
      </c>
    </row>
    <row r="3697" spans="1:19" x14ac:dyDescent="0.25">
      <c r="A3697" t="s">
        <v>11599</v>
      </c>
      <c r="B3697" t="s">
        <v>15021</v>
      </c>
      <c r="C3697" t="s">
        <v>15020</v>
      </c>
      <c r="D3697">
        <v>316649742</v>
      </c>
      <c r="Q3697" t="s">
        <v>1821</v>
      </c>
      <c r="R3697" s="1">
        <v>43119.188958333332</v>
      </c>
      <c r="S3697">
        <v>3696</v>
      </c>
    </row>
    <row r="3698" spans="1:19" x14ac:dyDescent="0.25">
      <c r="A3698" t="s">
        <v>14434</v>
      </c>
      <c r="B3698" t="s">
        <v>15019</v>
      </c>
      <c r="C3698" t="s">
        <v>15018</v>
      </c>
      <c r="D3698">
        <v>316649743</v>
      </c>
      <c r="Q3698" t="s">
        <v>1821</v>
      </c>
      <c r="R3698" s="1">
        <v>43125.204560185186</v>
      </c>
      <c r="S3698">
        <v>3697</v>
      </c>
    </row>
    <row r="3699" spans="1:19" x14ac:dyDescent="0.25">
      <c r="A3699" t="s">
        <v>15017</v>
      </c>
      <c r="B3699" t="s">
        <v>14351</v>
      </c>
      <c r="C3699" t="s">
        <v>15016</v>
      </c>
      <c r="D3699">
        <v>316649746</v>
      </c>
      <c r="Q3699" t="s">
        <v>1821</v>
      </c>
      <c r="R3699" s="1">
        <v>43129.304467592592</v>
      </c>
      <c r="S3699">
        <v>3698</v>
      </c>
    </row>
    <row r="3700" spans="1:19" x14ac:dyDescent="0.25">
      <c r="A3700" t="s">
        <v>11314</v>
      </c>
      <c r="B3700" t="s">
        <v>15015</v>
      </c>
      <c r="C3700" t="s">
        <v>15014</v>
      </c>
      <c r="D3700">
        <v>316649747</v>
      </c>
      <c r="Q3700" t="s">
        <v>1821</v>
      </c>
      <c r="R3700" s="1">
        <v>43123.195567129631</v>
      </c>
      <c r="S3700">
        <v>3699</v>
      </c>
    </row>
    <row r="3701" spans="1:19" x14ac:dyDescent="0.25">
      <c r="A3701" t="s">
        <v>10909</v>
      </c>
      <c r="B3701" t="s">
        <v>15013</v>
      </c>
      <c r="C3701" t="s">
        <v>15012</v>
      </c>
      <c r="D3701">
        <v>316649749</v>
      </c>
      <c r="Q3701" t="s">
        <v>1821</v>
      </c>
      <c r="R3701" s="1">
        <v>43119.676087962966</v>
      </c>
      <c r="S3701">
        <v>3700</v>
      </c>
    </row>
    <row r="3702" spans="1:19" x14ac:dyDescent="0.25">
      <c r="A3702" t="s">
        <v>10658</v>
      </c>
      <c r="B3702" t="s">
        <v>13203</v>
      </c>
      <c r="C3702" t="s">
        <v>15011</v>
      </c>
      <c r="D3702">
        <v>316649750</v>
      </c>
      <c r="Q3702" t="s">
        <v>1821</v>
      </c>
      <c r="R3702" s="1">
        <v>43123.217997685184</v>
      </c>
      <c r="S3702">
        <v>3701</v>
      </c>
    </row>
    <row r="3703" spans="1:19" x14ac:dyDescent="0.25">
      <c r="A3703" t="s">
        <v>11503</v>
      </c>
      <c r="B3703" t="s">
        <v>10371</v>
      </c>
      <c r="C3703" t="s">
        <v>15010</v>
      </c>
      <c r="D3703">
        <v>316649751</v>
      </c>
      <c r="Q3703" t="s">
        <v>1821</v>
      </c>
      <c r="R3703" s="1">
        <v>43122.211284722223</v>
      </c>
      <c r="S3703">
        <v>3702</v>
      </c>
    </row>
    <row r="3704" spans="1:19" x14ac:dyDescent="0.25">
      <c r="A3704" t="s">
        <v>15009</v>
      </c>
      <c r="B3704" t="s">
        <v>12294</v>
      </c>
      <c r="C3704" t="s">
        <v>15008</v>
      </c>
      <c r="D3704">
        <v>316649754</v>
      </c>
      <c r="Q3704" t="s">
        <v>1821</v>
      </c>
      <c r="R3704" s="1">
        <v>43118.19604166667</v>
      </c>
      <c r="S3704">
        <v>3703</v>
      </c>
    </row>
    <row r="3705" spans="1:19" x14ac:dyDescent="0.25">
      <c r="A3705" t="s">
        <v>14769</v>
      </c>
      <c r="B3705" t="s">
        <v>15007</v>
      </c>
      <c r="C3705" t="s">
        <v>15006</v>
      </c>
      <c r="D3705">
        <v>316649755</v>
      </c>
      <c r="Q3705" t="s">
        <v>1821</v>
      </c>
      <c r="R3705" s="1">
        <v>43120.206944444442</v>
      </c>
      <c r="S3705">
        <v>3704</v>
      </c>
    </row>
    <row r="3706" spans="1:19" x14ac:dyDescent="0.25">
      <c r="A3706" t="s">
        <v>10681</v>
      </c>
      <c r="B3706" t="s">
        <v>15005</v>
      </c>
      <c r="C3706" t="s">
        <v>15004</v>
      </c>
      <c r="D3706">
        <v>316649756</v>
      </c>
      <c r="Q3706" t="s">
        <v>1821</v>
      </c>
      <c r="R3706" s="1">
        <v>43127.200023148151</v>
      </c>
      <c r="S3706">
        <v>3705</v>
      </c>
    </row>
    <row r="3707" spans="1:19" x14ac:dyDescent="0.25">
      <c r="A3707" t="s">
        <v>10324</v>
      </c>
      <c r="B3707" t="s">
        <v>15003</v>
      </c>
      <c r="C3707" t="s">
        <v>15002</v>
      </c>
      <c r="D3707">
        <v>316649758</v>
      </c>
      <c r="Q3707" t="s">
        <v>1821</v>
      </c>
      <c r="R3707" s="1">
        <v>43129.200219907405</v>
      </c>
      <c r="S3707">
        <v>3706</v>
      </c>
    </row>
    <row r="3708" spans="1:19" x14ac:dyDescent="0.25">
      <c r="A3708" t="s">
        <v>15001</v>
      </c>
      <c r="B3708" t="s">
        <v>15000</v>
      </c>
      <c r="C3708" t="s">
        <v>14999</v>
      </c>
      <c r="D3708">
        <v>316649759</v>
      </c>
      <c r="Q3708" t="s">
        <v>1821</v>
      </c>
      <c r="R3708" s="1">
        <v>43122.178807870368</v>
      </c>
      <c r="S3708">
        <v>3707</v>
      </c>
    </row>
    <row r="3709" spans="1:19" x14ac:dyDescent="0.25">
      <c r="A3709" t="s">
        <v>14998</v>
      </c>
      <c r="B3709" t="s">
        <v>14997</v>
      </c>
      <c r="C3709" t="s">
        <v>14996</v>
      </c>
      <c r="D3709">
        <v>316649761</v>
      </c>
      <c r="Q3709" t="s">
        <v>1821</v>
      </c>
      <c r="R3709" s="1">
        <v>43126.214317129627</v>
      </c>
      <c r="S3709">
        <v>3708</v>
      </c>
    </row>
    <row r="3710" spans="1:19" x14ac:dyDescent="0.25">
      <c r="A3710" t="s">
        <v>13197</v>
      </c>
      <c r="B3710" t="s">
        <v>13199</v>
      </c>
      <c r="C3710" t="s">
        <v>14995</v>
      </c>
      <c r="D3710">
        <v>316649762</v>
      </c>
      <c r="Q3710" t="s">
        <v>1821</v>
      </c>
      <c r="R3710" s="1">
        <v>43119.210185185184</v>
      </c>
      <c r="S3710">
        <v>3709</v>
      </c>
    </row>
    <row r="3711" spans="1:19" x14ac:dyDescent="0.25">
      <c r="A3711" t="s">
        <v>14994</v>
      </c>
      <c r="B3711" t="s">
        <v>14993</v>
      </c>
      <c r="C3711" t="s">
        <v>14992</v>
      </c>
      <c r="D3711">
        <v>316649774</v>
      </c>
      <c r="Q3711" t="s">
        <v>1821</v>
      </c>
      <c r="R3711" s="1">
        <v>43118.38076388889</v>
      </c>
      <c r="S3711">
        <v>3710</v>
      </c>
    </row>
    <row r="3712" spans="1:19" x14ac:dyDescent="0.25">
      <c r="A3712" t="s">
        <v>12561</v>
      </c>
      <c r="B3712" t="s">
        <v>14991</v>
      </c>
      <c r="C3712" t="s">
        <v>14990</v>
      </c>
      <c r="D3712">
        <v>312934856</v>
      </c>
      <c r="Q3712" t="s">
        <v>1821</v>
      </c>
      <c r="R3712" s="1">
        <v>43122.406886574077</v>
      </c>
      <c r="S3712">
        <v>3711</v>
      </c>
    </row>
    <row r="3713" spans="1:19" x14ac:dyDescent="0.25">
      <c r="A3713" t="s">
        <v>14989</v>
      </c>
      <c r="B3713" t="s">
        <v>11237</v>
      </c>
      <c r="C3713" t="s">
        <v>14988</v>
      </c>
      <c r="D3713">
        <v>313210103</v>
      </c>
      <c r="Q3713" t="s">
        <v>1821</v>
      </c>
      <c r="R3713" s="1">
        <v>42917.37190972222</v>
      </c>
      <c r="S3713">
        <v>3712</v>
      </c>
    </row>
    <row r="3714" spans="1:19" x14ac:dyDescent="0.25">
      <c r="A3714" t="s">
        <v>14987</v>
      </c>
      <c r="B3714" t="s">
        <v>14986</v>
      </c>
      <c r="C3714" t="s">
        <v>14985</v>
      </c>
      <c r="D3714">
        <v>316649865</v>
      </c>
      <c r="Q3714" t="s">
        <v>1821</v>
      </c>
      <c r="R3714" s="1">
        <v>43128.187627314815</v>
      </c>
      <c r="S3714">
        <v>3713</v>
      </c>
    </row>
    <row r="3715" spans="1:19" x14ac:dyDescent="0.25">
      <c r="A3715" t="s">
        <v>14984</v>
      </c>
      <c r="B3715" t="s">
        <v>12658</v>
      </c>
      <c r="C3715" t="s">
        <v>14983</v>
      </c>
      <c r="D3715">
        <v>316649866</v>
      </c>
      <c r="Q3715" t="s">
        <v>1821</v>
      </c>
      <c r="R3715" s="1">
        <v>43129.25849537037</v>
      </c>
      <c r="S3715">
        <v>3714</v>
      </c>
    </row>
    <row r="3716" spans="1:19" x14ac:dyDescent="0.25">
      <c r="A3716" t="s">
        <v>10330</v>
      </c>
      <c r="B3716" t="s">
        <v>10657</v>
      </c>
      <c r="C3716" t="s">
        <v>14982</v>
      </c>
      <c r="D3716">
        <v>316649869</v>
      </c>
      <c r="Q3716" t="s">
        <v>1821</v>
      </c>
      <c r="R3716" s="1">
        <v>43119.440439814818</v>
      </c>
      <c r="S3716">
        <v>3715</v>
      </c>
    </row>
    <row r="3717" spans="1:19" x14ac:dyDescent="0.25">
      <c r="A3717" t="s">
        <v>14981</v>
      </c>
      <c r="B3717" t="s">
        <v>11258</v>
      </c>
      <c r="C3717" t="s">
        <v>14980</v>
      </c>
      <c r="D3717">
        <v>316649870</v>
      </c>
      <c r="Q3717" t="s">
        <v>1821</v>
      </c>
      <c r="R3717" s="1">
        <v>43117.869884259257</v>
      </c>
      <c r="S3717">
        <v>3716</v>
      </c>
    </row>
    <row r="3718" spans="1:19" x14ac:dyDescent="0.25">
      <c r="A3718" t="s">
        <v>14979</v>
      </c>
      <c r="B3718" t="s">
        <v>14978</v>
      </c>
      <c r="C3718" t="s">
        <v>14977</v>
      </c>
      <c r="D3718">
        <v>316649871</v>
      </c>
      <c r="Q3718" t="s">
        <v>1821</v>
      </c>
      <c r="R3718" s="1">
        <v>43119.334733796299</v>
      </c>
      <c r="S3718">
        <v>3717</v>
      </c>
    </row>
    <row r="3719" spans="1:19" x14ac:dyDescent="0.25">
      <c r="A3719" t="s">
        <v>14976</v>
      </c>
      <c r="B3719" t="s">
        <v>14975</v>
      </c>
      <c r="C3719" t="s">
        <v>14974</v>
      </c>
      <c r="D3719">
        <v>316649872</v>
      </c>
      <c r="Q3719" t="s">
        <v>1821</v>
      </c>
      <c r="R3719" s="1">
        <v>43123.10837962963</v>
      </c>
      <c r="S3719">
        <v>3718</v>
      </c>
    </row>
    <row r="3720" spans="1:19" x14ac:dyDescent="0.25">
      <c r="A3720" t="s">
        <v>14973</v>
      </c>
      <c r="B3720" t="s">
        <v>10870</v>
      </c>
      <c r="C3720" t="s">
        <v>14972</v>
      </c>
      <c r="D3720">
        <v>316649873</v>
      </c>
      <c r="Q3720" t="s">
        <v>1821</v>
      </c>
      <c r="R3720" s="1">
        <v>43120.388888888891</v>
      </c>
      <c r="S3720">
        <v>3719</v>
      </c>
    </row>
    <row r="3721" spans="1:19" x14ac:dyDescent="0.25">
      <c r="A3721" t="s">
        <v>14971</v>
      </c>
      <c r="B3721" t="s">
        <v>14970</v>
      </c>
      <c r="C3721" t="s">
        <v>14969</v>
      </c>
      <c r="D3721">
        <v>316649874</v>
      </c>
      <c r="Q3721" t="s">
        <v>1821</v>
      </c>
      <c r="R3721" s="1">
        <v>43118.682951388888</v>
      </c>
      <c r="S3721">
        <v>3720</v>
      </c>
    </row>
    <row r="3722" spans="1:19" x14ac:dyDescent="0.25">
      <c r="A3722" t="s">
        <v>14968</v>
      </c>
      <c r="B3722" t="s">
        <v>14967</v>
      </c>
      <c r="C3722" t="s">
        <v>14966</v>
      </c>
      <c r="D3722">
        <v>316649877</v>
      </c>
      <c r="Q3722" t="s">
        <v>1821</v>
      </c>
      <c r="R3722" s="1">
        <v>43123.938344907408</v>
      </c>
      <c r="S3722">
        <v>3721</v>
      </c>
    </row>
    <row r="3723" spans="1:19" x14ac:dyDescent="0.25">
      <c r="A3723" t="s">
        <v>14965</v>
      </c>
      <c r="B3723" t="s">
        <v>14964</v>
      </c>
      <c r="C3723" t="s">
        <v>14963</v>
      </c>
      <c r="D3723">
        <v>316649878</v>
      </c>
      <c r="Q3723" t="s">
        <v>1821</v>
      </c>
      <c r="R3723" s="1">
        <v>43126.249537037038</v>
      </c>
      <c r="S3723">
        <v>3722</v>
      </c>
    </row>
    <row r="3724" spans="1:19" x14ac:dyDescent="0.25">
      <c r="A3724" t="s">
        <v>14962</v>
      </c>
      <c r="B3724" t="s">
        <v>14961</v>
      </c>
      <c r="C3724" t="s">
        <v>14960</v>
      </c>
      <c r="D3724">
        <v>316649879</v>
      </c>
      <c r="Q3724" t="s">
        <v>1821</v>
      </c>
      <c r="R3724" s="1">
        <v>43129.254861111112</v>
      </c>
      <c r="S3724">
        <v>3723</v>
      </c>
    </row>
    <row r="3725" spans="1:19" x14ac:dyDescent="0.25">
      <c r="A3725" t="s">
        <v>14959</v>
      </c>
      <c r="B3725" t="s">
        <v>14958</v>
      </c>
      <c r="C3725" t="s">
        <v>14957</v>
      </c>
      <c r="D3725">
        <v>316649881</v>
      </c>
      <c r="Q3725" t="s">
        <v>1821</v>
      </c>
      <c r="R3725" s="1">
        <v>43119.353043981479</v>
      </c>
      <c r="S3725">
        <v>3724</v>
      </c>
    </row>
    <row r="3726" spans="1:19" x14ac:dyDescent="0.25">
      <c r="A3726" t="s">
        <v>11638</v>
      </c>
      <c r="B3726" t="s">
        <v>14956</v>
      </c>
      <c r="C3726" t="s">
        <v>14955</v>
      </c>
      <c r="D3726">
        <v>316649883</v>
      </c>
      <c r="Q3726" t="s">
        <v>1821</v>
      </c>
      <c r="R3726" s="1">
        <v>43125.189398148148</v>
      </c>
      <c r="S3726">
        <v>3725</v>
      </c>
    </row>
    <row r="3727" spans="1:19" x14ac:dyDescent="0.25">
      <c r="A3727" t="s">
        <v>14954</v>
      </c>
      <c r="B3727" t="s">
        <v>14953</v>
      </c>
      <c r="C3727" t="s">
        <v>14952</v>
      </c>
      <c r="D3727">
        <v>316649884</v>
      </c>
      <c r="Q3727" t="s">
        <v>1821</v>
      </c>
      <c r="S3727">
        <v>3726</v>
      </c>
    </row>
    <row r="3728" spans="1:19" x14ac:dyDescent="0.25">
      <c r="A3728" t="s">
        <v>14951</v>
      </c>
      <c r="B3728" t="s">
        <v>14950</v>
      </c>
      <c r="C3728" t="s">
        <v>14949</v>
      </c>
      <c r="D3728">
        <v>316649960</v>
      </c>
      <c r="Q3728" t="s">
        <v>1821</v>
      </c>
      <c r="R3728" s="1">
        <v>43119.124814814815</v>
      </c>
      <c r="S3728">
        <v>3727</v>
      </c>
    </row>
    <row r="3729" spans="1:19" x14ac:dyDescent="0.25">
      <c r="A3729" t="s">
        <v>14948</v>
      </c>
      <c r="B3729" t="s">
        <v>14947</v>
      </c>
      <c r="C3729" t="s">
        <v>14946</v>
      </c>
      <c r="D3729">
        <v>316650076</v>
      </c>
      <c r="Q3729" t="s">
        <v>1821</v>
      </c>
      <c r="R3729" s="1">
        <v>43118.292650462965</v>
      </c>
      <c r="S3729">
        <v>3728</v>
      </c>
    </row>
    <row r="3730" spans="1:19" x14ac:dyDescent="0.25">
      <c r="A3730" t="s">
        <v>13016</v>
      </c>
      <c r="B3730" t="s">
        <v>14945</v>
      </c>
      <c r="C3730" t="s">
        <v>14944</v>
      </c>
      <c r="D3730">
        <v>313490545</v>
      </c>
      <c r="Q3730" t="s">
        <v>1821</v>
      </c>
      <c r="R3730" s="1">
        <v>43125.634236111109</v>
      </c>
      <c r="S3730">
        <v>3729</v>
      </c>
    </row>
    <row r="3731" spans="1:19" x14ac:dyDescent="0.25">
      <c r="A3731" t="s">
        <v>14943</v>
      </c>
      <c r="B3731" t="s">
        <v>14942</v>
      </c>
      <c r="C3731" t="s">
        <v>14941</v>
      </c>
      <c r="D3731">
        <v>316650082</v>
      </c>
      <c r="Q3731" t="s">
        <v>1821</v>
      </c>
      <c r="R3731" s="1">
        <v>43118.511030092595</v>
      </c>
      <c r="S3731">
        <v>3730</v>
      </c>
    </row>
    <row r="3732" spans="1:19" x14ac:dyDescent="0.25">
      <c r="A3732" t="s">
        <v>14940</v>
      </c>
      <c r="B3732" t="s">
        <v>13813</v>
      </c>
      <c r="C3732" t="s">
        <v>14939</v>
      </c>
      <c r="D3732">
        <v>316650086</v>
      </c>
      <c r="Q3732" t="s">
        <v>1821</v>
      </c>
      <c r="R3732" s="1">
        <v>43124.44803240741</v>
      </c>
      <c r="S3732">
        <v>3731</v>
      </c>
    </row>
    <row r="3733" spans="1:19" x14ac:dyDescent="0.25">
      <c r="A3733" t="s">
        <v>10434</v>
      </c>
      <c r="B3733" t="s">
        <v>10757</v>
      </c>
      <c r="C3733" t="s">
        <v>14938</v>
      </c>
      <c r="D3733">
        <v>316650088</v>
      </c>
      <c r="Q3733" t="s">
        <v>1821</v>
      </c>
      <c r="R3733" s="1">
        <v>43118.300844907404</v>
      </c>
      <c r="S3733">
        <v>3732</v>
      </c>
    </row>
    <row r="3734" spans="1:19" x14ac:dyDescent="0.25">
      <c r="A3734" t="s">
        <v>14937</v>
      </c>
      <c r="B3734" t="s">
        <v>14936</v>
      </c>
      <c r="C3734" t="s">
        <v>14935</v>
      </c>
      <c r="D3734">
        <v>316650093</v>
      </c>
      <c r="Q3734" t="s">
        <v>1821</v>
      </c>
      <c r="R3734" s="1">
        <v>43096.676736111112</v>
      </c>
      <c r="S3734">
        <v>3733</v>
      </c>
    </row>
    <row r="3735" spans="1:19" x14ac:dyDescent="0.25">
      <c r="A3735" t="s">
        <v>14934</v>
      </c>
      <c r="B3735" t="s">
        <v>10727</v>
      </c>
      <c r="C3735" t="s">
        <v>14933</v>
      </c>
      <c r="D3735">
        <v>316650095</v>
      </c>
      <c r="Q3735" t="s">
        <v>1821</v>
      </c>
      <c r="R3735" s="1">
        <v>43129.230185185188</v>
      </c>
      <c r="S3735">
        <v>3734</v>
      </c>
    </row>
    <row r="3736" spans="1:19" x14ac:dyDescent="0.25">
      <c r="A3736" t="s">
        <v>14932</v>
      </c>
      <c r="B3736" t="s">
        <v>14931</v>
      </c>
      <c r="C3736" t="s">
        <v>14930</v>
      </c>
      <c r="D3736">
        <v>316650097</v>
      </c>
      <c r="Q3736" t="s">
        <v>1821</v>
      </c>
      <c r="R3736" s="1">
        <v>43127.366122685184</v>
      </c>
      <c r="S3736">
        <v>3735</v>
      </c>
    </row>
    <row r="3737" spans="1:19" x14ac:dyDescent="0.25">
      <c r="A3737" t="s">
        <v>14929</v>
      </c>
      <c r="B3737" t="s">
        <v>14928</v>
      </c>
      <c r="C3737" t="s">
        <v>14927</v>
      </c>
      <c r="D3737">
        <v>316650098</v>
      </c>
      <c r="Q3737" t="s">
        <v>1821</v>
      </c>
      <c r="R3737" s="1">
        <v>43095.236076388886</v>
      </c>
      <c r="S3737">
        <v>3736</v>
      </c>
    </row>
    <row r="3738" spans="1:19" x14ac:dyDescent="0.25">
      <c r="A3738" t="s">
        <v>14926</v>
      </c>
      <c r="B3738" t="s">
        <v>14925</v>
      </c>
      <c r="C3738" t="s">
        <v>14924</v>
      </c>
      <c r="D3738">
        <v>316650123</v>
      </c>
      <c r="Q3738" t="s">
        <v>1821</v>
      </c>
      <c r="R3738" s="1">
        <v>43119.349421296298</v>
      </c>
      <c r="S3738">
        <v>3737</v>
      </c>
    </row>
    <row r="3739" spans="1:19" x14ac:dyDescent="0.25">
      <c r="A3739" t="s">
        <v>14923</v>
      </c>
      <c r="B3739" t="s">
        <v>14922</v>
      </c>
      <c r="C3739" t="s">
        <v>14921</v>
      </c>
      <c r="D3739">
        <v>316650124</v>
      </c>
      <c r="Q3739" t="s">
        <v>1821</v>
      </c>
      <c r="R3739" s="1">
        <v>43122.258958333332</v>
      </c>
      <c r="S3739">
        <v>3738</v>
      </c>
    </row>
    <row r="3740" spans="1:19" x14ac:dyDescent="0.25">
      <c r="A3740" t="s">
        <v>14920</v>
      </c>
      <c r="B3740" t="s">
        <v>14919</v>
      </c>
      <c r="C3740" t="s">
        <v>14918</v>
      </c>
      <c r="D3740">
        <v>316650125</v>
      </c>
      <c r="Q3740" t="s">
        <v>1821</v>
      </c>
      <c r="R3740" s="1">
        <v>43129.327870370369</v>
      </c>
      <c r="S3740">
        <v>3739</v>
      </c>
    </row>
    <row r="3741" spans="1:19" x14ac:dyDescent="0.25">
      <c r="A3741" t="s">
        <v>13913</v>
      </c>
      <c r="B3741" t="s">
        <v>14917</v>
      </c>
      <c r="C3741" t="s">
        <v>14916</v>
      </c>
      <c r="D3741">
        <v>316650126</v>
      </c>
      <c r="Q3741" t="s">
        <v>1821</v>
      </c>
      <c r="R3741" s="1">
        <v>43125.306145833332</v>
      </c>
      <c r="S3741">
        <v>3740</v>
      </c>
    </row>
    <row r="3742" spans="1:19" x14ac:dyDescent="0.25">
      <c r="A3742" t="s">
        <v>14579</v>
      </c>
      <c r="B3742" t="s">
        <v>14915</v>
      </c>
      <c r="C3742" t="s">
        <v>14914</v>
      </c>
      <c r="D3742">
        <v>316650157</v>
      </c>
      <c r="Q3742" t="s">
        <v>1821</v>
      </c>
      <c r="R3742" s="1">
        <v>43125.71261574074</v>
      </c>
      <c r="S3742">
        <v>3741</v>
      </c>
    </row>
    <row r="3743" spans="1:19" x14ac:dyDescent="0.25">
      <c r="A3743" t="s">
        <v>14913</v>
      </c>
      <c r="B3743" t="s">
        <v>14912</v>
      </c>
      <c r="C3743" t="s">
        <v>14911</v>
      </c>
      <c r="D3743">
        <v>316650166</v>
      </c>
      <c r="Q3743" t="s">
        <v>1821</v>
      </c>
      <c r="R3743" s="1">
        <v>43123.591909722221</v>
      </c>
      <c r="S3743">
        <v>3742</v>
      </c>
    </row>
    <row r="3744" spans="1:19" x14ac:dyDescent="0.25">
      <c r="A3744" t="s">
        <v>14910</v>
      </c>
      <c r="B3744" t="s">
        <v>14909</v>
      </c>
      <c r="C3744" t="s">
        <v>14908</v>
      </c>
      <c r="D3744">
        <v>316650170</v>
      </c>
      <c r="Q3744" t="s">
        <v>1821</v>
      </c>
      <c r="R3744" s="1">
        <v>43046.383136574077</v>
      </c>
      <c r="S3744">
        <v>3743</v>
      </c>
    </row>
    <row r="3745" spans="1:19" x14ac:dyDescent="0.25">
      <c r="A3745" t="s">
        <v>11094</v>
      </c>
      <c r="B3745" t="s">
        <v>14907</v>
      </c>
      <c r="C3745" t="s">
        <v>14906</v>
      </c>
      <c r="D3745">
        <v>316650176</v>
      </c>
      <c r="Q3745" t="s">
        <v>1821</v>
      </c>
      <c r="R3745" s="1">
        <v>43119.454745370371</v>
      </c>
      <c r="S3745">
        <v>3744</v>
      </c>
    </row>
    <row r="3746" spans="1:19" x14ac:dyDescent="0.25">
      <c r="A3746" t="s">
        <v>11061</v>
      </c>
      <c r="B3746" t="s">
        <v>14905</v>
      </c>
      <c r="C3746" t="s">
        <v>14904</v>
      </c>
      <c r="D3746">
        <v>316650177</v>
      </c>
      <c r="Q3746" t="s">
        <v>1821</v>
      </c>
      <c r="R3746" s="1">
        <v>43125.400416666664</v>
      </c>
      <c r="S3746">
        <v>3745</v>
      </c>
    </row>
    <row r="3747" spans="1:19" x14ac:dyDescent="0.25">
      <c r="A3747" t="s">
        <v>14903</v>
      </c>
      <c r="B3747" t="s">
        <v>11469</v>
      </c>
      <c r="C3747" t="s">
        <v>14902</v>
      </c>
      <c r="D3747">
        <v>316650178</v>
      </c>
      <c r="Q3747" t="s">
        <v>1821</v>
      </c>
      <c r="R3747" s="1">
        <v>43119.486689814818</v>
      </c>
      <c r="S3747">
        <v>3746</v>
      </c>
    </row>
    <row r="3748" spans="1:19" x14ac:dyDescent="0.25">
      <c r="A3748" t="s">
        <v>14901</v>
      </c>
      <c r="B3748" t="s">
        <v>14469</v>
      </c>
      <c r="C3748" t="s">
        <v>14900</v>
      </c>
      <c r="D3748">
        <v>316650180</v>
      </c>
      <c r="Q3748" t="s">
        <v>1821</v>
      </c>
      <c r="R3748" s="1">
        <v>43125.450335648151</v>
      </c>
      <c r="S3748">
        <v>3747</v>
      </c>
    </row>
    <row r="3749" spans="1:19" x14ac:dyDescent="0.25">
      <c r="A3749" t="s">
        <v>14899</v>
      </c>
      <c r="B3749" t="s">
        <v>14898</v>
      </c>
      <c r="C3749" t="s">
        <v>14897</v>
      </c>
      <c r="D3749">
        <v>316650181</v>
      </c>
      <c r="Q3749" t="s">
        <v>1821</v>
      </c>
      <c r="R3749" s="1">
        <v>43122.426527777781</v>
      </c>
      <c r="S3749">
        <v>3748</v>
      </c>
    </row>
    <row r="3750" spans="1:19" x14ac:dyDescent="0.25">
      <c r="A3750" t="s">
        <v>14896</v>
      </c>
      <c r="B3750" t="s">
        <v>14895</v>
      </c>
      <c r="C3750" t="s">
        <v>14894</v>
      </c>
      <c r="D3750">
        <v>316650182</v>
      </c>
      <c r="Q3750" t="s">
        <v>1821</v>
      </c>
      <c r="R3750" s="1">
        <v>43123.726736111108</v>
      </c>
      <c r="S3750">
        <v>3749</v>
      </c>
    </row>
    <row r="3751" spans="1:19" x14ac:dyDescent="0.25">
      <c r="A3751" t="s">
        <v>11863</v>
      </c>
      <c r="B3751" t="s">
        <v>14893</v>
      </c>
      <c r="C3751" t="s">
        <v>14892</v>
      </c>
      <c r="D3751">
        <v>312684746</v>
      </c>
      <c r="Q3751" t="s">
        <v>1821</v>
      </c>
      <c r="R3751" s="1">
        <v>43122.515949074077</v>
      </c>
      <c r="S3751">
        <v>3750</v>
      </c>
    </row>
    <row r="3752" spans="1:19" x14ac:dyDescent="0.25">
      <c r="A3752" t="s">
        <v>14891</v>
      </c>
      <c r="B3752" t="s">
        <v>14890</v>
      </c>
      <c r="C3752" t="s">
        <v>14889</v>
      </c>
      <c r="D3752">
        <v>309349193</v>
      </c>
      <c r="Q3752" t="s">
        <v>1821</v>
      </c>
      <c r="S3752">
        <v>3751</v>
      </c>
    </row>
    <row r="3753" spans="1:19" x14ac:dyDescent="0.25">
      <c r="A3753" t="s">
        <v>14888</v>
      </c>
      <c r="B3753" t="s">
        <v>14878</v>
      </c>
      <c r="C3753" t="s">
        <v>14887</v>
      </c>
      <c r="D3753">
        <v>316650253</v>
      </c>
      <c r="Q3753" t="s">
        <v>1821</v>
      </c>
      <c r="R3753" s="1">
        <v>43122.201597222222</v>
      </c>
      <c r="S3753">
        <v>3752</v>
      </c>
    </row>
    <row r="3754" spans="1:19" x14ac:dyDescent="0.25">
      <c r="A3754" t="s">
        <v>14886</v>
      </c>
      <c r="B3754" t="s">
        <v>14885</v>
      </c>
      <c r="C3754" t="s">
        <v>14884</v>
      </c>
      <c r="D3754">
        <v>316650254</v>
      </c>
      <c r="Q3754" t="s">
        <v>1821</v>
      </c>
      <c r="R3754" s="1">
        <v>43129.196423611109</v>
      </c>
      <c r="S3754">
        <v>3753</v>
      </c>
    </row>
    <row r="3755" spans="1:19" x14ac:dyDescent="0.25">
      <c r="A3755" t="s">
        <v>14284</v>
      </c>
      <c r="B3755" t="s">
        <v>14301</v>
      </c>
      <c r="C3755" t="s">
        <v>14883</v>
      </c>
      <c r="D3755">
        <v>316650255</v>
      </c>
      <c r="Q3755" t="s">
        <v>1821</v>
      </c>
      <c r="R3755" s="1">
        <v>43125.195196759261</v>
      </c>
      <c r="S3755">
        <v>3754</v>
      </c>
    </row>
    <row r="3756" spans="1:19" x14ac:dyDescent="0.25">
      <c r="A3756" t="s">
        <v>14882</v>
      </c>
      <c r="B3756" t="s">
        <v>14881</v>
      </c>
      <c r="C3756" t="s">
        <v>14880</v>
      </c>
      <c r="D3756">
        <v>316650257</v>
      </c>
      <c r="Q3756" t="s">
        <v>1821</v>
      </c>
      <c r="R3756" s="1">
        <v>43119.210405092592</v>
      </c>
      <c r="S3756">
        <v>3755</v>
      </c>
    </row>
    <row r="3757" spans="1:19" x14ac:dyDescent="0.25">
      <c r="A3757" t="s">
        <v>14879</v>
      </c>
      <c r="B3757" t="s">
        <v>14878</v>
      </c>
      <c r="C3757" t="s">
        <v>14877</v>
      </c>
      <c r="D3757">
        <v>316650258</v>
      </c>
      <c r="Q3757" t="s">
        <v>1821</v>
      </c>
      <c r="R3757" s="1">
        <v>43129.201238425929</v>
      </c>
      <c r="S3757">
        <v>3756</v>
      </c>
    </row>
    <row r="3758" spans="1:19" x14ac:dyDescent="0.25">
      <c r="A3758" t="s">
        <v>14876</v>
      </c>
      <c r="B3758" t="s">
        <v>10399</v>
      </c>
      <c r="C3758" t="s">
        <v>14875</v>
      </c>
      <c r="D3758">
        <v>316650262</v>
      </c>
      <c r="Q3758" t="s">
        <v>1821</v>
      </c>
      <c r="R3758" s="1">
        <v>43117.341435185182</v>
      </c>
      <c r="S3758">
        <v>3757</v>
      </c>
    </row>
    <row r="3759" spans="1:19" x14ac:dyDescent="0.25">
      <c r="A3759" t="s">
        <v>14874</v>
      </c>
      <c r="B3759" t="s">
        <v>11813</v>
      </c>
      <c r="C3759" t="s">
        <v>14873</v>
      </c>
      <c r="D3759">
        <v>316650265</v>
      </c>
      <c r="Q3759" t="s">
        <v>1821</v>
      </c>
      <c r="R3759" s="1">
        <v>43116.207199074073</v>
      </c>
      <c r="S3759">
        <v>3758</v>
      </c>
    </row>
    <row r="3760" spans="1:19" x14ac:dyDescent="0.25">
      <c r="A3760" t="s">
        <v>14872</v>
      </c>
      <c r="B3760" t="s">
        <v>14871</v>
      </c>
      <c r="C3760" t="s">
        <v>14870</v>
      </c>
      <c r="D3760">
        <v>316650268</v>
      </c>
      <c r="Q3760" t="s">
        <v>1821</v>
      </c>
      <c r="R3760" s="1">
        <v>43127.181898148148</v>
      </c>
      <c r="S3760">
        <v>3759</v>
      </c>
    </row>
    <row r="3761" spans="1:19" x14ac:dyDescent="0.25">
      <c r="A3761" t="s">
        <v>14869</v>
      </c>
      <c r="B3761" t="s">
        <v>12934</v>
      </c>
      <c r="C3761" t="s">
        <v>14868</v>
      </c>
      <c r="D3761">
        <v>316650269</v>
      </c>
      <c r="Q3761" t="s">
        <v>1821</v>
      </c>
      <c r="R3761" s="1">
        <v>43124.179884259262</v>
      </c>
      <c r="S3761">
        <v>3760</v>
      </c>
    </row>
    <row r="3762" spans="1:19" x14ac:dyDescent="0.25">
      <c r="A3762" t="s">
        <v>14867</v>
      </c>
      <c r="B3762" t="s">
        <v>14866</v>
      </c>
      <c r="C3762" t="s">
        <v>14865</v>
      </c>
      <c r="D3762">
        <v>316650270</v>
      </c>
      <c r="Q3762" t="s">
        <v>1821</v>
      </c>
      <c r="R3762" s="1">
        <v>43119.209768518522</v>
      </c>
      <c r="S3762">
        <v>3761</v>
      </c>
    </row>
    <row r="3763" spans="1:19" x14ac:dyDescent="0.25">
      <c r="A3763" t="s">
        <v>14864</v>
      </c>
      <c r="B3763" t="s">
        <v>14863</v>
      </c>
      <c r="C3763" t="s">
        <v>14862</v>
      </c>
      <c r="D3763">
        <v>316650272</v>
      </c>
      <c r="Q3763" t="s">
        <v>1821</v>
      </c>
      <c r="R3763" s="1">
        <v>43127.199895833335</v>
      </c>
      <c r="S3763">
        <v>3762</v>
      </c>
    </row>
    <row r="3764" spans="1:19" x14ac:dyDescent="0.25">
      <c r="A3764" t="s">
        <v>14861</v>
      </c>
      <c r="B3764" t="s">
        <v>14860</v>
      </c>
      <c r="C3764" t="s">
        <v>14859</v>
      </c>
      <c r="D3764">
        <v>316650274</v>
      </c>
      <c r="Q3764" t="s">
        <v>1821</v>
      </c>
      <c r="R3764" s="1">
        <v>43120.207754629628</v>
      </c>
      <c r="S3764">
        <v>3763</v>
      </c>
    </row>
    <row r="3765" spans="1:19" x14ac:dyDescent="0.25">
      <c r="A3765" t="s">
        <v>14858</v>
      </c>
      <c r="B3765" t="s">
        <v>14857</v>
      </c>
      <c r="C3765" t="s">
        <v>14856</v>
      </c>
      <c r="D3765">
        <v>316650275</v>
      </c>
      <c r="Q3765" t="s">
        <v>1821</v>
      </c>
      <c r="R3765" s="1">
        <v>43103.326678240737</v>
      </c>
      <c r="S3765">
        <v>3764</v>
      </c>
    </row>
    <row r="3766" spans="1:19" x14ac:dyDescent="0.25">
      <c r="A3766" t="s">
        <v>14855</v>
      </c>
      <c r="B3766" t="s">
        <v>11521</v>
      </c>
      <c r="C3766" t="s">
        <v>14854</v>
      </c>
      <c r="D3766">
        <v>316650277</v>
      </c>
      <c r="Q3766" t="s">
        <v>1821</v>
      </c>
      <c r="R3766" s="1">
        <v>43120.212314814817</v>
      </c>
      <c r="S3766">
        <v>3765</v>
      </c>
    </row>
    <row r="3767" spans="1:19" x14ac:dyDescent="0.25">
      <c r="A3767" t="s">
        <v>14853</v>
      </c>
      <c r="B3767" t="s">
        <v>11081</v>
      </c>
      <c r="C3767" t="s">
        <v>14852</v>
      </c>
      <c r="D3767">
        <v>316650283</v>
      </c>
      <c r="Q3767" t="s">
        <v>1821</v>
      </c>
      <c r="R3767" s="1">
        <v>43118.202025462961</v>
      </c>
      <c r="S3767">
        <v>3766</v>
      </c>
    </row>
    <row r="3768" spans="1:19" x14ac:dyDescent="0.25">
      <c r="A3768" t="s">
        <v>14346</v>
      </c>
      <c r="B3768" t="s">
        <v>14851</v>
      </c>
      <c r="C3768" t="s">
        <v>14850</v>
      </c>
      <c r="D3768">
        <v>316650284</v>
      </c>
      <c r="Q3768" t="s">
        <v>1821</v>
      </c>
      <c r="R3768" s="1">
        <v>43128.202499999999</v>
      </c>
      <c r="S3768">
        <v>3767</v>
      </c>
    </row>
    <row r="3769" spans="1:19" x14ac:dyDescent="0.25">
      <c r="A3769" t="s">
        <v>12501</v>
      </c>
      <c r="B3769" t="s">
        <v>14849</v>
      </c>
      <c r="C3769" t="s">
        <v>14848</v>
      </c>
      <c r="D3769">
        <v>316650285</v>
      </c>
      <c r="Q3769" t="s">
        <v>1821</v>
      </c>
      <c r="R3769" s="1">
        <v>43121.210138888891</v>
      </c>
      <c r="S3769">
        <v>3768</v>
      </c>
    </row>
    <row r="3770" spans="1:19" x14ac:dyDescent="0.25">
      <c r="A3770" t="s">
        <v>14847</v>
      </c>
      <c r="B3770" t="s">
        <v>14846</v>
      </c>
      <c r="C3770" t="s">
        <v>14845</v>
      </c>
      <c r="D3770">
        <v>316650286</v>
      </c>
      <c r="Q3770" t="s">
        <v>2357</v>
      </c>
      <c r="R3770" s="1">
        <v>42919.241319444445</v>
      </c>
      <c r="S3770">
        <v>3769</v>
      </c>
    </row>
    <row r="3771" spans="1:19" x14ac:dyDescent="0.25">
      <c r="A3771" t="s">
        <v>14844</v>
      </c>
      <c r="B3771" t="s">
        <v>14843</v>
      </c>
      <c r="C3771" t="s">
        <v>14842</v>
      </c>
      <c r="D3771">
        <v>316650290</v>
      </c>
      <c r="Q3771" t="s">
        <v>1821</v>
      </c>
      <c r="R3771" s="1">
        <v>43126.211817129632</v>
      </c>
      <c r="S3771">
        <v>3770</v>
      </c>
    </row>
    <row r="3772" spans="1:19" x14ac:dyDescent="0.25">
      <c r="A3772" t="s">
        <v>14841</v>
      </c>
      <c r="B3772" t="s">
        <v>14840</v>
      </c>
      <c r="C3772" t="s">
        <v>14839</v>
      </c>
      <c r="D3772">
        <v>316650292</v>
      </c>
      <c r="Q3772" t="s">
        <v>1821</v>
      </c>
      <c r="R3772" s="1">
        <v>43119.213402777779</v>
      </c>
      <c r="S3772">
        <v>3771</v>
      </c>
    </row>
    <row r="3773" spans="1:19" x14ac:dyDescent="0.25">
      <c r="A3773" t="s">
        <v>14838</v>
      </c>
      <c r="B3773" t="s">
        <v>10960</v>
      </c>
      <c r="C3773" t="s">
        <v>14837</v>
      </c>
      <c r="D3773">
        <v>316650293</v>
      </c>
      <c r="Q3773" t="s">
        <v>1821</v>
      </c>
      <c r="R3773" s="1">
        <v>43118.206307870372</v>
      </c>
      <c r="S3773">
        <v>3772</v>
      </c>
    </row>
    <row r="3774" spans="1:19" x14ac:dyDescent="0.25">
      <c r="A3774" t="s">
        <v>14836</v>
      </c>
      <c r="B3774" t="s">
        <v>14835</v>
      </c>
      <c r="C3774" t="s">
        <v>14834</v>
      </c>
      <c r="D3774">
        <v>316650301</v>
      </c>
      <c r="Q3774" t="s">
        <v>1821</v>
      </c>
      <c r="R3774" s="1">
        <v>43124.337245370371</v>
      </c>
      <c r="S3774">
        <v>3773</v>
      </c>
    </row>
    <row r="3775" spans="1:19" x14ac:dyDescent="0.25">
      <c r="A3775" t="s">
        <v>14833</v>
      </c>
      <c r="B3775" t="s">
        <v>14832</v>
      </c>
      <c r="C3775" t="s">
        <v>14831</v>
      </c>
      <c r="D3775">
        <v>316650304</v>
      </c>
      <c r="Q3775" t="s">
        <v>1821</v>
      </c>
      <c r="R3775" s="1">
        <v>43123.530729166669</v>
      </c>
      <c r="S3775">
        <v>3774</v>
      </c>
    </row>
    <row r="3776" spans="1:19" x14ac:dyDescent="0.25">
      <c r="A3776" t="s">
        <v>14830</v>
      </c>
      <c r="B3776" t="s">
        <v>11354</v>
      </c>
      <c r="C3776" t="s">
        <v>14829</v>
      </c>
      <c r="D3776">
        <v>316650305</v>
      </c>
      <c r="Q3776" t="s">
        <v>1821</v>
      </c>
      <c r="R3776" s="1">
        <v>43127.248518518521</v>
      </c>
      <c r="S3776">
        <v>3775</v>
      </c>
    </row>
    <row r="3777" spans="1:19" x14ac:dyDescent="0.25">
      <c r="A3777" t="s">
        <v>14828</v>
      </c>
      <c r="B3777" t="s">
        <v>14827</v>
      </c>
      <c r="C3777" t="s">
        <v>14826</v>
      </c>
      <c r="D3777">
        <v>316650366</v>
      </c>
      <c r="Q3777" t="s">
        <v>1821</v>
      </c>
      <c r="R3777" s="1">
        <v>43096.617592592593</v>
      </c>
      <c r="S3777">
        <v>3776</v>
      </c>
    </row>
    <row r="3778" spans="1:19" x14ac:dyDescent="0.25">
      <c r="A3778" t="s">
        <v>14825</v>
      </c>
      <c r="B3778" t="s">
        <v>14824</v>
      </c>
      <c r="C3778" t="s">
        <v>14823</v>
      </c>
      <c r="D3778">
        <v>316650367</v>
      </c>
      <c r="Q3778" t="s">
        <v>1821</v>
      </c>
      <c r="S3778">
        <v>3777</v>
      </c>
    </row>
    <row r="3779" spans="1:19" x14ac:dyDescent="0.25">
      <c r="A3779" t="s">
        <v>10300</v>
      </c>
      <c r="B3779" t="s">
        <v>14822</v>
      </c>
      <c r="C3779" t="s">
        <v>14821</v>
      </c>
      <c r="D3779">
        <v>316655133</v>
      </c>
      <c r="Q3779" t="s">
        <v>1821</v>
      </c>
      <c r="R3779" s="1">
        <v>43123.591458333336</v>
      </c>
      <c r="S3779">
        <v>3778</v>
      </c>
    </row>
    <row r="3780" spans="1:19" x14ac:dyDescent="0.25">
      <c r="A3780" t="s">
        <v>14820</v>
      </c>
      <c r="B3780" t="s">
        <v>14819</v>
      </c>
      <c r="C3780" t="s">
        <v>14818</v>
      </c>
      <c r="D3780">
        <v>316655135</v>
      </c>
      <c r="Q3780" t="s">
        <v>1821</v>
      </c>
      <c r="S3780">
        <v>3779</v>
      </c>
    </row>
    <row r="3781" spans="1:19" x14ac:dyDescent="0.25">
      <c r="A3781" t="s">
        <v>11041</v>
      </c>
      <c r="B3781" t="s">
        <v>14817</v>
      </c>
      <c r="C3781" t="s">
        <v>14816</v>
      </c>
      <c r="D3781">
        <v>316655138</v>
      </c>
      <c r="Q3781" t="s">
        <v>1821</v>
      </c>
      <c r="R3781" s="1">
        <v>43124.252303240741</v>
      </c>
      <c r="S3781">
        <v>3780</v>
      </c>
    </row>
    <row r="3782" spans="1:19" x14ac:dyDescent="0.25">
      <c r="A3782" t="s">
        <v>13016</v>
      </c>
      <c r="B3782" t="s">
        <v>13016</v>
      </c>
      <c r="C3782" t="s">
        <v>14815</v>
      </c>
      <c r="D3782">
        <v>316655139</v>
      </c>
      <c r="Q3782" t="s">
        <v>1821</v>
      </c>
      <c r="R3782" s="1">
        <v>43117.191018518519</v>
      </c>
      <c r="S3782">
        <v>3781</v>
      </c>
    </row>
    <row r="3783" spans="1:19" x14ac:dyDescent="0.25">
      <c r="A3783" t="s">
        <v>14814</v>
      </c>
      <c r="B3783" t="s">
        <v>11786</v>
      </c>
      <c r="C3783" t="s">
        <v>14813</v>
      </c>
      <c r="D3783">
        <v>316655147</v>
      </c>
      <c r="Q3783" t="s">
        <v>1821</v>
      </c>
      <c r="R3783" s="1">
        <v>43128.434687499997</v>
      </c>
      <c r="S3783">
        <v>3782</v>
      </c>
    </row>
    <row r="3784" spans="1:19" x14ac:dyDescent="0.25">
      <c r="A3784" t="s">
        <v>10635</v>
      </c>
      <c r="B3784" t="s">
        <v>12232</v>
      </c>
      <c r="C3784" t="s">
        <v>14812</v>
      </c>
      <c r="D3784">
        <v>316655148</v>
      </c>
      <c r="Q3784" t="s">
        <v>1821</v>
      </c>
      <c r="R3784" s="1">
        <v>43095.359340277777</v>
      </c>
      <c r="S3784">
        <v>3783</v>
      </c>
    </row>
    <row r="3785" spans="1:19" x14ac:dyDescent="0.25">
      <c r="A3785" t="s">
        <v>14811</v>
      </c>
      <c r="B3785" t="s">
        <v>14811</v>
      </c>
      <c r="C3785" t="s">
        <v>14810</v>
      </c>
      <c r="D3785">
        <v>316655155</v>
      </c>
      <c r="Q3785" t="s">
        <v>1821</v>
      </c>
      <c r="R3785" s="1">
        <v>43122.629884259259</v>
      </c>
      <c r="S3785">
        <v>3784</v>
      </c>
    </row>
    <row r="3786" spans="1:19" x14ac:dyDescent="0.25">
      <c r="A3786" t="s">
        <v>12827</v>
      </c>
      <c r="B3786" t="s">
        <v>14809</v>
      </c>
      <c r="C3786" t="s">
        <v>14808</v>
      </c>
      <c r="D3786">
        <v>316655157</v>
      </c>
      <c r="Q3786" t="s">
        <v>1821</v>
      </c>
      <c r="R3786" s="1">
        <v>42929.48709490741</v>
      </c>
      <c r="S3786">
        <v>3785</v>
      </c>
    </row>
    <row r="3787" spans="1:19" x14ac:dyDescent="0.25">
      <c r="A3787" t="s">
        <v>11041</v>
      </c>
      <c r="B3787" t="s">
        <v>13383</v>
      </c>
      <c r="C3787" t="s">
        <v>14807</v>
      </c>
      <c r="D3787">
        <v>316655164</v>
      </c>
      <c r="Q3787" t="s">
        <v>1821</v>
      </c>
      <c r="R3787" s="1">
        <v>43003.420358796298</v>
      </c>
      <c r="S3787">
        <v>3786</v>
      </c>
    </row>
    <row r="3788" spans="1:19" x14ac:dyDescent="0.25">
      <c r="A3788" t="s">
        <v>14806</v>
      </c>
      <c r="B3788" t="s">
        <v>10427</v>
      </c>
      <c r="C3788" t="s">
        <v>14805</v>
      </c>
      <c r="D3788">
        <v>316655165</v>
      </c>
      <c r="Q3788" t="s">
        <v>1821</v>
      </c>
      <c r="R3788" s="1">
        <v>43125.594594907408</v>
      </c>
      <c r="S3788">
        <v>3787</v>
      </c>
    </row>
    <row r="3789" spans="1:19" x14ac:dyDescent="0.25">
      <c r="A3789" t="s">
        <v>11067</v>
      </c>
      <c r="B3789" t="s">
        <v>12323</v>
      </c>
      <c r="C3789" t="s">
        <v>14804</v>
      </c>
      <c r="D3789">
        <v>316655166</v>
      </c>
      <c r="Q3789" t="s">
        <v>1821</v>
      </c>
      <c r="R3789" s="1">
        <v>43062.294895833336</v>
      </c>
      <c r="S3789">
        <v>3788</v>
      </c>
    </row>
    <row r="3790" spans="1:19" x14ac:dyDescent="0.25">
      <c r="A3790" t="s">
        <v>14803</v>
      </c>
      <c r="B3790" t="s">
        <v>14802</v>
      </c>
      <c r="C3790" t="s">
        <v>14801</v>
      </c>
      <c r="D3790">
        <v>316655132</v>
      </c>
      <c r="Q3790" t="s">
        <v>1821</v>
      </c>
      <c r="R3790" s="1">
        <v>43103.560486111113</v>
      </c>
      <c r="S3790">
        <v>3789</v>
      </c>
    </row>
    <row r="3791" spans="1:19" x14ac:dyDescent="0.25">
      <c r="A3791" t="s">
        <v>14800</v>
      </c>
      <c r="B3791" t="s">
        <v>14799</v>
      </c>
      <c r="C3791" t="s">
        <v>14798</v>
      </c>
      <c r="D3791">
        <v>316655234</v>
      </c>
      <c r="Q3791" t="s">
        <v>1821</v>
      </c>
      <c r="R3791" s="1">
        <v>43127.266192129631</v>
      </c>
      <c r="S3791">
        <v>3790</v>
      </c>
    </row>
    <row r="3792" spans="1:19" x14ac:dyDescent="0.25">
      <c r="A3792" t="s">
        <v>14797</v>
      </c>
      <c r="B3792" t="s">
        <v>14796</v>
      </c>
      <c r="C3792" t="s">
        <v>14795</v>
      </c>
      <c r="D3792">
        <v>316655235</v>
      </c>
      <c r="Q3792" t="s">
        <v>1821</v>
      </c>
      <c r="R3792" s="1">
        <v>43126.203009259261</v>
      </c>
      <c r="S3792">
        <v>3791</v>
      </c>
    </row>
    <row r="3793" spans="1:19" x14ac:dyDescent="0.25">
      <c r="A3793" t="s">
        <v>14794</v>
      </c>
      <c r="B3793" t="s">
        <v>10296</v>
      </c>
      <c r="C3793" t="s">
        <v>14793</v>
      </c>
      <c r="D3793">
        <v>316655236</v>
      </c>
      <c r="Q3793" t="s">
        <v>1821</v>
      </c>
      <c r="R3793" s="1">
        <v>43122.328032407408</v>
      </c>
      <c r="S3793">
        <v>3792</v>
      </c>
    </row>
    <row r="3794" spans="1:19" x14ac:dyDescent="0.25">
      <c r="A3794" t="s">
        <v>14792</v>
      </c>
      <c r="B3794" t="s">
        <v>11429</v>
      </c>
      <c r="C3794" t="s">
        <v>14791</v>
      </c>
      <c r="D3794">
        <v>316655237</v>
      </c>
      <c r="Q3794" t="s">
        <v>1821</v>
      </c>
      <c r="R3794" s="1">
        <v>43126.268506944441</v>
      </c>
      <c r="S3794">
        <v>3793</v>
      </c>
    </row>
    <row r="3795" spans="1:19" x14ac:dyDescent="0.25">
      <c r="A3795" t="s">
        <v>14790</v>
      </c>
      <c r="B3795" t="s">
        <v>14789</v>
      </c>
      <c r="C3795" t="s">
        <v>14788</v>
      </c>
      <c r="D3795">
        <v>316655240</v>
      </c>
      <c r="Q3795" t="s">
        <v>1821</v>
      </c>
      <c r="R3795" s="1">
        <v>43126.364189814813</v>
      </c>
      <c r="S3795">
        <v>3794</v>
      </c>
    </row>
    <row r="3796" spans="1:19" x14ac:dyDescent="0.25">
      <c r="A3796" t="s">
        <v>11497</v>
      </c>
      <c r="B3796" t="s">
        <v>14787</v>
      </c>
      <c r="C3796" t="s">
        <v>14786</v>
      </c>
      <c r="D3796">
        <v>316655241</v>
      </c>
      <c r="Q3796" t="s">
        <v>1821</v>
      </c>
      <c r="R3796" s="1">
        <v>43126.461689814816</v>
      </c>
      <c r="S3796">
        <v>3795</v>
      </c>
    </row>
    <row r="3797" spans="1:19" x14ac:dyDescent="0.25">
      <c r="A3797" t="s">
        <v>10997</v>
      </c>
      <c r="B3797" t="s">
        <v>14785</v>
      </c>
      <c r="C3797" t="s">
        <v>14784</v>
      </c>
      <c r="D3797">
        <v>316655243</v>
      </c>
      <c r="Q3797" t="s">
        <v>1821</v>
      </c>
      <c r="R3797" s="1">
        <v>42908.356192129628</v>
      </c>
      <c r="S3797">
        <v>3796</v>
      </c>
    </row>
    <row r="3798" spans="1:19" x14ac:dyDescent="0.25">
      <c r="A3798" t="s">
        <v>14783</v>
      </c>
      <c r="B3798" t="s">
        <v>11335</v>
      </c>
      <c r="C3798" t="s">
        <v>14782</v>
      </c>
      <c r="D3798">
        <v>316655244</v>
      </c>
      <c r="Q3798" t="s">
        <v>1821</v>
      </c>
      <c r="R3798" s="1">
        <v>43122.3905787037</v>
      </c>
      <c r="S3798">
        <v>3797</v>
      </c>
    </row>
    <row r="3799" spans="1:19" x14ac:dyDescent="0.25">
      <c r="A3799" t="s">
        <v>14781</v>
      </c>
      <c r="B3799" t="s">
        <v>14780</v>
      </c>
      <c r="C3799" t="s">
        <v>14779</v>
      </c>
      <c r="D3799">
        <v>316655246</v>
      </c>
      <c r="Q3799" t="s">
        <v>1821</v>
      </c>
      <c r="R3799" s="1">
        <v>43125.203657407408</v>
      </c>
      <c r="S3799">
        <v>3798</v>
      </c>
    </row>
    <row r="3800" spans="1:19" x14ac:dyDescent="0.25">
      <c r="A3800" t="s">
        <v>10515</v>
      </c>
      <c r="B3800" t="s">
        <v>14778</v>
      </c>
      <c r="C3800" t="s">
        <v>14777</v>
      </c>
      <c r="D3800">
        <v>316655248</v>
      </c>
      <c r="Q3800" t="s">
        <v>1821</v>
      </c>
      <c r="R3800" s="1">
        <v>42922.307210648149</v>
      </c>
      <c r="S3800">
        <v>3799</v>
      </c>
    </row>
    <row r="3801" spans="1:19" x14ac:dyDescent="0.25">
      <c r="A3801" t="s">
        <v>14776</v>
      </c>
      <c r="B3801" t="s">
        <v>11277</v>
      </c>
      <c r="C3801" t="s">
        <v>14775</v>
      </c>
      <c r="D3801">
        <v>316655249</v>
      </c>
      <c r="Q3801" t="s">
        <v>1821</v>
      </c>
      <c r="R3801" s="1">
        <v>43124.415648148148</v>
      </c>
      <c r="S3801">
        <v>3800</v>
      </c>
    </row>
    <row r="3802" spans="1:19" x14ac:dyDescent="0.25">
      <c r="A3802" t="s">
        <v>10300</v>
      </c>
      <c r="B3802" t="s">
        <v>14774</v>
      </c>
      <c r="C3802" t="s">
        <v>14773</v>
      </c>
      <c r="D3802">
        <v>316655250</v>
      </c>
      <c r="Q3802" t="s">
        <v>1821</v>
      </c>
      <c r="R3802" s="1">
        <v>43119.613738425927</v>
      </c>
      <c r="S3802">
        <v>3801</v>
      </c>
    </row>
    <row r="3803" spans="1:19" x14ac:dyDescent="0.25">
      <c r="A3803" t="s">
        <v>14772</v>
      </c>
      <c r="B3803" t="s">
        <v>11511</v>
      </c>
      <c r="C3803" t="s">
        <v>14771</v>
      </c>
      <c r="D3803">
        <v>316660132</v>
      </c>
      <c r="Q3803" t="s">
        <v>1821</v>
      </c>
      <c r="S3803">
        <v>3802</v>
      </c>
    </row>
    <row r="3804" spans="1:19" x14ac:dyDescent="0.25">
      <c r="A3804" t="s">
        <v>11681</v>
      </c>
      <c r="B3804" t="s">
        <v>11511</v>
      </c>
      <c r="C3804" t="s">
        <v>14770</v>
      </c>
      <c r="D3804">
        <v>316660133</v>
      </c>
      <c r="Q3804" t="s">
        <v>1821</v>
      </c>
      <c r="R3804" s="1">
        <v>43123.203055555554</v>
      </c>
      <c r="S3804">
        <v>3803</v>
      </c>
    </row>
    <row r="3805" spans="1:19" x14ac:dyDescent="0.25">
      <c r="A3805" t="s">
        <v>14769</v>
      </c>
      <c r="B3805" t="s">
        <v>14768</v>
      </c>
      <c r="C3805" t="s">
        <v>14767</v>
      </c>
      <c r="D3805">
        <v>316660134</v>
      </c>
      <c r="Q3805" t="s">
        <v>1821</v>
      </c>
      <c r="S3805">
        <v>3804</v>
      </c>
    </row>
    <row r="3806" spans="1:19" x14ac:dyDescent="0.25">
      <c r="A3806" t="s">
        <v>14766</v>
      </c>
      <c r="B3806" t="s">
        <v>14765</v>
      </c>
      <c r="C3806" t="s">
        <v>14764</v>
      </c>
      <c r="D3806">
        <v>316660135</v>
      </c>
      <c r="Q3806" t="s">
        <v>1821</v>
      </c>
      <c r="S3806">
        <v>3805</v>
      </c>
    </row>
    <row r="3807" spans="1:19" x14ac:dyDescent="0.25">
      <c r="A3807" t="s">
        <v>14763</v>
      </c>
      <c r="B3807" t="s">
        <v>14762</v>
      </c>
      <c r="C3807" t="s">
        <v>14761</v>
      </c>
      <c r="D3807">
        <v>316660136</v>
      </c>
      <c r="Q3807" t="s">
        <v>1821</v>
      </c>
      <c r="S3807">
        <v>3806</v>
      </c>
    </row>
    <row r="3808" spans="1:19" x14ac:dyDescent="0.25">
      <c r="A3808" t="s">
        <v>11542</v>
      </c>
      <c r="B3808" t="s">
        <v>14760</v>
      </c>
      <c r="C3808" t="s">
        <v>14759</v>
      </c>
      <c r="D3808">
        <v>316660137</v>
      </c>
      <c r="Q3808" t="s">
        <v>1821</v>
      </c>
      <c r="S3808">
        <v>3807</v>
      </c>
    </row>
    <row r="3809" spans="1:19" x14ac:dyDescent="0.25">
      <c r="A3809" t="s">
        <v>14758</v>
      </c>
      <c r="B3809" t="s">
        <v>12452</v>
      </c>
      <c r="C3809" t="s">
        <v>14757</v>
      </c>
      <c r="D3809">
        <v>316660138</v>
      </c>
      <c r="Q3809" t="s">
        <v>1821</v>
      </c>
      <c r="S3809">
        <v>3808</v>
      </c>
    </row>
    <row r="3810" spans="1:19" x14ac:dyDescent="0.25">
      <c r="A3810" t="s">
        <v>10321</v>
      </c>
      <c r="B3810" t="s">
        <v>14756</v>
      </c>
      <c r="C3810" t="s">
        <v>14755</v>
      </c>
      <c r="D3810">
        <v>316660139</v>
      </c>
      <c r="Q3810" t="s">
        <v>1821</v>
      </c>
      <c r="S3810">
        <v>3809</v>
      </c>
    </row>
    <row r="3811" spans="1:19" x14ac:dyDescent="0.25">
      <c r="A3811" t="s">
        <v>14754</v>
      </c>
      <c r="B3811" t="s">
        <v>12397</v>
      </c>
      <c r="C3811" t="s">
        <v>14753</v>
      </c>
      <c r="D3811">
        <v>316660140</v>
      </c>
      <c r="Q3811" t="s">
        <v>1821</v>
      </c>
      <c r="S3811">
        <v>3810</v>
      </c>
    </row>
    <row r="3812" spans="1:19" x14ac:dyDescent="0.25">
      <c r="A3812" t="s">
        <v>10681</v>
      </c>
      <c r="B3812" t="s">
        <v>14752</v>
      </c>
      <c r="C3812" t="s">
        <v>14751</v>
      </c>
      <c r="D3812">
        <v>316660141</v>
      </c>
      <c r="Q3812" t="s">
        <v>1821</v>
      </c>
      <c r="S3812">
        <v>3811</v>
      </c>
    </row>
    <row r="3813" spans="1:19" x14ac:dyDescent="0.25">
      <c r="A3813" t="s">
        <v>14750</v>
      </c>
      <c r="B3813" t="s">
        <v>14749</v>
      </c>
      <c r="C3813" t="s">
        <v>14748</v>
      </c>
      <c r="D3813">
        <v>316660142</v>
      </c>
      <c r="Q3813" t="s">
        <v>1821</v>
      </c>
      <c r="S3813">
        <v>3812</v>
      </c>
    </row>
    <row r="3814" spans="1:19" x14ac:dyDescent="0.25">
      <c r="A3814" t="s">
        <v>14747</v>
      </c>
      <c r="B3814" t="s">
        <v>14746</v>
      </c>
      <c r="C3814" t="s">
        <v>14745</v>
      </c>
      <c r="D3814">
        <v>316660143</v>
      </c>
      <c r="Q3814" t="s">
        <v>1821</v>
      </c>
      <c r="R3814" s="1">
        <v>43120.227638888886</v>
      </c>
      <c r="S3814">
        <v>3813</v>
      </c>
    </row>
    <row r="3815" spans="1:19" x14ac:dyDescent="0.25">
      <c r="A3815" t="s">
        <v>14744</v>
      </c>
      <c r="B3815" t="s">
        <v>14743</v>
      </c>
      <c r="C3815" t="s">
        <v>14742</v>
      </c>
      <c r="D3815">
        <v>316660145</v>
      </c>
      <c r="Q3815" t="s">
        <v>1821</v>
      </c>
      <c r="R3815" s="1">
        <v>43123.426817129628</v>
      </c>
      <c r="S3815">
        <v>3814</v>
      </c>
    </row>
    <row r="3816" spans="1:19" x14ac:dyDescent="0.25">
      <c r="A3816" t="s">
        <v>11303</v>
      </c>
      <c r="B3816" t="s">
        <v>14741</v>
      </c>
      <c r="C3816" t="s">
        <v>14740</v>
      </c>
      <c r="D3816">
        <v>316660146</v>
      </c>
      <c r="Q3816" t="s">
        <v>1821</v>
      </c>
      <c r="S3816">
        <v>3815</v>
      </c>
    </row>
    <row r="3817" spans="1:19" x14ac:dyDescent="0.25">
      <c r="A3817" t="s">
        <v>14739</v>
      </c>
      <c r="B3817" t="s">
        <v>11586</v>
      </c>
      <c r="C3817" t="s">
        <v>14738</v>
      </c>
      <c r="D3817">
        <v>316660147</v>
      </c>
      <c r="Q3817" t="s">
        <v>1821</v>
      </c>
      <c r="R3817" s="1">
        <v>43120.263969907406</v>
      </c>
      <c r="S3817">
        <v>3816</v>
      </c>
    </row>
    <row r="3818" spans="1:19" x14ac:dyDescent="0.25">
      <c r="A3818" t="s">
        <v>14737</v>
      </c>
      <c r="B3818" t="s">
        <v>14736</v>
      </c>
      <c r="C3818" t="s">
        <v>14735</v>
      </c>
      <c r="D3818">
        <v>316660148</v>
      </c>
      <c r="Q3818" t="s">
        <v>1821</v>
      </c>
      <c r="S3818">
        <v>3817</v>
      </c>
    </row>
    <row r="3819" spans="1:19" x14ac:dyDescent="0.25">
      <c r="A3819" t="s">
        <v>11590</v>
      </c>
      <c r="B3819" t="s">
        <v>14734</v>
      </c>
      <c r="C3819" t="s">
        <v>14733</v>
      </c>
      <c r="D3819">
        <v>316660149</v>
      </c>
      <c r="Q3819" t="s">
        <v>1821</v>
      </c>
      <c r="S3819">
        <v>3818</v>
      </c>
    </row>
    <row r="3820" spans="1:19" x14ac:dyDescent="0.25">
      <c r="A3820" t="s">
        <v>14732</v>
      </c>
      <c r="B3820" t="s">
        <v>14731</v>
      </c>
      <c r="C3820" t="s">
        <v>14730</v>
      </c>
      <c r="D3820">
        <v>316660150</v>
      </c>
      <c r="Q3820" t="s">
        <v>1821</v>
      </c>
      <c r="S3820">
        <v>3819</v>
      </c>
    </row>
    <row r="3821" spans="1:19" x14ac:dyDescent="0.25">
      <c r="A3821" t="s">
        <v>10661</v>
      </c>
      <c r="B3821" t="s">
        <v>10371</v>
      </c>
      <c r="C3821" t="s">
        <v>14729</v>
      </c>
      <c r="D3821">
        <v>316660151</v>
      </c>
      <c r="Q3821" t="s">
        <v>1821</v>
      </c>
      <c r="R3821" s="1">
        <v>43123.229490740741</v>
      </c>
      <c r="S3821">
        <v>3820</v>
      </c>
    </row>
    <row r="3822" spans="1:19" x14ac:dyDescent="0.25">
      <c r="A3822" t="s">
        <v>10909</v>
      </c>
      <c r="B3822" t="s">
        <v>14728</v>
      </c>
      <c r="C3822" t="s">
        <v>14727</v>
      </c>
      <c r="D3822">
        <v>316660153</v>
      </c>
      <c r="Q3822" t="s">
        <v>1821</v>
      </c>
      <c r="S3822">
        <v>3821</v>
      </c>
    </row>
    <row r="3823" spans="1:19" x14ac:dyDescent="0.25">
      <c r="A3823" t="s">
        <v>14726</v>
      </c>
      <c r="B3823" t="s">
        <v>14725</v>
      </c>
      <c r="C3823" t="s">
        <v>14724</v>
      </c>
      <c r="D3823">
        <v>316660155</v>
      </c>
      <c r="Q3823" t="s">
        <v>1821</v>
      </c>
      <c r="S3823">
        <v>3822</v>
      </c>
    </row>
    <row r="3824" spans="1:19" x14ac:dyDescent="0.25">
      <c r="A3824" t="s">
        <v>14723</v>
      </c>
      <c r="B3824" t="s">
        <v>14722</v>
      </c>
      <c r="C3824" t="s">
        <v>14721</v>
      </c>
      <c r="D3824">
        <v>316660156</v>
      </c>
      <c r="Q3824" t="s">
        <v>1821</v>
      </c>
      <c r="S3824">
        <v>3823</v>
      </c>
    </row>
    <row r="3825" spans="1:19" x14ac:dyDescent="0.25">
      <c r="A3825" t="s">
        <v>14720</v>
      </c>
      <c r="B3825" t="s">
        <v>12585</v>
      </c>
      <c r="C3825" t="s">
        <v>14719</v>
      </c>
      <c r="D3825">
        <v>316660158</v>
      </c>
      <c r="Q3825" t="s">
        <v>1821</v>
      </c>
      <c r="R3825" s="1">
        <v>43125.467893518522</v>
      </c>
      <c r="S3825">
        <v>3824</v>
      </c>
    </row>
    <row r="3826" spans="1:19" x14ac:dyDescent="0.25">
      <c r="A3826" t="s">
        <v>13460</v>
      </c>
      <c r="B3826" t="s">
        <v>14718</v>
      </c>
      <c r="C3826" t="s">
        <v>14717</v>
      </c>
      <c r="D3826">
        <v>316660159</v>
      </c>
      <c r="Q3826" t="s">
        <v>1821</v>
      </c>
      <c r="R3826" s="1">
        <v>43118.550196759257</v>
      </c>
      <c r="S3826">
        <v>3825</v>
      </c>
    </row>
    <row r="3827" spans="1:19" x14ac:dyDescent="0.25">
      <c r="A3827" t="s">
        <v>14716</v>
      </c>
      <c r="B3827" t="s">
        <v>14715</v>
      </c>
      <c r="C3827" t="s">
        <v>14714</v>
      </c>
      <c r="D3827">
        <v>316660195</v>
      </c>
      <c r="Q3827" t="s">
        <v>1821</v>
      </c>
      <c r="S3827">
        <v>3826</v>
      </c>
    </row>
    <row r="3828" spans="1:19" x14ac:dyDescent="0.25">
      <c r="A3828" t="s">
        <v>14713</v>
      </c>
      <c r="B3828" t="s">
        <v>13979</v>
      </c>
      <c r="C3828" t="s">
        <v>14712</v>
      </c>
      <c r="D3828">
        <v>316660196</v>
      </c>
      <c r="Q3828" t="s">
        <v>1821</v>
      </c>
      <c r="R3828" s="1">
        <v>43124.195428240739</v>
      </c>
      <c r="S3828">
        <v>3827</v>
      </c>
    </row>
    <row r="3829" spans="1:19" x14ac:dyDescent="0.25">
      <c r="A3829" t="s">
        <v>11012</v>
      </c>
      <c r="B3829" t="s">
        <v>11521</v>
      </c>
      <c r="C3829" t="s">
        <v>14711</v>
      </c>
      <c r="D3829">
        <v>316660204</v>
      </c>
      <c r="Q3829" t="s">
        <v>1821</v>
      </c>
      <c r="R3829" s="1">
        <v>43126.687881944446</v>
      </c>
      <c r="S3829">
        <v>3828</v>
      </c>
    </row>
    <row r="3830" spans="1:19" x14ac:dyDescent="0.25">
      <c r="A3830" t="s">
        <v>11073</v>
      </c>
      <c r="B3830" t="s">
        <v>11912</v>
      </c>
      <c r="C3830" t="s">
        <v>14710</v>
      </c>
      <c r="D3830">
        <v>316660205</v>
      </c>
      <c r="Q3830" t="s">
        <v>1821</v>
      </c>
      <c r="R3830" s="1">
        <v>43120.264432870368</v>
      </c>
      <c r="S3830">
        <v>3829</v>
      </c>
    </row>
    <row r="3831" spans="1:19" x14ac:dyDescent="0.25">
      <c r="A3831" t="s">
        <v>10632</v>
      </c>
      <c r="B3831" t="s">
        <v>14709</v>
      </c>
      <c r="C3831" t="s">
        <v>14708</v>
      </c>
      <c r="D3831">
        <v>316660206</v>
      </c>
      <c r="Q3831" t="s">
        <v>1821</v>
      </c>
      <c r="S3831">
        <v>3830</v>
      </c>
    </row>
    <row r="3832" spans="1:19" x14ac:dyDescent="0.25">
      <c r="A3832" t="s">
        <v>14707</v>
      </c>
      <c r="B3832" t="s">
        <v>14706</v>
      </c>
      <c r="C3832" t="s">
        <v>14705</v>
      </c>
      <c r="D3832">
        <v>316660211</v>
      </c>
      <c r="Q3832" t="s">
        <v>1821</v>
      </c>
      <c r="R3832" s="1">
        <v>43120.362222222226</v>
      </c>
      <c r="S3832">
        <v>3831</v>
      </c>
    </row>
    <row r="3833" spans="1:19" x14ac:dyDescent="0.25">
      <c r="A3833" t="s">
        <v>14704</v>
      </c>
      <c r="B3833" t="s">
        <v>11182</v>
      </c>
      <c r="C3833" t="s">
        <v>14703</v>
      </c>
      <c r="D3833">
        <v>316660213</v>
      </c>
      <c r="Q3833" t="s">
        <v>1821</v>
      </c>
      <c r="R3833" s="1">
        <v>43115.193171296298</v>
      </c>
      <c r="S3833">
        <v>3832</v>
      </c>
    </row>
    <row r="3834" spans="1:19" x14ac:dyDescent="0.25">
      <c r="A3834" t="s">
        <v>14684</v>
      </c>
      <c r="B3834" t="s">
        <v>10402</v>
      </c>
      <c r="C3834" t="s">
        <v>14702</v>
      </c>
      <c r="D3834">
        <v>316660222</v>
      </c>
      <c r="Q3834" t="s">
        <v>1821</v>
      </c>
      <c r="R3834" s="1">
        <v>43121.476736111108</v>
      </c>
      <c r="S3834">
        <v>3833</v>
      </c>
    </row>
    <row r="3835" spans="1:19" x14ac:dyDescent="0.25">
      <c r="A3835" t="s">
        <v>14701</v>
      </c>
      <c r="B3835" t="s">
        <v>11279</v>
      </c>
      <c r="C3835" t="s">
        <v>14700</v>
      </c>
      <c r="D3835">
        <v>316660234</v>
      </c>
      <c r="Q3835" t="s">
        <v>1821</v>
      </c>
      <c r="R3835" s="1">
        <v>43125.463425925926</v>
      </c>
      <c r="S3835">
        <v>3834</v>
      </c>
    </row>
    <row r="3836" spans="1:19" x14ac:dyDescent="0.25">
      <c r="A3836" t="s">
        <v>14699</v>
      </c>
      <c r="B3836" t="s">
        <v>14140</v>
      </c>
      <c r="C3836" t="s">
        <v>14698</v>
      </c>
      <c r="D3836">
        <v>316660255</v>
      </c>
      <c r="Q3836" t="s">
        <v>1821</v>
      </c>
      <c r="R3836" s="1">
        <v>43120.206319444442</v>
      </c>
      <c r="S3836">
        <v>3835</v>
      </c>
    </row>
    <row r="3837" spans="1:19" x14ac:dyDescent="0.25">
      <c r="A3837" t="s">
        <v>12494</v>
      </c>
      <c r="B3837" t="s">
        <v>11613</v>
      </c>
      <c r="C3837" t="s">
        <v>14697</v>
      </c>
      <c r="D3837">
        <v>316660257</v>
      </c>
      <c r="Q3837" t="s">
        <v>1821</v>
      </c>
      <c r="R3837" s="1">
        <v>43122.209189814814</v>
      </c>
      <c r="S3837">
        <v>3836</v>
      </c>
    </row>
    <row r="3838" spans="1:19" x14ac:dyDescent="0.25">
      <c r="A3838" t="s">
        <v>14696</v>
      </c>
      <c r="B3838" t="s">
        <v>14695</v>
      </c>
      <c r="C3838" t="s">
        <v>14694</v>
      </c>
      <c r="D3838">
        <v>316660258</v>
      </c>
      <c r="Q3838" t="s">
        <v>1821</v>
      </c>
      <c r="R3838" s="1">
        <v>43122.208055555559</v>
      </c>
      <c r="S3838">
        <v>3837</v>
      </c>
    </row>
    <row r="3839" spans="1:19" x14ac:dyDescent="0.25">
      <c r="A3839" t="s">
        <v>14693</v>
      </c>
      <c r="B3839" t="s">
        <v>13114</v>
      </c>
      <c r="C3839" t="s">
        <v>14692</v>
      </c>
      <c r="D3839">
        <v>316660264</v>
      </c>
      <c r="Q3839" t="s">
        <v>1821</v>
      </c>
      <c r="R3839" s="1">
        <v>43119.21365740741</v>
      </c>
      <c r="S3839">
        <v>3838</v>
      </c>
    </row>
    <row r="3840" spans="1:19" x14ac:dyDescent="0.25">
      <c r="A3840" t="s">
        <v>11180</v>
      </c>
      <c r="B3840" t="s">
        <v>11748</v>
      </c>
      <c r="C3840" t="s">
        <v>14691</v>
      </c>
      <c r="D3840">
        <v>316660267</v>
      </c>
      <c r="Q3840" t="s">
        <v>1821</v>
      </c>
      <c r="R3840" s="1">
        <v>43115.209861111114</v>
      </c>
      <c r="S3840">
        <v>3839</v>
      </c>
    </row>
    <row r="3841" spans="1:19" x14ac:dyDescent="0.25">
      <c r="A3841" t="s">
        <v>14690</v>
      </c>
      <c r="B3841" t="s">
        <v>10402</v>
      </c>
      <c r="C3841" t="s">
        <v>14689</v>
      </c>
      <c r="D3841">
        <v>316660269</v>
      </c>
      <c r="Q3841" t="s">
        <v>1821</v>
      </c>
      <c r="R3841" s="1">
        <v>43126.318599537037</v>
      </c>
      <c r="S3841">
        <v>3840</v>
      </c>
    </row>
    <row r="3842" spans="1:19" x14ac:dyDescent="0.25">
      <c r="A3842" t="s">
        <v>11094</v>
      </c>
      <c r="B3842" t="s">
        <v>14688</v>
      </c>
      <c r="C3842" t="s">
        <v>14687</v>
      </c>
      <c r="D3842">
        <v>316660272</v>
      </c>
      <c r="Q3842" t="s">
        <v>1821</v>
      </c>
      <c r="R3842" s="1">
        <v>43118.443645833337</v>
      </c>
      <c r="S3842">
        <v>3841</v>
      </c>
    </row>
    <row r="3843" spans="1:19" x14ac:dyDescent="0.25">
      <c r="A3843" t="s">
        <v>14686</v>
      </c>
      <c r="B3843" t="s">
        <v>10722</v>
      </c>
      <c r="C3843" t="s">
        <v>14685</v>
      </c>
      <c r="D3843">
        <v>316660278</v>
      </c>
      <c r="Q3843" t="s">
        <v>1821</v>
      </c>
      <c r="R3843" s="1">
        <v>43123.209247685183</v>
      </c>
      <c r="S3843">
        <v>3842</v>
      </c>
    </row>
    <row r="3844" spans="1:19" x14ac:dyDescent="0.25">
      <c r="A3844" t="s">
        <v>14684</v>
      </c>
      <c r="B3844" t="s">
        <v>10445</v>
      </c>
      <c r="C3844" t="s">
        <v>14683</v>
      </c>
      <c r="D3844">
        <v>316660279</v>
      </c>
      <c r="Q3844" t="s">
        <v>1821</v>
      </c>
      <c r="S3844">
        <v>3843</v>
      </c>
    </row>
    <row r="3845" spans="1:19" x14ac:dyDescent="0.25">
      <c r="A3845" t="s">
        <v>11102</v>
      </c>
      <c r="B3845" t="s">
        <v>10698</v>
      </c>
      <c r="C3845" t="s">
        <v>14682</v>
      </c>
      <c r="D3845">
        <v>312444517</v>
      </c>
      <c r="Q3845" t="s">
        <v>1821</v>
      </c>
      <c r="R3845" s="1">
        <v>42992.194374999999</v>
      </c>
      <c r="S3845">
        <v>3844</v>
      </c>
    </row>
    <row r="3846" spans="1:19" x14ac:dyDescent="0.25">
      <c r="A3846" t="s">
        <v>3332</v>
      </c>
      <c r="B3846" t="s">
        <v>4190</v>
      </c>
      <c r="C3846" t="s">
        <v>4194</v>
      </c>
      <c r="D3846" t="s">
        <v>14681</v>
      </c>
      <c r="Q3846" t="s">
        <v>1821</v>
      </c>
      <c r="R3846" s="1">
        <v>43075.883981481478</v>
      </c>
      <c r="S3846">
        <v>3845</v>
      </c>
    </row>
    <row r="3847" spans="1:19" x14ac:dyDescent="0.25">
      <c r="A3847" t="s">
        <v>14680</v>
      </c>
      <c r="B3847" t="s">
        <v>3277</v>
      </c>
      <c r="C3847" t="s">
        <v>14679</v>
      </c>
      <c r="D3847" t="s">
        <v>14678</v>
      </c>
      <c r="Q3847" t="s">
        <v>1821</v>
      </c>
      <c r="S3847">
        <v>3846</v>
      </c>
    </row>
    <row r="3848" spans="1:19" x14ac:dyDescent="0.25">
      <c r="A3848" t="s">
        <v>14677</v>
      </c>
      <c r="B3848" t="s">
        <v>14676</v>
      </c>
      <c r="C3848" t="s">
        <v>14675</v>
      </c>
      <c r="D3848">
        <v>316660383</v>
      </c>
      <c r="Q3848" t="s">
        <v>1821</v>
      </c>
      <c r="S3848">
        <v>3847</v>
      </c>
    </row>
    <row r="3849" spans="1:19" x14ac:dyDescent="0.25">
      <c r="A3849" t="s">
        <v>14674</v>
      </c>
      <c r="B3849" t="s">
        <v>10296</v>
      </c>
      <c r="C3849" t="s">
        <v>14673</v>
      </c>
      <c r="D3849">
        <v>316660384</v>
      </c>
      <c r="Q3849" t="s">
        <v>1821</v>
      </c>
      <c r="R3849" s="1">
        <v>43115.310150462959</v>
      </c>
      <c r="S3849">
        <v>3848</v>
      </c>
    </row>
    <row r="3850" spans="1:19" x14ac:dyDescent="0.25">
      <c r="A3850" t="s">
        <v>13914</v>
      </c>
      <c r="B3850" t="s">
        <v>14672</v>
      </c>
      <c r="C3850" t="s">
        <v>14671</v>
      </c>
      <c r="D3850">
        <v>316660385</v>
      </c>
      <c r="Q3850" t="s">
        <v>1821</v>
      </c>
      <c r="R3850" s="1">
        <v>43124.29146990741</v>
      </c>
      <c r="S3850">
        <v>3849</v>
      </c>
    </row>
    <row r="3851" spans="1:19" x14ac:dyDescent="0.25">
      <c r="A3851" t="s">
        <v>12386</v>
      </c>
      <c r="B3851" t="s">
        <v>14670</v>
      </c>
      <c r="C3851" t="s">
        <v>14669</v>
      </c>
      <c r="D3851">
        <v>316660386</v>
      </c>
      <c r="Q3851" t="s">
        <v>1821</v>
      </c>
      <c r="R3851" s="1">
        <v>43119.307106481479</v>
      </c>
      <c r="S3851">
        <v>3850</v>
      </c>
    </row>
    <row r="3852" spans="1:19" x14ac:dyDescent="0.25">
      <c r="A3852" t="s">
        <v>10521</v>
      </c>
      <c r="B3852" t="s">
        <v>14668</v>
      </c>
      <c r="C3852" t="s">
        <v>14667</v>
      </c>
      <c r="D3852">
        <v>316660387</v>
      </c>
      <c r="Q3852" t="s">
        <v>1821</v>
      </c>
      <c r="R3852" s="1">
        <v>43124.3903587963</v>
      </c>
      <c r="S3852">
        <v>3851</v>
      </c>
    </row>
    <row r="3853" spans="1:19" x14ac:dyDescent="0.25">
      <c r="A3853" t="s">
        <v>14666</v>
      </c>
      <c r="B3853" t="s">
        <v>14665</v>
      </c>
      <c r="C3853" t="s">
        <v>14664</v>
      </c>
      <c r="D3853">
        <v>316660388</v>
      </c>
      <c r="Q3853" t="s">
        <v>1821</v>
      </c>
      <c r="R3853" s="1">
        <v>43122.202615740738</v>
      </c>
      <c r="S3853">
        <v>3852</v>
      </c>
    </row>
    <row r="3854" spans="1:19" x14ac:dyDescent="0.25">
      <c r="A3854" t="s">
        <v>12210</v>
      </c>
      <c r="B3854" t="s">
        <v>14663</v>
      </c>
      <c r="C3854" t="s">
        <v>14662</v>
      </c>
      <c r="D3854">
        <v>316660389</v>
      </c>
      <c r="Q3854" t="s">
        <v>1821</v>
      </c>
      <c r="R3854" s="1">
        <v>43122.207268518519</v>
      </c>
      <c r="S3854">
        <v>3853</v>
      </c>
    </row>
    <row r="3855" spans="1:19" x14ac:dyDescent="0.25">
      <c r="A3855" t="s">
        <v>14661</v>
      </c>
      <c r="B3855" t="s">
        <v>14660</v>
      </c>
      <c r="C3855" t="s">
        <v>14659</v>
      </c>
      <c r="D3855">
        <v>316660390</v>
      </c>
      <c r="Q3855" t="s">
        <v>1821</v>
      </c>
      <c r="R3855" s="1">
        <v>43127.277222222219</v>
      </c>
      <c r="S3855">
        <v>3854</v>
      </c>
    </row>
    <row r="3856" spans="1:19" x14ac:dyDescent="0.25">
      <c r="A3856" t="s">
        <v>14658</v>
      </c>
      <c r="B3856" t="s">
        <v>14657</v>
      </c>
      <c r="C3856" t="s">
        <v>14656</v>
      </c>
      <c r="D3856">
        <v>316660391</v>
      </c>
      <c r="Q3856" t="s">
        <v>1821</v>
      </c>
      <c r="R3856" s="1">
        <v>43123.273969907408</v>
      </c>
      <c r="S3856">
        <v>3855</v>
      </c>
    </row>
    <row r="3857" spans="1:19" x14ac:dyDescent="0.25">
      <c r="A3857" t="s">
        <v>14655</v>
      </c>
      <c r="B3857" t="s">
        <v>14654</v>
      </c>
      <c r="C3857" t="s">
        <v>14653</v>
      </c>
      <c r="D3857">
        <v>316660392</v>
      </c>
      <c r="Q3857" t="s">
        <v>1821</v>
      </c>
      <c r="R3857" s="1">
        <v>43115.375324074077</v>
      </c>
      <c r="S3857">
        <v>3856</v>
      </c>
    </row>
    <row r="3858" spans="1:19" x14ac:dyDescent="0.25">
      <c r="A3858" t="s">
        <v>14652</v>
      </c>
      <c r="B3858" t="s">
        <v>14651</v>
      </c>
      <c r="C3858" t="s">
        <v>14650</v>
      </c>
      <c r="D3858">
        <v>316660393</v>
      </c>
      <c r="Q3858" t="s">
        <v>1821</v>
      </c>
      <c r="R3858" s="1">
        <v>43117.285034722219</v>
      </c>
      <c r="S3858">
        <v>3857</v>
      </c>
    </row>
    <row r="3859" spans="1:19" x14ac:dyDescent="0.25">
      <c r="A3859" t="s">
        <v>10500</v>
      </c>
      <c r="B3859" t="s">
        <v>14649</v>
      </c>
      <c r="C3859" t="s">
        <v>14648</v>
      </c>
      <c r="D3859">
        <v>316660394</v>
      </c>
      <c r="Q3859" t="s">
        <v>1821</v>
      </c>
      <c r="R3859" s="1">
        <v>43119.206342592595</v>
      </c>
      <c r="S3859">
        <v>3858</v>
      </c>
    </row>
    <row r="3860" spans="1:19" x14ac:dyDescent="0.25">
      <c r="A3860" t="s">
        <v>10736</v>
      </c>
      <c r="B3860" t="s">
        <v>14647</v>
      </c>
      <c r="C3860" t="s">
        <v>14646</v>
      </c>
      <c r="D3860">
        <v>316660395</v>
      </c>
      <c r="Q3860" t="s">
        <v>1821</v>
      </c>
      <c r="R3860" s="1">
        <v>43129.198807870373</v>
      </c>
      <c r="S3860">
        <v>3859</v>
      </c>
    </row>
    <row r="3861" spans="1:19" x14ac:dyDescent="0.25">
      <c r="A3861" t="s">
        <v>11390</v>
      </c>
      <c r="B3861" t="s">
        <v>14645</v>
      </c>
      <c r="C3861" t="s">
        <v>14644</v>
      </c>
      <c r="D3861">
        <v>316660396</v>
      </c>
      <c r="Q3861" t="s">
        <v>1821</v>
      </c>
      <c r="R3861" s="1">
        <v>43122.207245370373</v>
      </c>
      <c r="S3861">
        <v>3860</v>
      </c>
    </row>
    <row r="3862" spans="1:19" x14ac:dyDescent="0.25">
      <c r="A3862" t="s">
        <v>10681</v>
      </c>
      <c r="B3862" t="s">
        <v>12890</v>
      </c>
      <c r="C3862" t="s">
        <v>14643</v>
      </c>
      <c r="D3862">
        <v>316660397</v>
      </c>
      <c r="Q3862" t="s">
        <v>1821</v>
      </c>
      <c r="R3862" s="1">
        <v>43122.21130787037</v>
      </c>
      <c r="S3862">
        <v>3861</v>
      </c>
    </row>
    <row r="3863" spans="1:19" x14ac:dyDescent="0.25">
      <c r="A3863" t="s">
        <v>14642</v>
      </c>
      <c r="B3863" t="s">
        <v>14641</v>
      </c>
      <c r="C3863" t="s">
        <v>14640</v>
      </c>
      <c r="D3863">
        <v>316660398</v>
      </c>
      <c r="Q3863" t="s">
        <v>1821</v>
      </c>
      <c r="R3863" s="1">
        <v>43118.205763888887</v>
      </c>
      <c r="S3863">
        <v>3862</v>
      </c>
    </row>
    <row r="3864" spans="1:19" x14ac:dyDescent="0.25">
      <c r="A3864" t="s">
        <v>14639</v>
      </c>
      <c r="B3864" t="s">
        <v>14638</v>
      </c>
      <c r="C3864" t="s">
        <v>14637</v>
      </c>
      <c r="D3864">
        <v>316660399</v>
      </c>
      <c r="Q3864" t="s">
        <v>1821</v>
      </c>
      <c r="R3864" s="1">
        <v>43122.273900462962</v>
      </c>
      <c r="S3864">
        <v>3863</v>
      </c>
    </row>
    <row r="3865" spans="1:19" x14ac:dyDescent="0.25">
      <c r="A3865" t="s">
        <v>14636</v>
      </c>
      <c r="B3865" t="s">
        <v>12262</v>
      </c>
      <c r="C3865" t="s">
        <v>14635</v>
      </c>
      <c r="D3865">
        <v>316660400</v>
      </c>
      <c r="Q3865" t="s">
        <v>1821</v>
      </c>
      <c r="R3865" s="1">
        <v>43129.201886574076</v>
      </c>
      <c r="S3865">
        <v>3864</v>
      </c>
    </row>
    <row r="3866" spans="1:19" x14ac:dyDescent="0.25">
      <c r="A3866" t="s">
        <v>13301</v>
      </c>
      <c r="B3866" t="s">
        <v>14634</v>
      </c>
      <c r="C3866" t="s">
        <v>14633</v>
      </c>
      <c r="D3866">
        <v>316660401</v>
      </c>
      <c r="Q3866" t="s">
        <v>1821</v>
      </c>
      <c r="R3866" s="1">
        <v>43122.190995370373</v>
      </c>
      <c r="S3866">
        <v>3865</v>
      </c>
    </row>
    <row r="3867" spans="1:19" x14ac:dyDescent="0.25">
      <c r="A3867" t="s">
        <v>14632</v>
      </c>
      <c r="B3867" t="s">
        <v>10320</v>
      </c>
      <c r="C3867" t="s">
        <v>14631</v>
      </c>
      <c r="D3867">
        <v>316660402</v>
      </c>
      <c r="Q3867" t="s">
        <v>1821</v>
      </c>
      <c r="R3867" s="1">
        <v>43122.212187500001</v>
      </c>
      <c r="S3867">
        <v>3866</v>
      </c>
    </row>
    <row r="3868" spans="1:19" x14ac:dyDescent="0.25">
      <c r="A3868" t="s">
        <v>14630</v>
      </c>
      <c r="B3868" t="s">
        <v>14629</v>
      </c>
      <c r="C3868" t="s">
        <v>14628</v>
      </c>
      <c r="D3868">
        <v>316660403</v>
      </c>
      <c r="Q3868" t="s">
        <v>1821</v>
      </c>
      <c r="R3868" s="1">
        <v>43122.204513888886</v>
      </c>
      <c r="S3868">
        <v>3867</v>
      </c>
    </row>
    <row r="3869" spans="1:19" x14ac:dyDescent="0.25">
      <c r="A3869" t="s">
        <v>14627</v>
      </c>
      <c r="B3869" t="s">
        <v>14626</v>
      </c>
      <c r="C3869" t="s">
        <v>14625</v>
      </c>
      <c r="D3869">
        <v>316660404</v>
      </c>
      <c r="Q3869" t="s">
        <v>1821</v>
      </c>
      <c r="R3869" s="1">
        <v>43123.184120370373</v>
      </c>
      <c r="S3869">
        <v>3868</v>
      </c>
    </row>
    <row r="3870" spans="1:19" x14ac:dyDescent="0.25">
      <c r="A3870" t="s">
        <v>12906</v>
      </c>
      <c r="B3870" t="s">
        <v>14624</v>
      </c>
      <c r="C3870" t="s">
        <v>14623</v>
      </c>
      <c r="D3870">
        <v>316660405</v>
      </c>
      <c r="Q3870" t="s">
        <v>1821</v>
      </c>
      <c r="R3870" s="1">
        <v>43126.229629629626</v>
      </c>
      <c r="S3870">
        <v>3869</v>
      </c>
    </row>
    <row r="3871" spans="1:19" x14ac:dyDescent="0.25">
      <c r="A3871" t="s">
        <v>10382</v>
      </c>
      <c r="B3871" t="s">
        <v>14622</v>
      </c>
      <c r="C3871" t="s">
        <v>14621</v>
      </c>
      <c r="D3871">
        <v>316660406</v>
      </c>
      <c r="Q3871" t="s">
        <v>1821</v>
      </c>
      <c r="R3871" s="1">
        <v>43120.271967592591</v>
      </c>
      <c r="S3871">
        <v>3870</v>
      </c>
    </row>
    <row r="3872" spans="1:19" x14ac:dyDescent="0.25">
      <c r="A3872" t="s">
        <v>14620</v>
      </c>
      <c r="B3872" t="s">
        <v>14619</v>
      </c>
      <c r="C3872" t="s">
        <v>14618</v>
      </c>
      <c r="D3872">
        <v>316660407</v>
      </c>
      <c r="Q3872" t="s">
        <v>1821</v>
      </c>
      <c r="S3872">
        <v>3871</v>
      </c>
    </row>
    <row r="3873" spans="1:19" x14ac:dyDescent="0.25">
      <c r="A3873" t="s">
        <v>14617</v>
      </c>
      <c r="B3873" t="s">
        <v>14616</v>
      </c>
      <c r="C3873" t="s">
        <v>14615</v>
      </c>
      <c r="D3873">
        <v>316660409</v>
      </c>
      <c r="Q3873" t="s">
        <v>1821</v>
      </c>
      <c r="R3873" s="1">
        <v>43118.197129629632</v>
      </c>
      <c r="S3873">
        <v>3872</v>
      </c>
    </row>
    <row r="3874" spans="1:19" x14ac:dyDescent="0.25">
      <c r="A3874" t="s">
        <v>11446</v>
      </c>
      <c r="B3874" t="s">
        <v>12047</v>
      </c>
      <c r="C3874" t="s">
        <v>14614</v>
      </c>
      <c r="D3874">
        <v>316660410</v>
      </c>
      <c r="Q3874" t="s">
        <v>1821</v>
      </c>
      <c r="R3874" s="1">
        <v>43127.289814814816</v>
      </c>
      <c r="S3874">
        <v>3873</v>
      </c>
    </row>
    <row r="3875" spans="1:19" x14ac:dyDescent="0.25">
      <c r="A3875" t="s">
        <v>14613</v>
      </c>
      <c r="B3875" t="s">
        <v>14612</v>
      </c>
      <c r="C3875" t="s">
        <v>14611</v>
      </c>
      <c r="D3875">
        <v>316660411</v>
      </c>
      <c r="Q3875" t="s">
        <v>1821</v>
      </c>
      <c r="R3875" s="1">
        <v>43117.22148148148</v>
      </c>
      <c r="S3875">
        <v>3874</v>
      </c>
    </row>
    <row r="3876" spans="1:19" x14ac:dyDescent="0.25">
      <c r="A3876" t="s">
        <v>13925</v>
      </c>
      <c r="B3876" t="s">
        <v>11415</v>
      </c>
      <c r="C3876" t="s">
        <v>14610</v>
      </c>
      <c r="D3876">
        <v>316660415</v>
      </c>
      <c r="Q3876" t="s">
        <v>1821</v>
      </c>
      <c r="R3876" s="1">
        <v>43117.221782407411</v>
      </c>
      <c r="S3876">
        <v>3875</v>
      </c>
    </row>
    <row r="3877" spans="1:19" x14ac:dyDescent="0.25">
      <c r="A3877" t="s">
        <v>14609</v>
      </c>
      <c r="B3877" t="s">
        <v>14608</v>
      </c>
      <c r="C3877" t="s">
        <v>14607</v>
      </c>
      <c r="D3877">
        <v>316660418</v>
      </c>
      <c r="Q3877" t="s">
        <v>1821</v>
      </c>
      <c r="R3877" s="1">
        <v>43123.222395833334</v>
      </c>
      <c r="S3877">
        <v>3876</v>
      </c>
    </row>
    <row r="3878" spans="1:19" x14ac:dyDescent="0.25">
      <c r="A3878" t="s">
        <v>10300</v>
      </c>
      <c r="B3878" t="s">
        <v>14606</v>
      </c>
      <c r="C3878" t="s">
        <v>14605</v>
      </c>
      <c r="D3878">
        <v>316660419</v>
      </c>
      <c r="Q3878" t="s">
        <v>1821</v>
      </c>
      <c r="R3878" s="1">
        <v>43121.291388888887</v>
      </c>
      <c r="S3878">
        <v>3877</v>
      </c>
    </row>
    <row r="3879" spans="1:19" x14ac:dyDescent="0.25">
      <c r="A3879" t="s">
        <v>14604</v>
      </c>
      <c r="B3879" t="s">
        <v>12844</v>
      </c>
      <c r="C3879" t="s">
        <v>14603</v>
      </c>
      <c r="D3879">
        <v>316660420</v>
      </c>
      <c r="Q3879" t="s">
        <v>1821</v>
      </c>
      <c r="R3879" s="1">
        <v>43129.229212962964</v>
      </c>
      <c r="S3879">
        <v>3878</v>
      </c>
    </row>
    <row r="3880" spans="1:19" x14ac:dyDescent="0.25">
      <c r="A3880" t="s">
        <v>10300</v>
      </c>
      <c r="B3880" t="s">
        <v>14602</v>
      </c>
      <c r="C3880" t="s">
        <v>14601</v>
      </c>
      <c r="D3880">
        <v>316660422</v>
      </c>
      <c r="Q3880" t="s">
        <v>1821</v>
      </c>
      <c r="R3880" s="1">
        <v>43119.200578703705</v>
      </c>
      <c r="S3880">
        <v>3879</v>
      </c>
    </row>
    <row r="3881" spans="1:19" x14ac:dyDescent="0.25">
      <c r="A3881" t="s">
        <v>14600</v>
      </c>
      <c r="B3881" t="s">
        <v>14599</v>
      </c>
      <c r="C3881" t="s">
        <v>14598</v>
      </c>
      <c r="D3881">
        <v>316660423</v>
      </c>
      <c r="Q3881" t="s">
        <v>1821</v>
      </c>
      <c r="R3881" s="1">
        <v>43034.336342592593</v>
      </c>
      <c r="S3881">
        <v>3880</v>
      </c>
    </row>
    <row r="3882" spans="1:19" x14ac:dyDescent="0.25">
      <c r="A3882" t="s">
        <v>12549</v>
      </c>
      <c r="B3882" t="s">
        <v>14597</v>
      </c>
      <c r="C3882" t="s">
        <v>14596</v>
      </c>
      <c r="D3882">
        <v>316660424</v>
      </c>
      <c r="Q3882" t="s">
        <v>1821</v>
      </c>
      <c r="R3882" s="1">
        <v>43126.387627314813</v>
      </c>
      <c r="S3882">
        <v>3881</v>
      </c>
    </row>
    <row r="3883" spans="1:19" x14ac:dyDescent="0.25">
      <c r="A3883" t="s">
        <v>14595</v>
      </c>
      <c r="B3883" t="s">
        <v>12635</v>
      </c>
      <c r="C3883" t="s">
        <v>14594</v>
      </c>
      <c r="D3883">
        <v>316660425</v>
      </c>
      <c r="Q3883" t="s">
        <v>1821</v>
      </c>
      <c r="R3883" s="1">
        <v>43129.235833333332</v>
      </c>
      <c r="S3883">
        <v>3882</v>
      </c>
    </row>
    <row r="3884" spans="1:19" x14ac:dyDescent="0.25">
      <c r="A3884" t="s">
        <v>14593</v>
      </c>
      <c r="B3884" t="s">
        <v>14592</v>
      </c>
      <c r="C3884" t="s">
        <v>14591</v>
      </c>
      <c r="D3884">
        <v>316660426</v>
      </c>
      <c r="Q3884" t="s">
        <v>1821</v>
      </c>
      <c r="R3884" s="1">
        <v>43125.221388888887</v>
      </c>
      <c r="S3884">
        <v>3883</v>
      </c>
    </row>
    <row r="3885" spans="1:19" x14ac:dyDescent="0.25">
      <c r="A3885" t="s">
        <v>14590</v>
      </c>
      <c r="B3885" t="s">
        <v>14589</v>
      </c>
      <c r="C3885" t="s">
        <v>14588</v>
      </c>
      <c r="D3885">
        <v>316660431</v>
      </c>
      <c r="Q3885" t="s">
        <v>1821</v>
      </c>
      <c r="R3885" s="1">
        <v>43078.255196759259</v>
      </c>
      <c r="S3885">
        <v>3884</v>
      </c>
    </row>
    <row r="3886" spans="1:19" x14ac:dyDescent="0.25">
      <c r="A3886" t="s">
        <v>14587</v>
      </c>
      <c r="B3886" t="s">
        <v>14586</v>
      </c>
      <c r="C3886" t="s">
        <v>14585</v>
      </c>
      <c r="D3886">
        <v>316660434</v>
      </c>
      <c r="Q3886" t="s">
        <v>1821</v>
      </c>
      <c r="R3886" s="1">
        <v>43121.461180555554</v>
      </c>
      <c r="S3886">
        <v>3885</v>
      </c>
    </row>
    <row r="3887" spans="1:19" x14ac:dyDescent="0.25">
      <c r="A3887" t="s">
        <v>14584</v>
      </c>
      <c r="B3887" t="s">
        <v>14583</v>
      </c>
      <c r="C3887" t="s">
        <v>14582</v>
      </c>
      <c r="D3887">
        <v>316660437</v>
      </c>
      <c r="Q3887" t="s">
        <v>1821</v>
      </c>
      <c r="R3887" s="1">
        <v>43123.461516203701</v>
      </c>
      <c r="S3887">
        <v>3886</v>
      </c>
    </row>
    <row r="3888" spans="1:19" x14ac:dyDescent="0.25">
      <c r="A3888" t="s">
        <v>11326</v>
      </c>
      <c r="B3888" t="s">
        <v>14581</v>
      </c>
      <c r="C3888" t="s">
        <v>14580</v>
      </c>
      <c r="D3888">
        <v>316660439</v>
      </c>
      <c r="Q3888" t="s">
        <v>1821</v>
      </c>
      <c r="R3888" s="1">
        <v>43077.232488425929</v>
      </c>
      <c r="S3888">
        <v>3887</v>
      </c>
    </row>
    <row r="3889" spans="1:19" x14ac:dyDescent="0.25">
      <c r="A3889" t="s">
        <v>14579</v>
      </c>
      <c r="B3889" t="s">
        <v>14578</v>
      </c>
      <c r="C3889" t="s">
        <v>14577</v>
      </c>
      <c r="D3889">
        <v>316660442</v>
      </c>
      <c r="Q3889" t="s">
        <v>1821</v>
      </c>
      <c r="R3889" s="1">
        <v>43116.420775462961</v>
      </c>
      <c r="S3889">
        <v>3888</v>
      </c>
    </row>
    <row r="3890" spans="1:19" x14ac:dyDescent="0.25">
      <c r="A3890" t="s">
        <v>14128</v>
      </c>
      <c r="B3890" t="s">
        <v>14576</v>
      </c>
      <c r="C3890" t="s">
        <v>14575</v>
      </c>
      <c r="D3890">
        <v>316660457</v>
      </c>
      <c r="Q3890" t="s">
        <v>1821</v>
      </c>
      <c r="R3890" s="1">
        <v>43126.619849537034</v>
      </c>
      <c r="S3890">
        <v>3889</v>
      </c>
    </row>
    <row r="3891" spans="1:19" x14ac:dyDescent="0.25">
      <c r="A3891" t="s">
        <v>14574</v>
      </c>
      <c r="B3891" t="s">
        <v>14573</v>
      </c>
      <c r="C3891" t="s">
        <v>14572</v>
      </c>
      <c r="D3891">
        <v>316660458</v>
      </c>
      <c r="Q3891" t="s">
        <v>1821</v>
      </c>
      <c r="R3891" s="1">
        <v>43123.63354166667</v>
      </c>
      <c r="S3891">
        <v>3890</v>
      </c>
    </row>
    <row r="3892" spans="1:19" x14ac:dyDescent="0.25">
      <c r="A3892" t="s">
        <v>11638</v>
      </c>
      <c r="B3892" t="s">
        <v>14571</v>
      </c>
      <c r="C3892" t="s">
        <v>14570</v>
      </c>
      <c r="D3892">
        <v>316660459</v>
      </c>
      <c r="Q3892" t="s">
        <v>1821</v>
      </c>
      <c r="R3892" s="1">
        <v>43091.207592592589</v>
      </c>
      <c r="S3892">
        <v>3891</v>
      </c>
    </row>
    <row r="3893" spans="1:19" x14ac:dyDescent="0.25">
      <c r="A3893" t="s">
        <v>14569</v>
      </c>
      <c r="B3893" t="s">
        <v>14568</v>
      </c>
      <c r="C3893" t="s">
        <v>14567</v>
      </c>
      <c r="D3893">
        <v>316660460</v>
      </c>
      <c r="Q3893" t="s">
        <v>1821</v>
      </c>
      <c r="R3893" s="1">
        <v>43122.508900462963</v>
      </c>
      <c r="S3893">
        <v>3892</v>
      </c>
    </row>
    <row r="3894" spans="1:19" x14ac:dyDescent="0.25">
      <c r="A3894" t="s">
        <v>10345</v>
      </c>
      <c r="B3894" t="s">
        <v>14566</v>
      </c>
      <c r="C3894" t="s">
        <v>14565</v>
      </c>
      <c r="D3894">
        <v>316660464</v>
      </c>
      <c r="Q3894" t="s">
        <v>1821</v>
      </c>
      <c r="R3894" s="1">
        <v>43113.204814814817</v>
      </c>
      <c r="S3894">
        <v>3893</v>
      </c>
    </row>
    <row r="3895" spans="1:19" x14ac:dyDescent="0.25">
      <c r="A3895" t="s">
        <v>14053</v>
      </c>
      <c r="B3895" t="s">
        <v>12758</v>
      </c>
      <c r="C3895" t="s">
        <v>14564</v>
      </c>
      <c r="D3895">
        <v>316660466</v>
      </c>
      <c r="Q3895" t="s">
        <v>1821</v>
      </c>
      <c r="R3895" s="1">
        <v>43124.493657407409</v>
      </c>
      <c r="S3895">
        <v>3894</v>
      </c>
    </row>
    <row r="3896" spans="1:19" x14ac:dyDescent="0.25">
      <c r="A3896" t="s">
        <v>14563</v>
      </c>
      <c r="B3896" t="s">
        <v>14562</v>
      </c>
      <c r="C3896" t="s">
        <v>14561</v>
      </c>
      <c r="D3896">
        <v>316660467</v>
      </c>
      <c r="Q3896" t="s">
        <v>1821</v>
      </c>
      <c r="R3896" s="1">
        <v>43122.509930555556</v>
      </c>
      <c r="S3896">
        <v>3895</v>
      </c>
    </row>
    <row r="3897" spans="1:19" x14ac:dyDescent="0.25">
      <c r="A3897" t="s">
        <v>14560</v>
      </c>
      <c r="B3897" t="s">
        <v>14559</v>
      </c>
      <c r="C3897" t="s">
        <v>14558</v>
      </c>
      <c r="D3897">
        <v>316660470</v>
      </c>
      <c r="Q3897" t="s">
        <v>1821</v>
      </c>
      <c r="R3897" s="1">
        <v>43073.536990740744</v>
      </c>
      <c r="S3897">
        <v>3896</v>
      </c>
    </row>
    <row r="3898" spans="1:19" x14ac:dyDescent="0.25">
      <c r="A3898" t="s">
        <v>14236</v>
      </c>
      <c r="B3898" t="s">
        <v>14420</v>
      </c>
      <c r="C3898" t="s">
        <v>14557</v>
      </c>
      <c r="D3898">
        <v>316660472</v>
      </c>
      <c r="Q3898" t="s">
        <v>1821</v>
      </c>
      <c r="R3898" s="1">
        <v>43123.205787037034</v>
      </c>
      <c r="S3898">
        <v>3897</v>
      </c>
    </row>
    <row r="3899" spans="1:19" x14ac:dyDescent="0.25">
      <c r="A3899" t="s">
        <v>10885</v>
      </c>
      <c r="B3899" t="s">
        <v>14556</v>
      </c>
      <c r="C3899" t="s">
        <v>14555</v>
      </c>
      <c r="D3899">
        <v>316660475</v>
      </c>
      <c r="Q3899" t="s">
        <v>1821</v>
      </c>
      <c r="R3899" s="1">
        <v>43129.292245370372</v>
      </c>
      <c r="S3899">
        <v>3898</v>
      </c>
    </row>
    <row r="3900" spans="1:19" x14ac:dyDescent="0.25">
      <c r="A3900" t="s">
        <v>14554</v>
      </c>
      <c r="B3900" t="s">
        <v>14553</v>
      </c>
      <c r="C3900" t="s">
        <v>14552</v>
      </c>
      <c r="D3900">
        <v>316660477</v>
      </c>
      <c r="Q3900" t="s">
        <v>1821</v>
      </c>
      <c r="R3900" s="1">
        <v>43117.667881944442</v>
      </c>
      <c r="S3900">
        <v>3899</v>
      </c>
    </row>
    <row r="3901" spans="1:19" x14ac:dyDescent="0.25">
      <c r="A3901" t="s">
        <v>14551</v>
      </c>
      <c r="B3901" t="s">
        <v>14550</v>
      </c>
      <c r="C3901" t="s">
        <v>14549</v>
      </c>
      <c r="D3901">
        <v>316660478</v>
      </c>
      <c r="Q3901" t="s">
        <v>1821</v>
      </c>
      <c r="R3901" s="1">
        <v>43122.510844907411</v>
      </c>
      <c r="S3901">
        <v>3900</v>
      </c>
    </row>
    <row r="3902" spans="1:19" x14ac:dyDescent="0.25">
      <c r="A3902" t="s">
        <v>14548</v>
      </c>
      <c r="B3902" t="s">
        <v>14547</v>
      </c>
      <c r="C3902" t="s">
        <v>14546</v>
      </c>
      <c r="D3902">
        <v>316660479</v>
      </c>
      <c r="Q3902" t="s">
        <v>1821</v>
      </c>
      <c r="R3902" s="1">
        <v>43119.203796296293</v>
      </c>
      <c r="S3902">
        <v>3901</v>
      </c>
    </row>
    <row r="3903" spans="1:19" x14ac:dyDescent="0.25">
      <c r="A3903" t="s">
        <v>14545</v>
      </c>
      <c r="B3903" t="s">
        <v>14544</v>
      </c>
      <c r="C3903" t="s">
        <v>14543</v>
      </c>
      <c r="D3903">
        <v>316660480</v>
      </c>
      <c r="Q3903" t="s">
        <v>1821</v>
      </c>
      <c r="R3903" s="1">
        <v>43118.509166666663</v>
      </c>
      <c r="S3903">
        <v>3902</v>
      </c>
    </row>
    <row r="3904" spans="1:19" x14ac:dyDescent="0.25">
      <c r="A3904" t="s">
        <v>11495</v>
      </c>
      <c r="B3904" t="s">
        <v>14542</v>
      </c>
      <c r="C3904" t="s">
        <v>14541</v>
      </c>
      <c r="D3904">
        <v>316660484</v>
      </c>
      <c r="Q3904" t="s">
        <v>1821</v>
      </c>
      <c r="R3904" s="1">
        <v>43120.25917824074</v>
      </c>
      <c r="S3904">
        <v>3903</v>
      </c>
    </row>
    <row r="3905" spans="1:19" x14ac:dyDescent="0.25">
      <c r="A3905" t="s">
        <v>14540</v>
      </c>
      <c r="B3905" t="s">
        <v>12192</v>
      </c>
      <c r="C3905" t="s">
        <v>14539</v>
      </c>
      <c r="D3905">
        <v>316660486</v>
      </c>
      <c r="Q3905" t="s">
        <v>1821</v>
      </c>
      <c r="R3905" s="1">
        <v>43122.458935185183</v>
      </c>
      <c r="S3905">
        <v>3904</v>
      </c>
    </row>
    <row r="3906" spans="1:19" x14ac:dyDescent="0.25">
      <c r="A3906" t="s">
        <v>14538</v>
      </c>
      <c r="B3906" t="s">
        <v>14537</v>
      </c>
      <c r="C3906" t="s">
        <v>14536</v>
      </c>
      <c r="D3906">
        <v>316660487</v>
      </c>
      <c r="Q3906" t="s">
        <v>1821</v>
      </c>
      <c r="R3906" s="1">
        <v>43103.257002314815</v>
      </c>
      <c r="S3906">
        <v>3905</v>
      </c>
    </row>
    <row r="3907" spans="1:19" x14ac:dyDescent="0.25">
      <c r="A3907" t="s">
        <v>10632</v>
      </c>
      <c r="B3907" t="s">
        <v>14535</v>
      </c>
      <c r="C3907" t="s">
        <v>14534</v>
      </c>
      <c r="D3907">
        <v>316660527</v>
      </c>
      <c r="Q3907" t="s">
        <v>1821</v>
      </c>
      <c r="S3907">
        <v>3906</v>
      </c>
    </row>
    <row r="3908" spans="1:19" x14ac:dyDescent="0.25">
      <c r="A3908" t="s">
        <v>14173</v>
      </c>
      <c r="B3908" t="s">
        <v>11804</v>
      </c>
      <c r="C3908" t="s">
        <v>14533</v>
      </c>
      <c r="D3908">
        <v>316660532</v>
      </c>
      <c r="Q3908" t="s">
        <v>1821</v>
      </c>
      <c r="R3908" s="1">
        <v>43129.211192129631</v>
      </c>
      <c r="S3908">
        <v>3907</v>
      </c>
    </row>
    <row r="3909" spans="1:19" x14ac:dyDescent="0.25">
      <c r="A3909" t="s">
        <v>14532</v>
      </c>
      <c r="B3909" t="s">
        <v>11078</v>
      </c>
      <c r="C3909" t="s">
        <v>14531</v>
      </c>
      <c r="D3909">
        <v>316660534</v>
      </c>
      <c r="Q3909" t="s">
        <v>1821</v>
      </c>
      <c r="R3909" s="1">
        <v>43126.551030092596</v>
      </c>
      <c r="S3909">
        <v>3908</v>
      </c>
    </row>
    <row r="3910" spans="1:19" x14ac:dyDescent="0.25">
      <c r="A3910" t="s">
        <v>14530</v>
      </c>
      <c r="B3910" t="s">
        <v>13806</v>
      </c>
      <c r="C3910" t="s">
        <v>14529</v>
      </c>
      <c r="D3910">
        <v>316660539</v>
      </c>
      <c r="Q3910" t="s">
        <v>1821</v>
      </c>
      <c r="R3910" s="1">
        <v>43129.234120370369</v>
      </c>
      <c r="S3910">
        <v>3909</v>
      </c>
    </row>
    <row r="3911" spans="1:19" x14ac:dyDescent="0.25">
      <c r="A3911" t="s">
        <v>13020</v>
      </c>
      <c r="B3911" t="s">
        <v>10402</v>
      </c>
      <c r="C3911" t="s">
        <v>14528</v>
      </c>
      <c r="D3911">
        <v>316660541</v>
      </c>
      <c r="Q3911" t="s">
        <v>1821</v>
      </c>
      <c r="R3911" s="1">
        <v>43127.243993055556</v>
      </c>
      <c r="S3911">
        <v>3910</v>
      </c>
    </row>
    <row r="3912" spans="1:19" x14ac:dyDescent="0.25">
      <c r="A3912" t="s">
        <v>11712</v>
      </c>
      <c r="B3912" t="s">
        <v>10427</v>
      </c>
      <c r="C3912" t="s">
        <v>14527</v>
      </c>
      <c r="D3912">
        <v>316660548</v>
      </c>
      <c r="Q3912" t="s">
        <v>1821</v>
      </c>
      <c r="R3912" s="1">
        <v>43119.324074074073</v>
      </c>
      <c r="S3912">
        <v>3911</v>
      </c>
    </row>
    <row r="3913" spans="1:19" x14ac:dyDescent="0.25">
      <c r="A3913" t="s">
        <v>13744</v>
      </c>
      <c r="B3913" t="s">
        <v>14526</v>
      </c>
      <c r="C3913" t="s">
        <v>14525</v>
      </c>
      <c r="D3913">
        <v>316660553</v>
      </c>
      <c r="Q3913" t="s">
        <v>1821</v>
      </c>
      <c r="R3913" s="1">
        <v>43115.186828703707</v>
      </c>
      <c r="S3913">
        <v>3912</v>
      </c>
    </row>
    <row r="3914" spans="1:19" x14ac:dyDescent="0.25">
      <c r="A3914" t="s">
        <v>11756</v>
      </c>
      <c r="B3914" t="s">
        <v>14524</v>
      </c>
      <c r="C3914" t="s">
        <v>14523</v>
      </c>
      <c r="D3914">
        <v>316660561</v>
      </c>
      <c r="Q3914" t="s">
        <v>1821</v>
      </c>
      <c r="R3914" s="1">
        <v>43122.130231481482</v>
      </c>
      <c r="S3914">
        <v>3913</v>
      </c>
    </row>
    <row r="3915" spans="1:19" x14ac:dyDescent="0.25">
      <c r="A3915" t="s">
        <v>14522</v>
      </c>
      <c r="B3915" t="s">
        <v>10402</v>
      </c>
      <c r="C3915" t="s">
        <v>14521</v>
      </c>
      <c r="D3915">
        <v>316660563</v>
      </c>
      <c r="Q3915" t="s">
        <v>1821</v>
      </c>
      <c r="R3915" s="1">
        <v>43112.314386574071</v>
      </c>
      <c r="S3915">
        <v>3914</v>
      </c>
    </row>
    <row r="3916" spans="1:19" x14ac:dyDescent="0.25">
      <c r="A3916" t="s">
        <v>13273</v>
      </c>
      <c r="B3916" t="s">
        <v>10402</v>
      </c>
      <c r="C3916" t="s">
        <v>14520</v>
      </c>
      <c r="D3916">
        <v>316660564</v>
      </c>
      <c r="Q3916" t="s">
        <v>1821</v>
      </c>
      <c r="R3916" s="1">
        <v>43125.422592592593</v>
      </c>
      <c r="S3916">
        <v>3915</v>
      </c>
    </row>
    <row r="3917" spans="1:19" x14ac:dyDescent="0.25">
      <c r="A3917" t="s">
        <v>14519</v>
      </c>
      <c r="B3917" t="s">
        <v>11182</v>
      </c>
      <c r="C3917" t="s">
        <v>14518</v>
      </c>
      <c r="D3917">
        <v>316660570</v>
      </c>
      <c r="Q3917" t="s">
        <v>1821</v>
      </c>
      <c r="R3917" s="1">
        <v>43126.470081018517</v>
      </c>
      <c r="S3917">
        <v>3916</v>
      </c>
    </row>
    <row r="3918" spans="1:19" x14ac:dyDescent="0.25">
      <c r="A3918" t="s">
        <v>14517</v>
      </c>
      <c r="B3918" t="s">
        <v>10402</v>
      </c>
      <c r="C3918" t="s">
        <v>14516</v>
      </c>
      <c r="D3918">
        <v>316660571</v>
      </c>
      <c r="Q3918" t="s">
        <v>1821</v>
      </c>
      <c r="R3918" s="1">
        <v>43128.507881944446</v>
      </c>
      <c r="S3918">
        <v>3917</v>
      </c>
    </row>
    <row r="3919" spans="1:19" x14ac:dyDescent="0.25">
      <c r="A3919" t="s">
        <v>11712</v>
      </c>
      <c r="B3919" t="s">
        <v>10422</v>
      </c>
      <c r="C3919" t="s">
        <v>14515</v>
      </c>
      <c r="D3919">
        <v>316660572</v>
      </c>
      <c r="Q3919" t="s">
        <v>1821</v>
      </c>
      <c r="R3919" s="1">
        <v>43120.49931712963</v>
      </c>
      <c r="S3919">
        <v>3918</v>
      </c>
    </row>
    <row r="3920" spans="1:19" x14ac:dyDescent="0.25">
      <c r="A3920" t="s">
        <v>11712</v>
      </c>
      <c r="B3920" t="s">
        <v>13167</v>
      </c>
      <c r="C3920" t="s">
        <v>14514</v>
      </c>
      <c r="D3920">
        <v>316660573</v>
      </c>
      <c r="Q3920" t="s">
        <v>1821</v>
      </c>
      <c r="R3920" s="1">
        <v>43127.772222222222</v>
      </c>
      <c r="S3920">
        <v>3919</v>
      </c>
    </row>
    <row r="3921" spans="1:19" x14ac:dyDescent="0.25">
      <c r="A3921" t="s">
        <v>12501</v>
      </c>
      <c r="B3921" t="s">
        <v>14513</v>
      </c>
      <c r="C3921" t="s">
        <v>14512</v>
      </c>
      <c r="D3921">
        <v>316660574</v>
      </c>
      <c r="Q3921" t="s">
        <v>1821</v>
      </c>
      <c r="R3921" s="1">
        <v>43119.388391203705</v>
      </c>
      <c r="S3921">
        <v>3920</v>
      </c>
    </row>
    <row r="3922" spans="1:19" x14ac:dyDescent="0.25">
      <c r="A3922" t="s">
        <v>14511</v>
      </c>
      <c r="B3922" t="s">
        <v>14510</v>
      </c>
      <c r="C3922" t="s">
        <v>14509</v>
      </c>
      <c r="D3922">
        <v>316670348</v>
      </c>
      <c r="Q3922" t="s">
        <v>1821</v>
      </c>
      <c r="R3922" s="1">
        <v>43116.631423611114</v>
      </c>
      <c r="S3922">
        <v>3921</v>
      </c>
    </row>
    <row r="3923" spans="1:19" x14ac:dyDescent="0.25">
      <c r="A3923" t="s">
        <v>14508</v>
      </c>
      <c r="B3923" t="s">
        <v>13435</v>
      </c>
      <c r="C3923" t="s">
        <v>14507</v>
      </c>
      <c r="D3923">
        <v>316670511</v>
      </c>
      <c r="Q3923" t="s">
        <v>1821</v>
      </c>
      <c r="S3923">
        <v>3922</v>
      </c>
    </row>
    <row r="3924" spans="1:19" x14ac:dyDescent="0.25">
      <c r="A3924" t="s">
        <v>10345</v>
      </c>
      <c r="B3924" t="s">
        <v>14506</v>
      </c>
      <c r="C3924" t="s">
        <v>14505</v>
      </c>
      <c r="D3924">
        <v>316670512</v>
      </c>
      <c r="Q3924" t="s">
        <v>1821</v>
      </c>
      <c r="R3924" s="1">
        <v>43082.414525462962</v>
      </c>
      <c r="S3924">
        <v>3923</v>
      </c>
    </row>
    <row r="3925" spans="1:19" x14ac:dyDescent="0.25">
      <c r="A3925" t="s">
        <v>11336</v>
      </c>
      <c r="B3925" t="s">
        <v>14504</v>
      </c>
      <c r="C3925" t="s">
        <v>14503</v>
      </c>
      <c r="D3925">
        <v>316675340</v>
      </c>
      <c r="Q3925" t="s">
        <v>1821</v>
      </c>
      <c r="R3925" s="1">
        <v>43119.293865740743</v>
      </c>
      <c r="S3925">
        <v>3924</v>
      </c>
    </row>
    <row r="3926" spans="1:19" x14ac:dyDescent="0.25">
      <c r="A3926" t="s">
        <v>11975</v>
      </c>
      <c r="B3926" t="s">
        <v>14502</v>
      </c>
      <c r="C3926" t="s">
        <v>14501</v>
      </c>
      <c r="D3926">
        <v>316670513</v>
      </c>
      <c r="Q3926" t="s">
        <v>1821</v>
      </c>
      <c r="S3926">
        <v>3925</v>
      </c>
    </row>
    <row r="3927" spans="1:19" x14ac:dyDescent="0.25">
      <c r="A3927" t="s">
        <v>14500</v>
      </c>
      <c r="B3927" t="s">
        <v>14499</v>
      </c>
      <c r="C3927" t="s">
        <v>14498</v>
      </c>
      <c r="D3927">
        <v>316675343</v>
      </c>
      <c r="Q3927" t="s">
        <v>1821</v>
      </c>
      <c r="R3927" s="1">
        <v>43128.249490740738</v>
      </c>
      <c r="S3927">
        <v>3926</v>
      </c>
    </row>
    <row r="3928" spans="1:19" x14ac:dyDescent="0.25">
      <c r="A3928" t="s">
        <v>13914</v>
      </c>
      <c r="B3928" t="s">
        <v>14497</v>
      </c>
      <c r="C3928" t="s">
        <v>14496</v>
      </c>
      <c r="D3928">
        <v>316675344</v>
      </c>
      <c r="Q3928" t="s">
        <v>1821</v>
      </c>
      <c r="R3928" s="1">
        <v>43118.47519675926</v>
      </c>
      <c r="S3928">
        <v>3927</v>
      </c>
    </row>
    <row r="3929" spans="1:19" x14ac:dyDescent="0.25">
      <c r="A3929" t="s">
        <v>14495</v>
      </c>
      <c r="B3929" t="s">
        <v>14494</v>
      </c>
      <c r="C3929" t="s">
        <v>14493</v>
      </c>
      <c r="D3929">
        <v>316675345</v>
      </c>
      <c r="Q3929" t="s">
        <v>1821</v>
      </c>
      <c r="R3929" s="1">
        <v>43118.221747685187</v>
      </c>
      <c r="S3929">
        <v>3928</v>
      </c>
    </row>
    <row r="3930" spans="1:19" x14ac:dyDescent="0.25">
      <c r="A3930" t="s">
        <v>10737</v>
      </c>
      <c r="B3930" t="s">
        <v>14492</v>
      </c>
      <c r="C3930" t="s">
        <v>14491</v>
      </c>
      <c r="D3930">
        <v>316675346</v>
      </c>
      <c r="Q3930" t="s">
        <v>1821</v>
      </c>
      <c r="R3930" s="1">
        <v>43129.268969907411</v>
      </c>
      <c r="S3930">
        <v>3929</v>
      </c>
    </row>
    <row r="3931" spans="1:19" x14ac:dyDescent="0.25">
      <c r="A3931" t="s">
        <v>14490</v>
      </c>
      <c r="B3931" t="s">
        <v>14489</v>
      </c>
      <c r="C3931" t="s">
        <v>956</v>
      </c>
      <c r="D3931">
        <v>316675347</v>
      </c>
      <c r="Q3931" t="s">
        <v>1821</v>
      </c>
      <c r="R3931" s="1">
        <v>42999.60261574074</v>
      </c>
      <c r="S3931">
        <v>3930</v>
      </c>
    </row>
    <row r="3932" spans="1:19" x14ac:dyDescent="0.25">
      <c r="A3932" t="s">
        <v>11220</v>
      </c>
      <c r="B3932" t="s">
        <v>14488</v>
      </c>
      <c r="C3932" t="s">
        <v>14487</v>
      </c>
      <c r="D3932">
        <v>316675348</v>
      </c>
      <c r="Q3932" t="s">
        <v>1821</v>
      </c>
      <c r="R3932" s="1">
        <v>43118.365659722222</v>
      </c>
      <c r="S3932">
        <v>3931</v>
      </c>
    </row>
    <row r="3933" spans="1:19" x14ac:dyDescent="0.25">
      <c r="A3933" t="s">
        <v>14486</v>
      </c>
      <c r="B3933" t="s">
        <v>10402</v>
      </c>
      <c r="C3933" t="s">
        <v>14485</v>
      </c>
      <c r="D3933">
        <v>316675350</v>
      </c>
      <c r="Q3933" t="s">
        <v>1821</v>
      </c>
      <c r="R3933" s="1">
        <v>42951.266863425924</v>
      </c>
      <c r="S3933">
        <v>3932</v>
      </c>
    </row>
    <row r="3934" spans="1:19" x14ac:dyDescent="0.25">
      <c r="A3934" t="s">
        <v>14484</v>
      </c>
      <c r="B3934" t="s">
        <v>14483</v>
      </c>
      <c r="C3934" t="s">
        <v>14482</v>
      </c>
      <c r="D3934">
        <v>316675356</v>
      </c>
      <c r="Q3934" t="s">
        <v>1821</v>
      </c>
      <c r="R3934" s="1">
        <v>43125.447233796294</v>
      </c>
      <c r="S3934">
        <v>3933</v>
      </c>
    </row>
    <row r="3935" spans="1:19" x14ac:dyDescent="0.25">
      <c r="A3935" t="s">
        <v>14481</v>
      </c>
      <c r="B3935" t="s">
        <v>14480</v>
      </c>
      <c r="C3935" t="s">
        <v>14479</v>
      </c>
      <c r="D3935">
        <v>316675359</v>
      </c>
      <c r="Q3935" t="s">
        <v>1821</v>
      </c>
      <c r="R3935" s="1">
        <v>43122.224189814813</v>
      </c>
      <c r="S3935">
        <v>3934</v>
      </c>
    </row>
    <row r="3936" spans="1:19" x14ac:dyDescent="0.25">
      <c r="A3936" t="s">
        <v>14478</v>
      </c>
      <c r="B3936" t="s">
        <v>13476</v>
      </c>
      <c r="C3936" t="s">
        <v>14477</v>
      </c>
      <c r="D3936">
        <v>316675362</v>
      </c>
      <c r="Q3936" t="s">
        <v>1821</v>
      </c>
      <c r="R3936" s="1">
        <v>42930.258773148147</v>
      </c>
      <c r="S3936">
        <v>3935</v>
      </c>
    </row>
    <row r="3937" spans="1:19" x14ac:dyDescent="0.25">
      <c r="A3937" t="s">
        <v>14379</v>
      </c>
      <c r="B3937" t="s">
        <v>13563</v>
      </c>
      <c r="C3937" t="s">
        <v>14476</v>
      </c>
      <c r="D3937">
        <v>316675366</v>
      </c>
      <c r="Q3937" t="s">
        <v>1821</v>
      </c>
      <c r="R3937" s="1">
        <v>43129.34269675926</v>
      </c>
      <c r="S3937">
        <v>3936</v>
      </c>
    </row>
    <row r="3938" spans="1:19" x14ac:dyDescent="0.25">
      <c r="A3938" t="s">
        <v>13054</v>
      </c>
      <c r="B3938" t="s">
        <v>14475</v>
      </c>
      <c r="C3938" t="s">
        <v>14474</v>
      </c>
      <c r="D3938">
        <v>316675368</v>
      </c>
      <c r="Q3938" t="s">
        <v>1821</v>
      </c>
      <c r="R3938" s="1">
        <v>42926.401238425926</v>
      </c>
      <c r="S3938">
        <v>3937</v>
      </c>
    </row>
    <row r="3939" spans="1:19" x14ac:dyDescent="0.25">
      <c r="A3939" t="s">
        <v>12120</v>
      </c>
      <c r="B3939" t="s">
        <v>11252</v>
      </c>
      <c r="C3939" t="s">
        <v>14473</v>
      </c>
      <c r="D3939">
        <v>316675369</v>
      </c>
      <c r="Q3939" t="s">
        <v>1821</v>
      </c>
      <c r="R3939" s="1">
        <v>42926.385266203702</v>
      </c>
      <c r="S3939">
        <v>3938</v>
      </c>
    </row>
    <row r="3940" spans="1:19" x14ac:dyDescent="0.25">
      <c r="A3940" t="s">
        <v>14472</v>
      </c>
      <c r="B3940" t="s">
        <v>14471</v>
      </c>
      <c r="C3940" t="s">
        <v>14470</v>
      </c>
      <c r="D3940">
        <v>316675370</v>
      </c>
      <c r="Q3940" t="s">
        <v>1821</v>
      </c>
      <c r="R3940" s="1">
        <v>43121.97042824074</v>
      </c>
      <c r="S3940">
        <v>3939</v>
      </c>
    </row>
    <row r="3941" spans="1:19" x14ac:dyDescent="0.25">
      <c r="A3941" t="s">
        <v>12736</v>
      </c>
      <c r="B3941" t="s">
        <v>14469</v>
      </c>
      <c r="C3941" t="s">
        <v>14468</v>
      </c>
      <c r="D3941">
        <v>316675372</v>
      </c>
      <c r="Q3941" t="s">
        <v>1821</v>
      </c>
      <c r="R3941" s="1">
        <v>42926.3825</v>
      </c>
      <c r="S3941">
        <v>3940</v>
      </c>
    </row>
    <row r="3942" spans="1:19" x14ac:dyDescent="0.25">
      <c r="A3942" t="s">
        <v>14467</v>
      </c>
      <c r="B3942" t="s">
        <v>12903</v>
      </c>
      <c r="C3942" t="s">
        <v>14466</v>
      </c>
      <c r="D3942">
        <v>316675374</v>
      </c>
      <c r="Q3942" t="s">
        <v>1821</v>
      </c>
      <c r="R3942" s="1">
        <v>42937.412905092591</v>
      </c>
      <c r="S3942">
        <v>3941</v>
      </c>
    </row>
    <row r="3943" spans="1:19" x14ac:dyDescent="0.25">
      <c r="A3943" t="s">
        <v>10330</v>
      </c>
      <c r="B3943" t="s">
        <v>12452</v>
      </c>
      <c r="C3943" t="s">
        <v>14465</v>
      </c>
      <c r="D3943">
        <v>316675376</v>
      </c>
      <c r="Q3943" t="s">
        <v>1821</v>
      </c>
      <c r="R3943" s="1">
        <v>43123.453414351854</v>
      </c>
      <c r="S3943">
        <v>3942</v>
      </c>
    </row>
    <row r="3944" spans="1:19" x14ac:dyDescent="0.25">
      <c r="A3944" t="s">
        <v>14464</v>
      </c>
      <c r="B3944" t="s">
        <v>14463</v>
      </c>
      <c r="C3944" t="s">
        <v>14462</v>
      </c>
      <c r="D3944">
        <v>316675378</v>
      </c>
      <c r="Q3944" t="s">
        <v>1821</v>
      </c>
      <c r="R3944" s="1">
        <v>42926.401666666665</v>
      </c>
      <c r="S3944">
        <v>3943</v>
      </c>
    </row>
    <row r="3945" spans="1:19" x14ac:dyDescent="0.25">
      <c r="A3945" t="s">
        <v>14461</v>
      </c>
      <c r="B3945" t="s">
        <v>10562</v>
      </c>
      <c r="C3945" t="s">
        <v>14460</v>
      </c>
      <c r="D3945">
        <v>316675380</v>
      </c>
      <c r="Q3945" t="s">
        <v>1821</v>
      </c>
      <c r="R3945" s="1">
        <v>42926.424293981479</v>
      </c>
      <c r="S3945">
        <v>3944</v>
      </c>
    </row>
    <row r="3946" spans="1:19" x14ac:dyDescent="0.25">
      <c r="A3946" t="s">
        <v>11120</v>
      </c>
      <c r="B3946" t="s">
        <v>14459</v>
      </c>
      <c r="C3946" t="s">
        <v>14458</v>
      </c>
      <c r="D3946">
        <v>316675381</v>
      </c>
      <c r="Q3946" t="s">
        <v>1821</v>
      </c>
      <c r="R3946" s="1">
        <v>43126.289664351854</v>
      </c>
      <c r="S3946">
        <v>3945</v>
      </c>
    </row>
    <row r="3947" spans="1:19" x14ac:dyDescent="0.25">
      <c r="A3947" t="s">
        <v>10330</v>
      </c>
      <c r="B3947" t="s">
        <v>14457</v>
      </c>
      <c r="C3947" t="s">
        <v>14456</v>
      </c>
      <c r="D3947">
        <v>316675382</v>
      </c>
      <c r="Q3947" t="s">
        <v>1821</v>
      </c>
      <c r="R3947" s="1">
        <v>43122.534409722219</v>
      </c>
      <c r="S3947">
        <v>3946</v>
      </c>
    </row>
    <row r="3948" spans="1:19" x14ac:dyDescent="0.25">
      <c r="A3948" t="s">
        <v>14455</v>
      </c>
      <c r="B3948" t="s">
        <v>14454</v>
      </c>
      <c r="C3948" t="s">
        <v>14453</v>
      </c>
      <c r="D3948">
        <v>316675383</v>
      </c>
      <c r="Q3948" t="s">
        <v>1821</v>
      </c>
      <c r="R3948" s="1">
        <v>42926.370949074073</v>
      </c>
      <c r="S3948">
        <v>3947</v>
      </c>
    </row>
    <row r="3949" spans="1:19" x14ac:dyDescent="0.25">
      <c r="A3949" t="s">
        <v>14452</v>
      </c>
      <c r="B3949" t="s">
        <v>14451</v>
      </c>
      <c r="C3949" t="s">
        <v>14450</v>
      </c>
      <c r="D3949">
        <v>316675384</v>
      </c>
      <c r="Q3949" t="s">
        <v>1821</v>
      </c>
      <c r="R3949" s="1">
        <v>42926.424664351849</v>
      </c>
      <c r="S3949">
        <v>3948</v>
      </c>
    </row>
    <row r="3950" spans="1:19" x14ac:dyDescent="0.25">
      <c r="A3950" t="s">
        <v>14449</v>
      </c>
      <c r="B3950" t="s">
        <v>14448</v>
      </c>
      <c r="C3950" t="s">
        <v>14447</v>
      </c>
      <c r="D3950">
        <v>316675385</v>
      </c>
      <c r="Q3950" t="s">
        <v>1821</v>
      </c>
      <c r="R3950" s="1">
        <v>42926.430428240739</v>
      </c>
      <c r="S3950">
        <v>3949</v>
      </c>
    </row>
    <row r="3951" spans="1:19" x14ac:dyDescent="0.25">
      <c r="A3951" t="s">
        <v>14446</v>
      </c>
      <c r="B3951" t="s">
        <v>14445</v>
      </c>
      <c r="C3951" t="s">
        <v>14444</v>
      </c>
      <c r="D3951">
        <v>316675386</v>
      </c>
      <c r="Q3951" t="s">
        <v>1821</v>
      </c>
      <c r="R3951" s="1">
        <v>42926.38857638889</v>
      </c>
      <c r="S3951">
        <v>3950</v>
      </c>
    </row>
    <row r="3952" spans="1:19" x14ac:dyDescent="0.25">
      <c r="A3952" t="s">
        <v>14443</v>
      </c>
      <c r="B3952" t="s">
        <v>14442</v>
      </c>
      <c r="C3952" t="s">
        <v>14441</v>
      </c>
      <c r="D3952">
        <v>316675387</v>
      </c>
      <c r="Q3952" t="s">
        <v>1821</v>
      </c>
      <c r="R3952" s="1">
        <v>42926.423750000002</v>
      </c>
      <c r="S3952">
        <v>3951</v>
      </c>
    </row>
    <row r="3953" spans="1:19" x14ac:dyDescent="0.25">
      <c r="A3953" t="s">
        <v>14440</v>
      </c>
      <c r="B3953" t="s">
        <v>14439</v>
      </c>
      <c r="C3953" t="s">
        <v>14438</v>
      </c>
      <c r="D3953">
        <v>316675389</v>
      </c>
      <c r="Q3953" t="s">
        <v>1821</v>
      </c>
      <c r="R3953" s="1">
        <v>43126.527094907404</v>
      </c>
      <c r="S3953">
        <v>3952</v>
      </c>
    </row>
    <row r="3954" spans="1:19" x14ac:dyDescent="0.25">
      <c r="A3954" t="s">
        <v>14437</v>
      </c>
      <c r="B3954" t="s">
        <v>14436</v>
      </c>
      <c r="C3954" t="s">
        <v>14435</v>
      </c>
      <c r="D3954">
        <v>316675390</v>
      </c>
      <c r="Q3954" t="s">
        <v>1821</v>
      </c>
      <c r="R3954" s="1">
        <v>42926.368437500001</v>
      </c>
      <c r="S3954">
        <v>3953</v>
      </c>
    </row>
    <row r="3955" spans="1:19" x14ac:dyDescent="0.25">
      <c r="A3955" t="s">
        <v>14434</v>
      </c>
      <c r="B3955" t="s">
        <v>14433</v>
      </c>
      <c r="C3955" t="s">
        <v>14432</v>
      </c>
      <c r="D3955">
        <v>316675391</v>
      </c>
      <c r="Q3955" t="s">
        <v>1821</v>
      </c>
      <c r="R3955" s="1">
        <v>42926.368923611109</v>
      </c>
      <c r="S3955">
        <v>3954</v>
      </c>
    </row>
    <row r="3956" spans="1:19" x14ac:dyDescent="0.25">
      <c r="A3956" t="s">
        <v>14431</v>
      </c>
      <c r="B3956" t="s">
        <v>14430</v>
      </c>
      <c r="C3956" t="s">
        <v>14429</v>
      </c>
      <c r="D3956">
        <v>316675438</v>
      </c>
      <c r="Q3956" t="s">
        <v>1821</v>
      </c>
      <c r="R3956" s="1">
        <v>43123.393703703703</v>
      </c>
      <c r="S3956">
        <v>3955</v>
      </c>
    </row>
    <row r="3957" spans="1:19" x14ac:dyDescent="0.25">
      <c r="A3957" t="s">
        <v>10764</v>
      </c>
      <c r="B3957" t="s">
        <v>14428</v>
      </c>
      <c r="C3957" t="s">
        <v>14427</v>
      </c>
      <c r="D3957">
        <v>316685386</v>
      </c>
      <c r="Q3957" t="s">
        <v>1821</v>
      </c>
      <c r="R3957" s="1">
        <v>43117.438657407409</v>
      </c>
      <c r="S3957">
        <v>3956</v>
      </c>
    </row>
    <row r="3958" spans="1:19" x14ac:dyDescent="0.25">
      <c r="A3958" t="s">
        <v>14426</v>
      </c>
      <c r="B3958" t="s">
        <v>14425</v>
      </c>
      <c r="C3958" t="s">
        <v>14424</v>
      </c>
      <c r="D3958">
        <v>316685404</v>
      </c>
      <c r="Q3958" t="s">
        <v>1821</v>
      </c>
      <c r="R3958" s="1">
        <v>42933.57476851852</v>
      </c>
      <c r="S3958">
        <v>3957</v>
      </c>
    </row>
    <row r="3959" spans="1:19" x14ac:dyDescent="0.25">
      <c r="A3959" t="s">
        <v>11306</v>
      </c>
      <c r="B3959" t="s">
        <v>14423</v>
      </c>
      <c r="C3959" t="s">
        <v>14422</v>
      </c>
      <c r="D3959">
        <v>316685406</v>
      </c>
      <c r="Q3959" t="s">
        <v>1821</v>
      </c>
      <c r="R3959" s="1">
        <v>43127.285185185188</v>
      </c>
      <c r="S3959">
        <v>3958</v>
      </c>
    </row>
    <row r="3960" spans="1:19" x14ac:dyDescent="0.25">
      <c r="A3960" t="s">
        <v>14421</v>
      </c>
      <c r="B3960" t="s">
        <v>14420</v>
      </c>
      <c r="C3960" t="s">
        <v>14419</v>
      </c>
      <c r="D3960">
        <v>316685408</v>
      </c>
      <c r="Q3960" t="s">
        <v>1821</v>
      </c>
      <c r="R3960" s="1">
        <v>43119.419178240743</v>
      </c>
      <c r="S3960">
        <v>3959</v>
      </c>
    </row>
    <row r="3961" spans="1:19" x14ac:dyDescent="0.25">
      <c r="A3961" t="s">
        <v>13024</v>
      </c>
      <c r="B3961" t="s">
        <v>11983</v>
      </c>
      <c r="C3961" t="s">
        <v>14418</v>
      </c>
      <c r="D3961">
        <v>316685405</v>
      </c>
      <c r="Q3961" t="s">
        <v>1821</v>
      </c>
      <c r="R3961" s="1">
        <v>43119.208425925928</v>
      </c>
      <c r="S3961">
        <v>3960</v>
      </c>
    </row>
    <row r="3962" spans="1:19" x14ac:dyDescent="0.25">
      <c r="A3962" t="s">
        <v>14417</v>
      </c>
      <c r="B3962" t="s">
        <v>14416</v>
      </c>
      <c r="C3962" t="s">
        <v>14415</v>
      </c>
      <c r="D3962">
        <v>316685410</v>
      </c>
      <c r="Q3962" t="s">
        <v>1821</v>
      </c>
      <c r="R3962" s="1">
        <v>43125.443067129629</v>
      </c>
      <c r="S3962">
        <v>3961</v>
      </c>
    </row>
    <row r="3963" spans="1:19" x14ac:dyDescent="0.25">
      <c r="A3963" t="s">
        <v>10391</v>
      </c>
      <c r="B3963" t="s">
        <v>14414</v>
      </c>
      <c r="C3963" t="s">
        <v>14413</v>
      </c>
      <c r="D3963">
        <v>316685411</v>
      </c>
      <c r="Q3963" t="s">
        <v>1821</v>
      </c>
      <c r="R3963" s="1">
        <v>43118.22252314815</v>
      </c>
      <c r="S3963">
        <v>3962</v>
      </c>
    </row>
    <row r="3964" spans="1:19" x14ac:dyDescent="0.25">
      <c r="A3964" t="s">
        <v>14412</v>
      </c>
      <c r="B3964" t="s">
        <v>14411</v>
      </c>
      <c r="C3964" t="s">
        <v>14410</v>
      </c>
      <c r="D3964">
        <v>316685413</v>
      </c>
      <c r="Q3964" t="s">
        <v>1821</v>
      </c>
      <c r="R3964" s="1">
        <v>43119.164641203701</v>
      </c>
      <c r="S3964">
        <v>3963</v>
      </c>
    </row>
    <row r="3965" spans="1:19" x14ac:dyDescent="0.25">
      <c r="A3965" t="s">
        <v>11696</v>
      </c>
      <c r="B3965" t="s">
        <v>14409</v>
      </c>
      <c r="C3965" t="s">
        <v>14408</v>
      </c>
      <c r="D3965">
        <v>316685415</v>
      </c>
      <c r="Q3965" t="s">
        <v>1821</v>
      </c>
      <c r="R3965" s="1">
        <v>43123.411064814813</v>
      </c>
      <c r="S3965">
        <v>3964</v>
      </c>
    </row>
    <row r="3966" spans="1:19" x14ac:dyDescent="0.25">
      <c r="A3966" t="s">
        <v>14407</v>
      </c>
      <c r="B3966" t="s">
        <v>14406</v>
      </c>
      <c r="C3966" t="s">
        <v>14405</v>
      </c>
      <c r="D3966">
        <v>316685416</v>
      </c>
      <c r="Q3966" t="s">
        <v>1821</v>
      </c>
      <c r="R3966" s="1">
        <v>43116.288356481484</v>
      </c>
      <c r="S3966">
        <v>3965</v>
      </c>
    </row>
    <row r="3967" spans="1:19" x14ac:dyDescent="0.25">
      <c r="A3967" t="s">
        <v>14404</v>
      </c>
      <c r="B3967" t="s">
        <v>14403</v>
      </c>
      <c r="C3967" t="s">
        <v>14402</v>
      </c>
      <c r="D3967">
        <v>316685422</v>
      </c>
      <c r="Q3967" t="s">
        <v>1821</v>
      </c>
      <c r="S3967">
        <v>3966</v>
      </c>
    </row>
    <row r="3968" spans="1:19" x14ac:dyDescent="0.25">
      <c r="A3968" t="s">
        <v>14401</v>
      </c>
      <c r="B3968" t="s">
        <v>10733</v>
      </c>
      <c r="C3968" t="s">
        <v>14400</v>
      </c>
      <c r="D3968">
        <v>316685431</v>
      </c>
      <c r="Q3968" t="s">
        <v>1821</v>
      </c>
      <c r="R3968" s="1">
        <v>43129.352847222224</v>
      </c>
      <c r="S3968">
        <v>3967</v>
      </c>
    </row>
    <row r="3969" spans="1:19" x14ac:dyDescent="0.25">
      <c r="A3969" t="s">
        <v>14399</v>
      </c>
      <c r="B3969" t="s">
        <v>11711</v>
      </c>
      <c r="C3969" t="s">
        <v>14398</v>
      </c>
      <c r="D3969">
        <v>316685430</v>
      </c>
      <c r="Q3969" t="s">
        <v>1821</v>
      </c>
      <c r="R3969" s="1">
        <v>43124.298657407409</v>
      </c>
      <c r="S3969">
        <v>3968</v>
      </c>
    </row>
    <row r="3970" spans="1:19" x14ac:dyDescent="0.25">
      <c r="A3970" t="s">
        <v>14397</v>
      </c>
      <c r="B3970" t="s">
        <v>13371</v>
      </c>
      <c r="C3970" t="s">
        <v>14396</v>
      </c>
      <c r="D3970">
        <v>316685434</v>
      </c>
      <c r="Q3970" t="s">
        <v>1821</v>
      </c>
      <c r="R3970" s="1">
        <v>43118.439745370371</v>
      </c>
      <c r="S3970">
        <v>3969</v>
      </c>
    </row>
    <row r="3971" spans="1:19" x14ac:dyDescent="0.25">
      <c r="A3971" t="s">
        <v>11706</v>
      </c>
      <c r="B3971" t="s">
        <v>10402</v>
      </c>
      <c r="C3971" t="s">
        <v>14395</v>
      </c>
      <c r="D3971">
        <v>316685435</v>
      </c>
      <c r="Q3971" t="s">
        <v>1821</v>
      </c>
      <c r="R3971" s="1">
        <v>43122.477430555555</v>
      </c>
      <c r="S3971">
        <v>3970</v>
      </c>
    </row>
    <row r="3972" spans="1:19" x14ac:dyDescent="0.25">
      <c r="A3972" t="s">
        <v>14394</v>
      </c>
      <c r="B3972" t="s">
        <v>14393</v>
      </c>
      <c r="C3972" t="s">
        <v>14392</v>
      </c>
      <c r="D3972">
        <v>316685437</v>
      </c>
      <c r="Q3972" t="s">
        <v>1821</v>
      </c>
      <c r="R3972" s="1">
        <v>43118.341932870368</v>
      </c>
      <c r="S3972">
        <v>3971</v>
      </c>
    </row>
    <row r="3973" spans="1:19" x14ac:dyDescent="0.25">
      <c r="A3973" t="s">
        <v>14391</v>
      </c>
      <c r="B3973" t="s">
        <v>11182</v>
      </c>
      <c r="C3973" t="s">
        <v>14390</v>
      </c>
      <c r="D3973">
        <v>316685428</v>
      </c>
      <c r="Q3973" t="s">
        <v>1821</v>
      </c>
      <c r="R3973" s="1">
        <v>43081.280046296299</v>
      </c>
      <c r="S3973">
        <v>3972</v>
      </c>
    </row>
    <row r="3974" spans="1:19" x14ac:dyDescent="0.25">
      <c r="A3974" t="s">
        <v>10593</v>
      </c>
      <c r="B3974" t="s">
        <v>14389</v>
      </c>
      <c r="C3974" t="s">
        <v>14388</v>
      </c>
      <c r="D3974">
        <v>316685440</v>
      </c>
      <c r="Q3974" t="s">
        <v>1821</v>
      </c>
      <c r="R3974" s="1">
        <v>43122.335682870369</v>
      </c>
      <c r="S3974">
        <v>3973</v>
      </c>
    </row>
    <row r="3975" spans="1:19" x14ac:dyDescent="0.25">
      <c r="A3975" t="s">
        <v>14387</v>
      </c>
      <c r="B3975" t="s">
        <v>14386</v>
      </c>
      <c r="C3975" t="s">
        <v>14385</v>
      </c>
      <c r="D3975">
        <v>316685439</v>
      </c>
      <c r="Q3975" t="s">
        <v>1821</v>
      </c>
      <c r="R3975" s="1">
        <v>43122.707465277781</v>
      </c>
      <c r="S3975">
        <v>3974</v>
      </c>
    </row>
    <row r="3976" spans="1:19" x14ac:dyDescent="0.25">
      <c r="A3976" t="s">
        <v>10478</v>
      </c>
      <c r="B3976" t="s">
        <v>13245</v>
      </c>
      <c r="C3976" t="s">
        <v>14384</v>
      </c>
      <c r="D3976">
        <v>316685474</v>
      </c>
      <c r="Q3976" t="s">
        <v>1821</v>
      </c>
      <c r="R3976" s="1">
        <v>43123.330694444441</v>
      </c>
      <c r="S3976">
        <v>3975</v>
      </c>
    </row>
    <row r="3977" spans="1:19" x14ac:dyDescent="0.25">
      <c r="A3977" t="s">
        <v>11053</v>
      </c>
      <c r="B3977" t="s">
        <v>10619</v>
      </c>
      <c r="C3977" t="s">
        <v>14383</v>
      </c>
      <c r="D3977">
        <v>316690420</v>
      </c>
      <c r="Q3977" t="s">
        <v>1821</v>
      </c>
      <c r="S3977">
        <v>3976</v>
      </c>
    </row>
    <row r="3978" spans="1:19" x14ac:dyDescent="0.25">
      <c r="A3978" t="s">
        <v>12324</v>
      </c>
      <c r="B3978" t="s">
        <v>11020</v>
      </c>
      <c r="C3978" t="s">
        <v>14382</v>
      </c>
      <c r="D3978">
        <v>316690421</v>
      </c>
      <c r="Q3978" t="s">
        <v>1821</v>
      </c>
      <c r="R3978" s="1">
        <v>43125.444363425922</v>
      </c>
      <c r="S3978">
        <v>3977</v>
      </c>
    </row>
    <row r="3979" spans="1:19" x14ac:dyDescent="0.25">
      <c r="A3979" t="s">
        <v>14381</v>
      </c>
      <c r="B3979" t="s">
        <v>11810</v>
      </c>
      <c r="C3979" t="s">
        <v>14380</v>
      </c>
      <c r="D3979">
        <v>316690425</v>
      </c>
      <c r="Q3979" t="s">
        <v>1821</v>
      </c>
      <c r="R3979" s="1">
        <v>43120.33315972222</v>
      </c>
      <c r="S3979">
        <v>3978</v>
      </c>
    </row>
    <row r="3980" spans="1:19" x14ac:dyDescent="0.25">
      <c r="A3980" t="s">
        <v>14379</v>
      </c>
      <c r="B3980" t="s">
        <v>11613</v>
      </c>
      <c r="C3980" t="s">
        <v>14378</v>
      </c>
      <c r="D3980">
        <v>316690424</v>
      </c>
      <c r="Q3980" t="s">
        <v>1821</v>
      </c>
      <c r="R3980" s="1">
        <v>43129.307118055556</v>
      </c>
      <c r="S3980">
        <v>3979</v>
      </c>
    </row>
    <row r="3981" spans="1:19" x14ac:dyDescent="0.25">
      <c r="A3981" t="s">
        <v>14377</v>
      </c>
      <c r="B3981" t="s">
        <v>14376</v>
      </c>
      <c r="C3981" t="s">
        <v>14375</v>
      </c>
      <c r="D3981">
        <v>316690430</v>
      </c>
      <c r="Q3981" t="s">
        <v>1821</v>
      </c>
      <c r="R3981" s="1">
        <v>43120.203472222223</v>
      </c>
      <c r="S3981">
        <v>3980</v>
      </c>
    </row>
    <row r="3982" spans="1:19" x14ac:dyDescent="0.25">
      <c r="A3982" t="s">
        <v>12545</v>
      </c>
      <c r="B3982" t="s">
        <v>10402</v>
      </c>
      <c r="C3982" t="s">
        <v>14374</v>
      </c>
      <c r="D3982">
        <v>316690431</v>
      </c>
      <c r="Q3982" t="s">
        <v>1821</v>
      </c>
      <c r="R3982" s="1">
        <v>43127.311979166669</v>
      </c>
      <c r="S3982">
        <v>3981</v>
      </c>
    </row>
    <row r="3983" spans="1:19" x14ac:dyDescent="0.25">
      <c r="A3983" t="s">
        <v>14373</v>
      </c>
      <c r="B3983" t="s">
        <v>14319</v>
      </c>
      <c r="C3983" t="s">
        <v>14372</v>
      </c>
      <c r="D3983">
        <v>316690428</v>
      </c>
      <c r="Q3983" t="s">
        <v>1821</v>
      </c>
      <c r="R3983" s="1">
        <v>43106.498229166667</v>
      </c>
      <c r="S3983">
        <v>3982</v>
      </c>
    </row>
    <row r="3984" spans="1:19" x14ac:dyDescent="0.25">
      <c r="A3984" t="s">
        <v>14371</v>
      </c>
      <c r="B3984" t="s">
        <v>11075</v>
      </c>
      <c r="C3984" t="s">
        <v>14370</v>
      </c>
      <c r="D3984">
        <v>316690439</v>
      </c>
      <c r="Q3984" t="s">
        <v>1821</v>
      </c>
      <c r="R3984" s="1">
        <v>43123.212592592594</v>
      </c>
      <c r="S3984">
        <v>3983</v>
      </c>
    </row>
    <row r="3985" spans="1:19" x14ac:dyDescent="0.25">
      <c r="A3985" t="s">
        <v>14369</v>
      </c>
      <c r="B3985" t="s">
        <v>14368</v>
      </c>
      <c r="C3985" t="s">
        <v>14367</v>
      </c>
      <c r="D3985">
        <v>316690442</v>
      </c>
      <c r="Q3985" t="s">
        <v>1821</v>
      </c>
      <c r="R3985" s="1">
        <v>43127.333229166667</v>
      </c>
      <c r="S3985">
        <v>3984</v>
      </c>
    </row>
    <row r="3986" spans="1:19" x14ac:dyDescent="0.25">
      <c r="A3986" t="s">
        <v>14366</v>
      </c>
      <c r="B3986" t="s">
        <v>11933</v>
      </c>
      <c r="C3986" t="s">
        <v>14365</v>
      </c>
      <c r="D3986">
        <v>316690443</v>
      </c>
      <c r="Q3986" t="s">
        <v>1821</v>
      </c>
      <c r="R3986" s="1">
        <v>43125.185624999998</v>
      </c>
      <c r="S3986">
        <v>3985</v>
      </c>
    </row>
    <row r="3987" spans="1:19" x14ac:dyDescent="0.25">
      <c r="A3987" t="s">
        <v>14364</v>
      </c>
      <c r="B3987" t="s">
        <v>14316</v>
      </c>
      <c r="C3987" t="s">
        <v>14363</v>
      </c>
      <c r="D3987">
        <v>316690444</v>
      </c>
      <c r="Q3987" t="s">
        <v>1821</v>
      </c>
      <c r="R3987" s="1">
        <v>43127.464490740742</v>
      </c>
      <c r="S3987">
        <v>3986</v>
      </c>
    </row>
    <row r="3988" spans="1:19" x14ac:dyDescent="0.25">
      <c r="A3988" t="s">
        <v>14362</v>
      </c>
      <c r="B3988" t="s">
        <v>14361</v>
      </c>
      <c r="C3988" t="s">
        <v>14360</v>
      </c>
      <c r="D3988">
        <v>316690445</v>
      </c>
      <c r="Q3988" t="s">
        <v>1821</v>
      </c>
      <c r="R3988" s="1">
        <v>43128.192407407405</v>
      </c>
      <c r="S3988">
        <v>3987</v>
      </c>
    </row>
    <row r="3989" spans="1:19" x14ac:dyDescent="0.25">
      <c r="A3989" t="s">
        <v>14359</v>
      </c>
      <c r="B3989" t="s">
        <v>11530</v>
      </c>
      <c r="C3989" t="s">
        <v>14358</v>
      </c>
      <c r="D3989">
        <v>316690449</v>
      </c>
      <c r="Q3989" t="s">
        <v>1821</v>
      </c>
      <c r="R3989" s="1">
        <v>43122.213229166664</v>
      </c>
      <c r="S3989">
        <v>3988</v>
      </c>
    </row>
    <row r="3990" spans="1:19" x14ac:dyDescent="0.25">
      <c r="A3990" t="s">
        <v>11366</v>
      </c>
      <c r="B3990" t="s">
        <v>14357</v>
      </c>
      <c r="C3990" t="s">
        <v>14356</v>
      </c>
      <c r="D3990">
        <v>316690450</v>
      </c>
      <c r="Q3990" t="s">
        <v>1821</v>
      </c>
      <c r="R3990" s="1">
        <v>43117.472013888888</v>
      </c>
      <c r="S3990">
        <v>3989</v>
      </c>
    </row>
    <row r="3991" spans="1:19" x14ac:dyDescent="0.25">
      <c r="A3991" t="s">
        <v>11946</v>
      </c>
      <c r="B3991" t="s">
        <v>14355</v>
      </c>
      <c r="C3991" t="s">
        <v>14354</v>
      </c>
      <c r="D3991">
        <v>316690452</v>
      </c>
      <c r="Q3991" t="s">
        <v>1821</v>
      </c>
      <c r="R3991" s="1">
        <v>43123.218807870369</v>
      </c>
      <c r="S3991">
        <v>3990</v>
      </c>
    </row>
    <row r="3992" spans="1:19" x14ac:dyDescent="0.25">
      <c r="A3992" t="s">
        <v>14353</v>
      </c>
      <c r="B3992" t="s">
        <v>13380</v>
      </c>
      <c r="C3992" t="s">
        <v>14352</v>
      </c>
      <c r="D3992">
        <v>316690451</v>
      </c>
      <c r="Q3992" t="s">
        <v>1821</v>
      </c>
      <c r="R3992" s="1">
        <v>43119.216226851851</v>
      </c>
      <c r="S3992">
        <v>3991</v>
      </c>
    </row>
    <row r="3993" spans="1:19" x14ac:dyDescent="0.25">
      <c r="A3993" t="s">
        <v>14043</v>
      </c>
      <c r="B3993" t="s">
        <v>14351</v>
      </c>
      <c r="C3993" t="s">
        <v>14350</v>
      </c>
      <c r="D3993">
        <v>316690461</v>
      </c>
      <c r="Q3993" t="s">
        <v>1821</v>
      </c>
      <c r="R3993" s="1">
        <v>43127.316111111111</v>
      </c>
      <c r="S3993">
        <v>3992</v>
      </c>
    </row>
    <row r="3994" spans="1:19" x14ac:dyDescent="0.25">
      <c r="A3994" t="s">
        <v>14349</v>
      </c>
      <c r="B3994" t="s">
        <v>14348</v>
      </c>
      <c r="C3994" t="s">
        <v>14347</v>
      </c>
      <c r="D3994">
        <v>313535951</v>
      </c>
      <c r="Q3994" t="s">
        <v>1821</v>
      </c>
      <c r="R3994" s="1">
        <v>43126.371261574073</v>
      </c>
      <c r="S3994">
        <v>3993</v>
      </c>
    </row>
    <row r="3995" spans="1:19" x14ac:dyDescent="0.25">
      <c r="A3995" t="s">
        <v>14346</v>
      </c>
      <c r="B3995" t="s">
        <v>14345</v>
      </c>
      <c r="C3995" t="s">
        <v>14344</v>
      </c>
      <c r="D3995">
        <v>316690467</v>
      </c>
      <c r="Q3995" t="s">
        <v>1821</v>
      </c>
      <c r="S3995">
        <v>3994</v>
      </c>
    </row>
    <row r="3996" spans="1:19" x14ac:dyDescent="0.25">
      <c r="A3996" t="s">
        <v>14343</v>
      </c>
      <c r="B3996" t="s">
        <v>14342</v>
      </c>
      <c r="C3996" t="s">
        <v>14341</v>
      </c>
      <c r="D3996">
        <v>316690469</v>
      </c>
      <c r="Q3996" t="s">
        <v>1821</v>
      </c>
      <c r="R3996" s="1">
        <v>43122.42046296296</v>
      </c>
      <c r="S3996">
        <v>3995</v>
      </c>
    </row>
    <row r="3997" spans="1:19" x14ac:dyDescent="0.25">
      <c r="A3997" t="s">
        <v>14340</v>
      </c>
      <c r="B3997" t="s">
        <v>13073</v>
      </c>
      <c r="C3997" t="s">
        <v>14339</v>
      </c>
      <c r="D3997">
        <v>316690470</v>
      </c>
      <c r="Q3997" t="s">
        <v>1821</v>
      </c>
      <c r="R3997" s="1">
        <v>43125.383460648147</v>
      </c>
      <c r="S3997">
        <v>3996</v>
      </c>
    </row>
    <row r="3998" spans="1:19" x14ac:dyDescent="0.25">
      <c r="A3998" t="s">
        <v>14284</v>
      </c>
      <c r="B3998" t="s">
        <v>14338</v>
      </c>
      <c r="C3998" t="s">
        <v>14337</v>
      </c>
      <c r="D3998">
        <v>316690472</v>
      </c>
      <c r="Q3998" t="s">
        <v>1821</v>
      </c>
      <c r="R3998" s="1">
        <v>43120.210266203707</v>
      </c>
      <c r="S3998">
        <v>3997</v>
      </c>
    </row>
    <row r="3999" spans="1:19" x14ac:dyDescent="0.25">
      <c r="A3999" t="s">
        <v>14336</v>
      </c>
      <c r="B3999" t="s">
        <v>12575</v>
      </c>
      <c r="C3999" t="s">
        <v>14335</v>
      </c>
      <c r="D3999">
        <v>316690473</v>
      </c>
      <c r="Q3999" t="s">
        <v>1821</v>
      </c>
      <c r="R3999" s="1">
        <v>43118.214074074072</v>
      </c>
      <c r="S3999">
        <v>3998</v>
      </c>
    </row>
    <row r="4000" spans="1:19" x14ac:dyDescent="0.25">
      <c r="A4000" t="s">
        <v>14334</v>
      </c>
      <c r="B4000" t="s">
        <v>14333</v>
      </c>
      <c r="C4000" t="s">
        <v>14332</v>
      </c>
      <c r="D4000">
        <v>316690478</v>
      </c>
      <c r="Q4000" t="s">
        <v>1821</v>
      </c>
      <c r="R4000" s="1">
        <v>43125.209108796298</v>
      </c>
      <c r="S4000">
        <v>3999</v>
      </c>
    </row>
    <row r="4001" spans="1:19" x14ac:dyDescent="0.25">
      <c r="A4001" t="s">
        <v>14331</v>
      </c>
      <c r="B4001" t="s">
        <v>10345</v>
      </c>
      <c r="C4001" t="s">
        <v>14330</v>
      </c>
      <c r="D4001">
        <v>316690477</v>
      </c>
      <c r="Q4001" t="s">
        <v>1821</v>
      </c>
      <c r="R4001" s="1">
        <v>43127.217175925929</v>
      </c>
      <c r="S4001">
        <v>4000</v>
      </c>
    </row>
    <row r="4002" spans="1:19" x14ac:dyDescent="0.25">
      <c r="A4002" t="s">
        <v>14329</v>
      </c>
      <c r="B4002" t="s">
        <v>10969</v>
      </c>
      <c r="C4002" t="s">
        <v>14328</v>
      </c>
      <c r="D4002">
        <v>316690476</v>
      </c>
      <c r="Q4002" t="s">
        <v>1821</v>
      </c>
      <c r="R4002" s="1">
        <v>43124.194178240738</v>
      </c>
      <c r="S4002">
        <v>4001</v>
      </c>
    </row>
    <row r="4003" spans="1:19" x14ac:dyDescent="0.25">
      <c r="A4003" t="s">
        <v>14327</v>
      </c>
      <c r="B4003" t="s">
        <v>14326</v>
      </c>
      <c r="C4003" t="s">
        <v>14325</v>
      </c>
      <c r="D4003">
        <v>316690480</v>
      </c>
      <c r="Q4003" t="s">
        <v>1821</v>
      </c>
      <c r="R4003" s="1">
        <v>43123.289803240739</v>
      </c>
      <c r="S4003">
        <v>4002</v>
      </c>
    </row>
    <row r="4004" spans="1:19" x14ac:dyDescent="0.25">
      <c r="A4004" t="s">
        <v>14324</v>
      </c>
      <c r="B4004" t="s">
        <v>12117</v>
      </c>
      <c r="C4004" t="s">
        <v>14323</v>
      </c>
      <c r="D4004">
        <v>316690482</v>
      </c>
      <c r="Q4004" t="s">
        <v>1821</v>
      </c>
      <c r="R4004" s="1">
        <v>43116.341539351852</v>
      </c>
      <c r="S4004">
        <v>4003</v>
      </c>
    </row>
    <row r="4005" spans="1:19" x14ac:dyDescent="0.25">
      <c r="A4005" t="s">
        <v>14322</v>
      </c>
      <c r="B4005" t="s">
        <v>14321</v>
      </c>
      <c r="C4005" t="s">
        <v>14320</v>
      </c>
      <c r="D4005">
        <v>316690486</v>
      </c>
      <c r="Q4005" t="s">
        <v>1821</v>
      </c>
      <c r="R4005" s="1">
        <v>43126.21130787037</v>
      </c>
      <c r="S4005">
        <v>4004</v>
      </c>
    </row>
    <row r="4006" spans="1:19" x14ac:dyDescent="0.25">
      <c r="A4006" t="s">
        <v>14209</v>
      </c>
      <c r="B4006" t="s">
        <v>14319</v>
      </c>
      <c r="C4006" t="s">
        <v>14318</v>
      </c>
      <c r="D4006">
        <v>316690484</v>
      </c>
      <c r="Q4006" t="s">
        <v>1821</v>
      </c>
      <c r="R4006" s="1">
        <v>43124.447013888886</v>
      </c>
      <c r="S4006">
        <v>4005</v>
      </c>
    </row>
    <row r="4007" spans="1:19" x14ac:dyDescent="0.25">
      <c r="A4007" t="s">
        <v>14317</v>
      </c>
      <c r="B4007" t="s">
        <v>14316</v>
      </c>
      <c r="C4007" t="s">
        <v>14315</v>
      </c>
      <c r="D4007">
        <v>316690488</v>
      </c>
      <c r="Q4007" t="s">
        <v>1821</v>
      </c>
      <c r="R4007" s="1">
        <v>43099.186192129629</v>
      </c>
      <c r="S4007">
        <v>4006</v>
      </c>
    </row>
    <row r="4008" spans="1:19" x14ac:dyDescent="0.25">
      <c r="A4008" t="s">
        <v>14314</v>
      </c>
      <c r="B4008" t="s">
        <v>14313</v>
      </c>
      <c r="C4008" t="s">
        <v>14312</v>
      </c>
      <c r="D4008">
        <v>316690490</v>
      </c>
      <c r="Q4008" t="s">
        <v>1821</v>
      </c>
      <c r="R4008" s="1">
        <v>43128.205034722225</v>
      </c>
      <c r="S4008">
        <v>4007</v>
      </c>
    </row>
    <row r="4009" spans="1:19" x14ac:dyDescent="0.25">
      <c r="A4009" t="s">
        <v>14311</v>
      </c>
      <c r="B4009" t="s">
        <v>14310</v>
      </c>
      <c r="C4009" t="s">
        <v>14309</v>
      </c>
      <c r="D4009">
        <v>316690494</v>
      </c>
      <c r="Q4009" t="s">
        <v>1821</v>
      </c>
      <c r="R4009" s="1">
        <v>43123.571053240739</v>
      </c>
      <c r="S4009">
        <v>4008</v>
      </c>
    </row>
    <row r="4010" spans="1:19" x14ac:dyDescent="0.25">
      <c r="A4010" t="s">
        <v>12139</v>
      </c>
      <c r="B4010" t="s">
        <v>14308</v>
      </c>
      <c r="C4010" t="s">
        <v>14307</v>
      </c>
      <c r="D4010">
        <v>316690487</v>
      </c>
      <c r="Q4010" t="s">
        <v>1821</v>
      </c>
      <c r="R4010" s="1">
        <v>43124.190416666665</v>
      </c>
      <c r="S4010">
        <v>4009</v>
      </c>
    </row>
    <row r="4011" spans="1:19" x14ac:dyDescent="0.25">
      <c r="A4011" t="s">
        <v>11838</v>
      </c>
      <c r="B4011" t="s">
        <v>14306</v>
      </c>
      <c r="C4011" t="s">
        <v>14305</v>
      </c>
      <c r="D4011">
        <v>316690493</v>
      </c>
      <c r="Q4011" t="s">
        <v>1821</v>
      </c>
      <c r="R4011" s="1">
        <v>43123.329895833333</v>
      </c>
      <c r="S4011">
        <v>4010</v>
      </c>
    </row>
    <row r="4012" spans="1:19" x14ac:dyDescent="0.25">
      <c r="A4012" t="s">
        <v>14304</v>
      </c>
      <c r="B4012" t="s">
        <v>10977</v>
      </c>
      <c r="C4012" t="s">
        <v>14303</v>
      </c>
      <c r="D4012">
        <v>316690495</v>
      </c>
      <c r="Q4012" t="s">
        <v>1821</v>
      </c>
      <c r="R4012" s="1">
        <v>43123.197824074072</v>
      </c>
      <c r="S4012">
        <v>4011</v>
      </c>
    </row>
    <row r="4013" spans="1:19" x14ac:dyDescent="0.25">
      <c r="A4013" t="s">
        <v>14302</v>
      </c>
      <c r="B4013" t="s">
        <v>14301</v>
      </c>
      <c r="C4013" t="s">
        <v>14300</v>
      </c>
      <c r="D4013">
        <v>316690497</v>
      </c>
      <c r="Q4013" t="s">
        <v>1821</v>
      </c>
      <c r="R4013" s="1">
        <v>43126.191111111111</v>
      </c>
      <c r="S4013">
        <v>4012</v>
      </c>
    </row>
    <row r="4014" spans="1:19" x14ac:dyDescent="0.25">
      <c r="A4014" t="s">
        <v>14299</v>
      </c>
      <c r="B4014" t="s">
        <v>14298</v>
      </c>
      <c r="C4014" t="s">
        <v>14297</v>
      </c>
      <c r="D4014">
        <v>316690503</v>
      </c>
      <c r="Q4014" t="s">
        <v>1821</v>
      </c>
      <c r="R4014" s="1">
        <v>43124.220312500001</v>
      </c>
      <c r="S4014">
        <v>4013</v>
      </c>
    </row>
    <row r="4015" spans="1:19" x14ac:dyDescent="0.25">
      <c r="A4015" t="s">
        <v>10354</v>
      </c>
      <c r="B4015" t="s">
        <v>11678</v>
      </c>
      <c r="C4015" t="s">
        <v>14296</v>
      </c>
      <c r="D4015">
        <v>316690506</v>
      </c>
      <c r="Q4015" t="s">
        <v>1821</v>
      </c>
      <c r="R4015" s="1">
        <v>43124.207175925927</v>
      </c>
      <c r="S4015">
        <v>4014</v>
      </c>
    </row>
    <row r="4016" spans="1:19" x14ac:dyDescent="0.25">
      <c r="A4016" t="s">
        <v>14295</v>
      </c>
      <c r="B4016" t="s">
        <v>14294</v>
      </c>
      <c r="C4016" t="s">
        <v>14293</v>
      </c>
      <c r="D4016">
        <v>316690583</v>
      </c>
      <c r="Q4016" t="s">
        <v>1821</v>
      </c>
      <c r="R4016" s="1">
        <v>43129.311493055553</v>
      </c>
      <c r="S4016">
        <v>4015</v>
      </c>
    </row>
    <row r="4017" spans="1:19" x14ac:dyDescent="0.25">
      <c r="A4017" t="s">
        <v>14292</v>
      </c>
      <c r="B4017" t="s">
        <v>14291</v>
      </c>
      <c r="C4017" t="s">
        <v>14290</v>
      </c>
      <c r="D4017">
        <v>316690580</v>
      </c>
      <c r="Q4017" t="s">
        <v>1821</v>
      </c>
      <c r="R4017" s="1">
        <v>43123.334699074076</v>
      </c>
      <c r="S4017">
        <v>4016</v>
      </c>
    </row>
    <row r="4018" spans="1:19" x14ac:dyDescent="0.25">
      <c r="A4018" t="s">
        <v>12416</v>
      </c>
      <c r="B4018" t="s">
        <v>14289</v>
      </c>
      <c r="C4018" t="s">
        <v>14288</v>
      </c>
      <c r="D4018">
        <v>316690581</v>
      </c>
      <c r="Q4018" t="s">
        <v>1821</v>
      </c>
      <c r="R4018" s="1">
        <v>43129.340231481481</v>
      </c>
      <c r="S4018">
        <v>4017</v>
      </c>
    </row>
    <row r="4019" spans="1:19" x14ac:dyDescent="0.25">
      <c r="A4019" t="s">
        <v>13755</v>
      </c>
      <c r="B4019" t="s">
        <v>11258</v>
      </c>
      <c r="C4019" t="s">
        <v>14287</v>
      </c>
      <c r="D4019">
        <v>316690588</v>
      </c>
      <c r="Q4019" t="s">
        <v>1821</v>
      </c>
      <c r="R4019" s="1">
        <v>43125.621331018519</v>
      </c>
      <c r="S4019">
        <v>4018</v>
      </c>
    </row>
    <row r="4020" spans="1:19" x14ac:dyDescent="0.25">
      <c r="A4020" t="s">
        <v>10345</v>
      </c>
      <c r="B4020" t="s">
        <v>14286</v>
      </c>
      <c r="C4020" t="s">
        <v>14285</v>
      </c>
      <c r="D4020">
        <v>316690584</v>
      </c>
      <c r="Q4020" t="s">
        <v>1821</v>
      </c>
      <c r="R4020" s="1">
        <v>43129.307395833333</v>
      </c>
      <c r="S4020">
        <v>4019</v>
      </c>
    </row>
    <row r="4021" spans="1:19" x14ac:dyDescent="0.25">
      <c r="A4021" t="s">
        <v>14284</v>
      </c>
      <c r="B4021" t="s">
        <v>14283</v>
      </c>
      <c r="C4021" t="s">
        <v>14282</v>
      </c>
      <c r="D4021">
        <v>316690592</v>
      </c>
      <c r="Q4021" t="s">
        <v>1821</v>
      </c>
      <c r="R4021" s="1">
        <v>43108.296701388892</v>
      </c>
      <c r="S4021">
        <v>4020</v>
      </c>
    </row>
    <row r="4022" spans="1:19" x14ac:dyDescent="0.25">
      <c r="A4022" t="s">
        <v>14281</v>
      </c>
      <c r="B4022" t="s">
        <v>10873</v>
      </c>
      <c r="C4022" t="s">
        <v>14280</v>
      </c>
      <c r="D4022">
        <v>316690597</v>
      </c>
      <c r="Q4022" t="s">
        <v>1821</v>
      </c>
      <c r="R4022" s="1">
        <v>43066.335717592592</v>
      </c>
      <c r="S4022">
        <v>4021</v>
      </c>
    </row>
    <row r="4023" spans="1:19" x14ac:dyDescent="0.25">
      <c r="A4023" t="s">
        <v>14279</v>
      </c>
      <c r="B4023" t="s">
        <v>14278</v>
      </c>
      <c r="C4023" t="s">
        <v>14277</v>
      </c>
      <c r="D4023">
        <v>316690598</v>
      </c>
      <c r="Q4023" t="s">
        <v>1821</v>
      </c>
      <c r="R4023" s="1">
        <v>43053.331608796296</v>
      </c>
      <c r="S4023">
        <v>4022</v>
      </c>
    </row>
    <row r="4024" spans="1:19" x14ac:dyDescent="0.25">
      <c r="A4024" t="s">
        <v>10324</v>
      </c>
      <c r="B4024" t="s">
        <v>14276</v>
      </c>
      <c r="C4024" t="s">
        <v>14275</v>
      </c>
      <c r="D4024">
        <v>316690601</v>
      </c>
      <c r="Q4024" t="s">
        <v>1821</v>
      </c>
      <c r="R4024" s="1">
        <v>43125.694363425922</v>
      </c>
      <c r="S4024">
        <v>4023</v>
      </c>
    </row>
    <row r="4025" spans="1:19" x14ac:dyDescent="0.25">
      <c r="A4025" t="s">
        <v>11611</v>
      </c>
      <c r="B4025" t="s">
        <v>14274</v>
      </c>
      <c r="C4025" t="s">
        <v>14273</v>
      </c>
      <c r="D4025">
        <v>316690599</v>
      </c>
      <c r="Q4025" t="s">
        <v>1821</v>
      </c>
      <c r="R4025" s="1">
        <v>43118.339097222219</v>
      </c>
      <c r="S4025">
        <v>4024</v>
      </c>
    </row>
    <row r="4026" spans="1:19" x14ac:dyDescent="0.25">
      <c r="A4026" t="s">
        <v>14272</v>
      </c>
      <c r="B4026" t="s">
        <v>14271</v>
      </c>
      <c r="C4026" t="s">
        <v>14270</v>
      </c>
      <c r="D4026">
        <v>316690602</v>
      </c>
      <c r="Q4026" t="s">
        <v>1821</v>
      </c>
      <c r="R4026" s="1">
        <v>42998.50849537037</v>
      </c>
      <c r="S4026">
        <v>4025</v>
      </c>
    </row>
    <row r="4027" spans="1:19" x14ac:dyDescent="0.25">
      <c r="A4027" t="s">
        <v>14269</v>
      </c>
      <c r="B4027" t="s">
        <v>14268</v>
      </c>
      <c r="C4027" t="s">
        <v>14267</v>
      </c>
      <c r="D4027">
        <v>316690603</v>
      </c>
      <c r="Q4027" t="s">
        <v>1821</v>
      </c>
      <c r="R4027" s="1">
        <v>43126.339988425927</v>
      </c>
      <c r="S4027">
        <v>4026</v>
      </c>
    </row>
    <row r="4028" spans="1:19" x14ac:dyDescent="0.25">
      <c r="A4028" t="s">
        <v>12386</v>
      </c>
      <c r="B4028" t="s">
        <v>14266</v>
      </c>
      <c r="C4028" t="s">
        <v>14265</v>
      </c>
      <c r="D4028">
        <v>316690604</v>
      </c>
      <c r="Q4028" t="s">
        <v>1821</v>
      </c>
      <c r="R4028" s="1">
        <v>43125.687974537039</v>
      </c>
      <c r="S4028">
        <v>4027</v>
      </c>
    </row>
    <row r="4029" spans="1:19" x14ac:dyDescent="0.25">
      <c r="A4029" t="s">
        <v>10997</v>
      </c>
      <c r="B4029" t="s">
        <v>12175</v>
      </c>
      <c r="C4029" t="s">
        <v>14264</v>
      </c>
      <c r="D4029">
        <v>316690606</v>
      </c>
      <c r="Q4029" t="s">
        <v>1821</v>
      </c>
      <c r="R4029" s="1">
        <v>43087.304340277777</v>
      </c>
      <c r="S4029">
        <v>4028</v>
      </c>
    </row>
    <row r="4030" spans="1:19" x14ac:dyDescent="0.25">
      <c r="A4030" t="s">
        <v>14263</v>
      </c>
      <c r="B4030" t="s">
        <v>14262</v>
      </c>
      <c r="C4030" t="s">
        <v>14261</v>
      </c>
      <c r="D4030">
        <v>316690608</v>
      </c>
      <c r="Q4030" t="s">
        <v>1821</v>
      </c>
      <c r="R4030" s="1">
        <v>43129.347928240742</v>
      </c>
      <c r="S4030">
        <v>4029</v>
      </c>
    </row>
    <row r="4031" spans="1:19" x14ac:dyDescent="0.25">
      <c r="A4031" t="s">
        <v>13594</v>
      </c>
      <c r="B4031" t="s">
        <v>14013</v>
      </c>
      <c r="C4031" t="s">
        <v>14260</v>
      </c>
      <c r="D4031">
        <v>316690609</v>
      </c>
      <c r="Q4031" t="s">
        <v>1821</v>
      </c>
      <c r="R4031" s="1">
        <v>43129.275706018518</v>
      </c>
      <c r="S4031">
        <v>4030</v>
      </c>
    </row>
    <row r="4032" spans="1:19" x14ac:dyDescent="0.25">
      <c r="A4032" t="s">
        <v>13237</v>
      </c>
      <c r="B4032" t="s">
        <v>14259</v>
      </c>
      <c r="C4032" t="s">
        <v>14258</v>
      </c>
      <c r="D4032">
        <v>316690611</v>
      </c>
      <c r="Q4032" t="s">
        <v>1821</v>
      </c>
      <c r="R4032" s="1">
        <v>43018.321828703702</v>
      </c>
      <c r="S4032">
        <v>4031</v>
      </c>
    </row>
    <row r="4033" spans="1:19" x14ac:dyDescent="0.25">
      <c r="A4033" t="s">
        <v>10549</v>
      </c>
      <c r="B4033" t="s">
        <v>13190</v>
      </c>
      <c r="C4033" t="s">
        <v>14257</v>
      </c>
      <c r="D4033">
        <v>313560620</v>
      </c>
      <c r="Q4033" t="s">
        <v>1821</v>
      </c>
      <c r="R4033" s="1">
        <v>43118.542060185187</v>
      </c>
      <c r="S4033">
        <v>4032</v>
      </c>
    </row>
    <row r="4034" spans="1:19" x14ac:dyDescent="0.25">
      <c r="A4034" t="s">
        <v>14256</v>
      </c>
      <c r="B4034" t="s">
        <v>14255</v>
      </c>
      <c r="C4034" t="s">
        <v>14254</v>
      </c>
      <c r="D4034">
        <v>316695391</v>
      </c>
      <c r="Q4034" t="s">
        <v>1821</v>
      </c>
      <c r="R4034" s="1">
        <v>43098.407673611109</v>
      </c>
      <c r="S4034">
        <v>4033</v>
      </c>
    </row>
    <row r="4035" spans="1:19" x14ac:dyDescent="0.25">
      <c r="A4035" t="s">
        <v>11220</v>
      </c>
      <c r="B4035" t="s">
        <v>13284</v>
      </c>
      <c r="C4035" t="s">
        <v>14253</v>
      </c>
      <c r="D4035">
        <v>316650168</v>
      </c>
      <c r="Q4035" t="s">
        <v>1821</v>
      </c>
      <c r="R4035" s="1">
        <v>43123.207499999997</v>
      </c>
      <c r="S4035">
        <v>4034</v>
      </c>
    </row>
    <row r="4036" spans="1:19" x14ac:dyDescent="0.25">
      <c r="A4036" t="s">
        <v>11382</v>
      </c>
      <c r="B4036" t="s">
        <v>14252</v>
      </c>
      <c r="C4036" t="s">
        <v>14251</v>
      </c>
      <c r="D4036">
        <v>316700388</v>
      </c>
      <c r="Q4036" t="s">
        <v>1821</v>
      </c>
      <c r="R4036" s="1">
        <v>43035.238333333335</v>
      </c>
      <c r="S4036">
        <v>4035</v>
      </c>
    </row>
    <row r="4037" spans="1:19" x14ac:dyDescent="0.25">
      <c r="A4037" t="s">
        <v>13755</v>
      </c>
      <c r="B4037" t="s">
        <v>12890</v>
      </c>
      <c r="C4037" t="s">
        <v>14250</v>
      </c>
      <c r="D4037">
        <v>316700389</v>
      </c>
      <c r="Q4037" t="s">
        <v>1821</v>
      </c>
      <c r="S4037">
        <v>4036</v>
      </c>
    </row>
    <row r="4038" spans="1:19" x14ac:dyDescent="0.25">
      <c r="A4038" t="s">
        <v>14249</v>
      </c>
      <c r="B4038" t="s">
        <v>11883</v>
      </c>
      <c r="C4038" t="s">
        <v>14248</v>
      </c>
      <c r="D4038">
        <v>316700390</v>
      </c>
      <c r="Q4038" t="s">
        <v>1821</v>
      </c>
      <c r="R4038" s="1">
        <v>43123.489710648151</v>
      </c>
      <c r="S4038">
        <v>4037</v>
      </c>
    </row>
    <row r="4039" spans="1:19" x14ac:dyDescent="0.25">
      <c r="A4039" t="s">
        <v>14247</v>
      </c>
      <c r="B4039" t="s">
        <v>14246</v>
      </c>
      <c r="C4039" t="s">
        <v>14245</v>
      </c>
      <c r="D4039">
        <v>316700391</v>
      </c>
      <c r="Q4039" t="s">
        <v>1821</v>
      </c>
      <c r="R4039" s="1">
        <v>43118.407754629632</v>
      </c>
      <c r="S4039">
        <v>4038</v>
      </c>
    </row>
    <row r="4040" spans="1:19" x14ac:dyDescent="0.25">
      <c r="A4040" t="s">
        <v>11323</v>
      </c>
      <c r="B4040" t="s">
        <v>14244</v>
      </c>
      <c r="C4040" t="s">
        <v>14243</v>
      </c>
      <c r="D4040">
        <v>316700392</v>
      </c>
      <c r="Q4040" t="s">
        <v>1821</v>
      </c>
      <c r="R4040" s="1">
        <v>43102.316793981481</v>
      </c>
      <c r="S4040">
        <v>4039</v>
      </c>
    </row>
    <row r="4041" spans="1:19" x14ac:dyDescent="0.25">
      <c r="A4041" t="s">
        <v>14242</v>
      </c>
      <c r="B4041" t="s">
        <v>14241</v>
      </c>
      <c r="C4041" t="s">
        <v>14240</v>
      </c>
      <c r="D4041">
        <v>316700393</v>
      </c>
      <c r="Q4041" t="s">
        <v>1821</v>
      </c>
      <c r="R4041" s="1">
        <v>43125.379317129627</v>
      </c>
      <c r="S4041">
        <v>4040</v>
      </c>
    </row>
    <row r="4042" spans="1:19" x14ac:dyDescent="0.25">
      <c r="A4042" t="s">
        <v>10889</v>
      </c>
      <c r="B4042" t="s">
        <v>10870</v>
      </c>
      <c r="C4042" t="s">
        <v>14239</v>
      </c>
      <c r="D4042">
        <v>316700399</v>
      </c>
      <c r="Q4042" t="s">
        <v>1821</v>
      </c>
      <c r="R4042" s="1">
        <v>43119.558599537035</v>
      </c>
      <c r="S4042">
        <v>4041</v>
      </c>
    </row>
    <row r="4043" spans="1:19" x14ac:dyDescent="0.25">
      <c r="A4043" t="s">
        <v>10737</v>
      </c>
      <c r="B4043" t="s">
        <v>13208</v>
      </c>
      <c r="C4043" t="s">
        <v>14238</v>
      </c>
      <c r="D4043">
        <v>316700400</v>
      </c>
      <c r="Q4043" t="s">
        <v>1821</v>
      </c>
      <c r="R4043" s="1">
        <v>43125.622893518521</v>
      </c>
      <c r="S4043">
        <v>4042</v>
      </c>
    </row>
    <row r="4044" spans="1:19" x14ac:dyDescent="0.25">
      <c r="A4044" t="s">
        <v>14237</v>
      </c>
      <c r="B4044" t="s">
        <v>14236</v>
      </c>
      <c r="C4044" t="s">
        <v>14235</v>
      </c>
      <c r="D4044">
        <v>316700410</v>
      </c>
      <c r="Q4044" t="s">
        <v>1821</v>
      </c>
      <c r="R4044" s="1">
        <v>43044.563518518517</v>
      </c>
      <c r="S4044">
        <v>4043</v>
      </c>
    </row>
    <row r="4045" spans="1:19" x14ac:dyDescent="0.25">
      <c r="A4045" t="s">
        <v>13766</v>
      </c>
      <c r="B4045" t="s">
        <v>13767</v>
      </c>
      <c r="C4045" t="s">
        <v>14234</v>
      </c>
      <c r="D4045">
        <v>316700411</v>
      </c>
      <c r="Q4045" t="s">
        <v>1821</v>
      </c>
      <c r="R4045" s="1">
        <v>43112.542951388888</v>
      </c>
      <c r="S4045">
        <v>4044</v>
      </c>
    </row>
    <row r="4046" spans="1:19" x14ac:dyDescent="0.25">
      <c r="A4046" t="s">
        <v>13151</v>
      </c>
      <c r="B4046" t="s">
        <v>14233</v>
      </c>
      <c r="C4046" t="s">
        <v>14232</v>
      </c>
      <c r="D4046">
        <v>316700412</v>
      </c>
      <c r="Q4046" t="s">
        <v>1821</v>
      </c>
      <c r="R4046" s="1">
        <v>43127.209155092591</v>
      </c>
      <c r="S4046">
        <v>4045</v>
      </c>
    </row>
    <row r="4047" spans="1:19" x14ac:dyDescent="0.25">
      <c r="A4047" t="s">
        <v>11089</v>
      </c>
      <c r="B4047" t="s">
        <v>11057</v>
      </c>
      <c r="C4047" t="s">
        <v>14231</v>
      </c>
      <c r="D4047">
        <v>316700414</v>
      </c>
      <c r="Q4047" t="s">
        <v>1821</v>
      </c>
      <c r="R4047" s="1">
        <v>43122.316192129627</v>
      </c>
      <c r="S4047">
        <v>4046</v>
      </c>
    </row>
    <row r="4048" spans="1:19" x14ac:dyDescent="0.25">
      <c r="A4048" t="s">
        <v>12859</v>
      </c>
      <c r="B4048" t="s">
        <v>14230</v>
      </c>
      <c r="C4048" t="s">
        <v>14229</v>
      </c>
      <c r="D4048">
        <v>316700415</v>
      </c>
      <c r="Q4048" t="s">
        <v>1821</v>
      </c>
      <c r="R4048" s="1">
        <v>42943.562349537038</v>
      </c>
      <c r="S4048">
        <v>4047</v>
      </c>
    </row>
    <row r="4049" spans="1:19" x14ac:dyDescent="0.25">
      <c r="A4049" t="s">
        <v>10400</v>
      </c>
      <c r="B4049" t="s">
        <v>14228</v>
      </c>
      <c r="C4049" t="s">
        <v>14227</v>
      </c>
      <c r="D4049">
        <v>316700418</v>
      </c>
      <c r="Q4049" t="s">
        <v>1821</v>
      </c>
      <c r="R4049" s="1">
        <v>43123.483854166669</v>
      </c>
      <c r="S4049">
        <v>4048</v>
      </c>
    </row>
    <row r="4050" spans="1:19" x14ac:dyDescent="0.25">
      <c r="A4050" t="s">
        <v>14226</v>
      </c>
      <c r="B4050" t="s">
        <v>14225</v>
      </c>
      <c r="C4050" t="s">
        <v>14224</v>
      </c>
      <c r="D4050">
        <v>316700419</v>
      </c>
      <c r="Q4050" t="s">
        <v>1821</v>
      </c>
      <c r="R4050" s="1">
        <v>42943.563136574077</v>
      </c>
      <c r="S4050">
        <v>4049</v>
      </c>
    </row>
    <row r="4051" spans="1:19" x14ac:dyDescent="0.25">
      <c r="A4051" t="s">
        <v>14223</v>
      </c>
      <c r="B4051" t="s">
        <v>12397</v>
      </c>
      <c r="C4051" t="s">
        <v>14222</v>
      </c>
      <c r="D4051">
        <v>316700420</v>
      </c>
      <c r="Q4051" t="s">
        <v>1821</v>
      </c>
      <c r="R4051" s="1">
        <v>43116.61005787037</v>
      </c>
      <c r="S4051">
        <v>4050</v>
      </c>
    </row>
    <row r="4052" spans="1:19" x14ac:dyDescent="0.25">
      <c r="A4052" t="s">
        <v>10417</v>
      </c>
      <c r="B4052" t="s">
        <v>14221</v>
      </c>
      <c r="C4052" t="s">
        <v>14220</v>
      </c>
      <c r="D4052">
        <v>316700421</v>
      </c>
      <c r="Q4052" t="s">
        <v>1821</v>
      </c>
      <c r="R4052" s="1">
        <v>43126.713125000002</v>
      </c>
      <c r="S4052">
        <v>4051</v>
      </c>
    </row>
    <row r="4053" spans="1:19" x14ac:dyDescent="0.25">
      <c r="A4053" t="s">
        <v>14062</v>
      </c>
      <c r="B4053" t="s">
        <v>14219</v>
      </c>
      <c r="C4053" t="s">
        <v>14218</v>
      </c>
      <c r="D4053">
        <v>316700424</v>
      </c>
      <c r="Q4053" t="s">
        <v>1821</v>
      </c>
      <c r="S4053">
        <v>4052</v>
      </c>
    </row>
    <row r="4054" spans="1:19" x14ac:dyDescent="0.25">
      <c r="A4054" t="s">
        <v>14217</v>
      </c>
      <c r="B4054" t="s">
        <v>10402</v>
      </c>
      <c r="C4054" t="s">
        <v>14216</v>
      </c>
      <c r="D4054">
        <v>316700425</v>
      </c>
      <c r="Q4054" t="s">
        <v>1821</v>
      </c>
      <c r="R4054" s="1">
        <v>43123.35565972222</v>
      </c>
      <c r="S4054">
        <v>4053</v>
      </c>
    </row>
    <row r="4055" spans="1:19" x14ac:dyDescent="0.25">
      <c r="A4055" t="s">
        <v>10975</v>
      </c>
      <c r="B4055" t="s">
        <v>10598</v>
      </c>
      <c r="C4055" t="s">
        <v>14215</v>
      </c>
      <c r="D4055">
        <v>316700428</v>
      </c>
      <c r="Q4055" t="s">
        <v>1821</v>
      </c>
      <c r="R4055" s="1">
        <v>43122.439837962964</v>
      </c>
      <c r="S4055">
        <v>4054</v>
      </c>
    </row>
    <row r="4056" spans="1:19" x14ac:dyDescent="0.25">
      <c r="A4056" t="s">
        <v>13104</v>
      </c>
      <c r="B4056" t="s">
        <v>14214</v>
      </c>
      <c r="C4056" t="s">
        <v>14213</v>
      </c>
      <c r="D4056">
        <v>316700431</v>
      </c>
      <c r="Q4056" t="s">
        <v>1821</v>
      </c>
      <c r="R4056" s="1">
        <v>43117.471342592595</v>
      </c>
      <c r="S4056">
        <v>4055</v>
      </c>
    </row>
    <row r="4057" spans="1:19" x14ac:dyDescent="0.25">
      <c r="A4057" t="s">
        <v>14212</v>
      </c>
      <c r="B4057" t="s">
        <v>11804</v>
      </c>
      <c r="C4057" t="s">
        <v>14211</v>
      </c>
      <c r="D4057">
        <v>316700432</v>
      </c>
      <c r="Q4057" t="s">
        <v>1821</v>
      </c>
      <c r="R4057" s="1">
        <v>43115.369780092595</v>
      </c>
      <c r="S4057">
        <v>4056</v>
      </c>
    </row>
    <row r="4058" spans="1:19" x14ac:dyDescent="0.25">
      <c r="A4058" t="s">
        <v>10720</v>
      </c>
      <c r="B4058" t="s">
        <v>10757</v>
      </c>
      <c r="C4058" t="s">
        <v>14210</v>
      </c>
      <c r="D4058">
        <v>316700433</v>
      </c>
      <c r="Q4058" t="s">
        <v>1821</v>
      </c>
      <c r="R4058" s="1">
        <v>43122.596203703702</v>
      </c>
      <c r="S4058">
        <v>4057</v>
      </c>
    </row>
    <row r="4059" spans="1:19" x14ac:dyDescent="0.25">
      <c r="A4059" t="s">
        <v>14209</v>
      </c>
      <c r="B4059" t="s">
        <v>10402</v>
      </c>
      <c r="C4059" t="s">
        <v>14208</v>
      </c>
      <c r="D4059">
        <v>316700435</v>
      </c>
      <c r="Q4059" t="s">
        <v>1821</v>
      </c>
      <c r="R4059" s="1">
        <v>43125.387673611112</v>
      </c>
      <c r="S4059">
        <v>4058</v>
      </c>
    </row>
    <row r="4060" spans="1:19" x14ac:dyDescent="0.25">
      <c r="A4060" t="s">
        <v>14207</v>
      </c>
      <c r="B4060" t="s">
        <v>11723</v>
      </c>
      <c r="C4060" t="s">
        <v>14206</v>
      </c>
      <c r="D4060">
        <v>316700437</v>
      </c>
      <c r="Q4060" t="s">
        <v>1821</v>
      </c>
      <c r="R4060" s="1">
        <v>43127.41170138889</v>
      </c>
      <c r="S4060">
        <v>4059</v>
      </c>
    </row>
    <row r="4061" spans="1:19" x14ac:dyDescent="0.25">
      <c r="A4061" t="s">
        <v>14205</v>
      </c>
      <c r="B4061" t="s">
        <v>14204</v>
      </c>
      <c r="C4061" t="s">
        <v>14203</v>
      </c>
      <c r="D4061">
        <v>316705387</v>
      </c>
      <c r="Q4061" t="s">
        <v>1821</v>
      </c>
      <c r="R4061" s="1">
        <v>43119.245729166665</v>
      </c>
      <c r="S4061">
        <v>4060</v>
      </c>
    </row>
    <row r="4062" spans="1:19" x14ac:dyDescent="0.25">
      <c r="A4062" t="s">
        <v>14202</v>
      </c>
      <c r="B4062" t="s">
        <v>14201</v>
      </c>
      <c r="C4062" t="s">
        <v>14200</v>
      </c>
      <c r="D4062">
        <v>316705389</v>
      </c>
      <c r="Q4062" t="s">
        <v>1821</v>
      </c>
      <c r="R4062" s="1">
        <v>43118.461631944447</v>
      </c>
      <c r="S4062">
        <v>4061</v>
      </c>
    </row>
    <row r="4063" spans="1:19" x14ac:dyDescent="0.25">
      <c r="A4063" t="s">
        <v>10865</v>
      </c>
      <c r="B4063" t="s">
        <v>13548</v>
      </c>
      <c r="C4063" t="s">
        <v>14199</v>
      </c>
      <c r="D4063">
        <v>316705395</v>
      </c>
      <c r="Q4063" t="s">
        <v>1821</v>
      </c>
      <c r="R4063" s="1">
        <v>43119.209953703707</v>
      </c>
      <c r="S4063">
        <v>4062</v>
      </c>
    </row>
    <row r="4064" spans="1:19" x14ac:dyDescent="0.25">
      <c r="A4064" t="s">
        <v>14198</v>
      </c>
      <c r="B4064" t="s">
        <v>12632</v>
      </c>
      <c r="C4064" t="s">
        <v>14197</v>
      </c>
      <c r="D4064">
        <v>316705397</v>
      </c>
      <c r="Q4064" t="s">
        <v>1821</v>
      </c>
      <c r="S4064">
        <v>4063</v>
      </c>
    </row>
    <row r="4065" spans="1:19" x14ac:dyDescent="0.25">
      <c r="A4065" t="s">
        <v>14196</v>
      </c>
      <c r="B4065" t="s">
        <v>11748</v>
      </c>
      <c r="C4065" t="s">
        <v>14195</v>
      </c>
      <c r="D4065">
        <v>316705417</v>
      </c>
      <c r="Q4065" t="s">
        <v>1821</v>
      </c>
      <c r="R4065" s="1">
        <v>43116.395046296297</v>
      </c>
      <c r="S4065">
        <v>4064</v>
      </c>
    </row>
    <row r="4066" spans="1:19" x14ac:dyDescent="0.25">
      <c r="A4066" t="s">
        <v>11247</v>
      </c>
      <c r="B4066" t="s">
        <v>10393</v>
      </c>
      <c r="C4066" t="s">
        <v>14194</v>
      </c>
      <c r="D4066">
        <v>316705418</v>
      </c>
      <c r="Q4066" t="s">
        <v>1821</v>
      </c>
      <c r="R4066" s="1">
        <v>43120.200312499997</v>
      </c>
      <c r="S4066">
        <v>4065</v>
      </c>
    </row>
    <row r="4067" spans="1:19" x14ac:dyDescent="0.25">
      <c r="A4067" t="s">
        <v>14193</v>
      </c>
      <c r="B4067" t="s">
        <v>10402</v>
      </c>
      <c r="C4067" t="s">
        <v>14192</v>
      </c>
      <c r="D4067">
        <v>316705419</v>
      </c>
      <c r="Q4067" t="s">
        <v>1821</v>
      </c>
      <c r="R4067" s="1">
        <v>43124.50513888889</v>
      </c>
      <c r="S4067">
        <v>4066</v>
      </c>
    </row>
    <row r="4068" spans="1:19" x14ac:dyDescent="0.25">
      <c r="A4068" t="s">
        <v>14191</v>
      </c>
      <c r="B4068" t="s">
        <v>14190</v>
      </c>
      <c r="C4068" t="s">
        <v>14189</v>
      </c>
      <c r="D4068">
        <v>316705421</v>
      </c>
      <c r="Q4068" t="s">
        <v>1821</v>
      </c>
      <c r="R4068" s="1">
        <v>43078.470613425925</v>
      </c>
      <c r="S4068">
        <v>4067</v>
      </c>
    </row>
    <row r="4069" spans="1:19" x14ac:dyDescent="0.25">
      <c r="A4069" t="s">
        <v>14188</v>
      </c>
      <c r="B4069" t="s">
        <v>14187</v>
      </c>
      <c r="C4069" t="s">
        <v>14186</v>
      </c>
      <c r="D4069">
        <v>316705422</v>
      </c>
      <c r="Q4069" t="s">
        <v>1821</v>
      </c>
      <c r="R4069" s="1">
        <v>43125.22420138889</v>
      </c>
      <c r="S4069">
        <v>4068</v>
      </c>
    </row>
    <row r="4070" spans="1:19" x14ac:dyDescent="0.25">
      <c r="A4070" t="s">
        <v>14185</v>
      </c>
      <c r="B4070" t="s">
        <v>10711</v>
      </c>
      <c r="C4070" t="s">
        <v>14184</v>
      </c>
      <c r="D4070">
        <v>316705423</v>
      </c>
      <c r="Q4070" t="s">
        <v>1821</v>
      </c>
      <c r="R4070" s="1">
        <v>43127.242673611108</v>
      </c>
      <c r="S4070">
        <v>4069</v>
      </c>
    </row>
    <row r="4071" spans="1:19" x14ac:dyDescent="0.25">
      <c r="A4071" t="s">
        <v>14183</v>
      </c>
      <c r="B4071" t="s">
        <v>11711</v>
      </c>
      <c r="C4071" t="s">
        <v>14182</v>
      </c>
      <c r="D4071">
        <v>316705424</v>
      </c>
      <c r="Q4071" t="s">
        <v>1821</v>
      </c>
      <c r="R4071" s="1">
        <v>43122.373877314814</v>
      </c>
      <c r="S4071">
        <v>4070</v>
      </c>
    </row>
    <row r="4072" spans="1:19" x14ac:dyDescent="0.25">
      <c r="A4072" t="s">
        <v>14181</v>
      </c>
      <c r="B4072" t="s">
        <v>14180</v>
      </c>
      <c r="C4072" t="s">
        <v>14179</v>
      </c>
      <c r="D4072">
        <v>316705425</v>
      </c>
      <c r="Q4072" t="s">
        <v>1821</v>
      </c>
      <c r="R4072" s="1">
        <v>43128.617430555554</v>
      </c>
      <c r="S4072">
        <v>4071</v>
      </c>
    </row>
    <row r="4073" spans="1:19" x14ac:dyDescent="0.25">
      <c r="A4073" t="s">
        <v>14178</v>
      </c>
      <c r="B4073" t="s">
        <v>10399</v>
      </c>
      <c r="C4073" t="s">
        <v>14177</v>
      </c>
      <c r="D4073">
        <v>316705426</v>
      </c>
      <c r="Q4073" t="s">
        <v>1821</v>
      </c>
      <c r="R4073" s="1">
        <v>43113.222581018519</v>
      </c>
      <c r="S4073">
        <v>4072</v>
      </c>
    </row>
    <row r="4074" spans="1:19" x14ac:dyDescent="0.25">
      <c r="A4074" t="s">
        <v>14176</v>
      </c>
      <c r="B4074" t="s">
        <v>14175</v>
      </c>
      <c r="C4074" t="s">
        <v>14174</v>
      </c>
      <c r="D4074">
        <v>316705427</v>
      </c>
      <c r="Q4074" t="s">
        <v>1821</v>
      </c>
      <c r="R4074" s="1">
        <v>43068.211597222224</v>
      </c>
      <c r="S4074">
        <v>4073</v>
      </c>
    </row>
    <row r="4075" spans="1:19" x14ac:dyDescent="0.25">
      <c r="A4075" t="s">
        <v>14173</v>
      </c>
      <c r="B4075" t="s">
        <v>14172</v>
      </c>
      <c r="C4075" t="s">
        <v>14171</v>
      </c>
      <c r="D4075">
        <v>316705430</v>
      </c>
      <c r="Q4075" t="s">
        <v>1821</v>
      </c>
      <c r="R4075" s="1">
        <v>43125.232777777775</v>
      </c>
      <c r="S4075">
        <v>4074</v>
      </c>
    </row>
    <row r="4076" spans="1:19" x14ac:dyDescent="0.25">
      <c r="A4076" t="s">
        <v>14170</v>
      </c>
      <c r="B4076" t="s">
        <v>14169</v>
      </c>
      <c r="C4076" t="s">
        <v>14168</v>
      </c>
      <c r="D4076">
        <v>316705433</v>
      </c>
      <c r="Q4076" t="s">
        <v>1821</v>
      </c>
      <c r="R4076" s="1">
        <v>43083.498842592591</v>
      </c>
      <c r="S4076">
        <v>4075</v>
      </c>
    </row>
    <row r="4077" spans="1:19" x14ac:dyDescent="0.25">
      <c r="A4077" t="s">
        <v>14167</v>
      </c>
      <c r="B4077" t="s">
        <v>10402</v>
      </c>
      <c r="C4077" t="s">
        <v>14166</v>
      </c>
      <c r="D4077">
        <v>316705441</v>
      </c>
      <c r="Q4077" t="s">
        <v>1821</v>
      </c>
      <c r="R4077" s="1">
        <v>43120.223969907405</v>
      </c>
      <c r="S4077">
        <v>4076</v>
      </c>
    </row>
    <row r="4078" spans="1:19" x14ac:dyDescent="0.25">
      <c r="A4078" t="s">
        <v>10330</v>
      </c>
      <c r="B4078" t="s">
        <v>14165</v>
      </c>
      <c r="C4078" t="s">
        <v>14164</v>
      </c>
      <c r="D4078">
        <v>316705493</v>
      </c>
      <c r="Q4078" t="s">
        <v>1821</v>
      </c>
      <c r="R4078" s="1">
        <v>43119.247824074075</v>
      </c>
      <c r="S4078">
        <v>4077</v>
      </c>
    </row>
    <row r="4079" spans="1:19" x14ac:dyDescent="0.25">
      <c r="A4079" t="s">
        <v>14163</v>
      </c>
      <c r="B4079" t="s">
        <v>14162</v>
      </c>
      <c r="C4079" t="s">
        <v>14161</v>
      </c>
      <c r="D4079">
        <v>316705494</v>
      </c>
      <c r="Q4079" t="s">
        <v>2357</v>
      </c>
      <c r="R4079" s="1">
        <v>43003.416655092595</v>
      </c>
      <c r="S4079">
        <v>4078</v>
      </c>
    </row>
    <row r="4080" spans="1:19" x14ac:dyDescent="0.25">
      <c r="A4080" t="s">
        <v>14160</v>
      </c>
      <c r="B4080" t="s">
        <v>14159</v>
      </c>
      <c r="C4080" t="s">
        <v>14158</v>
      </c>
      <c r="D4080">
        <v>316705495</v>
      </c>
      <c r="Q4080" t="s">
        <v>1821</v>
      </c>
      <c r="R4080" s="1">
        <v>43125.20175925926</v>
      </c>
      <c r="S4080">
        <v>4079</v>
      </c>
    </row>
    <row r="4081" spans="1:19" x14ac:dyDescent="0.25">
      <c r="A4081" t="s">
        <v>14157</v>
      </c>
      <c r="B4081" t="s">
        <v>13750</v>
      </c>
      <c r="C4081" t="s">
        <v>14156</v>
      </c>
      <c r="D4081">
        <v>316705497</v>
      </c>
      <c r="Q4081" t="s">
        <v>1821</v>
      </c>
      <c r="R4081" s="1">
        <v>43097.192858796298</v>
      </c>
      <c r="S4081">
        <v>4080</v>
      </c>
    </row>
    <row r="4082" spans="1:19" x14ac:dyDescent="0.25">
      <c r="A4082" t="s">
        <v>14155</v>
      </c>
      <c r="B4082" t="s">
        <v>11469</v>
      </c>
      <c r="C4082" t="s">
        <v>14154</v>
      </c>
      <c r="D4082">
        <v>316705498</v>
      </c>
      <c r="Q4082" t="s">
        <v>1821</v>
      </c>
      <c r="R4082" s="1">
        <v>43125.337754629632</v>
      </c>
      <c r="S4082">
        <v>4081</v>
      </c>
    </row>
    <row r="4083" spans="1:19" x14ac:dyDescent="0.25">
      <c r="A4083" t="s">
        <v>14153</v>
      </c>
      <c r="B4083" t="s">
        <v>14152</v>
      </c>
      <c r="C4083" t="s">
        <v>14151</v>
      </c>
      <c r="D4083">
        <v>316705502</v>
      </c>
      <c r="Q4083" t="s">
        <v>1821</v>
      </c>
      <c r="R4083" s="1">
        <v>43127.2033912037</v>
      </c>
      <c r="S4083">
        <v>4082</v>
      </c>
    </row>
    <row r="4084" spans="1:19" x14ac:dyDescent="0.25">
      <c r="A4084" t="s">
        <v>14150</v>
      </c>
      <c r="B4084" t="s">
        <v>14149</v>
      </c>
      <c r="C4084" t="s">
        <v>14148</v>
      </c>
      <c r="D4084">
        <v>316705504</v>
      </c>
      <c r="Q4084" t="s">
        <v>1821</v>
      </c>
      <c r="R4084" s="1">
        <v>43126.186840277776</v>
      </c>
      <c r="S4084">
        <v>4083</v>
      </c>
    </row>
    <row r="4085" spans="1:19" x14ac:dyDescent="0.25">
      <c r="A4085" t="s">
        <v>14147</v>
      </c>
      <c r="B4085" t="s">
        <v>14146</v>
      </c>
      <c r="C4085" t="s">
        <v>14145</v>
      </c>
      <c r="D4085">
        <v>316705509</v>
      </c>
      <c r="Q4085" t="s">
        <v>1821</v>
      </c>
      <c r="R4085" s="1">
        <v>43128.195937500001</v>
      </c>
      <c r="S4085">
        <v>4084</v>
      </c>
    </row>
    <row r="4086" spans="1:19" x14ac:dyDescent="0.25">
      <c r="A4086" t="s">
        <v>14144</v>
      </c>
      <c r="B4086" t="s">
        <v>14143</v>
      </c>
      <c r="C4086" t="s">
        <v>14142</v>
      </c>
      <c r="D4086">
        <v>316705510</v>
      </c>
      <c r="Q4086" t="s">
        <v>1821</v>
      </c>
      <c r="R4086" s="1">
        <v>43129.320138888892</v>
      </c>
      <c r="S4086">
        <v>4085</v>
      </c>
    </row>
    <row r="4087" spans="1:19" x14ac:dyDescent="0.25">
      <c r="A4087" t="s">
        <v>14141</v>
      </c>
      <c r="B4087" t="s">
        <v>14140</v>
      </c>
      <c r="C4087" t="s">
        <v>14139</v>
      </c>
      <c r="D4087">
        <v>316705512</v>
      </c>
      <c r="Q4087" t="s">
        <v>1821</v>
      </c>
      <c r="R4087" s="1">
        <v>43127.202974537038</v>
      </c>
      <c r="S4087">
        <v>4086</v>
      </c>
    </row>
    <row r="4088" spans="1:19" x14ac:dyDescent="0.25">
      <c r="A4088" t="s">
        <v>14138</v>
      </c>
      <c r="B4088" t="s">
        <v>14137</v>
      </c>
      <c r="C4088" t="s">
        <v>14136</v>
      </c>
      <c r="D4088">
        <v>316705513</v>
      </c>
      <c r="Q4088" t="s">
        <v>1821</v>
      </c>
      <c r="R4088" s="1">
        <v>43106.202256944445</v>
      </c>
      <c r="S4088">
        <v>4087</v>
      </c>
    </row>
    <row r="4089" spans="1:19" x14ac:dyDescent="0.25">
      <c r="A4089" t="s">
        <v>12179</v>
      </c>
      <c r="B4089" t="s">
        <v>14135</v>
      </c>
      <c r="C4089" t="s">
        <v>14134</v>
      </c>
      <c r="D4089">
        <v>316705514</v>
      </c>
      <c r="Q4089" t="s">
        <v>1821</v>
      </c>
      <c r="R4089" s="1">
        <v>43115.321736111109</v>
      </c>
      <c r="S4089">
        <v>4088</v>
      </c>
    </row>
    <row r="4090" spans="1:19" x14ac:dyDescent="0.25">
      <c r="A4090" t="s">
        <v>14133</v>
      </c>
      <c r="B4090" t="s">
        <v>11182</v>
      </c>
      <c r="C4090" t="s">
        <v>14132</v>
      </c>
      <c r="D4090">
        <v>316705516</v>
      </c>
      <c r="Q4090" t="s">
        <v>1821</v>
      </c>
      <c r="R4090" s="1">
        <v>43125.205300925925</v>
      </c>
      <c r="S4090">
        <v>4089</v>
      </c>
    </row>
    <row r="4091" spans="1:19" x14ac:dyDescent="0.25">
      <c r="A4091" t="s">
        <v>14131</v>
      </c>
      <c r="B4091" t="s">
        <v>14130</v>
      </c>
      <c r="C4091" t="s">
        <v>14129</v>
      </c>
      <c r="D4091">
        <v>316705518</v>
      </c>
      <c r="Q4091" t="s">
        <v>1821</v>
      </c>
      <c r="R4091" s="1">
        <v>43123.34716435185</v>
      </c>
      <c r="S4091">
        <v>4090</v>
      </c>
    </row>
    <row r="4092" spans="1:19" x14ac:dyDescent="0.25">
      <c r="A4092" t="s">
        <v>14128</v>
      </c>
      <c r="B4092" t="s">
        <v>10329</v>
      </c>
      <c r="C4092" t="s">
        <v>14127</v>
      </c>
      <c r="D4092">
        <v>316710432</v>
      </c>
      <c r="Q4092" t="s">
        <v>1821</v>
      </c>
      <c r="S4092">
        <v>4091</v>
      </c>
    </row>
    <row r="4093" spans="1:19" x14ac:dyDescent="0.25">
      <c r="A4093" t="s">
        <v>14126</v>
      </c>
      <c r="B4093" t="s">
        <v>14125</v>
      </c>
      <c r="C4093" t="s">
        <v>14124</v>
      </c>
      <c r="D4093">
        <v>316710433</v>
      </c>
      <c r="Q4093" t="s">
        <v>1821</v>
      </c>
      <c r="R4093" s="1">
        <v>43128.252500000002</v>
      </c>
      <c r="S4093">
        <v>4092</v>
      </c>
    </row>
    <row r="4094" spans="1:19" x14ac:dyDescent="0.25">
      <c r="A4094" t="s">
        <v>14123</v>
      </c>
      <c r="B4094" t="s">
        <v>14122</v>
      </c>
      <c r="C4094" t="s">
        <v>14121</v>
      </c>
      <c r="D4094">
        <v>316710443</v>
      </c>
      <c r="Q4094" t="s">
        <v>1821</v>
      </c>
      <c r="R4094" s="1">
        <v>43126.288726851853</v>
      </c>
      <c r="S4094">
        <v>4093</v>
      </c>
    </row>
    <row r="4095" spans="1:19" x14ac:dyDescent="0.25">
      <c r="A4095" t="s">
        <v>14120</v>
      </c>
      <c r="B4095" t="s">
        <v>11678</v>
      </c>
      <c r="C4095" t="s">
        <v>14119</v>
      </c>
      <c r="D4095">
        <v>316710445</v>
      </c>
      <c r="Q4095" t="s">
        <v>1821</v>
      </c>
      <c r="R4095" s="1">
        <v>43116.250381944446</v>
      </c>
      <c r="S4095">
        <v>4094</v>
      </c>
    </row>
    <row r="4096" spans="1:19" x14ac:dyDescent="0.25">
      <c r="A4096" t="s">
        <v>14118</v>
      </c>
      <c r="B4096" t="s">
        <v>14117</v>
      </c>
      <c r="C4096" t="s">
        <v>14116</v>
      </c>
      <c r="D4096">
        <v>316710446</v>
      </c>
      <c r="Q4096" t="s">
        <v>1821</v>
      </c>
      <c r="R4096" s="1">
        <v>42948.642754629633</v>
      </c>
      <c r="S4096">
        <v>4095</v>
      </c>
    </row>
    <row r="4097" spans="1:19" x14ac:dyDescent="0.25">
      <c r="A4097" t="s">
        <v>14094</v>
      </c>
      <c r="B4097" t="s">
        <v>13971</v>
      </c>
      <c r="C4097" t="s">
        <v>14115</v>
      </c>
      <c r="D4097">
        <v>316710447</v>
      </c>
      <c r="Q4097" t="s">
        <v>1821</v>
      </c>
      <c r="R4097" s="1">
        <v>42948.643206018518</v>
      </c>
      <c r="S4097">
        <v>4096</v>
      </c>
    </row>
    <row r="4098" spans="1:19" x14ac:dyDescent="0.25">
      <c r="A4098" t="s">
        <v>10330</v>
      </c>
      <c r="B4098" t="s">
        <v>11511</v>
      </c>
      <c r="C4098" t="s">
        <v>14114</v>
      </c>
      <c r="D4098">
        <v>316710448</v>
      </c>
      <c r="Q4098" t="s">
        <v>1821</v>
      </c>
      <c r="R4098" s="1">
        <v>42948.643090277779</v>
      </c>
      <c r="S4098">
        <v>4097</v>
      </c>
    </row>
    <row r="4099" spans="1:19" x14ac:dyDescent="0.25">
      <c r="A4099" t="s">
        <v>14113</v>
      </c>
      <c r="B4099" t="s">
        <v>10820</v>
      </c>
      <c r="C4099" t="s">
        <v>14112</v>
      </c>
      <c r="D4099">
        <v>316710449</v>
      </c>
      <c r="Q4099" t="s">
        <v>1821</v>
      </c>
      <c r="R4099" s="1">
        <v>43122.232893518521</v>
      </c>
      <c r="S4099">
        <v>4098</v>
      </c>
    </row>
    <row r="4100" spans="1:19" x14ac:dyDescent="0.25">
      <c r="A4100" t="s">
        <v>14111</v>
      </c>
      <c r="B4100" t="s">
        <v>10820</v>
      </c>
      <c r="C4100" t="s">
        <v>14110</v>
      </c>
      <c r="D4100">
        <v>316710450</v>
      </c>
      <c r="Q4100" t="s">
        <v>1821</v>
      </c>
      <c r="R4100" s="1">
        <v>42948.643252314818</v>
      </c>
      <c r="S4100">
        <v>4099</v>
      </c>
    </row>
    <row r="4101" spans="1:19" x14ac:dyDescent="0.25">
      <c r="A4101" t="s">
        <v>14109</v>
      </c>
      <c r="B4101" t="s">
        <v>14108</v>
      </c>
      <c r="C4101" t="s">
        <v>14107</v>
      </c>
      <c r="D4101">
        <v>316710451</v>
      </c>
      <c r="Q4101" t="s">
        <v>1821</v>
      </c>
      <c r="R4101" s="1">
        <v>43087.641284722224</v>
      </c>
      <c r="S4101">
        <v>4100</v>
      </c>
    </row>
    <row r="4102" spans="1:19" x14ac:dyDescent="0.25">
      <c r="A4102" t="s">
        <v>14106</v>
      </c>
      <c r="B4102" t="s">
        <v>14105</v>
      </c>
      <c r="C4102" t="s">
        <v>14104</v>
      </c>
      <c r="D4102">
        <v>316710452</v>
      </c>
      <c r="Q4102" t="s">
        <v>1821</v>
      </c>
      <c r="R4102" s="1">
        <v>42948.643078703702</v>
      </c>
      <c r="S4102">
        <v>4101</v>
      </c>
    </row>
    <row r="4103" spans="1:19" x14ac:dyDescent="0.25">
      <c r="A4103" t="s">
        <v>10454</v>
      </c>
      <c r="B4103" t="s">
        <v>10832</v>
      </c>
      <c r="C4103" t="s">
        <v>14103</v>
      </c>
      <c r="D4103">
        <v>316710453</v>
      </c>
      <c r="Q4103" t="s">
        <v>1821</v>
      </c>
      <c r="R4103" s="1">
        <v>42948.64266203704</v>
      </c>
      <c r="S4103">
        <v>4102</v>
      </c>
    </row>
    <row r="4104" spans="1:19" x14ac:dyDescent="0.25">
      <c r="A4104" t="s">
        <v>14102</v>
      </c>
      <c r="B4104" t="s">
        <v>14101</v>
      </c>
      <c r="C4104" t="s">
        <v>14100</v>
      </c>
      <c r="D4104">
        <v>316710454</v>
      </c>
      <c r="Q4104" t="s">
        <v>1821</v>
      </c>
      <c r="R4104" s="1">
        <v>43090.239861111113</v>
      </c>
      <c r="S4104">
        <v>4103</v>
      </c>
    </row>
    <row r="4105" spans="1:19" x14ac:dyDescent="0.25">
      <c r="A4105" t="s">
        <v>14099</v>
      </c>
      <c r="B4105" t="s">
        <v>14098</v>
      </c>
      <c r="C4105" t="s">
        <v>14097</v>
      </c>
      <c r="D4105">
        <v>316710455</v>
      </c>
      <c r="Q4105" t="s">
        <v>1821</v>
      </c>
      <c r="R4105" s="1">
        <v>42948.642916666664</v>
      </c>
      <c r="S4105">
        <v>4104</v>
      </c>
    </row>
    <row r="4106" spans="1:19" x14ac:dyDescent="0.25">
      <c r="A4106" t="s">
        <v>14096</v>
      </c>
      <c r="B4106" t="s">
        <v>10851</v>
      </c>
      <c r="C4106" t="s">
        <v>14095</v>
      </c>
      <c r="D4106">
        <v>316710456</v>
      </c>
      <c r="Q4106" t="s">
        <v>1821</v>
      </c>
      <c r="R4106" s="1">
        <v>42948.641435185185</v>
      </c>
      <c r="S4106">
        <v>4105</v>
      </c>
    </row>
    <row r="4107" spans="1:19" x14ac:dyDescent="0.25">
      <c r="A4107" t="s">
        <v>14094</v>
      </c>
      <c r="B4107" t="s">
        <v>14093</v>
      </c>
      <c r="C4107" t="s">
        <v>14092</v>
      </c>
      <c r="D4107">
        <v>316710457</v>
      </c>
      <c r="Q4107" t="s">
        <v>1821</v>
      </c>
      <c r="R4107" s="1">
        <v>42948.643113425926</v>
      </c>
      <c r="S4107">
        <v>4106</v>
      </c>
    </row>
    <row r="4108" spans="1:19" x14ac:dyDescent="0.25">
      <c r="A4108" t="s">
        <v>14091</v>
      </c>
      <c r="B4108" t="s">
        <v>14090</v>
      </c>
      <c r="C4108" t="s">
        <v>14089</v>
      </c>
      <c r="D4108">
        <v>316710458</v>
      </c>
      <c r="Q4108" t="s">
        <v>1821</v>
      </c>
      <c r="R4108" s="1">
        <v>42948.642523148148</v>
      </c>
      <c r="S4108">
        <v>4107</v>
      </c>
    </row>
    <row r="4109" spans="1:19" x14ac:dyDescent="0.25">
      <c r="A4109" t="s">
        <v>14088</v>
      </c>
      <c r="B4109" t="s">
        <v>14087</v>
      </c>
      <c r="C4109" t="s">
        <v>14086</v>
      </c>
      <c r="D4109">
        <v>316710459</v>
      </c>
      <c r="Q4109" t="s">
        <v>1821</v>
      </c>
      <c r="R4109" s="1">
        <v>43119.437627314815</v>
      </c>
      <c r="S4109">
        <v>4108</v>
      </c>
    </row>
    <row r="4110" spans="1:19" x14ac:dyDescent="0.25">
      <c r="A4110" t="s">
        <v>14085</v>
      </c>
      <c r="B4110" t="s">
        <v>10302</v>
      </c>
      <c r="C4110" t="s">
        <v>14084</v>
      </c>
      <c r="D4110">
        <v>316710460</v>
      </c>
      <c r="Q4110" t="s">
        <v>1821</v>
      </c>
      <c r="R4110" s="1">
        <v>42948.658831018518</v>
      </c>
      <c r="S4110">
        <v>4109</v>
      </c>
    </row>
    <row r="4111" spans="1:19" x14ac:dyDescent="0.25">
      <c r="A4111" t="s">
        <v>14083</v>
      </c>
      <c r="B4111" t="s">
        <v>14082</v>
      </c>
      <c r="C4111" t="s">
        <v>14081</v>
      </c>
      <c r="D4111">
        <v>316710461</v>
      </c>
      <c r="Q4111" t="s">
        <v>1821</v>
      </c>
      <c r="R4111" s="1">
        <v>42948.659583333334</v>
      </c>
      <c r="S4111">
        <v>4110</v>
      </c>
    </row>
    <row r="4112" spans="1:19" x14ac:dyDescent="0.25">
      <c r="A4112" t="s">
        <v>14080</v>
      </c>
      <c r="B4112" t="s">
        <v>11279</v>
      </c>
      <c r="C4112" t="s">
        <v>14079</v>
      </c>
      <c r="D4112">
        <v>316710462</v>
      </c>
      <c r="Q4112" t="s">
        <v>1821</v>
      </c>
      <c r="R4112" s="1">
        <v>43119.479409722226</v>
      </c>
      <c r="S4112">
        <v>4111</v>
      </c>
    </row>
    <row r="4113" spans="1:19" x14ac:dyDescent="0.25">
      <c r="A4113" t="s">
        <v>11386</v>
      </c>
      <c r="B4113" t="s">
        <v>13764</v>
      </c>
      <c r="C4113" t="s">
        <v>14078</v>
      </c>
      <c r="D4113">
        <v>316710463</v>
      </c>
      <c r="Q4113" t="s">
        <v>1821</v>
      </c>
      <c r="R4113" s="1">
        <v>42948.64234953704</v>
      </c>
      <c r="S4113">
        <v>4112</v>
      </c>
    </row>
    <row r="4114" spans="1:19" x14ac:dyDescent="0.25">
      <c r="A4114" t="s">
        <v>14077</v>
      </c>
      <c r="B4114" t="s">
        <v>11584</v>
      </c>
      <c r="C4114" t="s">
        <v>14076</v>
      </c>
      <c r="D4114">
        <v>316710464</v>
      </c>
      <c r="Q4114" t="s">
        <v>1821</v>
      </c>
      <c r="R4114" s="1">
        <v>42948.642129629632</v>
      </c>
      <c r="S4114">
        <v>4113</v>
      </c>
    </row>
    <row r="4115" spans="1:19" x14ac:dyDescent="0.25">
      <c r="A4115" t="s">
        <v>14075</v>
      </c>
      <c r="B4115" t="s">
        <v>14074</v>
      </c>
      <c r="C4115" t="s">
        <v>14073</v>
      </c>
      <c r="D4115">
        <v>316710465</v>
      </c>
      <c r="Q4115" t="s">
        <v>1821</v>
      </c>
      <c r="R4115" s="1">
        <v>42948.642222222225</v>
      </c>
      <c r="S4115">
        <v>4114</v>
      </c>
    </row>
    <row r="4116" spans="1:19" x14ac:dyDescent="0.25">
      <c r="A4116" t="s">
        <v>10382</v>
      </c>
      <c r="B4116" t="s">
        <v>11269</v>
      </c>
      <c r="C4116" t="s">
        <v>14072</v>
      </c>
      <c r="D4116">
        <v>316710466</v>
      </c>
      <c r="Q4116" t="s">
        <v>1821</v>
      </c>
      <c r="R4116" s="1">
        <v>42948.643125000002</v>
      </c>
      <c r="S4116">
        <v>4115</v>
      </c>
    </row>
    <row r="4117" spans="1:19" x14ac:dyDescent="0.25">
      <c r="A4117" t="s">
        <v>14071</v>
      </c>
      <c r="B4117" t="s">
        <v>14070</v>
      </c>
      <c r="C4117" t="s">
        <v>14069</v>
      </c>
      <c r="D4117">
        <v>316710467</v>
      </c>
      <c r="Q4117" t="s">
        <v>1821</v>
      </c>
      <c r="R4117" s="1">
        <v>42948.642199074071</v>
      </c>
      <c r="S4117">
        <v>4116</v>
      </c>
    </row>
    <row r="4118" spans="1:19" x14ac:dyDescent="0.25">
      <c r="A4118" t="s">
        <v>14068</v>
      </c>
      <c r="B4118" t="s">
        <v>14067</v>
      </c>
      <c r="C4118" t="s">
        <v>14066</v>
      </c>
      <c r="D4118">
        <v>316710468</v>
      </c>
      <c r="Q4118" t="s">
        <v>1821</v>
      </c>
      <c r="R4118" s="1">
        <v>43126.210509259261</v>
      </c>
      <c r="S4118">
        <v>4117</v>
      </c>
    </row>
    <row r="4119" spans="1:19" x14ac:dyDescent="0.25">
      <c r="A4119" t="s">
        <v>13426</v>
      </c>
      <c r="B4119" t="s">
        <v>10648</v>
      </c>
      <c r="C4119" t="s">
        <v>14065</v>
      </c>
      <c r="D4119">
        <v>316710470</v>
      </c>
      <c r="Q4119" t="s">
        <v>1821</v>
      </c>
      <c r="R4119" s="1">
        <v>43119.456134259257</v>
      </c>
      <c r="S4119">
        <v>4118</v>
      </c>
    </row>
    <row r="4120" spans="1:19" x14ac:dyDescent="0.25">
      <c r="A4120" t="s">
        <v>10593</v>
      </c>
      <c r="B4120" t="s">
        <v>14064</v>
      </c>
      <c r="C4120" t="s">
        <v>14063</v>
      </c>
      <c r="D4120">
        <v>316710472</v>
      </c>
      <c r="Q4120" t="s">
        <v>1821</v>
      </c>
      <c r="R4120" s="1">
        <v>43126.23704861111</v>
      </c>
      <c r="S4120">
        <v>4119</v>
      </c>
    </row>
    <row r="4121" spans="1:19" x14ac:dyDescent="0.25">
      <c r="A4121" t="s">
        <v>14062</v>
      </c>
      <c r="B4121" t="s">
        <v>10711</v>
      </c>
      <c r="C4121" t="s">
        <v>14061</v>
      </c>
      <c r="D4121">
        <v>316710474</v>
      </c>
      <c r="Q4121" t="s">
        <v>1821</v>
      </c>
      <c r="R4121" s="1">
        <v>43116.750081018516</v>
      </c>
      <c r="S4121">
        <v>4120</v>
      </c>
    </row>
    <row r="4122" spans="1:19" x14ac:dyDescent="0.25">
      <c r="A4122" t="s">
        <v>14060</v>
      </c>
      <c r="B4122" t="s">
        <v>13368</v>
      </c>
      <c r="C4122" t="s">
        <v>14059</v>
      </c>
      <c r="D4122">
        <v>316710476</v>
      </c>
      <c r="Q4122" t="s">
        <v>1821</v>
      </c>
      <c r="R4122" s="1">
        <v>43119.5390162037</v>
      </c>
      <c r="S4122">
        <v>4121</v>
      </c>
    </row>
    <row r="4123" spans="1:19" x14ac:dyDescent="0.25">
      <c r="A4123" t="s">
        <v>13149</v>
      </c>
      <c r="B4123" t="s">
        <v>14058</v>
      </c>
      <c r="C4123" t="s">
        <v>14057</v>
      </c>
      <c r="D4123">
        <v>316710479</v>
      </c>
      <c r="Q4123" t="s">
        <v>1821</v>
      </c>
      <c r="R4123" s="1">
        <v>43118.4216087963</v>
      </c>
      <c r="S4123">
        <v>4122</v>
      </c>
    </row>
    <row r="4124" spans="1:19" x14ac:dyDescent="0.25">
      <c r="A4124" t="s">
        <v>14056</v>
      </c>
      <c r="B4124" t="s">
        <v>14055</v>
      </c>
      <c r="C4124" t="s">
        <v>14054</v>
      </c>
      <c r="D4124">
        <v>316710490</v>
      </c>
      <c r="Q4124" t="s">
        <v>1821</v>
      </c>
      <c r="R4124" s="1">
        <v>42949.565462962964</v>
      </c>
      <c r="S4124">
        <v>4123</v>
      </c>
    </row>
    <row r="4125" spans="1:19" x14ac:dyDescent="0.25">
      <c r="A4125" t="s">
        <v>14053</v>
      </c>
      <c r="B4125" t="s">
        <v>14052</v>
      </c>
      <c r="C4125" t="s">
        <v>14051</v>
      </c>
      <c r="D4125">
        <v>316710501</v>
      </c>
      <c r="Q4125" t="s">
        <v>1821</v>
      </c>
      <c r="R4125" s="1">
        <v>42954.673148148147</v>
      </c>
      <c r="S4125">
        <v>4124</v>
      </c>
    </row>
    <row r="4126" spans="1:19" x14ac:dyDescent="0.25">
      <c r="A4126" t="s">
        <v>12025</v>
      </c>
      <c r="B4126" t="s">
        <v>14050</v>
      </c>
      <c r="C4126" t="s">
        <v>14049</v>
      </c>
      <c r="D4126">
        <v>316710502</v>
      </c>
      <c r="Q4126" t="s">
        <v>1821</v>
      </c>
      <c r="R4126" s="1">
        <v>42951.587731481479</v>
      </c>
      <c r="S4126">
        <v>4125</v>
      </c>
    </row>
    <row r="4127" spans="1:19" x14ac:dyDescent="0.25">
      <c r="A4127" t="s">
        <v>10658</v>
      </c>
      <c r="B4127" t="s">
        <v>14048</v>
      </c>
      <c r="C4127" t="s">
        <v>14047</v>
      </c>
      <c r="D4127">
        <v>316710503</v>
      </c>
      <c r="Q4127" t="s">
        <v>1821</v>
      </c>
      <c r="R4127" s="1">
        <v>43122.428159722222</v>
      </c>
      <c r="S4127">
        <v>4126</v>
      </c>
    </row>
    <row r="4128" spans="1:19" x14ac:dyDescent="0.25">
      <c r="A4128" t="s">
        <v>13594</v>
      </c>
      <c r="B4128" t="s">
        <v>11389</v>
      </c>
      <c r="C4128" t="s">
        <v>14046</v>
      </c>
      <c r="D4128">
        <v>316710504</v>
      </c>
      <c r="Q4128" t="s">
        <v>1821</v>
      </c>
      <c r="R4128" s="1">
        <v>42951.586608796293</v>
      </c>
      <c r="S4128">
        <v>4127</v>
      </c>
    </row>
    <row r="4129" spans="1:19" x14ac:dyDescent="0.25">
      <c r="A4129" t="s">
        <v>11165</v>
      </c>
      <c r="B4129" t="s">
        <v>14045</v>
      </c>
      <c r="C4129" t="s">
        <v>14044</v>
      </c>
      <c r="D4129">
        <v>316710506</v>
      </c>
      <c r="Q4129" t="s">
        <v>1821</v>
      </c>
      <c r="R4129" s="1">
        <v>42951.586226851854</v>
      </c>
      <c r="S4129">
        <v>4128</v>
      </c>
    </row>
    <row r="4130" spans="1:19" x14ac:dyDescent="0.25">
      <c r="A4130" t="s">
        <v>14043</v>
      </c>
      <c r="B4130" t="s">
        <v>12452</v>
      </c>
      <c r="C4130" t="s">
        <v>14042</v>
      </c>
      <c r="D4130">
        <v>316710507</v>
      </c>
      <c r="Q4130" t="s">
        <v>1821</v>
      </c>
      <c r="R4130" s="1">
        <v>43071.218032407407</v>
      </c>
      <c r="S4130">
        <v>4129</v>
      </c>
    </row>
    <row r="4131" spans="1:19" x14ac:dyDescent="0.25">
      <c r="A4131" t="s">
        <v>12165</v>
      </c>
      <c r="B4131" t="s">
        <v>14041</v>
      </c>
      <c r="C4131" t="s">
        <v>14040</v>
      </c>
      <c r="D4131">
        <v>316710508</v>
      </c>
      <c r="Q4131" t="s">
        <v>1821</v>
      </c>
      <c r="R4131" s="1">
        <v>42954.695231481484</v>
      </c>
      <c r="S4131">
        <v>4130</v>
      </c>
    </row>
    <row r="4132" spans="1:19" x14ac:dyDescent="0.25">
      <c r="A4132" t="s">
        <v>14039</v>
      </c>
      <c r="B4132" t="s">
        <v>10320</v>
      </c>
      <c r="C4132" t="s">
        <v>14038</v>
      </c>
      <c r="D4132">
        <v>316710509</v>
      </c>
      <c r="Q4132" t="s">
        <v>1821</v>
      </c>
      <c r="R4132" s="1">
        <v>42954.537939814814</v>
      </c>
      <c r="S4132">
        <v>4131</v>
      </c>
    </row>
    <row r="4133" spans="1:19" x14ac:dyDescent="0.25">
      <c r="A4133" t="s">
        <v>13264</v>
      </c>
      <c r="B4133" t="s">
        <v>10320</v>
      </c>
      <c r="C4133" t="s">
        <v>14037</v>
      </c>
      <c r="D4133">
        <v>316710510</v>
      </c>
      <c r="Q4133" t="s">
        <v>1821</v>
      </c>
      <c r="R4133" s="1">
        <v>42951.587893518517</v>
      </c>
      <c r="S4133">
        <v>4132</v>
      </c>
    </row>
    <row r="4134" spans="1:19" x14ac:dyDescent="0.25">
      <c r="A4134" t="s">
        <v>10495</v>
      </c>
      <c r="B4134" t="s">
        <v>14036</v>
      </c>
      <c r="C4134" t="s">
        <v>14035</v>
      </c>
      <c r="D4134">
        <v>316710511</v>
      </c>
      <c r="Q4134" t="s">
        <v>1821</v>
      </c>
      <c r="R4134" s="1">
        <v>42951.589236111111</v>
      </c>
      <c r="S4134">
        <v>4133</v>
      </c>
    </row>
    <row r="4135" spans="1:19" x14ac:dyDescent="0.25">
      <c r="A4135" t="s">
        <v>14034</v>
      </c>
      <c r="B4135" t="s">
        <v>14033</v>
      </c>
      <c r="C4135" t="s">
        <v>14032</v>
      </c>
      <c r="D4135">
        <v>316710512</v>
      </c>
      <c r="Q4135" t="s">
        <v>1821</v>
      </c>
      <c r="R4135" s="1">
        <v>42951.586423611108</v>
      </c>
      <c r="S4135">
        <v>4134</v>
      </c>
    </row>
    <row r="4136" spans="1:19" x14ac:dyDescent="0.25">
      <c r="A4136" t="s">
        <v>10500</v>
      </c>
      <c r="B4136" t="s">
        <v>14031</v>
      </c>
      <c r="C4136" t="s">
        <v>14030</v>
      </c>
      <c r="D4136">
        <v>316710513</v>
      </c>
      <c r="Q4136" t="s">
        <v>1821</v>
      </c>
      <c r="R4136" s="1">
        <v>43126.30195601852</v>
      </c>
      <c r="S4136">
        <v>4135</v>
      </c>
    </row>
    <row r="4137" spans="1:19" x14ac:dyDescent="0.25">
      <c r="A4137" t="s">
        <v>12767</v>
      </c>
      <c r="B4137" t="s">
        <v>14029</v>
      </c>
      <c r="C4137" t="s">
        <v>14028</v>
      </c>
      <c r="D4137">
        <v>316710514</v>
      </c>
      <c r="Q4137" t="s">
        <v>1821</v>
      </c>
      <c r="R4137" s="1">
        <v>42951.586863425924</v>
      </c>
      <c r="S4137">
        <v>4136</v>
      </c>
    </row>
    <row r="4138" spans="1:19" x14ac:dyDescent="0.25">
      <c r="A4138" t="s">
        <v>14027</v>
      </c>
      <c r="B4138" t="s">
        <v>14026</v>
      </c>
      <c r="C4138" t="s">
        <v>14025</v>
      </c>
      <c r="D4138">
        <v>316710516</v>
      </c>
      <c r="Q4138" t="s">
        <v>1821</v>
      </c>
      <c r="R4138" s="1">
        <v>42951.58693287037</v>
      </c>
      <c r="S4138">
        <v>4137</v>
      </c>
    </row>
    <row r="4139" spans="1:19" x14ac:dyDescent="0.25">
      <c r="A4139" t="s">
        <v>14024</v>
      </c>
      <c r="B4139" t="s">
        <v>14023</v>
      </c>
      <c r="C4139" t="s">
        <v>14022</v>
      </c>
      <c r="D4139">
        <v>316710517</v>
      </c>
      <c r="Q4139" t="s">
        <v>1821</v>
      </c>
      <c r="R4139" s="1">
        <v>42951.586817129632</v>
      </c>
      <c r="S4139">
        <v>4138</v>
      </c>
    </row>
    <row r="4140" spans="1:19" x14ac:dyDescent="0.25">
      <c r="A4140" t="s">
        <v>11875</v>
      </c>
      <c r="B4140" t="s">
        <v>14021</v>
      </c>
      <c r="C4140" t="s">
        <v>14020</v>
      </c>
      <c r="D4140">
        <v>316710518</v>
      </c>
      <c r="Q4140" t="s">
        <v>1821</v>
      </c>
      <c r="R4140" s="1">
        <v>42951.584861111114</v>
      </c>
      <c r="S4140">
        <v>4139</v>
      </c>
    </row>
    <row r="4141" spans="1:19" x14ac:dyDescent="0.25">
      <c r="A4141" t="s">
        <v>11590</v>
      </c>
      <c r="B4141" t="s">
        <v>14019</v>
      </c>
      <c r="C4141" t="s">
        <v>14018</v>
      </c>
      <c r="D4141">
        <v>316710519</v>
      </c>
      <c r="Q4141" t="s">
        <v>1821</v>
      </c>
      <c r="R4141" s="1">
        <v>42951.586168981485</v>
      </c>
      <c r="S4141">
        <v>4140</v>
      </c>
    </row>
    <row r="4142" spans="1:19" x14ac:dyDescent="0.25">
      <c r="A4142" t="s">
        <v>14017</v>
      </c>
      <c r="B4142" t="s">
        <v>14016</v>
      </c>
      <c r="C4142" t="s">
        <v>14015</v>
      </c>
      <c r="D4142">
        <v>316710520</v>
      </c>
      <c r="Q4142" t="s">
        <v>1821</v>
      </c>
      <c r="R4142" s="1">
        <v>42951.585960648146</v>
      </c>
      <c r="S4142">
        <v>4141</v>
      </c>
    </row>
    <row r="4143" spans="1:19" x14ac:dyDescent="0.25">
      <c r="A4143" t="s">
        <v>14014</v>
      </c>
      <c r="B4143" t="s">
        <v>14013</v>
      </c>
      <c r="C4143" t="s">
        <v>14012</v>
      </c>
      <c r="D4143">
        <v>316710521</v>
      </c>
      <c r="Q4143" t="s">
        <v>1821</v>
      </c>
      <c r="R4143" s="1">
        <v>42951.587037037039</v>
      </c>
      <c r="S4143">
        <v>4142</v>
      </c>
    </row>
    <row r="4144" spans="1:19" x14ac:dyDescent="0.25">
      <c r="A4144" t="s">
        <v>14011</v>
      </c>
      <c r="B4144" t="s">
        <v>13865</v>
      </c>
      <c r="C4144" t="s">
        <v>14010</v>
      </c>
      <c r="D4144">
        <v>316710522</v>
      </c>
      <c r="Q4144" t="s">
        <v>1821</v>
      </c>
      <c r="R4144" s="1">
        <v>42951.583738425928</v>
      </c>
      <c r="S4144">
        <v>4143</v>
      </c>
    </row>
    <row r="4145" spans="1:19" x14ac:dyDescent="0.25">
      <c r="A4145" t="s">
        <v>10330</v>
      </c>
      <c r="B4145" t="s">
        <v>14009</v>
      </c>
      <c r="C4145" t="s">
        <v>14008</v>
      </c>
      <c r="D4145">
        <v>316710523</v>
      </c>
      <c r="Q4145" t="s">
        <v>1821</v>
      </c>
      <c r="R4145" s="1">
        <v>43118.582569444443</v>
      </c>
      <c r="S4145">
        <v>4144</v>
      </c>
    </row>
    <row r="4146" spans="1:19" x14ac:dyDescent="0.25">
      <c r="A4146" t="s">
        <v>11220</v>
      </c>
      <c r="B4146" t="s">
        <v>14007</v>
      </c>
      <c r="C4146" t="s">
        <v>14006</v>
      </c>
      <c r="D4146">
        <v>316710549</v>
      </c>
      <c r="Q4146" t="s">
        <v>1821</v>
      </c>
      <c r="R4146" s="1">
        <v>43122.322384259256</v>
      </c>
      <c r="S4146">
        <v>4145</v>
      </c>
    </row>
    <row r="4147" spans="1:19" x14ac:dyDescent="0.25">
      <c r="A4147" t="s">
        <v>14005</v>
      </c>
      <c r="B4147" t="s">
        <v>10402</v>
      </c>
      <c r="C4147" t="s">
        <v>14004</v>
      </c>
      <c r="D4147">
        <v>316710550</v>
      </c>
      <c r="Q4147" t="s">
        <v>1821</v>
      </c>
      <c r="R4147" s="1">
        <v>43118.209178240744</v>
      </c>
      <c r="S4147">
        <v>4146</v>
      </c>
    </row>
    <row r="4148" spans="1:19" x14ac:dyDescent="0.25">
      <c r="A4148" t="s">
        <v>14003</v>
      </c>
      <c r="B4148" t="s">
        <v>14002</v>
      </c>
      <c r="C4148" t="s">
        <v>14001</v>
      </c>
      <c r="D4148">
        <v>316710551</v>
      </c>
      <c r="Q4148" t="s">
        <v>1821</v>
      </c>
      <c r="R4148" s="1">
        <v>43123.2108912037</v>
      </c>
      <c r="S4148">
        <v>4147</v>
      </c>
    </row>
    <row r="4149" spans="1:19" x14ac:dyDescent="0.25">
      <c r="A4149" t="s">
        <v>14000</v>
      </c>
      <c r="B4149" t="s">
        <v>13999</v>
      </c>
      <c r="C4149" t="s">
        <v>13998</v>
      </c>
      <c r="D4149">
        <v>316710552</v>
      </c>
      <c r="Q4149" t="s">
        <v>1821</v>
      </c>
      <c r="R4149" s="1">
        <v>43129.194456018522</v>
      </c>
      <c r="S4149">
        <v>4148</v>
      </c>
    </row>
    <row r="4150" spans="1:19" x14ac:dyDescent="0.25">
      <c r="A4150" t="s">
        <v>13997</v>
      </c>
      <c r="B4150" t="s">
        <v>13380</v>
      </c>
      <c r="C4150" t="s">
        <v>13996</v>
      </c>
      <c r="D4150">
        <v>316710553</v>
      </c>
      <c r="Q4150" t="s">
        <v>1821</v>
      </c>
      <c r="R4150" s="1">
        <v>43123.197789351849</v>
      </c>
      <c r="S4150">
        <v>4149</v>
      </c>
    </row>
    <row r="4151" spans="1:19" x14ac:dyDescent="0.25">
      <c r="A4151" t="s">
        <v>11712</v>
      </c>
      <c r="B4151" t="s">
        <v>11705</v>
      </c>
      <c r="C4151" t="s">
        <v>13995</v>
      </c>
      <c r="D4151">
        <v>316710554</v>
      </c>
      <c r="Q4151" t="s">
        <v>1821</v>
      </c>
      <c r="R4151" s="1">
        <v>43119.326631944445</v>
      </c>
      <c r="S4151">
        <v>4150</v>
      </c>
    </row>
    <row r="4152" spans="1:19" x14ac:dyDescent="0.25">
      <c r="A4152" t="s">
        <v>12233</v>
      </c>
      <c r="B4152" t="s">
        <v>13994</v>
      </c>
      <c r="C4152" t="s">
        <v>13993</v>
      </c>
      <c r="D4152">
        <v>316710555</v>
      </c>
      <c r="Q4152" t="s">
        <v>1821</v>
      </c>
      <c r="R4152" s="1">
        <v>43126.422893518517</v>
      </c>
      <c r="S4152">
        <v>4151</v>
      </c>
    </row>
    <row r="4153" spans="1:19" x14ac:dyDescent="0.25">
      <c r="A4153" t="s">
        <v>13740</v>
      </c>
      <c r="B4153" t="s">
        <v>13992</v>
      </c>
      <c r="C4153" t="s">
        <v>13991</v>
      </c>
      <c r="D4153">
        <v>316710556</v>
      </c>
      <c r="Q4153" t="s">
        <v>1821</v>
      </c>
      <c r="R4153" s="1">
        <v>43119.329004629632</v>
      </c>
      <c r="S4153">
        <v>4152</v>
      </c>
    </row>
    <row r="4154" spans="1:19" x14ac:dyDescent="0.25">
      <c r="A4154" t="s">
        <v>13990</v>
      </c>
      <c r="B4154" t="s">
        <v>13989</v>
      </c>
      <c r="C4154" t="s">
        <v>13988</v>
      </c>
      <c r="D4154">
        <v>316710557</v>
      </c>
      <c r="Q4154" t="s">
        <v>1821</v>
      </c>
      <c r="R4154" s="1">
        <v>43119.213252314818</v>
      </c>
      <c r="S4154">
        <v>4153</v>
      </c>
    </row>
    <row r="4155" spans="1:19" x14ac:dyDescent="0.25">
      <c r="A4155" t="s">
        <v>13987</v>
      </c>
      <c r="B4155" t="s">
        <v>13986</v>
      </c>
      <c r="C4155" t="s">
        <v>13985</v>
      </c>
      <c r="D4155">
        <v>316710558</v>
      </c>
      <c r="Q4155" t="s">
        <v>1821</v>
      </c>
      <c r="R4155" s="1">
        <v>43129.209791666668</v>
      </c>
      <c r="S4155">
        <v>4154</v>
      </c>
    </row>
    <row r="4156" spans="1:19" x14ac:dyDescent="0.25">
      <c r="A4156" t="s">
        <v>13984</v>
      </c>
      <c r="B4156" t="s">
        <v>13983</v>
      </c>
      <c r="C4156" t="s">
        <v>13982</v>
      </c>
      <c r="D4156">
        <v>316710560</v>
      </c>
      <c r="Q4156" t="s">
        <v>1821</v>
      </c>
      <c r="R4156" s="1">
        <v>43127.211446759262</v>
      </c>
      <c r="S4156">
        <v>4155</v>
      </c>
    </row>
    <row r="4157" spans="1:19" x14ac:dyDescent="0.25">
      <c r="A4157" t="s">
        <v>13981</v>
      </c>
      <c r="B4157" t="s">
        <v>13380</v>
      </c>
      <c r="C4157" t="s">
        <v>13980</v>
      </c>
      <c r="D4157">
        <v>316710561</v>
      </c>
      <c r="Q4157" t="s">
        <v>1821</v>
      </c>
      <c r="R4157" s="1">
        <v>43119.210081018522</v>
      </c>
      <c r="S4157">
        <v>4156</v>
      </c>
    </row>
    <row r="4158" spans="1:19" x14ac:dyDescent="0.25">
      <c r="A4158" t="s">
        <v>11188</v>
      </c>
      <c r="B4158" t="s">
        <v>13979</v>
      </c>
      <c r="C4158" t="s">
        <v>13978</v>
      </c>
      <c r="D4158">
        <v>316710564</v>
      </c>
      <c r="Q4158" t="s">
        <v>1821</v>
      </c>
      <c r="R4158" s="1">
        <v>43118.204328703701</v>
      </c>
      <c r="S4158">
        <v>4157</v>
      </c>
    </row>
    <row r="4159" spans="1:19" x14ac:dyDescent="0.25">
      <c r="A4159" t="s">
        <v>13977</v>
      </c>
      <c r="B4159" t="s">
        <v>10938</v>
      </c>
      <c r="C4159" t="s">
        <v>13976</v>
      </c>
      <c r="D4159">
        <v>316710568</v>
      </c>
      <c r="Q4159" t="s">
        <v>1821</v>
      </c>
      <c r="R4159" s="1">
        <v>43118.189108796294</v>
      </c>
      <c r="S4159">
        <v>4158</v>
      </c>
    </row>
    <row r="4160" spans="1:19" x14ac:dyDescent="0.25">
      <c r="A4160" t="s">
        <v>13975</v>
      </c>
      <c r="B4160" t="s">
        <v>13974</v>
      </c>
      <c r="C4160" t="s">
        <v>13973</v>
      </c>
      <c r="D4160">
        <v>316710569</v>
      </c>
      <c r="Q4160" t="s">
        <v>1821</v>
      </c>
      <c r="R4160" s="1">
        <v>43116.1953125</v>
      </c>
      <c r="S4160">
        <v>4159</v>
      </c>
    </row>
    <row r="4161" spans="1:19" x14ac:dyDescent="0.25">
      <c r="A4161" t="s">
        <v>13972</v>
      </c>
      <c r="B4161" t="s">
        <v>13971</v>
      </c>
      <c r="C4161" t="s">
        <v>13970</v>
      </c>
      <c r="D4161">
        <v>316710609</v>
      </c>
      <c r="Q4161" t="s">
        <v>1821</v>
      </c>
      <c r="R4161" s="1">
        <v>43119.25105324074</v>
      </c>
      <c r="S4161">
        <v>4160</v>
      </c>
    </row>
    <row r="4162" spans="1:19" x14ac:dyDescent="0.25">
      <c r="A4162" t="s">
        <v>13969</v>
      </c>
      <c r="B4162" t="s">
        <v>13968</v>
      </c>
      <c r="C4162" t="s">
        <v>13967</v>
      </c>
      <c r="D4162">
        <v>316710610</v>
      </c>
      <c r="Q4162" t="s">
        <v>1821</v>
      </c>
      <c r="R4162" s="1">
        <v>43122.241666666669</v>
      </c>
      <c r="S4162">
        <v>4161</v>
      </c>
    </row>
    <row r="4163" spans="1:19" x14ac:dyDescent="0.25">
      <c r="A4163" t="s">
        <v>13966</v>
      </c>
      <c r="B4163" t="s">
        <v>13965</v>
      </c>
      <c r="C4163" t="s">
        <v>13964</v>
      </c>
      <c r="D4163">
        <v>316710611</v>
      </c>
      <c r="Q4163" t="s">
        <v>1821</v>
      </c>
      <c r="R4163" s="1">
        <v>43129.217083333337</v>
      </c>
      <c r="S4163">
        <v>4162</v>
      </c>
    </row>
    <row r="4164" spans="1:19" x14ac:dyDescent="0.25">
      <c r="A4164" t="s">
        <v>11151</v>
      </c>
      <c r="B4164" t="s">
        <v>13963</v>
      </c>
      <c r="C4164" t="s">
        <v>13962</v>
      </c>
      <c r="D4164">
        <v>316710612</v>
      </c>
      <c r="Q4164" t="s">
        <v>1821</v>
      </c>
      <c r="R4164" s="1">
        <v>43123.25403935185</v>
      </c>
      <c r="S4164">
        <v>4163</v>
      </c>
    </row>
    <row r="4165" spans="1:19" x14ac:dyDescent="0.25">
      <c r="A4165" t="s">
        <v>13961</v>
      </c>
      <c r="B4165" t="s">
        <v>13960</v>
      </c>
      <c r="C4165" t="s">
        <v>13959</v>
      </c>
      <c r="D4165">
        <v>316710613</v>
      </c>
      <c r="Q4165" t="s">
        <v>1821</v>
      </c>
      <c r="R4165" s="1">
        <v>43122.257141203707</v>
      </c>
      <c r="S4165">
        <v>4164</v>
      </c>
    </row>
    <row r="4166" spans="1:19" x14ac:dyDescent="0.25">
      <c r="A4166" t="s">
        <v>13958</v>
      </c>
      <c r="B4166" t="s">
        <v>10870</v>
      </c>
      <c r="C4166" t="s">
        <v>13957</v>
      </c>
      <c r="D4166">
        <v>316710615</v>
      </c>
      <c r="Q4166" t="s">
        <v>1821</v>
      </c>
      <c r="R4166" s="1">
        <v>43121.253541666665</v>
      </c>
      <c r="S4166">
        <v>4165</v>
      </c>
    </row>
    <row r="4167" spans="1:19" x14ac:dyDescent="0.25">
      <c r="A4167" t="s">
        <v>13956</v>
      </c>
      <c r="B4167" t="s">
        <v>13955</v>
      </c>
      <c r="C4167" t="s">
        <v>13954</v>
      </c>
      <c r="D4167">
        <v>316710617</v>
      </c>
      <c r="Q4167" t="s">
        <v>1821</v>
      </c>
      <c r="R4167" s="1">
        <v>43110.549456018518</v>
      </c>
      <c r="S4167">
        <v>4166</v>
      </c>
    </row>
    <row r="4168" spans="1:19" x14ac:dyDescent="0.25">
      <c r="A4168" t="s">
        <v>13953</v>
      </c>
      <c r="B4168" t="s">
        <v>13952</v>
      </c>
      <c r="C4168" t="s">
        <v>13951</v>
      </c>
      <c r="D4168">
        <v>316710618</v>
      </c>
      <c r="Q4168" t="s">
        <v>1821</v>
      </c>
      <c r="R4168" s="1">
        <v>43119.199594907404</v>
      </c>
      <c r="S4168">
        <v>4167</v>
      </c>
    </row>
    <row r="4169" spans="1:19" x14ac:dyDescent="0.25">
      <c r="A4169" t="s">
        <v>13950</v>
      </c>
      <c r="B4169" t="s">
        <v>13949</v>
      </c>
      <c r="C4169" t="s">
        <v>13948</v>
      </c>
      <c r="D4169">
        <v>316710619</v>
      </c>
      <c r="Q4169" t="s">
        <v>1821</v>
      </c>
      <c r="R4169" s="1">
        <v>43118.458807870367</v>
      </c>
      <c r="S4169">
        <v>4168</v>
      </c>
    </row>
    <row r="4170" spans="1:19" x14ac:dyDescent="0.25">
      <c r="A4170" t="s">
        <v>13947</v>
      </c>
      <c r="B4170" t="s">
        <v>13946</v>
      </c>
      <c r="C4170" t="s">
        <v>13945</v>
      </c>
      <c r="D4170">
        <v>316710620</v>
      </c>
      <c r="Q4170" t="s">
        <v>1821</v>
      </c>
      <c r="R4170" s="1">
        <v>43091.415335648147</v>
      </c>
      <c r="S4170">
        <v>4169</v>
      </c>
    </row>
    <row r="4171" spans="1:19" x14ac:dyDescent="0.25">
      <c r="A4171" t="s">
        <v>13944</v>
      </c>
      <c r="B4171" t="s">
        <v>13943</v>
      </c>
      <c r="C4171" t="s">
        <v>13942</v>
      </c>
      <c r="D4171">
        <v>316710621</v>
      </c>
      <c r="Q4171" t="s">
        <v>1821</v>
      </c>
      <c r="R4171" s="1">
        <v>43126.240370370368</v>
      </c>
      <c r="S4171">
        <v>4170</v>
      </c>
    </row>
    <row r="4172" spans="1:19" x14ac:dyDescent="0.25">
      <c r="A4172" t="s">
        <v>10879</v>
      </c>
      <c r="B4172" t="s">
        <v>13913</v>
      </c>
      <c r="C4172" t="s">
        <v>13941</v>
      </c>
      <c r="D4172">
        <v>316710622</v>
      </c>
      <c r="Q4172" t="s">
        <v>1821</v>
      </c>
      <c r="R4172" s="1">
        <v>43122.256493055553</v>
      </c>
      <c r="S4172">
        <v>4171</v>
      </c>
    </row>
    <row r="4173" spans="1:19" x14ac:dyDescent="0.25">
      <c r="A4173" t="s">
        <v>13940</v>
      </c>
      <c r="B4173" t="s">
        <v>13939</v>
      </c>
      <c r="C4173" t="s">
        <v>13938</v>
      </c>
      <c r="D4173">
        <v>316710663</v>
      </c>
      <c r="Q4173" t="s">
        <v>1821</v>
      </c>
      <c r="S4173">
        <v>4172</v>
      </c>
    </row>
    <row r="4174" spans="1:19" x14ac:dyDescent="0.25">
      <c r="A4174" t="s">
        <v>13937</v>
      </c>
      <c r="B4174" t="s">
        <v>10296</v>
      </c>
      <c r="C4174" t="s">
        <v>13936</v>
      </c>
      <c r="D4174">
        <v>316710664</v>
      </c>
      <c r="Q4174" t="s">
        <v>1821</v>
      </c>
      <c r="S4174">
        <v>4173</v>
      </c>
    </row>
    <row r="4175" spans="1:19" x14ac:dyDescent="0.25">
      <c r="A4175" t="s">
        <v>13932</v>
      </c>
      <c r="B4175" t="s">
        <v>13935</v>
      </c>
      <c r="C4175" t="s">
        <v>948</v>
      </c>
      <c r="D4175">
        <v>316715410</v>
      </c>
      <c r="Q4175" t="s">
        <v>1821</v>
      </c>
      <c r="S4175">
        <v>4174</v>
      </c>
    </row>
    <row r="4176" spans="1:19" x14ac:dyDescent="0.25">
      <c r="A4176" t="s">
        <v>12303</v>
      </c>
      <c r="B4176" t="s">
        <v>13934</v>
      </c>
      <c r="C4176" t="s">
        <v>13933</v>
      </c>
      <c r="D4176">
        <v>316720407</v>
      </c>
      <c r="Q4176" t="s">
        <v>1821</v>
      </c>
      <c r="S4176">
        <v>4175</v>
      </c>
    </row>
    <row r="4177" spans="1:19" x14ac:dyDescent="0.25">
      <c r="A4177" t="s">
        <v>13932</v>
      </c>
      <c r="B4177" t="s">
        <v>11580</v>
      </c>
      <c r="C4177" t="s">
        <v>13931</v>
      </c>
      <c r="D4177">
        <v>316720412</v>
      </c>
      <c r="Q4177" t="s">
        <v>1821</v>
      </c>
      <c r="R4177" s="1">
        <v>43119.210011574076</v>
      </c>
      <c r="S4177">
        <v>4176</v>
      </c>
    </row>
    <row r="4178" spans="1:19" x14ac:dyDescent="0.25">
      <c r="A4178" t="s">
        <v>13930</v>
      </c>
      <c r="B4178" t="s">
        <v>10615</v>
      </c>
      <c r="C4178" t="s">
        <v>13929</v>
      </c>
      <c r="D4178">
        <v>316720413</v>
      </c>
      <c r="Q4178" t="s">
        <v>1821</v>
      </c>
      <c r="R4178" s="1">
        <v>43121.263958333337</v>
      </c>
      <c r="S4178">
        <v>4177</v>
      </c>
    </row>
    <row r="4179" spans="1:19" x14ac:dyDescent="0.25">
      <c r="A4179" t="s">
        <v>13928</v>
      </c>
      <c r="B4179" t="s">
        <v>13927</v>
      </c>
      <c r="C4179" t="s">
        <v>13926</v>
      </c>
      <c r="D4179">
        <v>316720415</v>
      </c>
      <c r="Q4179" t="s">
        <v>1821</v>
      </c>
      <c r="R4179" s="1">
        <v>43087.294178240743</v>
      </c>
      <c r="S4179">
        <v>4178</v>
      </c>
    </row>
    <row r="4180" spans="1:19" x14ac:dyDescent="0.25">
      <c r="A4180" t="s">
        <v>13925</v>
      </c>
      <c r="B4180" t="s">
        <v>13924</v>
      </c>
      <c r="C4180" t="s">
        <v>13923</v>
      </c>
      <c r="D4180">
        <v>316720418</v>
      </c>
      <c r="Q4180" t="s">
        <v>1821</v>
      </c>
      <c r="R4180" s="1">
        <v>43125.520162037035</v>
      </c>
      <c r="S4180">
        <v>4179</v>
      </c>
    </row>
    <row r="4181" spans="1:19" x14ac:dyDescent="0.25">
      <c r="A4181" t="s">
        <v>11372</v>
      </c>
      <c r="B4181" t="s">
        <v>13922</v>
      </c>
      <c r="C4181" t="s">
        <v>13921</v>
      </c>
      <c r="D4181">
        <v>316720424</v>
      </c>
      <c r="Q4181" t="s">
        <v>1821</v>
      </c>
      <c r="R4181" s="1">
        <v>43122.522569444445</v>
      </c>
      <c r="S4181">
        <v>4180</v>
      </c>
    </row>
    <row r="4182" spans="1:19" x14ac:dyDescent="0.25">
      <c r="A4182" t="s">
        <v>12576</v>
      </c>
      <c r="B4182" t="s">
        <v>13920</v>
      </c>
      <c r="C4182" t="s">
        <v>13919</v>
      </c>
      <c r="D4182">
        <v>316720425</v>
      </c>
      <c r="Q4182" t="s">
        <v>1821</v>
      </c>
      <c r="R4182" s="1">
        <v>43123.520925925928</v>
      </c>
      <c r="S4182">
        <v>4181</v>
      </c>
    </row>
    <row r="4183" spans="1:19" x14ac:dyDescent="0.25">
      <c r="A4183" t="s">
        <v>13918</v>
      </c>
      <c r="B4183" t="s">
        <v>13917</v>
      </c>
      <c r="C4183" t="s">
        <v>13916</v>
      </c>
      <c r="D4183">
        <v>316720427</v>
      </c>
      <c r="Q4183" t="s">
        <v>1821</v>
      </c>
      <c r="R4183" s="1">
        <v>43128.289409722223</v>
      </c>
      <c r="S4183">
        <v>4182</v>
      </c>
    </row>
    <row r="4184" spans="1:19" x14ac:dyDescent="0.25">
      <c r="A4184" t="s">
        <v>12158</v>
      </c>
      <c r="B4184" t="s">
        <v>11412</v>
      </c>
      <c r="C4184" t="s">
        <v>13915</v>
      </c>
      <c r="D4184">
        <v>316720428</v>
      </c>
      <c r="Q4184" t="s">
        <v>1821</v>
      </c>
      <c r="R4184" s="1">
        <v>43126.407094907408</v>
      </c>
      <c r="S4184">
        <v>4183</v>
      </c>
    </row>
    <row r="4185" spans="1:19" x14ac:dyDescent="0.25">
      <c r="A4185" t="s">
        <v>13914</v>
      </c>
      <c r="B4185" t="s">
        <v>13913</v>
      </c>
      <c r="C4185" t="s">
        <v>13912</v>
      </c>
      <c r="D4185">
        <v>316720431</v>
      </c>
      <c r="Q4185" t="s">
        <v>1821</v>
      </c>
      <c r="R4185" s="1">
        <v>43064.288449074076</v>
      </c>
      <c r="S4185">
        <v>4184</v>
      </c>
    </row>
    <row r="4186" spans="1:19" x14ac:dyDescent="0.25">
      <c r="A4186" t="s">
        <v>13911</v>
      </c>
      <c r="B4186" t="s">
        <v>13910</v>
      </c>
      <c r="C4186" t="s">
        <v>13909</v>
      </c>
      <c r="D4186">
        <v>316720432</v>
      </c>
      <c r="Q4186" t="s">
        <v>1821</v>
      </c>
      <c r="R4186" s="1">
        <v>43122.343726851854</v>
      </c>
      <c r="S4186">
        <v>4185</v>
      </c>
    </row>
    <row r="4187" spans="1:19" x14ac:dyDescent="0.25">
      <c r="A4187" t="s">
        <v>13571</v>
      </c>
      <c r="B4187" t="s">
        <v>13908</v>
      </c>
      <c r="C4187" t="s">
        <v>13907</v>
      </c>
      <c r="D4187">
        <v>316720433</v>
      </c>
      <c r="Q4187" t="s">
        <v>1821</v>
      </c>
      <c r="R4187" s="1">
        <v>43123.645983796298</v>
      </c>
      <c r="S4187">
        <v>4186</v>
      </c>
    </row>
    <row r="4188" spans="1:19" x14ac:dyDescent="0.25">
      <c r="A4188" t="s">
        <v>13225</v>
      </c>
      <c r="B4188" t="s">
        <v>13906</v>
      </c>
      <c r="C4188" t="s">
        <v>13905</v>
      </c>
      <c r="D4188">
        <v>316720435</v>
      </c>
      <c r="Q4188" t="s">
        <v>1821</v>
      </c>
      <c r="R4188" s="1">
        <v>43070.334837962961</v>
      </c>
      <c r="S4188">
        <v>4187</v>
      </c>
    </row>
    <row r="4189" spans="1:19" x14ac:dyDescent="0.25">
      <c r="A4189" t="s">
        <v>10324</v>
      </c>
      <c r="B4189" t="s">
        <v>10994</v>
      </c>
      <c r="C4189" t="s">
        <v>13904</v>
      </c>
      <c r="D4189">
        <v>316720467</v>
      </c>
      <c r="Q4189" t="s">
        <v>1821</v>
      </c>
      <c r="R4189" s="1">
        <v>43123.635763888888</v>
      </c>
      <c r="S4189">
        <v>4188</v>
      </c>
    </row>
    <row r="4190" spans="1:19" x14ac:dyDescent="0.25">
      <c r="A4190" t="s">
        <v>13903</v>
      </c>
      <c r="B4190" t="s">
        <v>13902</v>
      </c>
      <c r="C4190" t="s">
        <v>13901</v>
      </c>
      <c r="D4190">
        <v>313410245</v>
      </c>
      <c r="Q4190" t="s">
        <v>1821</v>
      </c>
      <c r="S4190">
        <v>4189</v>
      </c>
    </row>
    <row r="4191" spans="1:19" x14ac:dyDescent="0.25">
      <c r="A4191" t="s">
        <v>13900</v>
      </c>
      <c r="B4191" t="s">
        <v>12471</v>
      </c>
      <c r="C4191" t="s">
        <v>13899</v>
      </c>
      <c r="D4191">
        <v>316720483</v>
      </c>
      <c r="Q4191" t="s">
        <v>1821</v>
      </c>
      <c r="S4191">
        <v>4190</v>
      </c>
    </row>
    <row r="4192" spans="1:19" x14ac:dyDescent="0.25">
      <c r="A4192" t="s">
        <v>11312</v>
      </c>
      <c r="B4192" t="s">
        <v>10900</v>
      </c>
      <c r="C4192" t="s">
        <v>13898</v>
      </c>
      <c r="D4192">
        <v>316720485</v>
      </c>
      <c r="Q4192" t="s">
        <v>1821</v>
      </c>
      <c r="S4192">
        <v>4191</v>
      </c>
    </row>
    <row r="4193" spans="1:19" x14ac:dyDescent="0.25">
      <c r="A4193" t="s">
        <v>13755</v>
      </c>
      <c r="B4193" t="s">
        <v>12043</v>
      </c>
      <c r="C4193" t="s">
        <v>13897</v>
      </c>
      <c r="D4193">
        <v>316720486</v>
      </c>
      <c r="Q4193" t="s">
        <v>1821</v>
      </c>
      <c r="R4193" s="1">
        <v>43125.604074074072</v>
      </c>
      <c r="S4193">
        <v>4192</v>
      </c>
    </row>
    <row r="4194" spans="1:19" x14ac:dyDescent="0.25">
      <c r="A4194" t="s">
        <v>12811</v>
      </c>
      <c r="B4194" t="s">
        <v>10505</v>
      </c>
      <c r="C4194" t="s">
        <v>13896</v>
      </c>
      <c r="D4194">
        <v>316720487</v>
      </c>
      <c r="Q4194" t="s">
        <v>1821</v>
      </c>
      <c r="R4194" s="1">
        <v>43118.349490740744</v>
      </c>
      <c r="S4194">
        <v>4193</v>
      </c>
    </row>
    <row r="4195" spans="1:19" x14ac:dyDescent="0.25">
      <c r="A4195" t="s">
        <v>13895</v>
      </c>
      <c r="B4195" t="s">
        <v>13894</v>
      </c>
      <c r="C4195" t="s">
        <v>13893</v>
      </c>
      <c r="D4195">
        <v>316720489</v>
      </c>
      <c r="Q4195" t="s">
        <v>1821</v>
      </c>
      <c r="R4195" s="1">
        <v>43031.35260416667</v>
      </c>
      <c r="S4195">
        <v>4194</v>
      </c>
    </row>
    <row r="4196" spans="1:19" x14ac:dyDescent="0.25">
      <c r="A4196" t="s">
        <v>13892</v>
      </c>
      <c r="B4196" t="s">
        <v>13891</v>
      </c>
      <c r="C4196" t="s">
        <v>13890</v>
      </c>
      <c r="D4196">
        <v>316720492</v>
      </c>
      <c r="Q4196" t="s">
        <v>1821</v>
      </c>
      <c r="R4196" s="1">
        <v>43126.396956018521</v>
      </c>
      <c r="S4196">
        <v>4195</v>
      </c>
    </row>
    <row r="4197" spans="1:19" x14ac:dyDescent="0.25">
      <c r="A4197" t="s">
        <v>13889</v>
      </c>
      <c r="B4197" t="s">
        <v>13888</v>
      </c>
      <c r="C4197" t="s">
        <v>13887</v>
      </c>
      <c r="D4197">
        <v>316720493</v>
      </c>
      <c r="Q4197" t="s">
        <v>1821</v>
      </c>
      <c r="R4197" s="1">
        <v>43125.329409722224</v>
      </c>
      <c r="S4197">
        <v>4196</v>
      </c>
    </row>
    <row r="4198" spans="1:19" x14ac:dyDescent="0.25">
      <c r="A4198" t="s">
        <v>10345</v>
      </c>
      <c r="B4198" t="s">
        <v>10526</v>
      </c>
      <c r="C4198" t="s">
        <v>13886</v>
      </c>
      <c r="D4198">
        <v>316720495</v>
      </c>
      <c r="Q4198" t="s">
        <v>1821</v>
      </c>
      <c r="R4198" s="1">
        <v>43129.33384259259</v>
      </c>
      <c r="S4198">
        <v>4197</v>
      </c>
    </row>
    <row r="4199" spans="1:19" x14ac:dyDescent="0.25">
      <c r="A4199" t="s">
        <v>13885</v>
      </c>
      <c r="B4199" t="s">
        <v>13884</v>
      </c>
      <c r="C4199" t="s">
        <v>13883</v>
      </c>
      <c r="D4199">
        <v>316720496</v>
      </c>
      <c r="Q4199" t="s">
        <v>1821</v>
      </c>
      <c r="R4199" s="1">
        <v>43125.532997685186</v>
      </c>
      <c r="S4199">
        <v>4198</v>
      </c>
    </row>
    <row r="4200" spans="1:19" x14ac:dyDescent="0.25">
      <c r="A4200" t="s">
        <v>13882</v>
      </c>
      <c r="B4200" t="s">
        <v>13881</v>
      </c>
      <c r="C4200" t="s">
        <v>945</v>
      </c>
      <c r="D4200">
        <v>316720566</v>
      </c>
      <c r="Q4200" t="s">
        <v>1821</v>
      </c>
      <c r="R4200" s="1">
        <v>43042.371701388889</v>
      </c>
      <c r="S4200">
        <v>4199</v>
      </c>
    </row>
    <row r="4201" spans="1:19" x14ac:dyDescent="0.25">
      <c r="A4201" t="s">
        <v>10324</v>
      </c>
      <c r="B4201" t="s">
        <v>13880</v>
      </c>
      <c r="C4201" t="s">
        <v>13879</v>
      </c>
      <c r="D4201">
        <v>316720568</v>
      </c>
      <c r="Q4201" t="s">
        <v>1821</v>
      </c>
      <c r="R4201" s="1">
        <v>43026.679039351853</v>
      </c>
      <c r="S4201">
        <v>4200</v>
      </c>
    </row>
    <row r="4202" spans="1:19" x14ac:dyDescent="0.25">
      <c r="A4202" t="s">
        <v>11900</v>
      </c>
      <c r="B4202" t="s">
        <v>12758</v>
      </c>
      <c r="C4202" t="s">
        <v>13878</v>
      </c>
      <c r="D4202">
        <v>316720567</v>
      </c>
      <c r="Q4202" t="s">
        <v>1821</v>
      </c>
      <c r="R4202" s="1">
        <v>43129.253831018519</v>
      </c>
      <c r="S4202">
        <v>4201</v>
      </c>
    </row>
    <row r="4203" spans="1:19" x14ac:dyDescent="0.25">
      <c r="A4203" t="s">
        <v>13877</v>
      </c>
      <c r="B4203" t="s">
        <v>13876</v>
      </c>
      <c r="C4203" t="s">
        <v>13875</v>
      </c>
      <c r="D4203">
        <v>316720577</v>
      </c>
      <c r="Q4203" t="s">
        <v>1821</v>
      </c>
      <c r="R4203" s="1">
        <v>43129.310879629629</v>
      </c>
      <c r="S4203">
        <v>4202</v>
      </c>
    </row>
    <row r="4204" spans="1:19" x14ac:dyDescent="0.25">
      <c r="A4204" t="s">
        <v>13874</v>
      </c>
      <c r="B4204" t="s">
        <v>10362</v>
      </c>
      <c r="C4204" t="s">
        <v>13873</v>
      </c>
      <c r="D4204">
        <v>316725408</v>
      </c>
      <c r="Q4204" t="s">
        <v>1821</v>
      </c>
      <c r="R4204" s="1">
        <v>43126.338356481479</v>
      </c>
      <c r="S4204">
        <v>4203</v>
      </c>
    </row>
    <row r="4205" spans="1:19" x14ac:dyDescent="0.25">
      <c r="A4205" t="s">
        <v>13436</v>
      </c>
      <c r="B4205" t="s">
        <v>13872</v>
      </c>
      <c r="C4205" t="s">
        <v>13871</v>
      </c>
      <c r="D4205">
        <v>316725410</v>
      </c>
      <c r="Q4205" t="s">
        <v>1821</v>
      </c>
      <c r="R4205" s="1">
        <v>43124.154490740744</v>
      </c>
      <c r="S4205">
        <v>4204</v>
      </c>
    </row>
    <row r="4206" spans="1:19" x14ac:dyDescent="0.25">
      <c r="A4206" t="s">
        <v>11165</v>
      </c>
      <c r="B4206" t="s">
        <v>13870</v>
      </c>
      <c r="C4206" t="s">
        <v>13869</v>
      </c>
      <c r="D4206">
        <v>316725411</v>
      </c>
      <c r="Q4206" t="s">
        <v>1821</v>
      </c>
      <c r="R4206" s="1">
        <v>43118.297280092593</v>
      </c>
      <c r="S4206">
        <v>4205</v>
      </c>
    </row>
    <row r="4207" spans="1:19" x14ac:dyDescent="0.25">
      <c r="A4207" t="s">
        <v>13868</v>
      </c>
      <c r="B4207" t="s">
        <v>13867</v>
      </c>
      <c r="C4207" t="s">
        <v>13866</v>
      </c>
      <c r="D4207">
        <v>316725412</v>
      </c>
      <c r="Q4207" t="s">
        <v>1821</v>
      </c>
      <c r="R4207" s="1">
        <v>43119.299560185187</v>
      </c>
      <c r="S4207">
        <v>4206</v>
      </c>
    </row>
    <row r="4208" spans="1:19" x14ac:dyDescent="0.25">
      <c r="A4208" t="s">
        <v>11599</v>
      </c>
      <c r="B4208" t="s">
        <v>13865</v>
      </c>
      <c r="C4208" t="s">
        <v>13864</v>
      </c>
      <c r="D4208">
        <v>316725413</v>
      </c>
      <c r="Q4208" t="s">
        <v>1821</v>
      </c>
      <c r="R4208" s="1">
        <v>43117.213437500002</v>
      </c>
      <c r="S4208">
        <v>4207</v>
      </c>
    </row>
    <row r="4209" spans="1:19" x14ac:dyDescent="0.25">
      <c r="A4209" t="s">
        <v>13863</v>
      </c>
      <c r="B4209" t="s">
        <v>13862</v>
      </c>
      <c r="C4209" t="s">
        <v>13861</v>
      </c>
      <c r="D4209">
        <v>316725414</v>
      </c>
      <c r="Q4209" t="s">
        <v>1821</v>
      </c>
      <c r="R4209" s="1">
        <v>43119.301944444444</v>
      </c>
      <c r="S4209">
        <v>4208</v>
      </c>
    </row>
    <row r="4210" spans="1:19" x14ac:dyDescent="0.25">
      <c r="A4210" t="s">
        <v>11495</v>
      </c>
      <c r="B4210" t="s">
        <v>13860</v>
      </c>
      <c r="C4210" t="s">
        <v>13859</v>
      </c>
      <c r="D4210">
        <v>316725425</v>
      </c>
      <c r="Q4210" t="s">
        <v>1821</v>
      </c>
      <c r="R4210" s="1">
        <v>43119.579652777778</v>
      </c>
      <c r="S4210">
        <v>4209</v>
      </c>
    </row>
    <row r="4211" spans="1:19" x14ac:dyDescent="0.25">
      <c r="A4211" t="s">
        <v>13858</v>
      </c>
      <c r="B4211" t="s">
        <v>13857</v>
      </c>
      <c r="C4211" t="s">
        <v>13856</v>
      </c>
      <c r="D4211">
        <v>316725426</v>
      </c>
      <c r="Q4211" t="s">
        <v>1821</v>
      </c>
      <c r="R4211" s="1">
        <v>43118.478530092594</v>
      </c>
      <c r="S4211">
        <v>4210</v>
      </c>
    </row>
    <row r="4212" spans="1:19" x14ac:dyDescent="0.25">
      <c r="A4212" t="s">
        <v>11590</v>
      </c>
      <c r="B4212" t="s">
        <v>11354</v>
      </c>
      <c r="C4212" t="s">
        <v>13855</v>
      </c>
      <c r="D4212">
        <v>316725429</v>
      </c>
      <c r="Q4212" t="s">
        <v>1821</v>
      </c>
      <c r="R4212" s="1">
        <v>43122.212627314817</v>
      </c>
      <c r="S4212">
        <v>4211</v>
      </c>
    </row>
    <row r="4213" spans="1:19" x14ac:dyDescent="0.25">
      <c r="A4213" t="s">
        <v>13854</v>
      </c>
      <c r="B4213" t="s">
        <v>13853</v>
      </c>
      <c r="C4213" t="s">
        <v>13852</v>
      </c>
      <c r="D4213">
        <v>316725432</v>
      </c>
      <c r="Q4213" t="s">
        <v>1821</v>
      </c>
      <c r="R4213" s="1">
        <v>43116.545011574075</v>
      </c>
      <c r="S4213">
        <v>4212</v>
      </c>
    </row>
    <row r="4214" spans="1:19" x14ac:dyDescent="0.25">
      <c r="A4214" t="s">
        <v>13851</v>
      </c>
      <c r="B4214" t="s">
        <v>13850</v>
      </c>
      <c r="C4214" t="s">
        <v>13849</v>
      </c>
      <c r="D4214">
        <v>316725436</v>
      </c>
      <c r="Q4214" t="s">
        <v>1821</v>
      </c>
      <c r="R4214" s="1">
        <v>43121.196192129632</v>
      </c>
      <c r="S4214">
        <v>4213</v>
      </c>
    </row>
    <row r="4215" spans="1:19" x14ac:dyDescent="0.25">
      <c r="A4215" t="s">
        <v>10500</v>
      </c>
      <c r="B4215" t="s">
        <v>13848</v>
      </c>
      <c r="C4215" t="s">
        <v>13847</v>
      </c>
      <c r="D4215">
        <v>316725438</v>
      </c>
      <c r="Q4215" t="s">
        <v>1821</v>
      </c>
      <c r="R4215" s="1">
        <v>43126.194085648145</v>
      </c>
      <c r="S4215">
        <v>4214</v>
      </c>
    </row>
    <row r="4216" spans="1:19" x14ac:dyDescent="0.25">
      <c r="A4216" t="s">
        <v>13846</v>
      </c>
      <c r="B4216" t="s">
        <v>13845</v>
      </c>
      <c r="C4216" t="s">
        <v>13844</v>
      </c>
      <c r="D4216">
        <v>316725440</v>
      </c>
      <c r="Q4216" t="s">
        <v>1821</v>
      </c>
      <c r="R4216" s="1">
        <v>43124.20952546296</v>
      </c>
      <c r="S4216">
        <v>4215</v>
      </c>
    </row>
    <row r="4217" spans="1:19" x14ac:dyDescent="0.25">
      <c r="A4217" t="s">
        <v>13843</v>
      </c>
      <c r="B4217" t="s">
        <v>11053</v>
      </c>
      <c r="C4217" t="s">
        <v>13842</v>
      </c>
      <c r="D4217">
        <v>316725441</v>
      </c>
      <c r="Q4217" t="s">
        <v>1821</v>
      </c>
      <c r="R4217" s="1">
        <v>43120.328946759262</v>
      </c>
      <c r="S4217">
        <v>4216</v>
      </c>
    </row>
    <row r="4218" spans="1:19" x14ac:dyDescent="0.25">
      <c r="A4218" t="s">
        <v>13841</v>
      </c>
      <c r="B4218" t="s">
        <v>13840</v>
      </c>
      <c r="C4218" t="s">
        <v>13839</v>
      </c>
      <c r="D4218">
        <v>316725442</v>
      </c>
      <c r="Q4218" t="s">
        <v>1821</v>
      </c>
      <c r="R4218" s="1">
        <v>43129.240358796298</v>
      </c>
      <c r="S4218">
        <v>4217</v>
      </c>
    </row>
    <row r="4219" spans="1:19" x14ac:dyDescent="0.25">
      <c r="A4219" t="s">
        <v>11079</v>
      </c>
      <c r="B4219" t="s">
        <v>13838</v>
      </c>
      <c r="C4219" t="s">
        <v>13837</v>
      </c>
      <c r="D4219">
        <v>316725443</v>
      </c>
      <c r="Q4219" t="s">
        <v>1821</v>
      </c>
      <c r="R4219" s="1">
        <v>43121.210740740738</v>
      </c>
      <c r="S4219">
        <v>4218</v>
      </c>
    </row>
    <row r="4220" spans="1:19" x14ac:dyDescent="0.25">
      <c r="A4220" t="s">
        <v>13836</v>
      </c>
      <c r="B4220" t="s">
        <v>13835</v>
      </c>
      <c r="C4220" t="s">
        <v>13834</v>
      </c>
      <c r="D4220">
        <v>316725444</v>
      </c>
      <c r="Q4220" t="s">
        <v>1821</v>
      </c>
      <c r="R4220" s="1">
        <v>43122.319016203706</v>
      </c>
      <c r="S4220">
        <v>4219</v>
      </c>
    </row>
    <row r="4221" spans="1:19" x14ac:dyDescent="0.25">
      <c r="A4221" t="s">
        <v>13833</v>
      </c>
      <c r="B4221" t="s">
        <v>13832</v>
      </c>
      <c r="C4221" t="s">
        <v>13831</v>
      </c>
      <c r="D4221">
        <v>316725446</v>
      </c>
      <c r="Q4221" t="s">
        <v>1821</v>
      </c>
      <c r="R4221" s="1">
        <v>43122.193009259259</v>
      </c>
      <c r="S4221">
        <v>4220</v>
      </c>
    </row>
    <row r="4222" spans="1:19" x14ac:dyDescent="0.25">
      <c r="A4222" t="s">
        <v>13830</v>
      </c>
      <c r="B4222" t="s">
        <v>13380</v>
      </c>
      <c r="C4222" t="s">
        <v>13829</v>
      </c>
      <c r="D4222">
        <v>316725448</v>
      </c>
      <c r="Q4222" t="s">
        <v>1821</v>
      </c>
      <c r="R4222" s="1">
        <v>43123.200219907405</v>
      </c>
      <c r="S4222">
        <v>4221</v>
      </c>
    </row>
    <row r="4223" spans="1:19" x14ac:dyDescent="0.25">
      <c r="A4223" t="s">
        <v>13828</v>
      </c>
      <c r="B4223" t="s">
        <v>13827</v>
      </c>
      <c r="C4223" t="s">
        <v>13826</v>
      </c>
      <c r="D4223">
        <v>316725450</v>
      </c>
      <c r="Q4223" t="s">
        <v>1821</v>
      </c>
      <c r="R4223" s="1">
        <v>43116.322615740741</v>
      </c>
      <c r="S4223">
        <v>4222</v>
      </c>
    </row>
    <row r="4224" spans="1:19" x14ac:dyDescent="0.25">
      <c r="A4224" t="s">
        <v>13825</v>
      </c>
      <c r="B4224" t="s">
        <v>13824</v>
      </c>
      <c r="C4224" t="s">
        <v>13823</v>
      </c>
      <c r="D4224">
        <v>316725451</v>
      </c>
      <c r="Q4224" t="s">
        <v>1821</v>
      </c>
      <c r="R4224" s="1">
        <v>43126.326458333337</v>
      </c>
      <c r="S4224">
        <v>4223</v>
      </c>
    </row>
    <row r="4225" spans="1:19" x14ac:dyDescent="0.25">
      <c r="A4225" t="s">
        <v>13822</v>
      </c>
      <c r="B4225" t="s">
        <v>13821</v>
      </c>
      <c r="C4225" t="s">
        <v>13820</v>
      </c>
      <c r="D4225">
        <v>316725452</v>
      </c>
      <c r="Q4225" t="s">
        <v>1821</v>
      </c>
      <c r="R4225" s="1">
        <v>43122.202511574076</v>
      </c>
      <c r="S4225">
        <v>4224</v>
      </c>
    </row>
    <row r="4226" spans="1:19" x14ac:dyDescent="0.25">
      <c r="A4226" t="s">
        <v>13819</v>
      </c>
      <c r="B4226" t="s">
        <v>13818</v>
      </c>
      <c r="C4226" t="s">
        <v>13817</v>
      </c>
      <c r="D4226">
        <v>316725453</v>
      </c>
      <c r="Q4226" t="s">
        <v>1821</v>
      </c>
      <c r="R4226" s="1">
        <v>43125.200532407405</v>
      </c>
      <c r="S4226">
        <v>4225</v>
      </c>
    </row>
    <row r="4227" spans="1:19" x14ac:dyDescent="0.25">
      <c r="A4227" t="s">
        <v>13816</v>
      </c>
      <c r="B4227" t="s">
        <v>12948</v>
      </c>
      <c r="C4227" t="s">
        <v>13815</v>
      </c>
      <c r="D4227">
        <v>316725454</v>
      </c>
      <c r="Q4227" t="s">
        <v>1821</v>
      </c>
      <c r="R4227" s="1">
        <v>43119.340879629628</v>
      </c>
      <c r="S4227">
        <v>4226</v>
      </c>
    </row>
    <row r="4228" spans="1:19" x14ac:dyDescent="0.25">
      <c r="A4228" t="s">
        <v>13814</v>
      </c>
      <c r="B4228" t="s">
        <v>13813</v>
      </c>
      <c r="C4228" t="s">
        <v>13812</v>
      </c>
      <c r="D4228">
        <v>316725455</v>
      </c>
      <c r="Q4228" t="s">
        <v>1821</v>
      </c>
      <c r="R4228" s="1">
        <v>43120.202175925922</v>
      </c>
      <c r="S4228">
        <v>4227</v>
      </c>
    </row>
    <row r="4229" spans="1:19" x14ac:dyDescent="0.25">
      <c r="A4229" t="s">
        <v>13811</v>
      </c>
      <c r="B4229" t="s">
        <v>13810</v>
      </c>
      <c r="C4229" t="s">
        <v>13809</v>
      </c>
      <c r="D4229">
        <v>316725457</v>
      </c>
      <c r="Q4229" t="s">
        <v>1821</v>
      </c>
      <c r="R4229" s="1">
        <v>43123.206053240741</v>
      </c>
      <c r="S4229">
        <v>4228</v>
      </c>
    </row>
    <row r="4230" spans="1:19" x14ac:dyDescent="0.25">
      <c r="A4230" t="s">
        <v>11754</v>
      </c>
      <c r="B4230" t="s">
        <v>10480</v>
      </c>
      <c r="C4230" t="s">
        <v>13808</v>
      </c>
      <c r="D4230">
        <v>316725458</v>
      </c>
      <c r="Q4230" t="s">
        <v>1821</v>
      </c>
      <c r="R4230" s="1">
        <v>43123.351481481484</v>
      </c>
      <c r="S4230">
        <v>4229</v>
      </c>
    </row>
    <row r="4231" spans="1:19" x14ac:dyDescent="0.25">
      <c r="A4231" t="s">
        <v>13807</v>
      </c>
      <c r="B4231" t="s">
        <v>13806</v>
      </c>
      <c r="C4231" t="s">
        <v>13805</v>
      </c>
      <c r="D4231">
        <v>316725502</v>
      </c>
      <c r="Q4231" t="s">
        <v>1821</v>
      </c>
      <c r="R4231" s="1">
        <v>43119.407858796294</v>
      </c>
      <c r="S4231">
        <v>4230</v>
      </c>
    </row>
    <row r="4232" spans="1:19" x14ac:dyDescent="0.25">
      <c r="A4232" t="s">
        <v>12145</v>
      </c>
      <c r="B4232" t="s">
        <v>13804</v>
      </c>
      <c r="C4232" t="s">
        <v>13803</v>
      </c>
      <c r="D4232">
        <v>316725508</v>
      </c>
      <c r="Q4232" t="s">
        <v>1821</v>
      </c>
      <c r="R4232" s="1">
        <v>43116.412256944444</v>
      </c>
      <c r="S4232">
        <v>4231</v>
      </c>
    </row>
    <row r="4233" spans="1:19" x14ac:dyDescent="0.25">
      <c r="A4233" t="s">
        <v>11061</v>
      </c>
      <c r="B4233" t="s">
        <v>13802</v>
      </c>
      <c r="C4233" t="s">
        <v>13801</v>
      </c>
      <c r="D4233">
        <v>316725509</v>
      </c>
      <c r="Q4233" t="s">
        <v>1821</v>
      </c>
      <c r="R4233" s="1">
        <v>43120.512083333335</v>
      </c>
      <c r="S4233">
        <v>4232</v>
      </c>
    </row>
    <row r="4234" spans="1:19" x14ac:dyDescent="0.25">
      <c r="A4234" t="s">
        <v>13800</v>
      </c>
      <c r="B4234" t="s">
        <v>10399</v>
      </c>
      <c r="C4234" t="s">
        <v>13799</v>
      </c>
      <c r="D4234">
        <v>316725511</v>
      </c>
      <c r="Q4234" t="s">
        <v>1821</v>
      </c>
      <c r="R4234" s="1">
        <v>43122.426655092589</v>
      </c>
      <c r="S4234">
        <v>4233</v>
      </c>
    </row>
    <row r="4235" spans="1:19" x14ac:dyDescent="0.25">
      <c r="A4235" t="s">
        <v>13798</v>
      </c>
      <c r="B4235" t="s">
        <v>11955</v>
      </c>
      <c r="C4235" t="s">
        <v>13797</v>
      </c>
      <c r="D4235">
        <v>316725512</v>
      </c>
      <c r="Q4235" t="s">
        <v>1821</v>
      </c>
      <c r="R4235" s="1">
        <v>43118.454351851855</v>
      </c>
      <c r="S4235">
        <v>4234</v>
      </c>
    </row>
    <row r="4236" spans="1:19" x14ac:dyDescent="0.25">
      <c r="A4236" t="s">
        <v>13796</v>
      </c>
      <c r="B4236" t="s">
        <v>13795</v>
      </c>
      <c r="C4236" t="s">
        <v>13794</v>
      </c>
      <c r="D4236">
        <v>316725513</v>
      </c>
      <c r="Q4236" t="s">
        <v>1821</v>
      </c>
      <c r="R4236" s="1">
        <v>43126.200868055559</v>
      </c>
      <c r="S4236">
        <v>4235</v>
      </c>
    </row>
    <row r="4237" spans="1:19" x14ac:dyDescent="0.25">
      <c r="A4237" t="s">
        <v>13793</v>
      </c>
      <c r="B4237" t="s">
        <v>13792</v>
      </c>
      <c r="C4237" t="s">
        <v>13791</v>
      </c>
      <c r="D4237">
        <v>316725515</v>
      </c>
      <c r="Q4237" t="s">
        <v>1821</v>
      </c>
      <c r="R4237" s="1">
        <v>43119.775034722225</v>
      </c>
      <c r="S4237">
        <v>4236</v>
      </c>
    </row>
    <row r="4238" spans="1:19" x14ac:dyDescent="0.25">
      <c r="A4238" t="s">
        <v>11094</v>
      </c>
      <c r="B4238" t="s">
        <v>13790</v>
      </c>
      <c r="C4238" t="s">
        <v>13789</v>
      </c>
      <c r="D4238">
        <v>316725517</v>
      </c>
      <c r="Q4238" t="s">
        <v>1821</v>
      </c>
      <c r="R4238" s="1">
        <v>43119.538657407407</v>
      </c>
      <c r="S4238">
        <v>4237</v>
      </c>
    </row>
    <row r="4239" spans="1:19" x14ac:dyDescent="0.25">
      <c r="A4239" t="s">
        <v>13788</v>
      </c>
      <c r="B4239" t="s">
        <v>13787</v>
      </c>
      <c r="C4239" t="s">
        <v>13786</v>
      </c>
      <c r="D4239">
        <v>316725518</v>
      </c>
      <c r="Q4239" t="s">
        <v>1821</v>
      </c>
      <c r="R4239" s="1">
        <v>43076.702557870369</v>
      </c>
      <c r="S4239">
        <v>4238</v>
      </c>
    </row>
    <row r="4240" spans="1:19" x14ac:dyDescent="0.25">
      <c r="A4240" t="s">
        <v>12492</v>
      </c>
      <c r="B4240" t="s">
        <v>11743</v>
      </c>
      <c r="C4240" t="s">
        <v>13785</v>
      </c>
      <c r="D4240">
        <v>316725519</v>
      </c>
      <c r="Q4240" t="s">
        <v>1821</v>
      </c>
      <c r="S4240">
        <v>4239</v>
      </c>
    </row>
    <row r="4241" spans="1:19" x14ac:dyDescent="0.25">
      <c r="A4241" t="s">
        <v>11638</v>
      </c>
      <c r="B4241" t="s">
        <v>13784</v>
      </c>
      <c r="C4241" t="s">
        <v>13783</v>
      </c>
      <c r="D4241">
        <v>316725527</v>
      </c>
      <c r="Q4241" t="s">
        <v>1821</v>
      </c>
      <c r="R4241" s="1">
        <v>43123.203020833331</v>
      </c>
      <c r="S4241">
        <v>4240</v>
      </c>
    </row>
    <row r="4242" spans="1:19" x14ac:dyDescent="0.25">
      <c r="A4242" t="s">
        <v>13782</v>
      </c>
      <c r="B4242" t="s">
        <v>12610</v>
      </c>
      <c r="C4242" t="s">
        <v>13781</v>
      </c>
      <c r="D4242">
        <v>316725528</v>
      </c>
      <c r="Q4242" t="s">
        <v>1821</v>
      </c>
      <c r="R4242" s="1">
        <v>43126.206956018519</v>
      </c>
      <c r="S4242">
        <v>4241</v>
      </c>
    </row>
    <row r="4243" spans="1:19" x14ac:dyDescent="0.25">
      <c r="A4243" t="s">
        <v>13780</v>
      </c>
      <c r="B4243" t="s">
        <v>13779</v>
      </c>
      <c r="C4243" t="s">
        <v>13778</v>
      </c>
      <c r="D4243">
        <v>316725529</v>
      </c>
      <c r="Q4243" t="s">
        <v>1821</v>
      </c>
      <c r="R4243" s="1">
        <v>43117.22965277778</v>
      </c>
      <c r="S4243">
        <v>4242</v>
      </c>
    </row>
    <row r="4244" spans="1:19" x14ac:dyDescent="0.25">
      <c r="A4244" t="s">
        <v>10681</v>
      </c>
      <c r="B4244" t="s">
        <v>11426</v>
      </c>
      <c r="C4244" t="s">
        <v>13777</v>
      </c>
      <c r="D4244">
        <v>316725531</v>
      </c>
      <c r="Q4244" t="s">
        <v>1821</v>
      </c>
      <c r="R4244" s="1">
        <v>43121.386874999997</v>
      </c>
      <c r="S4244">
        <v>4243</v>
      </c>
    </row>
    <row r="4245" spans="1:19" x14ac:dyDescent="0.25">
      <c r="A4245" t="s">
        <v>13776</v>
      </c>
      <c r="B4245" t="s">
        <v>13775</v>
      </c>
      <c r="C4245" t="s">
        <v>13774</v>
      </c>
      <c r="D4245">
        <v>316725533</v>
      </c>
      <c r="Q4245" t="s">
        <v>1821</v>
      </c>
      <c r="R4245" s="1">
        <v>43117.544618055559</v>
      </c>
      <c r="S4245">
        <v>4244</v>
      </c>
    </row>
    <row r="4246" spans="1:19" x14ac:dyDescent="0.25">
      <c r="A4246" t="s">
        <v>13773</v>
      </c>
      <c r="B4246" t="s">
        <v>13772</v>
      </c>
      <c r="C4246" t="s">
        <v>13771</v>
      </c>
      <c r="D4246">
        <v>316725534</v>
      </c>
      <c r="Q4246" t="s">
        <v>1821</v>
      </c>
      <c r="R4246" s="1">
        <v>43119.606493055559</v>
      </c>
      <c r="S4246">
        <v>4245</v>
      </c>
    </row>
    <row r="4247" spans="1:19" x14ac:dyDescent="0.25">
      <c r="A4247" t="s">
        <v>13770</v>
      </c>
      <c r="B4247" t="s">
        <v>13769</v>
      </c>
      <c r="C4247" t="s">
        <v>13768</v>
      </c>
      <c r="D4247">
        <v>312844800</v>
      </c>
      <c r="Q4247" t="s">
        <v>1821</v>
      </c>
      <c r="R4247" s="1">
        <v>43129.20894675926</v>
      </c>
      <c r="S4247">
        <v>4246</v>
      </c>
    </row>
    <row r="4248" spans="1:19" x14ac:dyDescent="0.25">
      <c r="A4248" t="s">
        <v>13767</v>
      </c>
      <c r="B4248" t="s">
        <v>13766</v>
      </c>
      <c r="C4248" t="s">
        <v>13765</v>
      </c>
      <c r="D4248">
        <v>316725561</v>
      </c>
      <c r="Q4248" t="s">
        <v>1821</v>
      </c>
      <c r="R4248" s="1">
        <v>43089.464872685188</v>
      </c>
      <c r="S4248">
        <v>4247</v>
      </c>
    </row>
    <row r="4249" spans="1:19" x14ac:dyDescent="0.25">
      <c r="A4249" t="s">
        <v>11429</v>
      </c>
      <c r="B4249" t="s">
        <v>13764</v>
      </c>
      <c r="C4249" t="s">
        <v>13763</v>
      </c>
      <c r="D4249">
        <v>316725611</v>
      </c>
      <c r="Q4249" t="s">
        <v>1821</v>
      </c>
      <c r="S4249">
        <v>4248</v>
      </c>
    </row>
    <row r="4250" spans="1:19" x14ac:dyDescent="0.25">
      <c r="A4250" t="s">
        <v>13762</v>
      </c>
      <c r="B4250" t="s">
        <v>13761</v>
      </c>
      <c r="C4250" t="s">
        <v>13760</v>
      </c>
      <c r="D4250">
        <v>316730409</v>
      </c>
      <c r="Q4250" t="s">
        <v>1821</v>
      </c>
      <c r="S4250">
        <v>4249</v>
      </c>
    </row>
    <row r="4251" spans="1:19" x14ac:dyDescent="0.25">
      <c r="A4251" t="s">
        <v>12443</v>
      </c>
      <c r="B4251" t="s">
        <v>10851</v>
      </c>
      <c r="C4251" t="s">
        <v>13759</v>
      </c>
      <c r="D4251">
        <v>316720481</v>
      </c>
      <c r="Q4251" t="s">
        <v>1821</v>
      </c>
      <c r="R4251" s="1">
        <v>43129.281122685185</v>
      </c>
      <c r="S4251">
        <v>4250</v>
      </c>
    </row>
    <row r="4252" spans="1:19" x14ac:dyDescent="0.25">
      <c r="A4252" t="s">
        <v>13758</v>
      </c>
      <c r="B4252" t="s">
        <v>13757</v>
      </c>
      <c r="C4252" t="s">
        <v>13756</v>
      </c>
      <c r="D4252">
        <v>316730461</v>
      </c>
      <c r="Q4252" t="s">
        <v>1821</v>
      </c>
      <c r="S4252">
        <v>4251</v>
      </c>
    </row>
    <row r="4253" spans="1:19" x14ac:dyDescent="0.25">
      <c r="A4253" t="s">
        <v>13755</v>
      </c>
      <c r="B4253" t="s">
        <v>13754</v>
      </c>
      <c r="C4253" t="s">
        <v>13753</v>
      </c>
      <c r="D4253">
        <v>316730462</v>
      </c>
      <c r="Q4253" t="s">
        <v>1821</v>
      </c>
      <c r="R4253" s="1">
        <v>43110.718912037039</v>
      </c>
      <c r="S4253">
        <v>4252</v>
      </c>
    </row>
    <row r="4254" spans="1:19" x14ac:dyDescent="0.25">
      <c r="A4254" t="s">
        <v>12120</v>
      </c>
      <c r="B4254" t="s">
        <v>13752</v>
      </c>
      <c r="C4254" t="s">
        <v>13751</v>
      </c>
      <c r="D4254">
        <v>316735407</v>
      </c>
      <c r="Q4254" t="s">
        <v>1821</v>
      </c>
      <c r="R4254" s="1">
        <v>43115.188043981485</v>
      </c>
      <c r="S4254">
        <v>4253</v>
      </c>
    </row>
    <row r="4255" spans="1:19" x14ac:dyDescent="0.25">
      <c r="A4255" t="s">
        <v>13750</v>
      </c>
      <c r="B4255" t="s">
        <v>13637</v>
      </c>
      <c r="C4255" t="s">
        <v>13749</v>
      </c>
      <c r="D4255">
        <v>316735410</v>
      </c>
      <c r="Q4255" t="s">
        <v>1821</v>
      </c>
      <c r="R4255" s="1">
        <v>43128.448101851849</v>
      </c>
      <c r="S4255">
        <v>4254</v>
      </c>
    </row>
    <row r="4256" spans="1:19" x14ac:dyDescent="0.25">
      <c r="A4256" t="s">
        <v>13748</v>
      </c>
      <c r="B4256" t="s">
        <v>13747</v>
      </c>
      <c r="C4256" t="s">
        <v>13746</v>
      </c>
      <c r="D4256">
        <v>316735415</v>
      </c>
      <c r="Q4256" t="s">
        <v>1821</v>
      </c>
      <c r="S4256">
        <v>4255</v>
      </c>
    </row>
    <row r="4257" spans="1:19" x14ac:dyDescent="0.25">
      <c r="A4257" t="s">
        <v>11912</v>
      </c>
      <c r="B4257" t="s">
        <v>10757</v>
      </c>
      <c r="C4257" t="s">
        <v>13745</v>
      </c>
      <c r="D4257">
        <v>316735416</v>
      </c>
      <c r="Q4257" t="s">
        <v>1821</v>
      </c>
      <c r="R4257" s="1">
        <v>43122.276886574073</v>
      </c>
      <c r="S4257">
        <v>4256</v>
      </c>
    </row>
    <row r="4258" spans="1:19" x14ac:dyDescent="0.25">
      <c r="A4258" t="s">
        <v>13744</v>
      </c>
      <c r="B4258" t="s">
        <v>13743</v>
      </c>
      <c r="C4258" t="s">
        <v>13742</v>
      </c>
      <c r="D4258">
        <v>316735418</v>
      </c>
      <c r="Q4258" t="s">
        <v>1821</v>
      </c>
      <c r="S4258">
        <v>4257</v>
      </c>
    </row>
    <row r="4259" spans="1:19" x14ac:dyDescent="0.25">
      <c r="A4259" t="s">
        <v>13741</v>
      </c>
      <c r="B4259" t="s">
        <v>13740</v>
      </c>
      <c r="C4259" t="s">
        <v>13739</v>
      </c>
      <c r="D4259">
        <v>316735421</v>
      </c>
      <c r="Q4259" t="s">
        <v>1821</v>
      </c>
      <c r="S4259">
        <v>4258</v>
      </c>
    </row>
    <row r="4260" spans="1:19" x14ac:dyDescent="0.25">
      <c r="A4260" t="s">
        <v>11768</v>
      </c>
      <c r="B4260" t="s">
        <v>13563</v>
      </c>
      <c r="C4260" t="s">
        <v>13738</v>
      </c>
      <c r="D4260">
        <v>316735422</v>
      </c>
      <c r="Q4260" t="s">
        <v>1821</v>
      </c>
      <c r="R4260" s="1">
        <v>43118.455196759256</v>
      </c>
      <c r="S4260">
        <v>4259</v>
      </c>
    </row>
    <row r="4261" spans="1:19" x14ac:dyDescent="0.25">
      <c r="A4261" t="s">
        <v>12561</v>
      </c>
      <c r="B4261" t="s">
        <v>13737</v>
      </c>
      <c r="C4261" t="s">
        <v>13736</v>
      </c>
      <c r="D4261">
        <v>316735424</v>
      </c>
      <c r="Q4261" t="s">
        <v>1821</v>
      </c>
      <c r="R4261" s="1">
        <v>43119.432962962965</v>
      </c>
      <c r="S4261">
        <v>4260</v>
      </c>
    </row>
    <row r="4262" spans="1:19" x14ac:dyDescent="0.25">
      <c r="A4262" t="s">
        <v>12859</v>
      </c>
      <c r="B4262" t="s">
        <v>13735</v>
      </c>
      <c r="C4262" t="s">
        <v>13734</v>
      </c>
      <c r="D4262">
        <v>316735426</v>
      </c>
      <c r="Q4262" t="s">
        <v>1821</v>
      </c>
      <c r="S4262">
        <v>4261</v>
      </c>
    </row>
    <row r="4263" spans="1:19" x14ac:dyDescent="0.25">
      <c r="A4263" t="s">
        <v>13733</v>
      </c>
      <c r="B4263" t="s">
        <v>13732</v>
      </c>
      <c r="C4263" t="s">
        <v>13731</v>
      </c>
      <c r="D4263">
        <v>316735430</v>
      </c>
      <c r="Q4263" t="s">
        <v>1821</v>
      </c>
      <c r="R4263" s="1">
        <v>43125.267604166664</v>
      </c>
      <c r="S4263">
        <v>4262</v>
      </c>
    </row>
    <row r="4264" spans="1:19" x14ac:dyDescent="0.25">
      <c r="A4264" t="s">
        <v>13730</v>
      </c>
      <c r="B4264" t="s">
        <v>11516</v>
      </c>
      <c r="C4264" t="s">
        <v>13729</v>
      </c>
      <c r="D4264">
        <v>316735431</v>
      </c>
      <c r="Q4264" t="s">
        <v>1821</v>
      </c>
      <c r="R4264" s="1">
        <v>43122.870462962965</v>
      </c>
      <c r="S4264">
        <v>4263</v>
      </c>
    </row>
    <row r="4265" spans="1:19" x14ac:dyDescent="0.25">
      <c r="A4265" t="s">
        <v>13406</v>
      </c>
      <c r="B4265" t="s">
        <v>13728</v>
      </c>
      <c r="C4265" t="s">
        <v>13727</v>
      </c>
      <c r="D4265">
        <v>316735432</v>
      </c>
      <c r="Q4265" t="s">
        <v>1821</v>
      </c>
      <c r="R4265" s="1">
        <v>43125.117708333331</v>
      </c>
      <c r="S4265">
        <v>4264</v>
      </c>
    </row>
    <row r="4266" spans="1:19" x14ac:dyDescent="0.25">
      <c r="A4266" t="s">
        <v>13726</v>
      </c>
      <c r="B4266" t="s">
        <v>13725</v>
      </c>
      <c r="C4266" t="s">
        <v>13724</v>
      </c>
      <c r="D4266">
        <v>316735433</v>
      </c>
      <c r="Q4266" t="s">
        <v>1821</v>
      </c>
      <c r="R4266" s="1">
        <v>43121.173263888886</v>
      </c>
      <c r="S4266">
        <v>4265</v>
      </c>
    </row>
    <row r="4267" spans="1:19" x14ac:dyDescent="0.25">
      <c r="A4267" t="s">
        <v>13723</v>
      </c>
      <c r="B4267" t="s">
        <v>13722</v>
      </c>
      <c r="C4267" t="s">
        <v>13721</v>
      </c>
      <c r="D4267">
        <v>316735434</v>
      </c>
      <c r="Q4267" t="s">
        <v>1821</v>
      </c>
      <c r="R4267" s="1">
        <v>43122.500763888886</v>
      </c>
      <c r="S4267">
        <v>4266</v>
      </c>
    </row>
    <row r="4268" spans="1:19" x14ac:dyDescent="0.25">
      <c r="A4268" t="s">
        <v>13720</v>
      </c>
      <c r="B4268" t="s">
        <v>12043</v>
      </c>
      <c r="C4268" t="s">
        <v>13719</v>
      </c>
      <c r="D4268">
        <v>316735435</v>
      </c>
      <c r="Q4268" t="s">
        <v>1821</v>
      </c>
      <c r="R4268" s="1">
        <v>43127.17496527778</v>
      </c>
      <c r="S4268">
        <v>4267</v>
      </c>
    </row>
    <row r="4269" spans="1:19" x14ac:dyDescent="0.25">
      <c r="A4269" t="s">
        <v>13718</v>
      </c>
      <c r="B4269" t="s">
        <v>13717</v>
      </c>
      <c r="C4269" t="s">
        <v>13716</v>
      </c>
      <c r="D4269">
        <v>316735436</v>
      </c>
      <c r="Q4269" t="s">
        <v>1821</v>
      </c>
      <c r="R4269" s="1">
        <v>43122.569201388891</v>
      </c>
      <c r="S4269">
        <v>4268</v>
      </c>
    </row>
    <row r="4270" spans="1:19" x14ac:dyDescent="0.25">
      <c r="A4270" t="s">
        <v>13715</v>
      </c>
      <c r="B4270" t="s">
        <v>13714</v>
      </c>
      <c r="C4270" t="s">
        <v>13713</v>
      </c>
      <c r="D4270">
        <v>316735437</v>
      </c>
      <c r="Q4270" t="s">
        <v>1821</v>
      </c>
      <c r="R4270" s="1">
        <v>43125.549050925925</v>
      </c>
      <c r="S4270">
        <v>4269</v>
      </c>
    </row>
    <row r="4271" spans="1:19" x14ac:dyDescent="0.25">
      <c r="A4271" t="s">
        <v>13712</v>
      </c>
      <c r="B4271" t="s">
        <v>11657</v>
      </c>
      <c r="C4271" t="s">
        <v>13711</v>
      </c>
      <c r="D4271">
        <v>316735438</v>
      </c>
      <c r="Q4271" t="s">
        <v>1821</v>
      </c>
      <c r="R4271" s="1">
        <v>43120.201053240744</v>
      </c>
      <c r="S4271">
        <v>4270</v>
      </c>
    </row>
    <row r="4272" spans="1:19" x14ac:dyDescent="0.25">
      <c r="A4272" t="s">
        <v>13710</v>
      </c>
      <c r="B4272" t="s">
        <v>13709</v>
      </c>
      <c r="C4272" t="s">
        <v>13708</v>
      </c>
      <c r="D4272">
        <v>316735439</v>
      </c>
      <c r="Q4272" t="s">
        <v>1821</v>
      </c>
      <c r="R4272" s="1">
        <v>43122.279282407406</v>
      </c>
      <c r="S4272">
        <v>4271</v>
      </c>
    </row>
    <row r="4273" spans="1:19" x14ac:dyDescent="0.25">
      <c r="A4273" t="s">
        <v>10330</v>
      </c>
      <c r="B4273" t="s">
        <v>13707</v>
      </c>
      <c r="C4273" t="s">
        <v>13706</v>
      </c>
      <c r="D4273">
        <v>316735440</v>
      </c>
      <c r="Q4273" t="s">
        <v>1821</v>
      </c>
      <c r="R4273" s="1">
        <v>43127.83525462963</v>
      </c>
      <c r="S4273">
        <v>4272</v>
      </c>
    </row>
    <row r="4274" spans="1:19" x14ac:dyDescent="0.25">
      <c r="A4274" t="s">
        <v>13705</v>
      </c>
      <c r="B4274" t="s">
        <v>13704</v>
      </c>
      <c r="C4274" t="s">
        <v>13703</v>
      </c>
      <c r="D4274">
        <v>316735441</v>
      </c>
      <c r="Q4274" t="s">
        <v>1821</v>
      </c>
      <c r="R4274" s="1">
        <v>43119.33390046296</v>
      </c>
      <c r="S4274">
        <v>4273</v>
      </c>
    </row>
    <row r="4275" spans="1:19" x14ac:dyDescent="0.25">
      <c r="A4275" t="s">
        <v>13702</v>
      </c>
      <c r="B4275" t="s">
        <v>13701</v>
      </c>
      <c r="C4275" t="s">
        <v>13700</v>
      </c>
      <c r="D4275">
        <v>316735442</v>
      </c>
      <c r="Q4275" t="s">
        <v>1821</v>
      </c>
      <c r="R4275" s="1">
        <v>43123.247164351851</v>
      </c>
      <c r="S4275">
        <v>4274</v>
      </c>
    </row>
    <row r="4276" spans="1:19" x14ac:dyDescent="0.25">
      <c r="A4276" t="s">
        <v>13699</v>
      </c>
      <c r="B4276" t="s">
        <v>13698</v>
      </c>
      <c r="C4276" t="s">
        <v>13697</v>
      </c>
      <c r="D4276">
        <v>316735443</v>
      </c>
      <c r="Q4276" t="s">
        <v>1821</v>
      </c>
      <c r="R4276" s="1">
        <v>43122.412997685184</v>
      </c>
      <c r="S4276">
        <v>4275</v>
      </c>
    </row>
    <row r="4277" spans="1:19" x14ac:dyDescent="0.25">
      <c r="A4277" t="s">
        <v>12595</v>
      </c>
      <c r="B4277" t="s">
        <v>13696</v>
      </c>
      <c r="C4277" t="s">
        <v>13695</v>
      </c>
      <c r="D4277">
        <v>316735444</v>
      </c>
      <c r="Q4277" t="s">
        <v>1821</v>
      </c>
      <c r="R4277" s="1">
        <v>43119.241423611114</v>
      </c>
      <c r="S4277">
        <v>4276</v>
      </c>
    </row>
    <row r="4278" spans="1:19" x14ac:dyDescent="0.25">
      <c r="A4278" t="s">
        <v>10879</v>
      </c>
      <c r="B4278" t="s">
        <v>13694</v>
      </c>
      <c r="C4278" t="s">
        <v>13693</v>
      </c>
      <c r="D4278">
        <v>316735445</v>
      </c>
      <c r="Q4278" t="s">
        <v>1821</v>
      </c>
      <c r="R4278" s="1">
        <v>42972.488425925927</v>
      </c>
      <c r="S4278">
        <v>4277</v>
      </c>
    </row>
    <row r="4279" spans="1:19" x14ac:dyDescent="0.25">
      <c r="A4279" t="s">
        <v>13692</v>
      </c>
      <c r="B4279" t="s">
        <v>13691</v>
      </c>
      <c r="C4279" t="s">
        <v>13690</v>
      </c>
      <c r="D4279">
        <v>316735446</v>
      </c>
      <c r="Q4279" t="s">
        <v>1821</v>
      </c>
      <c r="R4279" s="1">
        <v>43123.393090277779</v>
      </c>
      <c r="S4279">
        <v>4278</v>
      </c>
    </row>
    <row r="4280" spans="1:19" x14ac:dyDescent="0.25">
      <c r="A4280" t="s">
        <v>10382</v>
      </c>
      <c r="B4280" t="s">
        <v>13689</v>
      </c>
      <c r="C4280" t="s">
        <v>13688</v>
      </c>
      <c r="D4280">
        <v>316735447</v>
      </c>
      <c r="Q4280" t="s">
        <v>1821</v>
      </c>
      <c r="R4280" s="1">
        <v>43125.359826388885</v>
      </c>
      <c r="S4280">
        <v>4279</v>
      </c>
    </row>
    <row r="4281" spans="1:19" x14ac:dyDescent="0.25">
      <c r="A4281" t="s">
        <v>13687</v>
      </c>
      <c r="B4281" t="s">
        <v>13686</v>
      </c>
      <c r="C4281" t="s">
        <v>13685</v>
      </c>
      <c r="D4281">
        <v>316735448</v>
      </c>
      <c r="Q4281" t="s">
        <v>1821</v>
      </c>
      <c r="R4281" s="1">
        <v>43110.212951388887</v>
      </c>
      <c r="S4281">
        <v>4280</v>
      </c>
    </row>
    <row r="4282" spans="1:19" x14ac:dyDescent="0.25">
      <c r="A4282" t="s">
        <v>13684</v>
      </c>
      <c r="B4282" t="s">
        <v>12632</v>
      </c>
      <c r="C4282" t="s">
        <v>13683</v>
      </c>
      <c r="D4282">
        <v>316735449</v>
      </c>
      <c r="Q4282" t="s">
        <v>1821</v>
      </c>
      <c r="R4282" s="1">
        <v>43125.559259259258</v>
      </c>
      <c r="S4282">
        <v>4281</v>
      </c>
    </row>
    <row r="4283" spans="1:19" x14ac:dyDescent="0.25">
      <c r="A4283" t="s">
        <v>13682</v>
      </c>
      <c r="B4283" t="s">
        <v>13681</v>
      </c>
      <c r="C4283" t="s">
        <v>13680</v>
      </c>
      <c r="D4283">
        <v>316735450</v>
      </c>
      <c r="Q4283" t="s">
        <v>1821</v>
      </c>
      <c r="R4283" s="1">
        <v>43120.620416666665</v>
      </c>
      <c r="S4283">
        <v>4282</v>
      </c>
    </row>
    <row r="4284" spans="1:19" x14ac:dyDescent="0.25">
      <c r="A4284" t="s">
        <v>11156</v>
      </c>
      <c r="B4284" t="s">
        <v>12162</v>
      </c>
      <c r="C4284" t="s">
        <v>13679</v>
      </c>
      <c r="D4284">
        <v>316735451</v>
      </c>
      <c r="Q4284" t="s">
        <v>1821</v>
      </c>
      <c r="R4284" s="1">
        <v>43122.199467592596</v>
      </c>
      <c r="S4284">
        <v>4283</v>
      </c>
    </row>
    <row r="4285" spans="1:19" x14ac:dyDescent="0.25">
      <c r="A4285" t="s">
        <v>13678</v>
      </c>
      <c r="B4285" t="s">
        <v>13677</v>
      </c>
      <c r="C4285" t="s">
        <v>13676</v>
      </c>
      <c r="D4285">
        <v>316735473</v>
      </c>
      <c r="Q4285" t="s">
        <v>1821</v>
      </c>
      <c r="R4285" s="1">
        <v>43121.186006944445</v>
      </c>
      <c r="S4285">
        <v>4284</v>
      </c>
    </row>
    <row r="4286" spans="1:19" x14ac:dyDescent="0.25">
      <c r="A4286" t="s">
        <v>10428</v>
      </c>
      <c r="B4286" t="s">
        <v>12948</v>
      </c>
      <c r="C4286" t="s">
        <v>13675</v>
      </c>
      <c r="D4286">
        <v>316735478</v>
      </c>
      <c r="Q4286" t="s">
        <v>1821</v>
      </c>
      <c r="R4286" s="1">
        <v>43129.318773148145</v>
      </c>
      <c r="S4286">
        <v>4285</v>
      </c>
    </row>
    <row r="4287" spans="1:19" x14ac:dyDescent="0.25">
      <c r="A4287" t="s">
        <v>13674</v>
      </c>
      <c r="B4287" t="s">
        <v>13673</v>
      </c>
      <c r="C4287" t="s">
        <v>13672</v>
      </c>
      <c r="D4287">
        <v>316735479</v>
      </c>
      <c r="Q4287" t="s">
        <v>1821</v>
      </c>
      <c r="R4287" s="1">
        <v>43120.338819444441</v>
      </c>
      <c r="S4287">
        <v>4286</v>
      </c>
    </row>
    <row r="4288" spans="1:19" x14ac:dyDescent="0.25">
      <c r="A4288" t="s">
        <v>13671</v>
      </c>
      <c r="B4288" t="s">
        <v>13670</v>
      </c>
      <c r="C4288" t="s">
        <v>13669</v>
      </c>
      <c r="D4288">
        <v>316735480</v>
      </c>
      <c r="Q4288" t="s">
        <v>1821</v>
      </c>
      <c r="R4288" s="1">
        <v>43120.327037037037</v>
      </c>
      <c r="S4288">
        <v>4287</v>
      </c>
    </row>
    <row r="4289" spans="1:19" x14ac:dyDescent="0.25">
      <c r="A4289" t="s">
        <v>13668</v>
      </c>
      <c r="B4289" t="s">
        <v>13667</v>
      </c>
      <c r="C4289" t="s">
        <v>13666</v>
      </c>
      <c r="D4289">
        <v>316735481</v>
      </c>
      <c r="Q4289" t="s">
        <v>1821</v>
      </c>
      <c r="R4289" s="1">
        <v>43110.220682870371</v>
      </c>
      <c r="S4289">
        <v>4288</v>
      </c>
    </row>
    <row r="4290" spans="1:19" x14ac:dyDescent="0.25">
      <c r="A4290" t="s">
        <v>12842</v>
      </c>
      <c r="B4290" t="s">
        <v>13665</v>
      </c>
      <c r="C4290" t="s">
        <v>13664</v>
      </c>
      <c r="D4290">
        <v>316735485</v>
      </c>
      <c r="Q4290" t="s">
        <v>1821</v>
      </c>
      <c r="R4290" s="1">
        <v>43123.207268518519</v>
      </c>
      <c r="S4290">
        <v>4289</v>
      </c>
    </row>
    <row r="4291" spans="1:19" x14ac:dyDescent="0.25">
      <c r="A4291" t="s">
        <v>12664</v>
      </c>
      <c r="B4291" t="s">
        <v>11708</v>
      </c>
      <c r="C4291" t="s">
        <v>13663</v>
      </c>
      <c r="D4291">
        <v>316735486</v>
      </c>
      <c r="Q4291" t="s">
        <v>1821</v>
      </c>
      <c r="R4291" s="1">
        <v>43123.337905092594</v>
      </c>
      <c r="S4291">
        <v>4290</v>
      </c>
    </row>
    <row r="4292" spans="1:19" x14ac:dyDescent="0.25">
      <c r="A4292" t="s">
        <v>13662</v>
      </c>
      <c r="B4292" t="s">
        <v>13661</v>
      </c>
      <c r="C4292" t="s">
        <v>13660</v>
      </c>
      <c r="D4292">
        <v>316735487</v>
      </c>
      <c r="Q4292" t="s">
        <v>1821</v>
      </c>
      <c r="R4292" s="1">
        <v>43116.337766203702</v>
      </c>
      <c r="S4292">
        <v>4291</v>
      </c>
    </row>
    <row r="4293" spans="1:19" x14ac:dyDescent="0.25">
      <c r="A4293" t="s">
        <v>13659</v>
      </c>
      <c r="B4293" t="s">
        <v>12308</v>
      </c>
      <c r="C4293" t="s">
        <v>13658</v>
      </c>
      <c r="D4293">
        <v>316735488</v>
      </c>
      <c r="Q4293" t="s">
        <v>1821</v>
      </c>
      <c r="R4293" s="1">
        <v>43129.327326388891</v>
      </c>
      <c r="S4293">
        <v>4292</v>
      </c>
    </row>
    <row r="4294" spans="1:19" x14ac:dyDescent="0.25">
      <c r="A4294" t="s">
        <v>11058</v>
      </c>
      <c r="B4294" t="s">
        <v>13657</v>
      </c>
      <c r="C4294" t="s">
        <v>13656</v>
      </c>
      <c r="D4294">
        <v>316735489</v>
      </c>
      <c r="Q4294" t="s">
        <v>1821</v>
      </c>
      <c r="R4294" s="1">
        <v>43126.642106481479</v>
      </c>
      <c r="S4294">
        <v>4293</v>
      </c>
    </row>
    <row r="4295" spans="1:19" x14ac:dyDescent="0.25">
      <c r="A4295" t="s">
        <v>13655</v>
      </c>
      <c r="B4295" t="s">
        <v>13654</v>
      </c>
      <c r="C4295" t="s">
        <v>13653</v>
      </c>
      <c r="D4295">
        <v>316735491</v>
      </c>
      <c r="Q4295" t="s">
        <v>1821</v>
      </c>
      <c r="R4295" s="1">
        <v>43123.335185185184</v>
      </c>
      <c r="S4295">
        <v>4294</v>
      </c>
    </row>
    <row r="4296" spans="1:19" x14ac:dyDescent="0.25">
      <c r="A4296" t="s">
        <v>13652</v>
      </c>
      <c r="B4296" t="s">
        <v>13651</v>
      </c>
      <c r="C4296" t="s">
        <v>13650</v>
      </c>
      <c r="D4296">
        <v>316735492</v>
      </c>
      <c r="Q4296" t="s">
        <v>1821</v>
      </c>
      <c r="R4296" s="1">
        <v>43127.196932870371</v>
      </c>
      <c r="S4296">
        <v>4295</v>
      </c>
    </row>
    <row r="4297" spans="1:19" x14ac:dyDescent="0.25">
      <c r="A4297" t="s">
        <v>13357</v>
      </c>
      <c r="B4297" t="s">
        <v>13649</v>
      </c>
      <c r="C4297" t="s">
        <v>13648</v>
      </c>
      <c r="D4297">
        <v>316735494</v>
      </c>
      <c r="Q4297" t="s">
        <v>1821</v>
      </c>
      <c r="R4297" s="1">
        <v>43116.334629629629</v>
      </c>
      <c r="S4297">
        <v>4296</v>
      </c>
    </row>
    <row r="4298" spans="1:19" x14ac:dyDescent="0.25">
      <c r="A4298" t="s">
        <v>11188</v>
      </c>
      <c r="B4298" t="s">
        <v>13647</v>
      </c>
      <c r="C4298" t="s">
        <v>13646</v>
      </c>
      <c r="D4298">
        <v>316735495</v>
      </c>
      <c r="Q4298" t="s">
        <v>1821</v>
      </c>
      <c r="R4298" s="1">
        <v>43118.338553240741</v>
      </c>
      <c r="S4298">
        <v>4297</v>
      </c>
    </row>
    <row r="4299" spans="1:19" x14ac:dyDescent="0.25">
      <c r="A4299" t="s">
        <v>13645</v>
      </c>
      <c r="B4299" t="s">
        <v>13644</v>
      </c>
      <c r="C4299" t="s">
        <v>13643</v>
      </c>
      <c r="D4299">
        <v>316735496</v>
      </c>
      <c r="Q4299" t="s">
        <v>1821</v>
      </c>
      <c r="R4299" s="1">
        <v>43123.196736111109</v>
      </c>
      <c r="S4299">
        <v>4298</v>
      </c>
    </row>
    <row r="4300" spans="1:19" x14ac:dyDescent="0.25">
      <c r="A4300" t="s">
        <v>13642</v>
      </c>
      <c r="B4300" t="s">
        <v>13641</v>
      </c>
      <c r="C4300" t="s">
        <v>13640</v>
      </c>
      <c r="D4300">
        <v>316735498</v>
      </c>
      <c r="Q4300" t="s">
        <v>1821</v>
      </c>
      <c r="R4300" s="1">
        <v>43119.330127314817</v>
      </c>
      <c r="S4300">
        <v>4299</v>
      </c>
    </row>
    <row r="4301" spans="1:19" x14ac:dyDescent="0.25">
      <c r="A4301" t="s">
        <v>10998</v>
      </c>
      <c r="B4301" t="s">
        <v>13639</v>
      </c>
      <c r="C4301" t="s">
        <v>13638</v>
      </c>
      <c r="D4301">
        <v>316735506</v>
      </c>
      <c r="Q4301" t="s">
        <v>1821</v>
      </c>
      <c r="R4301" s="1">
        <v>43109.242476851854</v>
      </c>
      <c r="S4301">
        <v>4300</v>
      </c>
    </row>
    <row r="4302" spans="1:19" x14ac:dyDescent="0.25">
      <c r="A4302" t="s">
        <v>13637</v>
      </c>
      <c r="B4302" t="s">
        <v>13636</v>
      </c>
      <c r="C4302" t="s">
        <v>13635</v>
      </c>
      <c r="D4302">
        <v>316735507</v>
      </c>
      <c r="Q4302" t="s">
        <v>1821</v>
      </c>
      <c r="R4302" s="1">
        <v>43117.253240740742</v>
      </c>
      <c r="S4302">
        <v>4301</v>
      </c>
    </row>
    <row r="4303" spans="1:19" x14ac:dyDescent="0.25">
      <c r="A4303" t="s">
        <v>13634</v>
      </c>
      <c r="B4303" t="s">
        <v>13476</v>
      </c>
      <c r="C4303" t="s">
        <v>13633</v>
      </c>
      <c r="D4303">
        <v>316735529</v>
      </c>
      <c r="Q4303" t="s">
        <v>1821</v>
      </c>
      <c r="S4303">
        <v>4302</v>
      </c>
    </row>
    <row r="4304" spans="1:19" x14ac:dyDescent="0.25">
      <c r="A4304" t="s">
        <v>13632</v>
      </c>
      <c r="B4304" t="s">
        <v>13631</v>
      </c>
      <c r="C4304" t="s">
        <v>13630</v>
      </c>
      <c r="D4304">
        <v>316735554</v>
      </c>
      <c r="Q4304" t="s">
        <v>1821</v>
      </c>
      <c r="S4304">
        <v>4303</v>
      </c>
    </row>
    <row r="4305" spans="1:19" x14ac:dyDescent="0.25">
      <c r="A4305" t="s">
        <v>13629</v>
      </c>
      <c r="B4305" t="s">
        <v>13628</v>
      </c>
      <c r="C4305" t="s">
        <v>13627</v>
      </c>
      <c r="D4305">
        <v>316735558</v>
      </c>
      <c r="Q4305" t="s">
        <v>1821</v>
      </c>
      <c r="S4305">
        <v>4304</v>
      </c>
    </row>
    <row r="4306" spans="1:19" x14ac:dyDescent="0.25">
      <c r="A4306" t="s">
        <v>11542</v>
      </c>
      <c r="B4306" t="s">
        <v>13626</v>
      </c>
      <c r="C4306" t="s">
        <v>13625</v>
      </c>
      <c r="D4306">
        <v>316735559</v>
      </c>
      <c r="Q4306" t="s">
        <v>1821</v>
      </c>
      <c r="S4306">
        <v>4305</v>
      </c>
    </row>
    <row r="4307" spans="1:19" x14ac:dyDescent="0.25">
      <c r="A4307" t="s">
        <v>13624</v>
      </c>
      <c r="B4307" t="s">
        <v>12262</v>
      </c>
      <c r="C4307" t="s">
        <v>13623</v>
      </c>
      <c r="D4307">
        <v>316735560</v>
      </c>
      <c r="Q4307" t="s">
        <v>1821</v>
      </c>
      <c r="R4307" s="1">
        <v>43122.273425925923</v>
      </c>
      <c r="S4307">
        <v>4306</v>
      </c>
    </row>
    <row r="4308" spans="1:19" x14ac:dyDescent="0.25">
      <c r="A4308" t="s">
        <v>12173</v>
      </c>
      <c r="B4308" t="s">
        <v>13622</v>
      </c>
      <c r="C4308" t="s">
        <v>13621</v>
      </c>
      <c r="D4308">
        <v>316735561</v>
      </c>
      <c r="Q4308" t="s">
        <v>1821</v>
      </c>
      <c r="R4308" s="1">
        <v>43088.284733796296</v>
      </c>
      <c r="S4308">
        <v>4307</v>
      </c>
    </row>
    <row r="4309" spans="1:19" x14ac:dyDescent="0.25">
      <c r="A4309" t="s">
        <v>13212</v>
      </c>
      <c r="B4309" t="s">
        <v>13620</v>
      </c>
      <c r="C4309" t="s">
        <v>13619</v>
      </c>
      <c r="D4309">
        <v>316735562</v>
      </c>
      <c r="Q4309" t="s">
        <v>1821</v>
      </c>
      <c r="S4309">
        <v>4308</v>
      </c>
    </row>
    <row r="4310" spans="1:19" x14ac:dyDescent="0.25">
      <c r="A4310" t="s">
        <v>11681</v>
      </c>
      <c r="B4310" t="s">
        <v>13618</v>
      </c>
      <c r="C4310" t="s">
        <v>13617</v>
      </c>
      <c r="D4310">
        <v>316735563</v>
      </c>
      <c r="Q4310" t="s">
        <v>1821</v>
      </c>
      <c r="R4310" s="1">
        <v>43119.663993055554</v>
      </c>
      <c r="S4310">
        <v>4309</v>
      </c>
    </row>
    <row r="4311" spans="1:19" x14ac:dyDescent="0.25">
      <c r="A4311" t="s">
        <v>13616</v>
      </c>
      <c r="B4311" t="s">
        <v>10341</v>
      </c>
      <c r="C4311" t="s">
        <v>13615</v>
      </c>
      <c r="D4311">
        <v>316735564</v>
      </c>
      <c r="Q4311" t="s">
        <v>1821</v>
      </c>
      <c r="S4311">
        <v>4310</v>
      </c>
    </row>
    <row r="4312" spans="1:19" x14ac:dyDescent="0.25">
      <c r="A4312" t="s">
        <v>13614</v>
      </c>
      <c r="B4312" t="s">
        <v>13613</v>
      </c>
      <c r="C4312" t="s">
        <v>13612</v>
      </c>
      <c r="D4312">
        <v>316735565</v>
      </c>
      <c r="Q4312" t="s">
        <v>1821</v>
      </c>
      <c r="S4312">
        <v>4311</v>
      </c>
    </row>
    <row r="4313" spans="1:19" x14ac:dyDescent="0.25">
      <c r="A4313" t="s">
        <v>13611</v>
      </c>
      <c r="B4313" t="s">
        <v>13610</v>
      </c>
      <c r="C4313" t="s">
        <v>13609</v>
      </c>
      <c r="D4313">
        <v>316735566</v>
      </c>
      <c r="Q4313" t="s">
        <v>1821</v>
      </c>
      <c r="S4313">
        <v>4312</v>
      </c>
    </row>
    <row r="4314" spans="1:19" x14ac:dyDescent="0.25">
      <c r="A4314" t="s">
        <v>13245</v>
      </c>
      <c r="B4314" t="s">
        <v>10526</v>
      </c>
      <c r="C4314" t="s">
        <v>13608</v>
      </c>
      <c r="D4314">
        <v>316735567</v>
      </c>
      <c r="Q4314" t="s">
        <v>1821</v>
      </c>
      <c r="R4314" s="1">
        <v>43118.481620370374</v>
      </c>
      <c r="S4314">
        <v>4313</v>
      </c>
    </row>
    <row r="4315" spans="1:19" x14ac:dyDescent="0.25">
      <c r="A4315" t="s">
        <v>13607</v>
      </c>
      <c r="B4315" t="s">
        <v>13606</v>
      </c>
      <c r="C4315" t="s">
        <v>13605</v>
      </c>
      <c r="D4315">
        <v>316735568</v>
      </c>
      <c r="Q4315" t="s">
        <v>1821</v>
      </c>
      <c r="R4315" s="1">
        <v>43120.251550925925</v>
      </c>
      <c r="S4315">
        <v>4314</v>
      </c>
    </row>
    <row r="4316" spans="1:19" x14ac:dyDescent="0.25">
      <c r="A4316" t="s">
        <v>10345</v>
      </c>
      <c r="B4316" t="s">
        <v>10520</v>
      </c>
      <c r="C4316" t="s">
        <v>13604</v>
      </c>
      <c r="D4316">
        <v>316735569</v>
      </c>
      <c r="Q4316" t="s">
        <v>1821</v>
      </c>
      <c r="S4316">
        <v>4315</v>
      </c>
    </row>
    <row r="4317" spans="1:19" x14ac:dyDescent="0.25">
      <c r="A4317" t="s">
        <v>13603</v>
      </c>
      <c r="B4317" t="s">
        <v>10520</v>
      </c>
      <c r="C4317" t="s">
        <v>13602</v>
      </c>
      <c r="D4317">
        <v>316735570</v>
      </c>
      <c r="Q4317" t="s">
        <v>1821</v>
      </c>
      <c r="S4317">
        <v>4316</v>
      </c>
    </row>
    <row r="4318" spans="1:19" x14ac:dyDescent="0.25">
      <c r="A4318" t="s">
        <v>10330</v>
      </c>
      <c r="B4318" t="s">
        <v>13601</v>
      </c>
      <c r="C4318" t="s">
        <v>13600</v>
      </c>
      <c r="D4318">
        <v>316735571</v>
      </c>
      <c r="Q4318" t="s">
        <v>1821</v>
      </c>
      <c r="S4318">
        <v>4317</v>
      </c>
    </row>
    <row r="4319" spans="1:19" x14ac:dyDescent="0.25">
      <c r="A4319" t="s">
        <v>13599</v>
      </c>
      <c r="B4319" t="s">
        <v>13598</v>
      </c>
      <c r="C4319" t="s">
        <v>13597</v>
      </c>
      <c r="D4319">
        <v>316735572</v>
      </c>
      <c r="Q4319" t="s">
        <v>1821</v>
      </c>
      <c r="S4319">
        <v>4318</v>
      </c>
    </row>
    <row r="4320" spans="1:19" x14ac:dyDescent="0.25">
      <c r="A4320" t="s">
        <v>13596</v>
      </c>
      <c r="B4320" t="s">
        <v>11279</v>
      </c>
      <c r="C4320" t="s">
        <v>13595</v>
      </c>
      <c r="D4320">
        <v>316735573</v>
      </c>
      <c r="Q4320" t="s">
        <v>1821</v>
      </c>
      <c r="S4320">
        <v>4319</v>
      </c>
    </row>
    <row r="4321" spans="1:19" x14ac:dyDescent="0.25">
      <c r="A4321" t="s">
        <v>13594</v>
      </c>
      <c r="B4321" t="s">
        <v>13593</v>
      </c>
      <c r="C4321" t="s">
        <v>13592</v>
      </c>
      <c r="D4321">
        <v>316735574</v>
      </c>
      <c r="Q4321" t="s">
        <v>1821</v>
      </c>
      <c r="S4321">
        <v>4320</v>
      </c>
    </row>
    <row r="4322" spans="1:19" x14ac:dyDescent="0.25">
      <c r="A4322" t="s">
        <v>13591</v>
      </c>
      <c r="B4322" t="s">
        <v>10884</v>
      </c>
      <c r="C4322" t="s">
        <v>13590</v>
      </c>
      <c r="D4322">
        <v>316735575</v>
      </c>
      <c r="Q4322" t="s">
        <v>1821</v>
      </c>
      <c r="S4322">
        <v>4321</v>
      </c>
    </row>
    <row r="4323" spans="1:19" x14ac:dyDescent="0.25">
      <c r="A4323" t="s">
        <v>13225</v>
      </c>
      <c r="B4323" t="s">
        <v>13589</v>
      </c>
      <c r="C4323" t="s">
        <v>13588</v>
      </c>
      <c r="D4323">
        <v>316735576</v>
      </c>
      <c r="Q4323" t="s">
        <v>1821</v>
      </c>
      <c r="S4323">
        <v>4322</v>
      </c>
    </row>
    <row r="4324" spans="1:19" x14ac:dyDescent="0.25">
      <c r="A4324" t="s">
        <v>11696</v>
      </c>
      <c r="B4324" t="s">
        <v>13587</v>
      </c>
      <c r="C4324" t="s">
        <v>13586</v>
      </c>
      <c r="D4324">
        <v>316735577</v>
      </c>
      <c r="Q4324" t="s">
        <v>1821</v>
      </c>
      <c r="R4324" s="1">
        <v>43087.589016203703</v>
      </c>
      <c r="S4324">
        <v>4323</v>
      </c>
    </row>
    <row r="4325" spans="1:19" x14ac:dyDescent="0.25">
      <c r="A4325" t="s">
        <v>13585</v>
      </c>
      <c r="B4325" t="s">
        <v>13584</v>
      </c>
      <c r="C4325" t="s">
        <v>13583</v>
      </c>
      <c r="D4325">
        <v>316735578</v>
      </c>
      <c r="Q4325" t="s">
        <v>1821</v>
      </c>
      <c r="S4325">
        <v>4324</v>
      </c>
    </row>
    <row r="4326" spans="1:19" x14ac:dyDescent="0.25">
      <c r="A4326" t="s">
        <v>13582</v>
      </c>
      <c r="B4326" t="s">
        <v>13581</v>
      </c>
      <c r="C4326" t="s">
        <v>13580</v>
      </c>
      <c r="D4326">
        <v>316735579</v>
      </c>
      <c r="Q4326" t="s">
        <v>1821</v>
      </c>
      <c r="S4326">
        <v>4325</v>
      </c>
    </row>
    <row r="4327" spans="1:19" x14ac:dyDescent="0.25">
      <c r="A4327" t="s">
        <v>13579</v>
      </c>
      <c r="B4327" t="s">
        <v>13578</v>
      </c>
      <c r="C4327" t="s">
        <v>13577</v>
      </c>
      <c r="D4327">
        <v>316735580</v>
      </c>
      <c r="Q4327" t="s">
        <v>1821</v>
      </c>
      <c r="S4327">
        <v>4326</v>
      </c>
    </row>
    <row r="4328" spans="1:19" x14ac:dyDescent="0.25">
      <c r="A4328" t="s">
        <v>10345</v>
      </c>
      <c r="B4328" t="s">
        <v>13576</v>
      </c>
      <c r="C4328" t="s">
        <v>13575</v>
      </c>
      <c r="D4328">
        <v>316735581</v>
      </c>
      <c r="Q4328" t="s">
        <v>1821</v>
      </c>
      <c r="S4328">
        <v>4327</v>
      </c>
    </row>
    <row r="4329" spans="1:19" x14ac:dyDescent="0.25">
      <c r="A4329" t="s">
        <v>13574</v>
      </c>
      <c r="B4329" t="s">
        <v>13573</v>
      </c>
      <c r="C4329" t="s">
        <v>13572</v>
      </c>
      <c r="D4329">
        <v>316735583</v>
      </c>
      <c r="Q4329" t="s">
        <v>1821</v>
      </c>
      <c r="R4329" s="1">
        <v>43124.248425925929</v>
      </c>
      <c r="S4329">
        <v>4328</v>
      </c>
    </row>
    <row r="4330" spans="1:19" x14ac:dyDescent="0.25">
      <c r="A4330" t="s">
        <v>13571</v>
      </c>
      <c r="B4330" t="s">
        <v>13570</v>
      </c>
      <c r="C4330" t="s">
        <v>13569</v>
      </c>
      <c r="D4330">
        <v>316735584</v>
      </c>
      <c r="Q4330" t="s">
        <v>1821</v>
      </c>
      <c r="R4330" s="1">
        <v>43123.267500000002</v>
      </c>
      <c r="S4330">
        <v>4329</v>
      </c>
    </row>
    <row r="4331" spans="1:19" x14ac:dyDescent="0.25">
      <c r="A4331" t="s">
        <v>13273</v>
      </c>
      <c r="B4331" t="s">
        <v>13568</v>
      </c>
      <c r="C4331" t="s">
        <v>13567</v>
      </c>
      <c r="D4331">
        <v>316735585</v>
      </c>
      <c r="Q4331" t="s">
        <v>1821</v>
      </c>
      <c r="R4331" s="1">
        <v>43119.242928240739</v>
      </c>
      <c r="S4331">
        <v>4330</v>
      </c>
    </row>
    <row r="4332" spans="1:19" x14ac:dyDescent="0.25">
      <c r="A4332" t="s">
        <v>11782</v>
      </c>
      <c r="B4332" t="s">
        <v>12952</v>
      </c>
      <c r="C4332" t="s">
        <v>13566</v>
      </c>
      <c r="D4332">
        <v>316735586</v>
      </c>
      <c r="Q4332" t="s">
        <v>1821</v>
      </c>
      <c r="R4332" s="1">
        <v>43119.193645833337</v>
      </c>
      <c r="S4332">
        <v>4331</v>
      </c>
    </row>
    <row r="4333" spans="1:19" x14ac:dyDescent="0.25">
      <c r="A4333" t="s">
        <v>13565</v>
      </c>
      <c r="B4333" t="s">
        <v>10439</v>
      </c>
      <c r="C4333" t="s">
        <v>13564</v>
      </c>
      <c r="D4333">
        <v>316735587</v>
      </c>
      <c r="Q4333" t="s">
        <v>1821</v>
      </c>
      <c r="R4333" s="1">
        <v>43129.26290509259</v>
      </c>
      <c r="S4333">
        <v>4332</v>
      </c>
    </row>
    <row r="4334" spans="1:19" x14ac:dyDescent="0.25">
      <c r="A4334" t="s">
        <v>13366</v>
      </c>
      <c r="B4334" t="s">
        <v>13563</v>
      </c>
      <c r="C4334" t="s">
        <v>13562</v>
      </c>
      <c r="D4334">
        <v>316735588</v>
      </c>
      <c r="Q4334" t="s">
        <v>1821</v>
      </c>
      <c r="R4334" s="1">
        <v>43127.213530092595</v>
      </c>
      <c r="S4334">
        <v>4333</v>
      </c>
    </row>
    <row r="4335" spans="1:19" x14ac:dyDescent="0.25">
      <c r="A4335" t="s">
        <v>13561</v>
      </c>
      <c r="B4335" t="s">
        <v>13560</v>
      </c>
      <c r="C4335" t="s">
        <v>13559</v>
      </c>
      <c r="D4335">
        <v>316735592</v>
      </c>
      <c r="Q4335" t="s">
        <v>1821</v>
      </c>
      <c r="R4335" s="1">
        <v>43121.230150462965</v>
      </c>
      <c r="S4335">
        <v>4334</v>
      </c>
    </row>
    <row r="4336" spans="1:19" x14ac:dyDescent="0.25">
      <c r="A4336" t="s">
        <v>13558</v>
      </c>
      <c r="B4336" t="s">
        <v>13557</v>
      </c>
      <c r="C4336" t="s">
        <v>13556</v>
      </c>
      <c r="D4336">
        <v>316735629</v>
      </c>
      <c r="Q4336" t="s">
        <v>1821</v>
      </c>
      <c r="R4336" s="1">
        <v>43123.565798611111</v>
      </c>
      <c r="S4336">
        <v>4335</v>
      </c>
    </row>
    <row r="4337" spans="1:19" x14ac:dyDescent="0.25">
      <c r="A4337" t="s">
        <v>13555</v>
      </c>
      <c r="B4337" t="s">
        <v>13554</v>
      </c>
      <c r="C4337" t="s">
        <v>13553</v>
      </c>
      <c r="D4337">
        <v>316740653</v>
      </c>
      <c r="Q4337" t="s">
        <v>1821</v>
      </c>
      <c r="S4337">
        <v>4336</v>
      </c>
    </row>
    <row r="4338" spans="1:19" x14ac:dyDescent="0.25">
      <c r="A4338" t="s">
        <v>13552</v>
      </c>
      <c r="B4338" t="s">
        <v>13551</v>
      </c>
      <c r="C4338" t="s">
        <v>13550</v>
      </c>
      <c r="D4338">
        <v>316740652</v>
      </c>
      <c r="Q4338" t="s">
        <v>1821</v>
      </c>
      <c r="R4338" s="1">
        <v>43118.563298611109</v>
      </c>
      <c r="S4338">
        <v>4337</v>
      </c>
    </row>
    <row r="4339" spans="1:19" x14ac:dyDescent="0.25">
      <c r="A4339" t="s">
        <v>13549</v>
      </c>
      <c r="B4339" t="s">
        <v>13548</v>
      </c>
      <c r="C4339" t="s">
        <v>13547</v>
      </c>
      <c r="D4339">
        <v>316740680</v>
      </c>
      <c r="Q4339" t="s">
        <v>1821</v>
      </c>
      <c r="S4339">
        <v>4338</v>
      </c>
    </row>
    <row r="4340" spans="1:19" x14ac:dyDescent="0.25">
      <c r="A4340" t="s">
        <v>10820</v>
      </c>
      <c r="B4340" t="s">
        <v>13546</v>
      </c>
      <c r="C4340" t="s">
        <v>13545</v>
      </c>
      <c r="D4340">
        <v>316740681</v>
      </c>
      <c r="Q4340" t="s">
        <v>1821</v>
      </c>
      <c r="R4340" s="1">
        <v>43120.253506944442</v>
      </c>
      <c r="S4340">
        <v>4339</v>
      </c>
    </row>
    <row r="4341" spans="1:19" x14ac:dyDescent="0.25">
      <c r="A4341" t="s">
        <v>13544</v>
      </c>
      <c r="B4341" t="s">
        <v>13543</v>
      </c>
      <c r="C4341" t="s">
        <v>13542</v>
      </c>
      <c r="D4341">
        <v>316740683</v>
      </c>
      <c r="Q4341" t="s">
        <v>1821</v>
      </c>
      <c r="R4341" s="1">
        <v>43065.253958333335</v>
      </c>
      <c r="S4341">
        <v>4340</v>
      </c>
    </row>
    <row r="4342" spans="1:19" x14ac:dyDescent="0.25">
      <c r="A4342" t="s">
        <v>12842</v>
      </c>
      <c r="B4342" t="s">
        <v>13541</v>
      </c>
      <c r="C4342" t="s">
        <v>13540</v>
      </c>
      <c r="D4342">
        <v>316740685</v>
      </c>
      <c r="Q4342" t="s">
        <v>1821</v>
      </c>
      <c r="R4342" s="1">
        <v>43123.202685185184</v>
      </c>
      <c r="S4342">
        <v>4341</v>
      </c>
    </row>
    <row r="4343" spans="1:19" x14ac:dyDescent="0.25">
      <c r="A4343" t="s">
        <v>13539</v>
      </c>
      <c r="B4343" t="s">
        <v>13538</v>
      </c>
      <c r="C4343" t="s">
        <v>13537</v>
      </c>
      <c r="D4343">
        <v>316740686</v>
      </c>
      <c r="Q4343" t="s">
        <v>1821</v>
      </c>
      <c r="R4343" s="1">
        <v>43129.182986111111</v>
      </c>
      <c r="S4343">
        <v>4342</v>
      </c>
    </row>
    <row r="4344" spans="1:19" x14ac:dyDescent="0.25">
      <c r="A4344" t="s">
        <v>13536</v>
      </c>
      <c r="B4344" t="s">
        <v>13535</v>
      </c>
      <c r="C4344" t="s">
        <v>13534</v>
      </c>
      <c r="D4344">
        <v>316740687</v>
      </c>
      <c r="Q4344" t="s">
        <v>1821</v>
      </c>
      <c r="R4344" s="1">
        <v>43123.187141203707</v>
      </c>
      <c r="S4344">
        <v>4343</v>
      </c>
    </row>
    <row r="4345" spans="1:19" x14ac:dyDescent="0.25">
      <c r="A4345" t="s">
        <v>13533</v>
      </c>
      <c r="B4345" t="s">
        <v>12549</v>
      </c>
      <c r="C4345" t="s">
        <v>13532</v>
      </c>
      <c r="D4345">
        <v>316740688</v>
      </c>
      <c r="Q4345" t="s">
        <v>1821</v>
      </c>
      <c r="R4345" s="1">
        <v>43127.200543981482</v>
      </c>
      <c r="S4345">
        <v>4344</v>
      </c>
    </row>
    <row r="4346" spans="1:19" x14ac:dyDescent="0.25">
      <c r="A4346" t="s">
        <v>13531</v>
      </c>
      <c r="B4346" t="s">
        <v>13530</v>
      </c>
      <c r="C4346" t="s">
        <v>13529</v>
      </c>
      <c r="D4346">
        <v>316740689</v>
      </c>
      <c r="Q4346" t="s">
        <v>1821</v>
      </c>
      <c r="R4346" s="1">
        <v>43129.204074074078</v>
      </c>
      <c r="S4346">
        <v>4345</v>
      </c>
    </row>
    <row r="4347" spans="1:19" x14ac:dyDescent="0.25">
      <c r="A4347" t="s">
        <v>13528</v>
      </c>
      <c r="B4347" t="s">
        <v>13527</v>
      </c>
      <c r="C4347" t="s">
        <v>13526</v>
      </c>
      <c r="D4347">
        <v>316740690</v>
      </c>
      <c r="Q4347" t="s">
        <v>1821</v>
      </c>
      <c r="R4347" s="1">
        <v>43124.412847222222</v>
      </c>
      <c r="S4347">
        <v>4346</v>
      </c>
    </row>
    <row r="4348" spans="1:19" x14ac:dyDescent="0.25">
      <c r="A4348" t="s">
        <v>13151</v>
      </c>
      <c r="B4348" t="s">
        <v>13525</v>
      </c>
      <c r="C4348" t="s">
        <v>13524</v>
      </c>
      <c r="D4348">
        <v>316740691</v>
      </c>
      <c r="Q4348" t="s">
        <v>1821</v>
      </c>
      <c r="R4348" s="1">
        <v>43122.34951388889</v>
      </c>
      <c r="S4348">
        <v>4347</v>
      </c>
    </row>
    <row r="4349" spans="1:19" x14ac:dyDescent="0.25">
      <c r="A4349" t="s">
        <v>13523</v>
      </c>
      <c r="B4349" t="s">
        <v>13522</v>
      </c>
      <c r="C4349" t="s">
        <v>13521</v>
      </c>
      <c r="D4349">
        <v>316740692</v>
      </c>
      <c r="Q4349" t="s">
        <v>1821</v>
      </c>
      <c r="R4349" s="1">
        <v>43128.168344907404</v>
      </c>
      <c r="S4349">
        <v>4348</v>
      </c>
    </row>
    <row r="4350" spans="1:19" x14ac:dyDescent="0.25">
      <c r="A4350" t="s">
        <v>13520</v>
      </c>
      <c r="B4350" t="s">
        <v>13519</v>
      </c>
      <c r="C4350" t="s">
        <v>13518</v>
      </c>
      <c r="D4350">
        <v>316740693</v>
      </c>
      <c r="Q4350" t="s">
        <v>1821</v>
      </c>
      <c r="R4350" s="1">
        <v>43121.234629629631</v>
      </c>
      <c r="S4350">
        <v>4349</v>
      </c>
    </row>
    <row r="4351" spans="1:19" x14ac:dyDescent="0.25">
      <c r="A4351" t="s">
        <v>13517</v>
      </c>
      <c r="B4351" t="s">
        <v>13516</v>
      </c>
      <c r="C4351" t="s">
        <v>13515</v>
      </c>
      <c r="D4351">
        <v>316740697</v>
      </c>
      <c r="Q4351" t="s">
        <v>1821</v>
      </c>
      <c r="R4351" s="1">
        <v>43128.20621527778</v>
      </c>
      <c r="S4351">
        <v>4350</v>
      </c>
    </row>
    <row r="4352" spans="1:19" x14ac:dyDescent="0.25">
      <c r="A4352" t="s">
        <v>13514</v>
      </c>
      <c r="B4352" t="s">
        <v>11521</v>
      </c>
      <c r="C4352" t="s">
        <v>13513</v>
      </c>
      <c r="D4352">
        <v>316740698</v>
      </c>
      <c r="Q4352" t="s">
        <v>1821</v>
      </c>
      <c r="R4352" s="1">
        <v>43123.185243055559</v>
      </c>
      <c r="S4352">
        <v>4351</v>
      </c>
    </row>
    <row r="4353" spans="1:19" x14ac:dyDescent="0.25">
      <c r="A4353" t="s">
        <v>13512</v>
      </c>
      <c r="B4353" t="s">
        <v>13511</v>
      </c>
      <c r="C4353" t="s">
        <v>13510</v>
      </c>
      <c r="D4353">
        <v>316740703</v>
      </c>
      <c r="Q4353" t="s">
        <v>1821</v>
      </c>
      <c r="R4353" s="1">
        <v>43119.184178240743</v>
      </c>
      <c r="S4353">
        <v>4352</v>
      </c>
    </row>
    <row r="4354" spans="1:19" x14ac:dyDescent="0.25">
      <c r="A4354" t="s">
        <v>13509</v>
      </c>
      <c r="B4354" t="s">
        <v>11607</v>
      </c>
      <c r="C4354" t="s">
        <v>13508</v>
      </c>
      <c r="D4354">
        <v>316740706</v>
      </c>
      <c r="Q4354" t="s">
        <v>1821</v>
      </c>
      <c r="R4354" s="1">
        <v>43129.200208333335</v>
      </c>
      <c r="S4354">
        <v>4353</v>
      </c>
    </row>
    <row r="4355" spans="1:19" x14ac:dyDescent="0.25">
      <c r="A4355" t="s">
        <v>13507</v>
      </c>
      <c r="B4355" t="s">
        <v>13506</v>
      </c>
      <c r="C4355" t="s">
        <v>13505</v>
      </c>
      <c r="D4355">
        <v>316740707</v>
      </c>
      <c r="Q4355" t="s">
        <v>1821</v>
      </c>
      <c r="R4355" s="1">
        <v>43123.213738425926</v>
      </c>
      <c r="S4355">
        <v>4354</v>
      </c>
    </row>
    <row r="4356" spans="1:19" x14ac:dyDescent="0.25">
      <c r="A4356" t="s">
        <v>13504</v>
      </c>
      <c r="B4356" t="s">
        <v>13503</v>
      </c>
      <c r="C4356" t="s">
        <v>13502</v>
      </c>
      <c r="D4356">
        <v>316740709</v>
      </c>
      <c r="Q4356" t="s">
        <v>1821</v>
      </c>
      <c r="R4356" s="1">
        <v>43127.564710648148</v>
      </c>
      <c r="S4356">
        <v>4355</v>
      </c>
    </row>
    <row r="4357" spans="1:19" x14ac:dyDescent="0.25">
      <c r="A4357" t="s">
        <v>13501</v>
      </c>
      <c r="B4357" t="s">
        <v>11813</v>
      </c>
      <c r="C4357" t="s">
        <v>13500</v>
      </c>
      <c r="D4357">
        <v>316740711</v>
      </c>
      <c r="Q4357" t="s">
        <v>1821</v>
      </c>
      <c r="R4357" s="1">
        <v>43123.398692129631</v>
      </c>
      <c r="S4357">
        <v>4356</v>
      </c>
    </row>
    <row r="4358" spans="1:19" x14ac:dyDescent="0.25">
      <c r="A4358" t="s">
        <v>10330</v>
      </c>
      <c r="B4358" t="s">
        <v>13499</v>
      </c>
      <c r="C4358" t="s">
        <v>13498</v>
      </c>
      <c r="D4358">
        <v>316740718</v>
      </c>
      <c r="Q4358" t="s">
        <v>1821</v>
      </c>
      <c r="R4358" s="1">
        <v>43127.22378472222</v>
      </c>
      <c r="S4358">
        <v>4357</v>
      </c>
    </row>
    <row r="4359" spans="1:19" x14ac:dyDescent="0.25">
      <c r="A4359" t="s">
        <v>13497</v>
      </c>
      <c r="B4359" t="s">
        <v>13496</v>
      </c>
      <c r="C4359" t="s">
        <v>13495</v>
      </c>
      <c r="D4359">
        <v>316740719</v>
      </c>
      <c r="Q4359" t="s">
        <v>1821</v>
      </c>
      <c r="S4359">
        <v>4358</v>
      </c>
    </row>
    <row r="4360" spans="1:19" x14ac:dyDescent="0.25">
      <c r="A4360" t="s">
        <v>11495</v>
      </c>
      <c r="B4360" t="s">
        <v>10871</v>
      </c>
      <c r="C4360" t="s">
        <v>13494</v>
      </c>
      <c r="D4360">
        <v>316740720</v>
      </c>
      <c r="Q4360" t="s">
        <v>1821</v>
      </c>
      <c r="R4360" s="1">
        <v>43127.234050925923</v>
      </c>
      <c r="S4360">
        <v>4359</v>
      </c>
    </row>
    <row r="4361" spans="1:19" x14ac:dyDescent="0.25">
      <c r="A4361" t="s">
        <v>13493</v>
      </c>
      <c r="B4361" t="s">
        <v>13492</v>
      </c>
      <c r="C4361" t="s">
        <v>13491</v>
      </c>
      <c r="D4361">
        <v>316740722</v>
      </c>
      <c r="Q4361" t="s">
        <v>1821</v>
      </c>
      <c r="S4361">
        <v>4360</v>
      </c>
    </row>
    <row r="4362" spans="1:19" x14ac:dyDescent="0.25">
      <c r="A4362" t="s">
        <v>13490</v>
      </c>
      <c r="B4362" t="s">
        <v>11613</v>
      </c>
      <c r="C4362" t="s">
        <v>13489</v>
      </c>
      <c r="D4362">
        <v>316740724</v>
      </c>
      <c r="Q4362" t="s">
        <v>1821</v>
      </c>
      <c r="R4362" s="1">
        <v>43125.384409722225</v>
      </c>
      <c r="S4362">
        <v>4361</v>
      </c>
    </row>
    <row r="4363" spans="1:19" x14ac:dyDescent="0.25">
      <c r="A4363" t="s">
        <v>13488</v>
      </c>
      <c r="B4363" t="s">
        <v>13487</v>
      </c>
      <c r="C4363" t="s">
        <v>13486</v>
      </c>
      <c r="D4363">
        <v>316740781</v>
      </c>
      <c r="Q4363" t="s">
        <v>1821</v>
      </c>
      <c r="R4363" s="1">
        <v>43082.590879629628</v>
      </c>
      <c r="S4363">
        <v>4362</v>
      </c>
    </row>
    <row r="4364" spans="1:19" x14ac:dyDescent="0.25">
      <c r="A4364" t="s">
        <v>13485</v>
      </c>
      <c r="B4364" t="s">
        <v>13484</v>
      </c>
      <c r="C4364" t="s">
        <v>13483</v>
      </c>
      <c r="D4364">
        <v>316740782</v>
      </c>
      <c r="Q4364" t="s">
        <v>1821</v>
      </c>
      <c r="R4364" s="1">
        <v>43122.449756944443</v>
      </c>
      <c r="S4364">
        <v>4363</v>
      </c>
    </row>
    <row r="4365" spans="1:19" x14ac:dyDescent="0.25">
      <c r="A4365" t="s">
        <v>13482</v>
      </c>
      <c r="B4365" t="s">
        <v>10402</v>
      </c>
      <c r="C4365" t="s">
        <v>13481</v>
      </c>
      <c r="D4365">
        <v>316740783</v>
      </c>
      <c r="Q4365" t="s">
        <v>1821</v>
      </c>
      <c r="R4365" s="1">
        <v>43119.348668981482</v>
      </c>
      <c r="S4365">
        <v>4364</v>
      </c>
    </row>
    <row r="4366" spans="1:19" x14ac:dyDescent="0.25">
      <c r="A4366" t="s">
        <v>12561</v>
      </c>
      <c r="B4366" t="s">
        <v>13480</v>
      </c>
      <c r="C4366" t="s">
        <v>13479</v>
      </c>
      <c r="D4366">
        <v>316740788</v>
      </c>
      <c r="Q4366" t="s">
        <v>1821</v>
      </c>
      <c r="R4366" s="1">
        <v>43120.685995370368</v>
      </c>
      <c r="S4366">
        <v>4365</v>
      </c>
    </row>
    <row r="4367" spans="1:19" x14ac:dyDescent="0.25">
      <c r="A4367" t="s">
        <v>13478</v>
      </c>
      <c r="B4367" t="s">
        <v>10402</v>
      </c>
      <c r="C4367" t="s">
        <v>13477</v>
      </c>
      <c r="D4367">
        <v>316740790</v>
      </c>
      <c r="Q4367" t="s">
        <v>1821</v>
      </c>
      <c r="R4367" s="1">
        <v>43109.236331018517</v>
      </c>
      <c r="S4367">
        <v>4366</v>
      </c>
    </row>
    <row r="4368" spans="1:19" x14ac:dyDescent="0.25">
      <c r="A4368" t="s">
        <v>13273</v>
      </c>
      <c r="B4368" t="s">
        <v>13476</v>
      </c>
      <c r="C4368" t="s">
        <v>13475</v>
      </c>
      <c r="D4368">
        <v>316740792</v>
      </c>
      <c r="Q4368" t="s">
        <v>1821</v>
      </c>
      <c r="S4368">
        <v>4367</v>
      </c>
    </row>
    <row r="4369" spans="1:19" x14ac:dyDescent="0.25">
      <c r="A4369" t="s">
        <v>13474</v>
      </c>
      <c r="B4369" t="s">
        <v>13473</v>
      </c>
      <c r="C4369" t="s">
        <v>13472</v>
      </c>
      <c r="D4369">
        <v>316740794</v>
      </c>
      <c r="Q4369" t="s">
        <v>1821</v>
      </c>
      <c r="S4369">
        <v>4368</v>
      </c>
    </row>
    <row r="4370" spans="1:19" x14ac:dyDescent="0.25">
      <c r="A4370" t="s">
        <v>13471</v>
      </c>
      <c r="B4370" t="s">
        <v>11426</v>
      </c>
      <c r="C4370" t="s">
        <v>13470</v>
      </c>
      <c r="D4370">
        <v>316740795</v>
      </c>
      <c r="Q4370" t="s">
        <v>1821</v>
      </c>
      <c r="R4370" s="1">
        <v>43119.304560185185</v>
      </c>
      <c r="S4370">
        <v>4369</v>
      </c>
    </row>
    <row r="4371" spans="1:19" x14ac:dyDescent="0.25">
      <c r="A4371" t="s">
        <v>13469</v>
      </c>
      <c r="B4371" t="s">
        <v>10402</v>
      </c>
      <c r="C4371" t="s">
        <v>13468</v>
      </c>
      <c r="D4371">
        <v>312914797</v>
      </c>
      <c r="Q4371" t="s">
        <v>1821</v>
      </c>
      <c r="R4371" s="1">
        <v>43116.219884259262</v>
      </c>
      <c r="S4371">
        <v>4370</v>
      </c>
    </row>
    <row r="4372" spans="1:19" x14ac:dyDescent="0.25">
      <c r="A4372" t="s">
        <v>13467</v>
      </c>
      <c r="B4372" t="s">
        <v>11237</v>
      </c>
      <c r="C4372" t="s">
        <v>13466</v>
      </c>
      <c r="D4372">
        <v>313265202</v>
      </c>
      <c r="Q4372" t="s">
        <v>1821</v>
      </c>
      <c r="R4372" s="1">
        <v>43126.545428240737</v>
      </c>
      <c r="S4372">
        <v>4371</v>
      </c>
    </row>
    <row r="4373" spans="1:19" x14ac:dyDescent="0.25">
      <c r="A4373" t="s">
        <v>13465</v>
      </c>
      <c r="B4373" t="s">
        <v>10884</v>
      </c>
      <c r="C4373" t="s">
        <v>13464</v>
      </c>
      <c r="D4373">
        <v>312959896</v>
      </c>
      <c r="Q4373" t="s">
        <v>1821</v>
      </c>
      <c r="R4373" s="1">
        <v>43120.209606481483</v>
      </c>
      <c r="S4373">
        <v>4372</v>
      </c>
    </row>
    <row r="4374" spans="1:19" x14ac:dyDescent="0.25">
      <c r="A4374" t="s">
        <v>13463</v>
      </c>
      <c r="B4374" t="s">
        <v>13462</v>
      </c>
      <c r="C4374" t="s">
        <v>13461</v>
      </c>
      <c r="D4374">
        <v>316740886</v>
      </c>
      <c r="Q4374" t="s">
        <v>1821</v>
      </c>
      <c r="S4374">
        <v>4373</v>
      </c>
    </row>
    <row r="4375" spans="1:19" x14ac:dyDescent="0.25">
      <c r="A4375" t="s">
        <v>13460</v>
      </c>
      <c r="B4375" t="s">
        <v>13459</v>
      </c>
      <c r="C4375" t="s">
        <v>13458</v>
      </c>
      <c r="D4375">
        <v>316740889</v>
      </c>
      <c r="Q4375" t="s">
        <v>1821</v>
      </c>
      <c r="R4375" s="1">
        <v>43122.31890046296</v>
      </c>
      <c r="S4375">
        <v>4374</v>
      </c>
    </row>
    <row r="4376" spans="1:19" x14ac:dyDescent="0.25">
      <c r="A4376" t="s">
        <v>13457</v>
      </c>
      <c r="B4376" t="s">
        <v>11592</v>
      </c>
      <c r="C4376" t="s">
        <v>13456</v>
      </c>
      <c r="D4376">
        <v>316740890</v>
      </c>
      <c r="Q4376" t="s">
        <v>1821</v>
      </c>
      <c r="R4376" s="1">
        <v>43119.207986111112</v>
      </c>
      <c r="S4376">
        <v>4375</v>
      </c>
    </row>
    <row r="4377" spans="1:19" x14ac:dyDescent="0.25">
      <c r="A4377" t="s">
        <v>11220</v>
      </c>
      <c r="B4377" t="s">
        <v>13455</v>
      </c>
      <c r="C4377" t="s">
        <v>13454</v>
      </c>
      <c r="D4377">
        <v>316745636</v>
      </c>
      <c r="Q4377" t="s">
        <v>1821</v>
      </c>
      <c r="R4377" s="1">
        <v>43119.516284722224</v>
      </c>
      <c r="S4377">
        <v>4376</v>
      </c>
    </row>
    <row r="4378" spans="1:19" x14ac:dyDescent="0.25">
      <c r="A4378" t="s">
        <v>13453</v>
      </c>
      <c r="B4378" t="s">
        <v>13452</v>
      </c>
      <c r="C4378" t="s">
        <v>13451</v>
      </c>
      <c r="D4378">
        <v>316745641</v>
      </c>
      <c r="Q4378" t="s">
        <v>1821</v>
      </c>
      <c r="R4378" s="1">
        <v>43123.232754629629</v>
      </c>
      <c r="S4378">
        <v>4377</v>
      </c>
    </row>
    <row r="4379" spans="1:19" x14ac:dyDescent="0.25">
      <c r="A4379" t="s">
        <v>13450</v>
      </c>
      <c r="B4379" t="s">
        <v>13449</v>
      </c>
      <c r="C4379" t="s">
        <v>13448</v>
      </c>
      <c r="D4379">
        <v>316745643</v>
      </c>
      <c r="Q4379" t="s">
        <v>1821</v>
      </c>
      <c r="R4379" s="1">
        <v>43046.351180555554</v>
      </c>
      <c r="S4379">
        <v>4378</v>
      </c>
    </row>
    <row r="4380" spans="1:19" x14ac:dyDescent="0.25">
      <c r="A4380" t="s">
        <v>12102</v>
      </c>
      <c r="B4380" t="s">
        <v>13447</v>
      </c>
      <c r="C4380" t="s">
        <v>13446</v>
      </c>
      <c r="D4380">
        <v>316745645</v>
      </c>
      <c r="Q4380" t="s">
        <v>1821</v>
      </c>
      <c r="S4380">
        <v>4379</v>
      </c>
    </row>
    <row r="4381" spans="1:19" x14ac:dyDescent="0.25">
      <c r="A4381" t="s">
        <v>13029</v>
      </c>
      <c r="B4381" t="s">
        <v>12952</v>
      </c>
      <c r="C4381" t="s">
        <v>13445</v>
      </c>
      <c r="D4381">
        <v>316745646</v>
      </c>
      <c r="Q4381" t="s">
        <v>1821</v>
      </c>
      <c r="R4381" s="1">
        <v>43122.331620370373</v>
      </c>
      <c r="S4381">
        <v>4380</v>
      </c>
    </row>
    <row r="4382" spans="1:19" x14ac:dyDescent="0.25">
      <c r="A4382" t="s">
        <v>13431</v>
      </c>
      <c r="B4382" t="s">
        <v>10622</v>
      </c>
      <c r="C4382" t="s">
        <v>13444</v>
      </c>
      <c r="D4382">
        <v>316745647</v>
      </c>
      <c r="Q4382" t="s">
        <v>1821</v>
      </c>
      <c r="R4382" s="1">
        <v>43124.216481481482</v>
      </c>
      <c r="S4382">
        <v>4381</v>
      </c>
    </row>
    <row r="4383" spans="1:19" x14ac:dyDescent="0.25">
      <c r="A4383" t="s">
        <v>13443</v>
      </c>
      <c r="B4383" t="s">
        <v>11204</v>
      </c>
      <c r="C4383" t="s">
        <v>13442</v>
      </c>
      <c r="D4383">
        <v>316745648</v>
      </c>
      <c r="Q4383" t="s">
        <v>1821</v>
      </c>
      <c r="R4383" s="1">
        <v>43122.214236111111</v>
      </c>
      <c r="S4383">
        <v>4382</v>
      </c>
    </row>
    <row r="4384" spans="1:19" x14ac:dyDescent="0.25">
      <c r="A4384" t="s">
        <v>12835</v>
      </c>
      <c r="B4384" t="s">
        <v>11474</v>
      </c>
      <c r="C4384" t="s">
        <v>13441</v>
      </c>
      <c r="D4384">
        <v>316745649</v>
      </c>
      <c r="Q4384" t="s">
        <v>1821</v>
      </c>
      <c r="R4384" s="1">
        <v>43119.300891203704</v>
      </c>
      <c r="S4384">
        <v>4383</v>
      </c>
    </row>
    <row r="4385" spans="1:19" x14ac:dyDescent="0.25">
      <c r="A4385" t="s">
        <v>10712</v>
      </c>
      <c r="B4385" t="s">
        <v>13440</v>
      </c>
      <c r="C4385" t="s">
        <v>13439</v>
      </c>
      <c r="D4385">
        <v>316745653</v>
      </c>
      <c r="Q4385" t="s">
        <v>1821</v>
      </c>
      <c r="R4385" s="1">
        <v>43118.656458333331</v>
      </c>
      <c r="S4385">
        <v>4384</v>
      </c>
    </row>
    <row r="4386" spans="1:19" x14ac:dyDescent="0.25">
      <c r="A4386" t="s">
        <v>11089</v>
      </c>
      <c r="B4386" t="s">
        <v>13438</v>
      </c>
      <c r="C4386" t="s">
        <v>13437</v>
      </c>
      <c r="D4386">
        <v>316745658</v>
      </c>
      <c r="Q4386" t="s">
        <v>1821</v>
      </c>
      <c r="R4386" s="1">
        <v>43119.370671296296</v>
      </c>
      <c r="S4386">
        <v>4385</v>
      </c>
    </row>
    <row r="4387" spans="1:19" x14ac:dyDescent="0.25">
      <c r="A4387" t="s">
        <v>13436</v>
      </c>
      <c r="B4387" t="s">
        <v>13435</v>
      </c>
      <c r="C4387" t="s">
        <v>13434</v>
      </c>
      <c r="D4387">
        <v>316745660</v>
      </c>
      <c r="Q4387" t="s">
        <v>1821</v>
      </c>
      <c r="R4387" s="1">
        <v>43128.520289351851</v>
      </c>
      <c r="S4387">
        <v>4386</v>
      </c>
    </row>
    <row r="4388" spans="1:19" x14ac:dyDescent="0.25">
      <c r="A4388" t="s">
        <v>10400</v>
      </c>
      <c r="B4388" t="s">
        <v>13433</v>
      </c>
      <c r="C4388" t="s">
        <v>13432</v>
      </c>
      <c r="D4388">
        <v>316745662</v>
      </c>
      <c r="Q4388" t="s">
        <v>1821</v>
      </c>
      <c r="R4388" s="1">
        <v>43125.476168981484</v>
      </c>
      <c r="S4388">
        <v>4387</v>
      </c>
    </row>
    <row r="4389" spans="1:19" x14ac:dyDescent="0.25">
      <c r="A4389" t="s">
        <v>13431</v>
      </c>
      <c r="B4389" t="s">
        <v>13430</v>
      </c>
      <c r="C4389" t="s">
        <v>13429</v>
      </c>
      <c r="D4389">
        <v>316745666</v>
      </c>
      <c r="Q4389" t="s">
        <v>1821</v>
      </c>
      <c r="R4389" s="1">
        <v>43108.391365740739</v>
      </c>
      <c r="S4389">
        <v>4388</v>
      </c>
    </row>
    <row r="4390" spans="1:19" x14ac:dyDescent="0.25">
      <c r="A4390" t="s">
        <v>13428</v>
      </c>
      <c r="B4390" t="s">
        <v>12549</v>
      </c>
      <c r="C4390" t="s">
        <v>13427</v>
      </c>
      <c r="D4390">
        <v>316745668</v>
      </c>
      <c r="Q4390" t="s">
        <v>1821</v>
      </c>
      <c r="R4390" s="1">
        <v>43122.663587962961</v>
      </c>
      <c r="S4390">
        <v>4389</v>
      </c>
    </row>
    <row r="4391" spans="1:19" x14ac:dyDescent="0.25">
      <c r="A4391" t="s">
        <v>13426</v>
      </c>
      <c r="B4391" t="s">
        <v>12952</v>
      </c>
      <c r="C4391" t="s">
        <v>13425</v>
      </c>
      <c r="D4391">
        <v>316745669</v>
      </c>
      <c r="Q4391" t="s">
        <v>1821</v>
      </c>
      <c r="R4391" s="1">
        <v>43123.213310185187</v>
      </c>
      <c r="S4391">
        <v>4390</v>
      </c>
    </row>
    <row r="4392" spans="1:19" x14ac:dyDescent="0.25">
      <c r="A4392" t="s">
        <v>13424</v>
      </c>
      <c r="B4392" t="s">
        <v>13423</v>
      </c>
      <c r="C4392" t="s">
        <v>13422</v>
      </c>
      <c r="D4392">
        <v>316745670</v>
      </c>
      <c r="Q4392" t="s">
        <v>1821</v>
      </c>
      <c r="R4392" s="1">
        <v>43122.447372685187</v>
      </c>
      <c r="S4392">
        <v>4391</v>
      </c>
    </row>
    <row r="4393" spans="1:19" x14ac:dyDescent="0.25">
      <c r="A4393" t="s">
        <v>13421</v>
      </c>
      <c r="B4393" t="s">
        <v>10393</v>
      </c>
      <c r="C4393" t="s">
        <v>13420</v>
      </c>
      <c r="D4393">
        <v>316745671</v>
      </c>
      <c r="Q4393" t="s">
        <v>1821</v>
      </c>
      <c r="R4393" s="1">
        <v>43124.198773148149</v>
      </c>
      <c r="S4393">
        <v>4392</v>
      </c>
    </row>
    <row r="4394" spans="1:19" x14ac:dyDescent="0.25">
      <c r="A4394" t="s">
        <v>13419</v>
      </c>
      <c r="B4394" t="s">
        <v>13418</v>
      </c>
      <c r="C4394" t="s">
        <v>13417</v>
      </c>
      <c r="D4394">
        <v>316745673</v>
      </c>
      <c r="Q4394" t="s">
        <v>1821</v>
      </c>
      <c r="R4394" s="1">
        <v>43004.248159722221</v>
      </c>
      <c r="S4394">
        <v>4393</v>
      </c>
    </row>
    <row r="4395" spans="1:19" x14ac:dyDescent="0.25">
      <c r="A4395" t="s">
        <v>13416</v>
      </c>
      <c r="B4395" t="s">
        <v>13415</v>
      </c>
      <c r="C4395" t="s">
        <v>13414</v>
      </c>
      <c r="D4395">
        <v>316745677</v>
      </c>
      <c r="Q4395" t="s">
        <v>1821</v>
      </c>
      <c r="R4395" s="1">
        <v>43118.209097222221</v>
      </c>
      <c r="S4395">
        <v>4394</v>
      </c>
    </row>
    <row r="4396" spans="1:19" x14ac:dyDescent="0.25">
      <c r="A4396" t="s">
        <v>13413</v>
      </c>
      <c r="B4396" t="s">
        <v>13412</v>
      </c>
      <c r="C4396" t="s">
        <v>13411</v>
      </c>
      <c r="D4396">
        <v>316745682</v>
      </c>
      <c r="Q4396" t="s">
        <v>1821</v>
      </c>
      <c r="R4396" s="1">
        <v>43115.205775462964</v>
      </c>
      <c r="S4396">
        <v>4395</v>
      </c>
    </row>
    <row r="4397" spans="1:19" x14ac:dyDescent="0.25">
      <c r="A4397" t="s">
        <v>11542</v>
      </c>
      <c r="B4397" t="s">
        <v>13410</v>
      </c>
      <c r="C4397" t="s">
        <v>13409</v>
      </c>
      <c r="D4397">
        <v>316745683</v>
      </c>
      <c r="Q4397" t="s">
        <v>1821</v>
      </c>
      <c r="R4397" s="1">
        <v>43119.262476851851</v>
      </c>
      <c r="S4397">
        <v>4396</v>
      </c>
    </row>
    <row r="4398" spans="1:19" x14ac:dyDescent="0.25">
      <c r="A4398" t="s">
        <v>13408</v>
      </c>
      <c r="B4398" t="s">
        <v>11905</v>
      </c>
      <c r="C4398" t="s">
        <v>13407</v>
      </c>
      <c r="D4398">
        <v>316745815</v>
      </c>
      <c r="Q4398" t="s">
        <v>1821</v>
      </c>
      <c r="S4398">
        <v>4397</v>
      </c>
    </row>
    <row r="4399" spans="1:19" x14ac:dyDescent="0.25">
      <c r="A4399" t="s">
        <v>13406</v>
      </c>
      <c r="B4399" t="s">
        <v>13405</v>
      </c>
      <c r="C4399" t="s">
        <v>13404</v>
      </c>
      <c r="D4399">
        <v>316750650</v>
      </c>
      <c r="Q4399" t="s">
        <v>1821</v>
      </c>
      <c r="R4399" s="1">
        <v>43126.46534722222</v>
      </c>
      <c r="S4399">
        <v>4398</v>
      </c>
    </row>
    <row r="4400" spans="1:19" x14ac:dyDescent="0.25">
      <c r="A4400" t="s">
        <v>10324</v>
      </c>
      <c r="B4400" t="s">
        <v>13403</v>
      </c>
      <c r="C4400" t="s">
        <v>13402</v>
      </c>
      <c r="D4400">
        <v>316750651</v>
      </c>
      <c r="Q4400" t="s">
        <v>1821</v>
      </c>
      <c r="R4400" s="1">
        <v>43117.659004629626</v>
      </c>
      <c r="S4400">
        <v>4399</v>
      </c>
    </row>
    <row r="4401" spans="1:19" x14ac:dyDescent="0.25">
      <c r="A4401" t="s">
        <v>13401</v>
      </c>
      <c r="B4401" t="s">
        <v>13400</v>
      </c>
      <c r="C4401" t="s">
        <v>13399</v>
      </c>
      <c r="D4401">
        <v>316750661</v>
      </c>
      <c r="Q4401" t="s">
        <v>1821</v>
      </c>
      <c r="R4401" s="1">
        <v>43125.217013888891</v>
      </c>
      <c r="S4401">
        <v>4400</v>
      </c>
    </row>
    <row r="4402" spans="1:19" x14ac:dyDescent="0.25">
      <c r="A4402" t="s">
        <v>13398</v>
      </c>
      <c r="B4402" t="s">
        <v>13397</v>
      </c>
      <c r="C4402" t="s">
        <v>13396</v>
      </c>
      <c r="D4402">
        <v>316750663</v>
      </c>
      <c r="Q4402" t="s">
        <v>1821</v>
      </c>
      <c r="R4402" s="1">
        <v>43118.213310185187</v>
      </c>
      <c r="S4402">
        <v>4401</v>
      </c>
    </row>
    <row r="4403" spans="1:19" x14ac:dyDescent="0.25">
      <c r="A4403" t="s">
        <v>10333</v>
      </c>
      <c r="B4403" t="s">
        <v>13395</v>
      </c>
      <c r="C4403" t="s">
        <v>13394</v>
      </c>
      <c r="D4403">
        <v>316750667</v>
      </c>
      <c r="Q4403" t="s">
        <v>1821</v>
      </c>
      <c r="R4403" s="1">
        <v>43124.293425925927</v>
      </c>
      <c r="S4403">
        <v>4402</v>
      </c>
    </row>
    <row r="4404" spans="1:19" x14ac:dyDescent="0.25">
      <c r="A4404" t="s">
        <v>13393</v>
      </c>
      <c r="B4404" t="s">
        <v>11101</v>
      </c>
      <c r="C4404" t="s">
        <v>13392</v>
      </c>
      <c r="D4404">
        <v>316750668</v>
      </c>
      <c r="Q4404" t="s">
        <v>1821</v>
      </c>
      <c r="R4404" s="1">
        <v>43127.211215277777</v>
      </c>
      <c r="S4404">
        <v>4403</v>
      </c>
    </row>
    <row r="4405" spans="1:19" x14ac:dyDescent="0.25">
      <c r="A4405" t="s">
        <v>10658</v>
      </c>
      <c r="B4405" t="s">
        <v>13391</v>
      </c>
      <c r="C4405" t="s">
        <v>13390</v>
      </c>
      <c r="D4405">
        <v>316750669</v>
      </c>
      <c r="Q4405" t="s">
        <v>1821</v>
      </c>
      <c r="S4405">
        <v>4404</v>
      </c>
    </row>
    <row r="4406" spans="1:19" x14ac:dyDescent="0.25">
      <c r="A4406" t="s">
        <v>13389</v>
      </c>
      <c r="B4406" t="s">
        <v>13388</v>
      </c>
      <c r="C4406" t="s">
        <v>13387</v>
      </c>
      <c r="D4406">
        <v>316750670</v>
      </c>
      <c r="Q4406" t="s">
        <v>1821</v>
      </c>
      <c r="R4406" s="1">
        <v>43129.224699074075</v>
      </c>
      <c r="S4406">
        <v>4405</v>
      </c>
    </row>
    <row r="4407" spans="1:19" x14ac:dyDescent="0.25">
      <c r="A4407" t="s">
        <v>11018</v>
      </c>
      <c r="B4407" t="s">
        <v>13386</v>
      </c>
      <c r="C4407" t="s">
        <v>13385</v>
      </c>
      <c r="D4407">
        <v>316750673</v>
      </c>
      <c r="Q4407" t="s">
        <v>1821</v>
      </c>
      <c r="R4407" s="1">
        <v>43119.20952546296</v>
      </c>
      <c r="S4407">
        <v>4406</v>
      </c>
    </row>
    <row r="4408" spans="1:19" x14ac:dyDescent="0.25">
      <c r="A4408" t="s">
        <v>13384</v>
      </c>
      <c r="B4408" t="s">
        <v>13383</v>
      </c>
      <c r="C4408" t="s">
        <v>13382</v>
      </c>
      <c r="D4408">
        <v>316750675</v>
      </c>
      <c r="Q4408" t="s">
        <v>1821</v>
      </c>
      <c r="R4408" s="1">
        <v>43124.205694444441</v>
      </c>
      <c r="S4408">
        <v>4407</v>
      </c>
    </row>
    <row r="4409" spans="1:19" x14ac:dyDescent="0.25">
      <c r="A4409" t="s">
        <v>13381</v>
      </c>
      <c r="B4409" t="s">
        <v>13380</v>
      </c>
      <c r="C4409" t="s">
        <v>13379</v>
      </c>
      <c r="D4409">
        <v>316750679</v>
      </c>
      <c r="Q4409" t="s">
        <v>1821</v>
      </c>
      <c r="R4409" s="1">
        <v>43120.297233796293</v>
      </c>
      <c r="S4409">
        <v>4408</v>
      </c>
    </row>
    <row r="4410" spans="1:19" x14ac:dyDescent="0.25">
      <c r="A4410" t="s">
        <v>13378</v>
      </c>
      <c r="B4410" t="s">
        <v>13377</v>
      </c>
      <c r="C4410" t="s">
        <v>13376</v>
      </c>
      <c r="D4410">
        <v>316750680</v>
      </c>
      <c r="Q4410" t="s">
        <v>1821</v>
      </c>
      <c r="R4410" s="1">
        <v>43129.215173611112</v>
      </c>
      <c r="S4410">
        <v>4409</v>
      </c>
    </row>
    <row r="4411" spans="1:19" x14ac:dyDescent="0.25">
      <c r="A4411" t="s">
        <v>13375</v>
      </c>
      <c r="B4411" t="s">
        <v>13374</v>
      </c>
      <c r="C4411" t="s">
        <v>13373</v>
      </c>
      <c r="D4411">
        <v>316750681</v>
      </c>
      <c r="Q4411" t="s">
        <v>1821</v>
      </c>
      <c r="R4411" s="1">
        <v>43127.203136574077</v>
      </c>
      <c r="S4411">
        <v>4410</v>
      </c>
    </row>
    <row r="4412" spans="1:19" x14ac:dyDescent="0.25">
      <c r="A4412" t="s">
        <v>13372</v>
      </c>
      <c r="B4412" t="s">
        <v>13371</v>
      </c>
      <c r="C4412" t="s">
        <v>13370</v>
      </c>
      <c r="D4412">
        <v>316750682</v>
      </c>
      <c r="Q4412" t="s">
        <v>1821</v>
      </c>
      <c r="R4412" s="1">
        <v>43125.220150462963</v>
      </c>
      <c r="S4412">
        <v>4411</v>
      </c>
    </row>
    <row r="4413" spans="1:19" x14ac:dyDescent="0.25">
      <c r="A4413" t="s">
        <v>13369</v>
      </c>
      <c r="B4413" t="s">
        <v>13368</v>
      </c>
      <c r="C4413" t="s">
        <v>13367</v>
      </c>
      <c r="D4413">
        <v>316750687</v>
      </c>
      <c r="Q4413" t="s">
        <v>1821</v>
      </c>
      <c r="R4413" s="1">
        <v>43129.207002314812</v>
      </c>
      <c r="S4413">
        <v>4412</v>
      </c>
    </row>
    <row r="4414" spans="1:19" x14ac:dyDescent="0.25">
      <c r="A4414" t="s">
        <v>13366</v>
      </c>
      <c r="B4414" t="s">
        <v>13365</v>
      </c>
      <c r="C4414" t="s">
        <v>13364</v>
      </c>
      <c r="D4414">
        <v>316750688</v>
      </c>
      <c r="Q4414" t="s">
        <v>1821</v>
      </c>
      <c r="R4414" s="1">
        <v>43109.390949074077</v>
      </c>
      <c r="S4414">
        <v>4413</v>
      </c>
    </row>
    <row r="4415" spans="1:19" x14ac:dyDescent="0.25">
      <c r="A4415" t="s">
        <v>13363</v>
      </c>
      <c r="B4415" t="s">
        <v>13362</v>
      </c>
      <c r="C4415" t="s">
        <v>13361</v>
      </c>
      <c r="D4415">
        <v>316750689</v>
      </c>
      <c r="Q4415" t="s">
        <v>1821</v>
      </c>
      <c r="R4415" s="1">
        <v>43125.202407407407</v>
      </c>
      <c r="S4415">
        <v>4414</v>
      </c>
    </row>
    <row r="4416" spans="1:19" x14ac:dyDescent="0.25">
      <c r="A4416" t="s">
        <v>11177</v>
      </c>
      <c r="B4416" t="s">
        <v>13360</v>
      </c>
      <c r="C4416" t="s">
        <v>13359</v>
      </c>
      <c r="D4416">
        <v>316750690</v>
      </c>
      <c r="Q4416" t="s">
        <v>1821</v>
      </c>
      <c r="R4416" s="1">
        <v>43118.215486111112</v>
      </c>
      <c r="S4416">
        <v>4415</v>
      </c>
    </row>
    <row r="4417" spans="1:19" x14ac:dyDescent="0.25">
      <c r="A4417" t="s">
        <v>12545</v>
      </c>
      <c r="B4417" t="s">
        <v>10733</v>
      </c>
      <c r="C4417" t="s">
        <v>13358</v>
      </c>
      <c r="D4417">
        <v>316750691</v>
      </c>
      <c r="Q4417" t="s">
        <v>1821</v>
      </c>
      <c r="R4417" s="1">
        <v>43103.336689814816</v>
      </c>
      <c r="S4417">
        <v>4416</v>
      </c>
    </row>
    <row r="4418" spans="1:19" x14ac:dyDescent="0.25">
      <c r="A4418" t="s">
        <v>13357</v>
      </c>
      <c r="B4418" t="s">
        <v>13356</v>
      </c>
      <c r="C4418" t="s">
        <v>13355</v>
      </c>
      <c r="D4418">
        <v>316750692</v>
      </c>
      <c r="Q4418" t="s">
        <v>1821</v>
      </c>
      <c r="R4418" s="1">
        <v>43123.200173611112</v>
      </c>
      <c r="S4418">
        <v>4417</v>
      </c>
    </row>
    <row r="4419" spans="1:19" x14ac:dyDescent="0.25">
      <c r="A4419" t="s">
        <v>13354</v>
      </c>
      <c r="B4419" t="s">
        <v>13353</v>
      </c>
      <c r="C4419" t="s">
        <v>13352</v>
      </c>
      <c r="D4419">
        <v>316750693</v>
      </c>
      <c r="Q4419" t="s">
        <v>1821</v>
      </c>
      <c r="R4419" s="1">
        <v>43126.190937500003</v>
      </c>
      <c r="S4419">
        <v>4418</v>
      </c>
    </row>
    <row r="4420" spans="1:19" x14ac:dyDescent="0.25">
      <c r="A4420" t="s">
        <v>13351</v>
      </c>
      <c r="B4420" t="s">
        <v>13350</v>
      </c>
      <c r="C4420" t="s">
        <v>13349</v>
      </c>
      <c r="D4420">
        <v>316750696</v>
      </c>
      <c r="Q4420" t="s">
        <v>1821</v>
      </c>
      <c r="R4420" s="1">
        <v>43119.199641203704</v>
      </c>
      <c r="S4420">
        <v>4419</v>
      </c>
    </row>
    <row r="4421" spans="1:19" x14ac:dyDescent="0.25">
      <c r="A4421" t="s">
        <v>13348</v>
      </c>
      <c r="B4421" t="s">
        <v>13347</v>
      </c>
      <c r="C4421" t="s">
        <v>13346</v>
      </c>
      <c r="D4421">
        <v>316750697</v>
      </c>
      <c r="Q4421" t="s">
        <v>1821</v>
      </c>
      <c r="R4421" s="1">
        <v>43123.206759259258</v>
      </c>
      <c r="S4421">
        <v>4420</v>
      </c>
    </row>
    <row r="4422" spans="1:19" x14ac:dyDescent="0.25">
      <c r="A4422" t="s">
        <v>10681</v>
      </c>
      <c r="B4422" t="s">
        <v>13345</v>
      </c>
      <c r="C4422" t="s">
        <v>13344</v>
      </c>
      <c r="D4422">
        <v>316750698</v>
      </c>
      <c r="Q4422" t="s">
        <v>1821</v>
      </c>
      <c r="R4422" s="1">
        <v>43120.256574074076</v>
      </c>
      <c r="S4422">
        <v>4421</v>
      </c>
    </row>
    <row r="4423" spans="1:19" x14ac:dyDescent="0.25">
      <c r="A4423" t="s">
        <v>13343</v>
      </c>
      <c r="B4423" t="s">
        <v>13342</v>
      </c>
      <c r="C4423" t="s">
        <v>13341</v>
      </c>
      <c r="D4423">
        <v>316750700</v>
      </c>
      <c r="Q4423" t="s">
        <v>1821</v>
      </c>
      <c r="R4423" s="1">
        <v>43127.211493055554</v>
      </c>
      <c r="S4423">
        <v>4422</v>
      </c>
    </row>
    <row r="4424" spans="1:19" x14ac:dyDescent="0.25">
      <c r="A4424" t="s">
        <v>12411</v>
      </c>
      <c r="B4424" t="s">
        <v>13340</v>
      </c>
      <c r="C4424" t="s">
        <v>13339</v>
      </c>
      <c r="D4424">
        <v>316750708</v>
      </c>
      <c r="Q4424" t="s">
        <v>1821</v>
      </c>
      <c r="R4424" s="1">
        <v>43072.203668981485</v>
      </c>
      <c r="S4424">
        <v>4423</v>
      </c>
    </row>
    <row r="4425" spans="1:19" x14ac:dyDescent="0.25">
      <c r="A4425" t="s">
        <v>10809</v>
      </c>
      <c r="B4425" t="s">
        <v>12585</v>
      </c>
      <c r="C4425" t="s">
        <v>13338</v>
      </c>
      <c r="D4425">
        <v>316750711</v>
      </c>
      <c r="Q4425" t="s">
        <v>1821</v>
      </c>
      <c r="S4425">
        <v>4424</v>
      </c>
    </row>
    <row r="4426" spans="1:19" x14ac:dyDescent="0.25">
      <c r="A4426" t="s">
        <v>10333</v>
      </c>
      <c r="B4426" t="s">
        <v>13337</v>
      </c>
      <c r="C4426" t="s">
        <v>13336</v>
      </c>
      <c r="D4426">
        <v>316750712</v>
      </c>
      <c r="Q4426" t="s">
        <v>1821</v>
      </c>
      <c r="R4426" s="1">
        <v>43119.257604166669</v>
      </c>
      <c r="S4426">
        <v>4425</v>
      </c>
    </row>
    <row r="4427" spans="1:19" x14ac:dyDescent="0.25">
      <c r="A4427" t="s">
        <v>13335</v>
      </c>
      <c r="B4427" t="s">
        <v>13334</v>
      </c>
      <c r="C4427" t="s">
        <v>13333</v>
      </c>
      <c r="D4427">
        <v>316750716</v>
      </c>
      <c r="Q4427" t="s">
        <v>1821</v>
      </c>
      <c r="R4427" s="1">
        <v>43124.207986111112</v>
      </c>
      <c r="S4427">
        <v>4426</v>
      </c>
    </row>
    <row r="4428" spans="1:19" x14ac:dyDescent="0.25">
      <c r="A4428" t="s">
        <v>11906</v>
      </c>
      <c r="B4428" t="s">
        <v>13332</v>
      </c>
      <c r="C4428" t="s">
        <v>13331</v>
      </c>
      <c r="D4428">
        <v>316750717</v>
      </c>
      <c r="Q4428" t="s">
        <v>1821</v>
      </c>
      <c r="R4428" s="1">
        <v>43121.250011574077</v>
      </c>
      <c r="S4428">
        <v>4427</v>
      </c>
    </row>
    <row r="4429" spans="1:19" x14ac:dyDescent="0.25">
      <c r="A4429" t="s">
        <v>13330</v>
      </c>
      <c r="B4429" t="s">
        <v>13329</v>
      </c>
      <c r="C4429" t="s">
        <v>13328</v>
      </c>
      <c r="D4429">
        <v>316750721</v>
      </c>
      <c r="Q4429" t="s">
        <v>1821</v>
      </c>
      <c r="R4429" s="1">
        <v>43123.409768518519</v>
      </c>
      <c r="S4429">
        <v>4428</v>
      </c>
    </row>
    <row r="4430" spans="1:19" x14ac:dyDescent="0.25">
      <c r="A4430" t="s">
        <v>13327</v>
      </c>
      <c r="B4430" t="s">
        <v>13326</v>
      </c>
      <c r="C4430" t="s">
        <v>13325</v>
      </c>
      <c r="D4430">
        <v>316750722</v>
      </c>
      <c r="Q4430" t="s">
        <v>1821</v>
      </c>
      <c r="R4430" s="1">
        <v>43018.336631944447</v>
      </c>
      <c r="S4430">
        <v>4429</v>
      </c>
    </row>
    <row r="4431" spans="1:19" x14ac:dyDescent="0.25">
      <c r="A4431" t="s">
        <v>12019</v>
      </c>
      <c r="B4431" t="s">
        <v>13324</v>
      </c>
      <c r="C4431" t="s">
        <v>13323</v>
      </c>
      <c r="D4431">
        <v>316750723</v>
      </c>
      <c r="Q4431" t="s">
        <v>1821</v>
      </c>
      <c r="R4431" s="1">
        <v>43118.419618055559</v>
      </c>
      <c r="S4431">
        <v>4430</v>
      </c>
    </row>
    <row r="4432" spans="1:19" x14ac:dyDescent="0.25">
      <c r="A4432" t="s">
        <v>10382</v>
      </c>
      <c r="B4432" t="s">
        <v>11412</v>
      </c>
      <c r="C4432" t="s">
        <v>13322</v>
      </c>
      <c r="D4432">
        <v>316750724</v>
      </c>
      <c r="Q4432" t="s">
        <v>1821</v>
      </c>
      <c r="R4432" s="1">
        <v>43011.264050925929</v>
      </c>
      <c r="S4432">
        <v>4431</v>
      </c>
    </row>
    <row r="4433" spans="1:19" x14ac:dyDescent="0.25">
      <c r="A4433" t="s">
        <v>13321</v>
      </c>
      <c r="B4433" t="s">
        <v>13320</v>
      </c>
      <c r="C4433" t="s">
        <v>13319</v>
      </c>
      <c r="D4433">
        <v>316750725</v>
      </c>
      <c r="Q4433" t="s">
        <v>1821</v>
      </c>
      <c r="R4433" s="1">
        <v>43010.60119212963</v>
      </c>
      <c r="S4433">
        <v>4432</v>
      </c>
    </row>
    <row r="4434" spans="1:19" x14ac:dyDescent="0.25">
      <c r="A4434" t="s">
        <v>11446</v>
      </c>
      <c r="B4434" t="s">
        <v>12712</v>
      </c>
      <c r="C4434" t="s">
        <v>13318</v>
      </c>
      <c r="D4434">
        <v>316750726</v>
      </c>
      <c r="Q4434" t="s">
        <v>1821</v>
      </c>
      <c r="R4434" s="1">
        <v>43010.38790509259</v>
      </c>
      <c r="S4434">
        <v>4433</v>
      </c>
    </row>
    <row r="4435" spans="1:19" x14ac:dyDescent="0.25">
      <c r="A4435" t="s">
        <v>10815</v>
      </c>
      <c r="B4435" t="s">
        <v>11410</v>
      </c>
      <c r="C4435" t="s">
        <v>13317</v>
      </c>
      <c r="D4435">
        <v>316750727</v>
      </c>
      <c r="Q4435" t="s">
        <v>1821</v>
      </c>
      <c r="R4435" s="1">
        <v>43011.262766203705</v>
      </c>
      <c r="S4435">
        <v>4434</v>
      </c>
    </row>
    <row r="4436" spans="1:19" x14ac:dyDescent="0.25">
      <c r="A4436" t="s">
        <v>13316</v>
      </c>
      <c r="B4436" t="s">
        <v>13315</v>
      </c>
      <c r="C4436" t="s">
        <v>13314</v>
      </c>
      <c r="D4436">
        <v>316750728</v>
      </c>
      <c r="Q4436" t="s">
        <v>1821</v>
      </c>
      <c r="R4436" s="1">
        <v>43031.205254629633</v>
      </c>
      <c r="S4436">
        <v>4435</v>
      </c>
    </row>
    <row r="4437" spans="1:19" x14ac:dyDescent="0.25">
      <c r="A4437" t="s">
        <v>13313</v>
      </c>
      <c r="B4437" t="s">
        <v>13312</v>
      </c>
      <c r="C4437" t="s">
        <v>13311</v>
      </c>
      <c r="D4437">
        <v>316750729</v>
      </c>
      <c r="Q4437" t="s">
        <v>1821</v>
      </c>
      <c r="R4437" s="1">
        <v>43010.617349537039</v>
      </c>
      <c r="S4437">
        <v>4436</v>
      </c>
    </row>
    <row r="4438" spans="1:19" x14ac:dyDescent="0.25">
      <c r="A4438" t="s">
        <v>13310</v>
      </c>
      <c r="B4438" t="s">
        <v>13309</v>
      </c>
      <c r="C4438" t="s">
        <v>13308</v>
      </c>
      <c r="D4438">
        <v>316750731</v>
      </c>
      <c r="Q4438" t="s">
        <v>1821</v>
      </c>
      <c r="R4438" s="1">
        <v>43011.2577662037</v>
      </c>
      <c r="S4438">
        <v>4437</v>
      </c>
    </row>
    <row r="4439" spans="1:19" x14ac:dyDescent="0.25">
      <c r="A4439" t="s">
        <v>12266</v>
      </c>
      <c r="B4439" t="s">
        <v>13307</v>
      </c>
      <c r="C4439" t="s">
        <v>13306</v>
      </c>
      <c r="D4439">
        <v>316750732</v>
      </c>
      <c r="Q4439" t="s">
        <v>1821</v>
      </c>
      <c r="R4439" s="1">
        <v>43007.276261574072</v>
      </c>
      <c r="S4439">
        <v>4438</v>
      </c>
    </row>
    <row r="4440" spans="1:19" x14ac:dyDescent="0.25">
      <c r="A4440" t="s">
        <v>13305</v>
      </c>
      <c r="B4440" t="s">
        <v>10851</v>
      </c>
      <c r="C4440" t="s">
        <v>13304</v>
      </c>
      <c r="D4440">
        <v>316750733</v>
      </c>
      <c r="Q4440" t="s">
        <v>1821</v>
      </c>
      <c r="R4440" s="1">
        <v>43007.269386574073</v>
      </c>
      <c r="S4440">
        <v>4439</v>
      </c>
    </row>
    <row r="4441" spans="1:19" x14ac:dyDescent="0.25">
      <c r="A4441" t="s">
        <v>13303</v>
      </c>
      <c r="B4441" t="s">
        <v>11586</v>
      </c>
      <c r="C4441" t="s">
        <v>13302</v>
      </c>
      <c r="D4441">
        <v>316750734</v>
      </c>
      <c r="Q4441" t="s">
        <v>1821</v>
      </c>
      <c r="R4441" s="1">
        <v>43123.305590277778</v>
      </c>
      <c r="S4441">
        <v>4440</v>
      </c>
    </row>
    <row r="4442" spans="1:19" x14ac:dyDescent="0.25">
      <c r="A4442" t="s">
        <v>13301</v>
      </c>
      <c r="B4442" t="s">
        <v>13300</v>
      </c>
      <c r="C4442" t="s">
        <v>13299</v>
      </c>
      <c r="D4442">
        <v>316750735</v>
      </c>
      <c r="Q4442" t="s">
        <v>1821</v>
      </c>
      <c r="R4442" s="1">
        <v>42996.37300925926</v>
      </c>
      <c r="S4442">
        <v>4441</v>
      </c>
    </row>
    <row r="4443" spans="1:19" x14ac:dyDescent="0.25">
      <c r="A4443" t="s">
        <v>13071</v>
      </c>
      <c r="B4443" t="s">
        <v>13298</v>
      </c>
      <c r="C4443" t="s">
        <v>13297</v>
      </c>
      <c r="D4443">
        <v>316750736</v>
      </c>
      <c r="Q4443" t="s">
        <v>1821</v>
      </c>
      <c r="R4443" s="1">
        <v>43011.343009259261</v>
      </c>
      <c r="S4443">
        <v>4442</v>
      </c>
    </row>
    <row r="4444" spans="1:19" x14ac:dyDescent="0.25">
      <c r="A4444" t="s">
        <v>11509</v>
      </c>
      <c r="B4444" t="s">
        <v>13296</v>
      </c>
      <c r="C4444" t="s">
        <v>13295</v>
      </c>
      <c r="D4444">
        <v>316750737</v>
      </c>
      <c r="Q4444" t="s">
        <v>1821</v>
      </c>
      <c r="R4444" s="1">
        <v>43007.292094907411</v>
      </c>
      <c r="S4444">
        <v>4443</v>
      </c>
    </row>
    <row r="4445" spans="1:19" x14ac:dyDescent="0.25">
      <c r="A4445" t="s">
        <v>11102</v>
      </c>
      <c r="B4445" t="s">
        <v>13294</v>
      </c>
      <c r="C4445" t="s">
        <v>13293</v>
      </c>
      <c r="D4445">
        <v>316750738</v>
      </c>
      <c r="Q4445" t="s">
        <v>1821</v>
      </c>
      <c r="R4445" s="1">
        <v>42996.37054398148</v>
      </c>
      <c r="S4445">
        <v>4444</v>
      </c>
    </row>
    <row r="4446" spans="1:19" x14ac:dyDescent="0.25">
      <c r="A4446" t="s">
        <v>13292</v>
      </c>
      <c r="B4446" t="s">
        <v>13291</v>
      </c>
      <c r="C4446" t="s">
        <v>13290</v>
      </c>
      <c r="D4446">
        <v>316750739</v>
      </c>
      <c r="Q4446" t="s">
        <v>1821</v>
      </c>
      <c r="R4446" s="1">
        <v>43007.253900462965</v>
      </c>
      <c r="S4446">
        <v>4445</v>
      </c>
    </row>
    <row r="4447" spans="1:19" x14ac:dyDescent="0.25">
      <c r="A4447" t="s">
        <v>13251</v>
      </c>
      <c r="B4447" t="s">
        <v>13289</v>
      </c>
      <c r="C4447" t="s">
        <v>13288</v>
      </c>
      <c r="D4447">
        <v>316750743</v>
      </c>
      <c r="Q4447" t="s">
        <v>1821</v>
      </c>
      <c r="R4447" s="1">
        <v>43084.396053240744</v>
      </c>
      <c r="S4447">
        <v>4446</v>
      </c>
    </row>
    <row r="4448" spans="1:19" x14ac:dyDescent="0.25">
      <c r="A4448" t="s">
        <v>13287</v>
      </c>
      <c r="C4448" t="s">
        <v>13287</v>
      </c>
      <c r="D4448" t="s">
        <v>13287</v>
      </c>
      <c r="Q4448" t="s">
        <v>1821</v>
      </c>
      <c r="R4448" s="1">
        <v>42997.388159722221</v>
      </c>
      <c r="S4448">
        <v>4447</v>
      </c>
    </row>
    <row r="4449" spans="1:19" x14ac:dyDescent="0.25">
      <c r="A4449" t="s">
        <v>13286</v>
      </c>
      <c r="B4449" t="s">
        <v>11412</v>
      </c>
      <c r="C4449" t="s">
        <v>943</v>
      </c>
      <c r="D4449">
        <v>316755634</v>
      </c>
      <c r="Q4449" t="s">
        <v>1821</v>
      </c>
      <c r="R4449" s="1">
        <v>43118.555115740739</v>
      </c>
      <c r="S4449">
        <v>4448</v>
      </c>
    </row>
    <row r="4450" spans="1:19" x14ac:dyDescent="0.25">
      <c r="A4450" t="s">
        <v>12946</v>
      </c>
      <c r="B4450" t="s">
        <v>13280</v>
      </c>
      <c r="C4450" t="s">
        <v>13285</v>
      </c>
      <c r="D4450">
        <v>316755636</v>
      </c>
      <c r="Q4450" t="s">
        <v>1821</v>
      </c>
      <c r="R4450" s="1">
        <v>43121.461956018517</v>
      </c>
      <c r="S4450">
        <v>4449</v>
      </c>
    </row>
    <row r="4451" spans="1:19" x14ac:dyDescent="0.25">
      <c r="A4451" t="s">
        <v>12918</v>
      </c>
      <c r="B4451" t="s">
        <v>13284</v>
      </c>
      <c r="C4451" t="s">
        <v>13283</v>
      </c>
      <c r="D4451">
        <v>316755638</v>
      </c>
      <c r="Q4451" t="s">
        <v>1821</v>
      </c>
      <c r="R4451" s="1">
        <v>43119.189108796294</v>
      </c>
      <c r="S4451">
        <v>4450</v>
      </c>
    </row>
    <row r="4452" spans="1:19" x14ac:dyDescent="0.25">
      <c r="A4452" t="s">
        <v>13282</v>
      </c>
      <c r="B4452" t="s">
        <v>10399</v>
      </c>
      <c r="C4452" t="s">
        <v>13281</v>
      </c>
      <c r="D4452">
        <v>316755646</v>
      </c>
      <c r="Q4452" t="s">
        <v>1821</v>
      </c>
      <c r="R4452" s="1">
        <v>43126.633923611109</v>
      </c>
      <c r="S4452">
        <v>4451</v>
      </c>
    </row>
    <row r="4453" spans="1:19" x14ac:dyDescent="0.25">
      <c r="A4453" t="s">
        <v>13280</v>
      </c>
      <c r="B4453" t="s">
        <v>12946</v>
      </c>
      <c r="C4453" t="s">
        <v>13279</v>
      </c>
      <c r="D4453">
        <v>316755649</v>
      </c>
      <c r="Q4453" t="s">
        <v>1821</v>
      </c>
      <c r="S4453">
        <v>4452</v>
      </c>
    </row>
    <row r="4454" spans="1:19" x14ac:dyDescent="0.25">
      <c r="A4454" t="s">
        <v>10427</v>
      </c>
      <c r="B4454" t="s">
        <v>13278</v>
      </c>
      <c r="C4454" t="s">
        <v>13277</v>
      </c>
      <c r="D4454">
        <v>316755651</v>
      </c>
      <c r="Q4454" t="s">
        <v>1821</v>
      </c>
      <c r="R4454" s="1">
        <v>43120.241562499999</v>
      </c>
      <c r="S4454">
        <v>4453</v>
      </c>
    </row>
    <row r="4455" spans="1:19" x14ac:dyDescent="0.25">
      <c r="A4455" t="s">
        <v>13276</v>
      </c>
      <c r="B4455" t="s">
        <v>13275</v>
      </c>
      <c r="C4455" t="s">
        <v>13274</v>
      </c>
      <c r="D4455">
        <v>316755653</v>
      </c>
      <c r="Q4455" t="s">
        <v>1821</v>
      </c>
      <c r="R4455" s="1">
        <v>43120.511701388888</v>
      </c>
      <c r="S4455">
        <v>4454</v>
      </c>
    </row>
    <row r="4456" spans="1:19" x14ac:dyDescent="0.25">
      <c r="A4456" t="s">
        <v>10427</v>
      </c>
      <c r="B4456" t="s">
        <v>13273</v>
      </c>
      <c r="C4456" t="s">
        <v>13272</v>
      </c>
      <c r="D4456">
        <v>316755654</v>
      </c>
      <c r="Q4456" t="s">
        <v>1821</v>
      </c>
      <c r="R4456" s="1">
        <v>43124.201666666668</v>
      </c>
      <c r="S4456">
        <v>4455</v>
      </c>
    </row>
    <row r="4457" spans="1:19" x14ac:dyDescent="0.25">
      <c r="A4457" t="s">
        <v>10427</v>
      </c>
      <c r="B4457" t="s">
        <v>13271</v>
      </c>
      <c r="C4457" t="s">
        <v>13270</v>
      </c>
      <c r="D4457">
        <v>316755658</v>
      </c>
      <c r="Q4457" t="s">
        <v>1821</v>
      </c>
      <c r="R4457" s="1">
        <v>43129.263032407405</v>
      </c>
      <c r="S4457">
        <v>4456</v>
      </c>
    </row>
    <row r="4458" spans="1:19" x14ac:dyDescent="0.25">
      <c r="A4458" t="s">
        <v>10681</v>
      </c>
      <c r="B4458" t="s">
        <v>13269</v>
      </c>
      <c r="C4458" t="s">
        <v>13268</v>
      </c>
      <c r="D4458">
        <v>316755660</v>
      </c>
      <c r="Q4458" t="s">
        <v>1821</v>
      </c>
      <c r="R4458" s="1">
        <v>43117.414664351854</v>
      </c>
      <c r="S4458">
        <v>4457</v>
      </c>
    </row>
    <row r="4459" spans="1:19" x14ac:dyDescent="0.25">
      <c r="A4459" t="s">
        <v>13267</v>
      </c>
      <c r="B4459" t="s">
        <v>13266</v>
      </c>
      <c r="C4459" t="s">
        <v>13265</v>
      </c>
      <c r="D4459">
        <v>316755661</v>
      </c>
      <c r="Q4459" t="s">
        <v>1821</v>
      </c>
      <c r="R4459" s="1">
        <v>43122.669351851851</v>
      </c>
      <c r="S4459">
        <v>4458</v>
      </c>
    </row>
    <row r="4460" spans="1:19" x14ac:dyDescent="0.25">
      <c r="A4460" t="s">
        <v>13264</v>
      </c>
      <c r="B4460" t="s">
        <v>13263</v>
      </c>
      <c r="C4460" t="s">
        <v>13262</v>
      </c>
      <c r="D4460">
        <v>316755662</v>
      </c>
      <c r="Q4460" t="s">
        <v>1821</v>
      </c>
      <c r="R4460" s="1">
        <v>43125.307835648149</v>
      </c>
      <c r="S4460">
        <v>4459</v>
      </c>
    </row>
    <row r="4461" spans="1:19" x14ac:dyDescent="0.25">
      <c r="A4461" t="s">
        <v>13261</v>
      </c>
      <c r="B4461" t="s">
        <v>13260</v>
      </c>
      <c r="C4461" t="s">
        <v>13259</v>
      </c>
      <c r="D4461">
        <v>316755663</v>
      </c>
      <c r="Q4461" t="s">
        <v>1821</v>
      </c>
      <c r="R4461" s="1">
        <v>43122.289050925923</v>
      </c>
      <c r="S4461">
        <v>4460</v>
      </c>
    </row>
    <row r="4462" spans="1:19" x14ac:dyDescent="0.25">
      <c r="A4462" t="s">
        <v>13258</v>
      </c>
      <c r="B4462" t="s">
        <v>13257</v>
      </c>
      <c r="C4462" t="s">
        <v>13256</v>
      </c>
      <c r="D4462">
        <v>316755664</v>
      </c>
      <c r="Q4462" t="s">
        <v>1821</v>
      </c>
      <c r="R4462" s="1">
        <v>43126.720706018517</v>
      </c>
      <c r="S4462">
        <v>4461</v>
      </c>
    </row>
    <row r="4463" spans="1:19" x14ac:dyDescent="0.25">
      <c r="A4463" t="s">
        <v>10661</v>
      </c>
      <c r="B4463" t="s">
        <v>12043</v>
      </c>
      <c r="C4463" t="s">
        <v>13255</v>
      </c>
      <c r="D4463">
        <v>316755667</v>
      </c>
      <c r="Q4463" t="s">
        <v>1821</v>
      </c>
      <c r="R4463" s="1">
        <v>43102.456805555557</v>
      </c>
      <c r="S4463">
        <v>4462</v>
      </c>
    </row>
    <row r="4464" spans="1:19" x14ac:dyDescent="0.25">
      <c r="A4464" t="s">
        <v>13254</v>
      </c>
      <c r="B4464" t="s">
        <v>13253</v>
      </c>
      <c r="C4464" t="s">
        <v>13252</v>
      </c>
      <c r="D4464">
        <v>316755668</v>
      </c>
      <c r="Q4464" t="s">
        <v>1821</v>
      </c>
      <c r="R4464" s="1">
        <v>43122.455879629626</v>
      </c>
      <c r="S4464">
        <v>4463</v>
      </c>
    </row>
    <row r="4465" spans="1:19" x14ac:dyDescent="0.25">
      <c r="A4465" t="s">
        <v>13251</v>
      </c>
      <c r="B4465" t="s">
        <v>13007</v>
      </c>
      <c r="C4465" t="s">
        <v>13250</v>
      </c>
      <c r="D4465">
        <v>316755669</v>
      </c>
      <c r="Q4465" t="s">
        <v>1821</v>
      </c>
      <c r="R4465" s="1">
        <v>43112.69804398148</v>
      </c>
      <c r="S4465">
        <v>4464</v>
      </c>
    </row>
    <row r="4466" spans="1:19" x14ac:dyDescent="0.25">
      <c r="A4466" t="s">
        <v>10696</v>
      </c>
      <c r="B4466" t="s">
        <v>13247</v>
      </c>
      <c r="C4466" t="s">
        <v>13249</v>
      </c>
      <c r="D4466">
        <v>316755670</v>
      </c>
      <c r="Q4466" t="s">
        <v>1821</v>
      </c>
      <c r="R4466" s="1">
        <v>43119.497037037036</v>
      </c>
      <c r="S4466">
        <v>4465</v>
      </c>
    </row>
    <row r="4467" spans="1:19" x14ac:dyDescent="0.25">
      <c r="A4467" t="s">
        <v>13248</v>
      </c>
      <c r="B4467" t="s">
        <v>13247</v>
      </c>
      <c r="C4467" t="s">
        <v>13246</v>
      </c>
      <c r="D4467">
        <v>316755671</v>
      </c>
      <c r="Q4467" t="s">
        <v>1821</v>
      </c>
      <c r="R4467" s="1">
        <v>43120.332337962966</v>
      </c>
      <c r="S4467">
        <v>4466</v>
      </c>
    </row>
    <row r="4468" spans="1:19" x14ac:dyDescent="0.25">
      <c r="A4468" t="s">
        <v>13245</v>
      </c>
      <c r="B4468" t="s">
        <v>13244</v>
      </c>
      <c r="C4468" t="s">
        <v>13243</v>
      </c>
      <c r="D4468">
        <v>316755674</v>
      </c>
      <c r="Q4468" t="s">
        <v>1821</v>
      </c>
      <c r="R4468" s="1">
        <v>43095.489837962959</v>
      </c>
      <c r="S4468">
        <v>4467</v>
      </c>
    </row>
    <row r="4469" spans="1:19" x14ac:dyDescent="0.25">
      <c r="A4469" t="s">
        <v>13242</v>
      </c>
      <c r="B4469" t="s">
        <v>13241</v>
      </c>
      <c r="C4469" t="s">
        <v>13240</v>
      </c>
      <c r="D4469">
        <v>316755677</v>
      </c>
      <c r="Q4469" t="s">
        <v>1821</v>
      </c>
      <c r="R4469" s="1">
        <v>43119.593668981484</v>
      </c>
      <c r="S4469">
        <v>4468</v>
      </c>
    </row>
    <row r="4470" spans="1:19" x14ac:dyDescent="0.25">
      <c r="A4470" t="s">
        <v>10495</v>
      </c>
      <c r="B4470" t="s">
        <v>11440</v>
      </c>
      <c r="C4470" t="s">
        <v>13239</v>
      </c>
      <c r="D4470">
        <v>316755678</v>
      </c>
      <c r="Q4470" t="s">
        <v>1821</v>
      </c>
      <c r="R4470" s="1">
        <v>43102.293680555558</v>
      </c>
      <c r="S4470">
        <v>4469</v>
      </c>
    </row>
    <row r="4471" spans="1:19" x14ac:dyDescent="0.25">
      <c r="A4471" t="s">
        <v>12576</v>
      </c>
      <c r="B4471" t="s">
        <v>10994</v>
      </c>
      <c r="C4471" t="s">
        <v>13238</v>
      </c>
      <c r="D4471">
        <v>316755680</v>
      </c>
      <c r="Q4471" t="s">
        <v>1821</v>
      </c>
      <c r="R4471" s="1">
        <v>43110.524502314816</v>
      </c>
      <c r="S4471">
        <v>4470</v>
      </c>
    </row>
    <row r="4472" spans="1:19" x14ac:dyDescent="0.25">
      <c r="A4472" t="s">
        <v>13237</v>
      </c>
      <c r="B4472" t="s">
        <v>13236</v>
      </c>
      <c r="C4472" t="s">
        <v>13235</v>
      </c>
      <c r="D4472">
        <v>316755682</v>
      </c>
      <c r="Q4472" t="s">
        <v>1821</v>
      </c>
      <c r="R4472" s="1">
        <v>43119.337939814817</v>
      </c>
      <c r="S4472">
        <v>4471</v>
      </c>
    </row>
    <row r="4473" spans="1:19" x14ac:dyDescent="0.25">
      <c r="A4473" t="s">
        <v>13234</v>
      </c>
      <c r="B4473" t="s">
        <v>13233</v>
      </c>
      <c r="C4473" t="s">
        <v>13232</v>
      </c>
      <c r="D4473">
        <v>316755685</v>
      </c>
      <c r="Q4473" t="s">
        <v>1821</v>
      </c>
      <c r="R4473" s="1">
        <v>43116.522013888891</v>
      </c>
      <c r="S4473">
        <v>4472</v>
      </c>
    </row>
    <row r="4474" spans="1:19" x14ac:dyDescent="0.25">
      <c r="A4474" t="s">
        <v>13231</v>
      </c>
      <c r="B4474" t="s">
        <v>13230</v>
      </c>
      <c r="C4474" t="s">
        <v>13229</v>
      </c>
      <c r="D4474">
        <v>316755689</v>
      </c>
      <c r="Q4474" t="s">
        <v>1821</v>
      </c>
      <c r="R4474" s="1">
        <v>43126.209467592591</v>
      </c>
      <c r="S4474">
        <v>4473</v>
      </c>
    </row>
    <row r="4475" spans="1:19" x14ac:dyDescent="0.25">
      <c r="A4475" t="s">
        <v>13228</v>
      </c>
      <c r="B4475" t="s">
        <v>13227</v>
      </c>
      <c r="C4475" t="s">
        <v>13226</v>
      </c>
      <c r="D4475">
        <v>316755692</v>
      </c>
      <c r="Q4475" t="s">
        <v>1821</v>
      </c>
      <c r="R4475" s="1">
        <v>43098.211817129632</v>
      </c>
      <c r="S4475">
        <v>4474</v>
      </c>
    </row>
    <row r="4476" spans="1:19" x14ac:dyDescent="0.25">
      <c r="A4476" t="s">
        <v>13225</v>
      </c>
      <c r="B4476" t="s">
        <v>13224</v>
      </c>
      <c r="C4476" t="s">
        <v>13223</v>
      </c>
      <c r="D4476">
        <v>316755695</v>
      </c>
      <c r="Q4476" t="s">
        <v>1821</v>
      </c>
      <c r="R4476" s="1">
        <v>43125.193113425928</v>
      </c>
      <c r="S4476">
        <v>4475</v>
      </c>
    </row>
    <row r="4477" spans="1:19" x14ac:dyDescent="0.25">
      <c r="A4477" t="s">
        <v>10382</v>
      </c>
      <c r="B4477" t="s">
        <v>13222</v>
      </c>
      <c r="C4477" t="s">
        <v>13221</v>
      </c>
      <c r="D4477">
        <v>316755697</v>
      </c>
      <c r="Q4477" t="s">
        <v>1821</v>
      </c>
      <c r="R4477" s="1">
        <v>43054.204641203702</v>
      </c>
      <c r="S4477">
        <v>4476</v>
      </c>
    </row>
    <row r="4478" spans="1:19" x14ac:dyDescent="0.25">
      <c r="A4478" t="s">
        <v>13220</v>
      </c>
      <c r="B4478" t="s">
        <v>13219</v>
      </c>
      <c r="C4478" t="s">
        <v>13218</v>
      </c>
      <c r="D4478">
        <v>316755700</v>
      </c>
      <c r="Q4478" t="s">
        <v>1821</v>
      </c>
      <c r="R4478" s="1">
        <v>43123.214791666665</v>
      </c>
      <c r="S4478">
        <v>4477</v>
      </c>
    </row>
    <row r="4479" spans="1:19" x14ac:dyDescent="0.25">
      <c r="A4479" t="s">
        <v>10681</v>
      </c>
      <c r="B4479" t="s">
        <v>13217</v>
      </c>
      <c r="C4479" t="s">
        <v>13216</v>
      </c>
      <c r="D4479">
        <v>316755702</v>
      </c>
      <c r="Q4479" t="s">
        <v>1821</v>
      </c>
      <c r="R4479" s="1">
        <v>43123.347442129627</v>
      </c>
      <c r="S4479">
        <v>4478</v>
      </c>
    </row>
    <row r="4480" spans="1:19" x14ac:dyDescent="0.25">
      <c r="A4480" t="s">
        <v>13215</v>
      </c>
      <c r="B4480" t="s">
        <v>13214</v>
      </c>
      <c r="C4480" t="s">
        <v>13213</v>
      </c>
      <c r="D4480">
        <v>316755703</v>
      </c>
      <c r="Q4480" t="s">
        <v>1821</v>
      </c>
      <c r="R4480" s="1">
        <v>43119.41747685185</v>
      </c>
      <c r="S4480">
        <v>4479</v>
      </c>
    </row>
    <row r="4481" spans="1:19" x14ac:dyDescent="0.25">
      <c r="A4481" t="s">
        <v>13212</v>
      </c>
      <c r="B4481" t="s">
        <v>13211</v>
      </c>
      <c r="C4481" t="s">
        <v>13210</v>
      </c>
      <c r="D4481">
        <v>316755704</v>
      </c>
      <c r="Q4481" t="s">
        <v>1821</v>
      </c>
      <c r="R4481" s="1">
        <v>43122.208912037036</v>
      </c>
      <c r="S4481">
        <v>4480</v>
      </c>
    </row>
    <row r="4482" spans="1:19" x14ac:dyDescent="0.25">
      <c r="A4482" t="s">
        <v>13209</v>
      </c>
      <c r="B4482" t="s">
        <v>13208</v>
      </c>
      <c r="C4482" t="s">
        <v>13207</v>
      </c>
      <c r="D4482">
        <v>316755707</v>
      </c>
      <c r="Q4482" t="s">
        <v>1821</v>
      </c>
      <c r="R4482" s="1">
        <v>43122.210173611114</v>
      </c>
      <c r="S4482">
        <v>4481</v>
      </c>
    </row>
    <row r="4483" spans="1:19" x14ac:dyDescent="0.25">
      <c r="A4483" t="s">
        <v>13206</v>
      </c>
      <c r="B4483" t="s">
        <v>10329</v>
      </c>
      <c r="C4483" t="s">
        <v>13205</v>
      </c>
      <c r="D4483">
        <v>316755708</v>
      </c>
      <c r="Q4483" t="s">
        <v>1821</v>
      </c>
      <c r="R4483" s="1">
        <v>43124.228067129632</v>
      </c>
      <c r="S4483">
        <v>4482</v>
      </c>
    </row>
    <row r="4484" spans="1:19" x14ac:dyDescent="0.25">
      <c r="A4484" t="s">
        <v>13204</v>
      </c>
      <c r="B4484" t="s">
        <v>13203</v>
      </c>
      <c r="C4484" t="s">
        <v>13202</v>
      </c>
      <c r="D4484">
        <v>316755709</v>
      </c>
      <c r="Q4484" t="s">
        <v>1821</v>
      </c>
      <c r="R4484" s="1">
        <v>43119.210219907407</v>
      </c>
      <c r="S4484">
        <v>4483</v>
      </c>
    </row>
    <row r="4485" spans="1:19" x14ac:dyDescent="0.25">
      <c r="A4485" t="s">
        <v>11252</v>
      </c>
      <c r="B4485" t="s">
        <v>13201</v>
      </c>
      <c r="C4485" t="s">
        <v>13200</v>
      </c>
      <c r="D4485">
        <v>316755712</v>
      </c>
      <c r="Q4485" t="s">
        <v>1821</v>
      </c>
      <c r="R4485" s="1">
        <v>43125.216805555552</v>
      </c>
      <c r="S4485">
        <v>4484</v>
      </c>
    </row>
    <row r="4486" spans="1:19" x14ac:dyDescent="0.25">
      <c r="A4486" t="s">
        <v>11298</v>
      </c>
      <c r="B4486" t="s">
        <v>13199</v>
      </c>
      <c r="C4486" t="s">
        <v>13198</v>
      </c>
      <c r="D4486">
        <v>316755714</v>
      </c>
      <c r="Q4486" t="s">
        <v>1821</v>
      </c>
      <c r="R4486" s="1">
        <v>43129.21166666667</v>
      </c>
      <c r="S4486">
        <v>4485</v>
      </c>
    </row>
    <row r="4487" spans="1:19" x14ac:dyDescent="0.25">
      <c r="A4487" t="s">
        <v>13197</v>
      </c>
      <c r="B4487" t="s">
        <v>13196</v>
      </c>
      <c r="C4487" t="s">
        <v>13195</v>
      </c>
      <c r="D4487">
        <v>316755715</v>
      </c>
      <c r="Q4487" t="s">
        <v>1821</v>
      </c>
      <c r="R4487" s="1">
        <v>43120.1794212963</v>
      </c>
      <c r="S4487">
        <v>4486</v>
      </c>
    </row>
    <row r="4488" spans="1:19" x14ac:dyDescent="0.25">
      <c r="A4488" t="s">
        <v>13194</v>
      </c>
      <c r="B4488" t="s">
        <v>13193</v>
      </c>
      <c r="C4488" t="s">
        <v>13192</v>
      </c>
      <c r="D4488">
        <v>316755716</v>
      </c>
      <c r="Q4488" t="s">
        <v>1821</v>
      </c>
      <c r="R4488" s="1">
        <v>43123.217465277776</v>
      </c>
      <c r="S4488">
        <v>4487</v>
      </c>
    </row>
    <row r="4489" spans="1:19" x14ac:dyDescent="0.25">
      <c r="A4489" t="s">
        <v>13191</v>
      </c>
      <c r="B4489" t="s">
        <v>13190</v>
      </c>
      <c r="C4489" t="s">
        <v>13189</v>
      </c>
      <c r="D4489">
        <v>316755717</v>
      </c>
      <c r="Q4489" t="s">
        <v>1821</v>
      </c>
      <c r="R4489" s="1">
        <v>43124.225995370369</v>
      </c>
      <c r="S4489">
        <v>4488</v>
      </c>
    </row>
    <row r="4490" spans="1:19" x14ac:dyDescent="0.25">
      <c r="A4490" t="s">
        <v>10466</v>
      </c>
      <c r="B4490" t="s">
        <v>13188</v>
      </c>
      <c r="C4490" t="s">
        <v>13187</v>
      </c>
      <c r="D4490">
        <v>313531076</v>
      </c>
      <c r="Q4490" t="s">
        <v>1821</v>
      </c>
      <c r="R4490" s="1">
        <v>43108.479664351849</v>
      </c>
      <c r="S4490">
        <v>4489</v>
      </c>
    </row>
    <row r="4491" spans="1:19" x14ac:dyDescent="0.25">
      <c r="A4491" t="s">
        <v>13186</v>
      </c>
      <c r="B4491" t="s">
        <v>11069</v>
      </c>
      <c r="C4491" t="s">
        <v>13185</v>
      </c>
      <c r="D4491">
        <v>313555518</v>
      </c>
      <c r="Q4491" t="s">
        <v>1821</v>
      </c>
      <c r="R4491" s="1">
        <v>43122.217430555553</v>
      </c>
      <c r="S4491">
        <v>4490</v>
      </c>
    </row>
    <row r="4492" spans="1:19" x14ac:dyDescent="0.25">
      <c r="A4492" t="s">
        <v>13184</v>
      </c>
      <c r="B4492" t="s">
        <v>13183</v>
      </c>
      <c r="C4492" t="s">
        <v>13182</v>
      </c>
      <c r="D4492">
        <v>316755842</v>
      </c>
      <c r="Q4492" t="s">
        <v>1821</v>
      </c>
      <c r="S4492">
        <v>4491</v>
      </c>
    </row>
    <row r="4493" spans="1:19" x14ac:dyDescent="0.25">
      <c r="A4493" t="s">
        <v>13181</v>
      </c>
      <c r="B4493" t="s">
        <v>11023</v>
      </c>
      <c r="C4493" t="s">
        <v>13180</v>
      </c>
      <c r="D4493">
        <v>313520442</v>
      </c>
      <c r="Q4493" t="s">
        <v>1821</v>
      </c>
      <c r="R4493" s="1">
        <v>43125.394884259258</v>
      </c>
      <c r="S4493">
        <v>4492</v>
      </c>
    </row>
    <row r="4494" spans="1:19" x14ac:dyDescent="0.25">
      <c r="A4494" t="s">
        <v>13179</v>
      </c>
      <c r="B4494" t="s">
        <v>13178</v>
      </c>
      <c r="C4494" t="s">
        <v>13177</v>
      </c>
      <c r="D4494">
        <v>316755843</v>
      </c>
      <c r="Q4494" t="s">
        <v>1821</v>
      </c>
      <c r="R4494" s="1">
        <v>43122.442199074074</v>
      </c>
      <c r="S4494">
        <v>4493</v>
      </c>
    </row>
    <row r="4495" spans="1:19" x14ac:dyDescent="0.25">
      <c r="A4495" t="s">
        <v>12871</v>
      </c>
      <c r="B4495" t="s">
        <v>13176</v>
      </c>
      <c r="C4495" t="s">
        <v>13175</v>
      </c>
      <c r="D4495">
        <v>316755844</v>
      </c>
      <c r="Q4495" t="s">
        <v>1821</v>
      </c>
      <c r="R4495" s="1">
        <v>43101.371874999997</v>
      </c>
      <c r="S4495">
        <v>4494</v>
      </c>
    </row>
    <row r="4496" spans="1:19" x14ac:dyDescent="0.25">
      <c r="A4496" t="s">
        <v>13174</v>
      </c>
      <c r="B4496" t="s">
        <v>11521</v>
      </c>
      <c r="C4496" t="s">
        <v>13173</v>
      </c>
      <c r="D4496">
        <v>316755845</v>
      </c>
      <c r="Q4496" t="s">
        <v>1821</v>
      </c>
      <c r="R4496" s="1">
        <v>43074.32671296296</v>
      </c>
      <c r="S4496">
        <v>4495</v>
      </c>
    </row>
    <row r="4497" spans="1:19" x14ac:dyDescent="0.25">
      <c r="A4497" t="s">
        <v>12918</v>
      </c>
      <c r="B4497" t="s">
        <v>13172</v>
      </c>
      <c r="C4497" t="s">
        <v>13171</v>
      </c>
      <c r="D4497">
        <v>316755846</v>
      </c>
      <c r="Q4497" t="s">
        <v>1821</v>
      </c>
      <c r="R4497" s="1">
        <v>43115.520983796298</v>
      </c>
      <c r="S4497">
        <v>4496</v>
      </c>
    </row>
    <row r="4498" spans="1:19" x14ac:dyDescent="0.25">
      <c r="A4498" t="s">
        <v>13170</v>
      </c>
      <c r="B4498" t="s">
        <v>13169</v>
      </c>
      <c r="C4498" t="s">
        <v>13168</v>
      </c>
      <c r="D4498">
        <v>316755847</v>
      </c>
      <c r="Q4498" t="s">
        <v>1821</v>
      </c>
      <c r="R4498" s="1">
        <v>43120.554618055554</v>
      </c>
      <c r="S4498">
        <v>4497</v>
      </c>
    </row>
    <row r="4499" spans="1:19" x14ac:dyDescent="0.25">
      <c r="A4499" t="s">
        <v>12233</v>
      </c>
      <c r="B4499" t="s">
        <v>13167</v>
      </c>
      <c r="C4499" t="s">
        <v>13166</v>
      </c>
      <c r="D4499">
        <v>316755851</v>
      </c>
      <c r="Q4499" t="s">
        <v>1821</v>
      </c>
      <c r="R4499" s="1">
        <v>43126.542141203703</v>
      </c>
      <c r="S4499">
        <v>4498</v>
      </c>
    </row>
    <row r="4500" spans="1:19" x14ac:dyDescent="0.25">
      <c r="A4500" t="s">
        <v>13165</v>
      </c>
      <c r="B4500" t="s">
        <v>13164</v>
      </c>
      <c r="C4500" t="s">
        <v>13163</v>
      </c>
      <c r="D4500">
        <v>316755855</v>
      </c>
      <c r="Q4500" t="s">
        <v>1821</v>
      </c>
      <c r="R4500" s="1">
        <v>43067.417199074072</v>
      </c>
      <c r="S4500">
        <v>4499</v>
      </c>
    </row>
    <row r="4501" spans="1:19" x14ac:dyDescent="0.25">
      <c r="A4501" t="s">
        <v>13162</v>
      </c>
      <c r="B4501" t="s">
        <v>12517</v>
      </c>
      <c r="C4501" t="s">
        <v>13161</v>
      </c>
      <c r="D4501">
        <v>316755856</v>
      </c>
      <c r="Q4501" t="s">
        <v>1821</v>
      </c>
      <c r="R4501" s="1">
        <v>43129.30572916667</v>
      </c>
      <c r="S4501">
        <v>4500</v>
      </c>
    </row>
    <row r="4502" spans="1:19" x14ac:dyDescent="0.25">
      <c r="A4502" t="s">
        <v>10649</v>
      </c>
      <c r="B4502" t="s">
        <v>13160</v>
      </c>
      <c r="C4502" t="s">
        <v>13159</v>
      </c>
      <c r="D4502">
        <v>316755857</v>
      </c>
      <c r="Q4502" t="s">
        <v>1821</v>
      </c>
      <c r="R4502" s="1">
        <v>43122.295648148145</v>
      </c>
      <c r="S4502">
        <v>4501</v>
      </c>
    </row>
    <row r="4503" spans="1:19" x14ac:dyDescent="0.25">
      <c r="A4503" t="s">
        <v>13158</v>
      </c>
      <c r="B4503" t="s">
        <v>10480</v>
      </c>
      <c r="C4503" t="s">
        <v>13157</v>
      </c>
      <c r="D4503">
        <v>316755858</v>
      </c>
      <c r="Q4503" t="s">
        <v>1821</v>
      </c>
      <c r="R4503" s="1">
        <v>43126.211041666669</v>
      </c>
      <c r="S4503">
        <v>4502</v>
      </c>
    </row>
    <row r="4504" spans="1:19" x14ac:dyDescent="0.25">
      <c r="A4504" t="s">
        <v>10403</v>
      </c>
      <c r="B4504" t="s">
        <v>13156</v>
      </c>
      <c r="C4504" t="s">
        <v>13155</v>
      </c>
      <c r="D4504">
        <v>316755859</v>
      </c>
      <c r="Q4504" t="s">
        <v>1821</v>
      </c>
      <c r="R4504" s="1">
        <v>43122.175983796296</v>
      </c>
      <c r="S4504">
        <v>4503</v>
      </c>
    </row>
    <row r="4505" spans="1:19" x14ac:dyDescent="0.25">
      <c r="A4505" t="s">
        <v>11840</v>
      </c>
      <c r="B4505" t="s">
        <v>10402</v>
      </c>
      <c r="C4505" t="s">
        <v>13154</v>
      </c>
      <c r="D4505">
        <v>316755864</v>
      </c>
      <c r="Q4505" t="s">
        <v>1821</v>
      </c>
      <c r="R4505" s="1">
        <v>43117.378263888888</v>
      </c>
      <c r="S4505">
        <v>4504</v>
      </c>
    </row>
    <row r="4506" spans="1:19" x14ac:dyDescent="0.25">
      <c r="A4506" t="s">
        <v>12324</v>
      </c>
      <c r="B4506" t="s">
        <v>12937</v>
      </c>
      <c r="C4506" t="s">
        <v>13153</v>
      </c>
      <c r="D4506">
        <v>316755865</v>
      </c>
      <c r="Q4506" t="s">
        <v>1821</v>
      </c>
      <c r="R4506" s="1">
        <v>43123.394872685189</v>
      </c>
      <c r="S4506">
        <v>4505</v>
      </c>
    </row>
    <row r="4507" spans="1:19" x14ac:dyDescent="0.25">
      <c r="A4507" t="s">
        <v>13152</v>
      </c>
      <c r="B4507" t="s">
        <v>13151</v>
      </c>
      <c r="C4507" t="s">
        <v>13150</v>
      </c>
      <c r="D4507">
        <v>316755866</v>
      </c>
      <c r="Q4507" t="s">
        <v>1821</v>
      </c>
      <c r="R4507" s="1">
        <v>43125.79010416667</v>
      </c>
      <c r="S4507">
        <v>4506</v>
      </c>
    </row>
    <row r="4508" spans="1:19" x14ac:dyDescent="0.25">
      <c r="A4508" t="s">
        <v>13149</v>
      </c>
      <c r="B4508" t="s">
        <v>13148</v>
      </c>
      <c r="C4508" t="s">
        <v>13147</v>
      </c>
      <c r="D4508">
        <v>312779970</v>
      </c>
      <c r="Q4508" t="s">
        <v>1821</v>
      </c>
      <c r="R4508" s="1">
        <v>43125.543888888889</v>
      </c>
      <c r="S4508">
        <v>4507</v>
      </c>
    </row>
    <row r="4509" spans="1:19" x14ac:dyDescent="0.25">
      <c r="A4509" t="s">
        <v>13146</v>
      </c>
      <c r="B4509" t="s">
        <v>11478</v>
      </c>
      <c r="C4509" t="s">
        <v>13145</v>
      </c>
      <c r="D4509">
        <v>312984798</v>
      </c>
      <c r="Q4509" t="s">
        <v>1821</v>
      </c>
      <c r="R4509" s="1">
        <v>43126.541527777779</v>
      </c>
      <c r="S4509">
        <v>4508</v>
      </c>
    </row>
    <row r="4510" spans="1:19" x14ac:dyDescent="0.25">
      <c r="A4510" t="s">
        <v>13144</v>
      </c>
      <c r="B4510" t="s">
        <v>13143</v>
      </c>
      <c r="C4510" t="s">
        <v>13142</v>
      </c>
      <c r="D4510">
        <v>316760775</v>
      </c>
      <c r="Q4510" t="s">
        <v>1821</v>
      </c>
      <c r="R4510" s="1">
        <v>43122.531724537039</v>
      </c>
      <c r="S4510">
        <v>4509</v>
      </c>
    </row>
    <row r="4511" spans="1:19" x14ac:dyDescent="0.25">
      <c r="A4511" t="s">
        <v>13141</v>
      </c>
      <c r="B4511" t="s">
        <v>13140</v>
      </c>
      <c r="C4511" t="s">
        <v>13139</v>
      </c>
      <c r="D4511">
        <v>316760776</v>
      </c>
      <c r="Q4511" t="s">
        <v>1821</v>
      </c>
      <c r="R4511" s="1">
        <v>43124.517962962964</v>
      </c>
      <c r="S4511">
        <v>4510</v>
      </c>
    </row>
    <row r="4512" spans="1:19" x14ac:dyDescent="0.25">
      <c r="A4512" t="s">
        <v>13138</v>
      </c>
      <c r="B4512" t="s">
        <v>13137</v>
      </c>
      <c r="C4512" t="s">
        <v>13136</v>
      </c>
      <c r="D4512">
        <v>316760777</v>
      </c>
      <c r="Q4512" t="s">
        <v>1821</v>
      </c>
      <c r="R4512" s="1">
        <v>43119.253206018519</v>
      </c>
      <c r="S4512">
        <v>4511</v>
      </c>
    </row>
    <row r="4513" spans="1:19" x14ac:dyDescent="0.25">
      <c r="A4513" t="s">
        <v>13135</v>
      </c>
      <c r="B4513" t="s">
        <v>13134</v>
      </c>
      <c r="C4513" t="s">
        <v>13133</v>
      </c>
      <c r="D4513">
        <v>316760778</v>
      </c>
      <c r="Q4513" t="s">
        <v>1821</v>
      </c>
      <c r="R4513" s="1">
        <v>43119.219074074077</v>
      </c>
      <c r="S4513">
        <v>4512</v>
      </c>
    </row>
    <row r="4514" spans="1:19" x14ac:dyDescent="0.25">
      <c r="A4514" t="s">
        <v>13132</v>
      </c>
      <c r="B4514" t="s">
        <v>13131</v>
      </c>
      <c r="C4514" t="s">
        <v>13130</v>
      </c>
      <c r="D4514">
        <v>316760780</v>
      </c>
      <c r="Q4514" t="s">
        <v>1821</v>
      </c>
      <c r="R4514" s="1">
        <v>43127.366203703707</v>
      </c>
      <c r="S4514">
        <v>4513</v>
      </c>
    </row>
    <row r="4515" spans="1:19" x14ac:dyDescent="0.25">
      <c r="A4515" t="s">
        <v>13129</v>
      </c>
      <c r="B4515" t="s">
        <v>11784</v>
      </c>
      <c r="C4515" t="s">
        <v>13128</v>
      </c>
      <c r="D4515">
        <v>316760782</v>
      </c>
      <c r="Q4515" t="s">
        <v>1821</v>
      </c>
      <c r="R4515" s="1">
        <v>43120.324467592596</v>
      </c>
      <c r="S4515">
        <v>4514</v>
      </c>
    </row>
    <row r="4516" spans="1:19" x14ac:dyDescent="0.25">
      <c r="A4516" t="s">
        <v>13127</v>
      </c>
      <c r="B4516" t="s">
        <v>13126</v>
      </c>
      <c r="C4516" t="s">
        <v>13125</v>
      </c>
      <c r="D4516">
        <v>316760783</v>
      </c>
      <c r="Q4516" t="s">
        <v>1821</v>
      </c>
      <c r="R4516" s="1">
        <v>43129.225636574076</v>
      </c>
      <c r="S4516">
        <v>4515</v>
      </c>
    </row>
    <row r="4517" spans="1:19" x14ac:dyDescent="0.25">
      <c r="A4517" t="s">
        <v>10610</v>
      </c>
      <c r="B4517" t="s">
        <v>13124</v>
      </c>
      <c r="C4517" t="s">
        <v>13123</v>
      </c>
      <c r="D4517">
        <v>316760784</v>
      </c>
      <c r="Q4517" t="s">
        <v>1821</v>
      </c>
      <c r="R4517" s="1">
        <v>43120.208472222221</v>
      </c>
      <c r="S4517">
        <v>4516</v>
      </c>
    </row>
    <row r="4518" spans="1:19" x14ac:dyDescent="0.25">
      <c r="A4518" t="s">
        <v>13122</v>
      </c>
      <c r="B4518" t="s">
        <v>13121</v>
      </c>
      <c r="C4518" t="s">
        <v>13120</v>
      </c>
      <c r="D4518">
        <v>316760785</v>
      </c>
      <c r="Q4518" t="s">
        <v>1821</v>
      </c>
      <c r="R4518" s="1">
        <v>43123.20107638889</v>
      </c>
      <c r="S4518">
        <v>4517</v>
      </c>
    </row>
    <row r="4519" spans="1:19" x14ac:dyDescent="0.25">
      <c r="A4519" t="s">
        <v>13119</v>
      </c>
      <c r="B4519" t="s">
        <v>13118</v>
      </c>
      <c r="C4519" t="s">
        <v>13117</v>
      </c>
      <c r="D4519">
        <v>316760786</v>
      </c>
      <c r="Q4519" t="s">
        <v>1821</v>
      </c>
      <c r="R4519" s="1">
        <v>43121.220995370371</v>
      </c>
      <c r="S4519">
        <v>4518</v>
      </c>
    </row>
    <row r="4520" spans="1:19" x14ac:dyDescent="0.25">
      <c r="A4520" t="s">
        <v>12926</v>
      </c>
      <c r="B4520" t="s">
        <v>13116</v>
      </c>
      <c r="C4520" t="s">
        <v>13115</v>
      </c>
      <c r="D4520">
        <v>316760788</v>
      </c>
      <c r="Q4520" t="s">
        <v>1821</v>
      </c>
      <c r="R4520" s="1">
        <v>43118.193032407406</v>
      </c>
      <c r="S4520">
        <v>4519</v>
      </c>
    </row>
    <row r="4521" spans="1:19" x14ac:dyDescent="0.25">
      <c r="A4521" t="s">
        <v>10635</v>
      </c>
      <c r="B4521" t="s">
        <v>13114</v>
      </c>
      <c r="C4521" t="s">
        <v>13113</v>
      </c>
      <c r="D4521">
        <v>316760789</v>
      </c>
      <c r="Q4521" t="s">
        <v>1821</v>
      </c>
      <c r="R4521" s="1">
        <v>43127.215451388889</v>
      </c>
      <c r="S4521">
        <v>4520</v>
      </c>
    </row>
    <row r="4522" spans="1:19" x14ac:dyDescent="0.25">
      <c r="A4522" t="s">
        <v>13112</v>
      </c>
      <c r="B4522" t="s">
        <v>13111</v>
      </c>
      <c r="C4522" t="s">
        <v>13110</v>
      </c>
      <c r="D4522">
        <v>316760790</v>
      </c>
      <c r="Q4522" t="s">
        <v>1821</v>
      </c>
      <c r="R4522" s="1">
        <v>43119.212048611109</v>
      </c>
      <c r="S4522">
        <v>4521</v>
      </c>
    </row>
    <row r="4523" spans="1:19" x14ac:dyDescent="0.25">
      <c r="A4523" t="s">
        <v>13109</v>
      </c>
      <c r="B4523" t="s">
        <v>13108</v>
      </c>
      <c r="C4523" t="s">
        <v>13107</v>
      </c>
      <c r="D4523">
        <v>316760791</v>
      </c>
      <c r="Q4523" t="s">
        <v>1821</v>
      </c>
      <c r="R4523" s="1">
        <v>43122.196018518516</v>
      </c>
      <c r="S4523">
        <v>4522</v>
      </c>
    </row>
    <row r="4524" spans="1:19" x14ac:dyDescent="0.25">
      <c r="A4524" t="s">
        <v>13106</v>
      </c>
      <c r="B4524" t="s">
        <v>10402</v>
      </c>
      <c r="C4524" t="s">
        <v>13105</v>
      </c>
      <c r="D4524">
        <v>316760793</v>
      </c>
      <c r="Q4524" t="s">
        <v>1821</v>
      </c>
      <c r="R4524" s="1">
        <v>43127.200995370367</v>
      </c>
      <c r="S4524">
        <v>4523</v>
      </c>
    </row>
    <row r="4525" spans="1:19" x14ac:dyDescent="0.25">
      <c r="A4525" t="s">
        <v>13104</v>
      </c>
      <c r="B4525" t="s">
        <v>13103</v>
      </c>
      <c r="C4525" t="s">
        <v>13102</v>
      </c>
      <c r="D4525">
        <v>316760794</v>
      </c>
      <c r="Q4525" t="s">
        <v>1821</v>
      </c>
      <c r="R4525" s="1">
        <v>43126.32712962963</v>
      </c>
      <c r="S4525">
        <v>4524</v>
      </c>
    </row>
    <row r="4526" spans="1:19" x14ac:dyDescent="0.25">
      <c r="A4526" t="s">
        <v>13101</v>
      </c>
      <c r="B4526" t="s">
        <v>13100</v>
      </c>
      <c r="C4526" t="s">
        <v>13099</v>
      </c>
      <c r="D4526">
        <v>316760795</v>
      </c>
      <c r="Q4526" t="s">
        <v>1821</v>
      </c>
      <c r="R4526" s="1">
        <v>43127.249942129631</v>
      </c>
      <c r="S4526">
        <v>4525</v>
      </c>
    </row>
    <row r="4527" spans="1:19" x14ac:dyDescent="0.25">
      <c r="A4527" t="s">
        <v>13098</v>
      </c>
      <c r="B4527" t="s">
        <v>13097</v>
      </c>
      <c r="C4527" t="s">
        <v>13096</v>
      </c>
      <c r="D4527">
        <v>316760796</v>
      </c>
      <c r="Q4527" t="s">
        <v>1821</v>
      </c>
      <c r="R4527" s="1">
        <v>43118.349409722221</v>
      </c>
      <c r="S4527">
        <v>4526</v>
      </c>
    </row>
    <row r="4528" spans="1:19" x14ac:dyDescent="0.25">
      <c r="A4528" t="s">
        <v>13095</v>
      </c>
      <c r="B4528" t="s">
        <v>10595</v>
      </c>
      <c r="C4528" t="s">
        <v>13094</v>
      </c>
      <c r="D4528">
        <v>316760799</v>
      </c>
      <c r="Q4528" t="s">
        <v>1821</v>
      </c>
      <c r="R4528" s="1">
        <v>43129.317546296297</v>
      </c>
      <c r="S4528">
        <v>4527</v>
      </c>
    </row>
    <row r="4529" spans="1:19" x14ac:dyDescent="0.25">
      <c r="A4529" t="s">
        <v>13093</v>
      </c>
      <c r="B4529" t="s">
        <v>12934</v>
      </c>
      <c r="C4529" t="s">
        <v>13092</v>
      </c>
      <c r="D4529">
        <v>316760800</v>
      </c>
      <c r="Q4529" t="s">
        <v>1821</v>
      </c>
      <c r="R4529" s="1">
        <v>43127.190115740741</v>
      </c>
      <c r="S4529">
        <v>4528</v>
      </c>
    </row>
    <row r="4530" spans="1:19" x14ac:dyDescent="0.25">
      <c r="A4530" t="s">
        <v>13091</v>
      </c>
      <c r="B4530" t="s">
        <v>10402</v>
      </c>
      <c r="C4530" t="s">
        <v>13090</v>
      </c>
      <c r="D4530">
        <v>316760801</v>
      </c>
      <c r="Q4530" t="s">
        <v>1821</v>
      </c>
      <c r="R4530" s="1">
        <v>43119.248414351852</v>
      </c>
      <c r="S4530">
        <v>4529</v>
      </c>
    </row>
    <row r="4531" spans="1:19" x14ac:dyDescent="0.25">
      <c r="A4531" t="s">
        <v>13089</v>
      </c>
      <c r="B4531" t="s">
        <v>13088</v>
      </c>
      <c r="C4531" t="s">
        <v>13087</v>
      </c>
      <c r="D4531">
        <v>316760803</v>
      </c>
      <c r="Q4531" t="s">
        <v>1821</v>
      </c>
      <c r="R4531" s="1">
        <v>43123.186851851853</v>
      </c>
      <c r="S4531">
        <v>4530</v>
      </c>
    </row>
    <row r="4532" spans="1:19" x14ac:dyDescent="0.25">
      <c r="A4532" t="s">
        <v>13086</v>
      </c>
      <c r="B4532" t="s">
        <v>10427</v>
      </c>
      <c r="C4532" t="s">
        <v>13085</v>
      </c>
      <c r="D4532">
        <v>316760804</v>
      </c>
      <c r="Q4532" t="s">
        <v>1821</v>
      </c>
      <c r="R4532" s="1">
        <v>43120.28392361111</v>
      </c>
      <c r="S4532">
        <v>4531</v>
      </c>
    </row>
    <row r="4533" spans="1:19" x14ac:dyDescent="0.25">
      <c r="A4533" t="s">
        <v>13084</v>
      </c>
      <c r="B4533" t="s">
        <v>13083</v>
      </c>
      <c r="C4533" t="s">
        <v>13082</v>
      </c>
      <c r="D4533">
        <v>316760805</v>
      </c>
      <c r="Q4533" t="s">
        <v>1821</v>
      </c>
      <c r="R4533" s="1">
        <v>43117.204317129632</v>
      </c>
      <c r="S4533">
        <v>4532</v>
      </c>
    </row>
    <row r="4534" spans="1:19" x14ac:dyDescent="0.25">
      <c r="A4534" t="s">
        <v>10728</v>
      </c>
      <c r="B4534" t="s">
        <v>13081</v>
      </c>
      <c r="C4534" t="s">
        <v>13080</v>
      </c>
      <c r="D4534">
        <v>316760806</v>
      </c>
      <c r="Q4534" t="s">
        <v>1821</v>
      </c>
      <c r="R4534" s="1">
        <v>43116.204050925924</v>
      </c>
      <c r="S4534">
        <v>4533</v>
      </c>
    </row>
    <row r="4535" spans="1:19" x14ac:dyDescent="0.25">
      <c r="A4535" t="s">
        <v>10632</v>
      </c>
      <c r="B4535" t="s">
        <v>13079</v>
      </c>
      <c r="C4535" t="s">
        <v>13078</v>
      </c>
      <c r="D4535">
        <v>316760807</v>
      </c>
      <c r="Q4535" t="s">
        <v>1821</v>
      </c>
      <c r="R4535" s="1">
        <v>43119.386134259257</v>
      </c>
      <c r="S4535">
        <v>4534</v>
      </c>
    </row>
    <row r="4536" spans="1:19" x14ac:dyDescent="0.25">
      <c r="A4536" t="s">
        <v>13077</v>
      </c>
      <c r="B4536" t="s">
        <v>13076</v>
      </c>
      <c r="C4536" t="s">
        <v>13075</v>
      </c>
      <c r="D4536">
        <v>316760809</v>
      </c>
      <c r="Q4536" t="s">
        <v>1821</v>
      </c>
      <c r="R4536" s="1">
        <v>43044.251122685186</v>
      </c>
      <c r="S4536">
        <v>4535</v>
      </c>
    </row>
    <row r="4537" spans="1:19" x14ac:dyDescent="0.25">
      <c r="A4537" t="s">
        <v>13074</v>
      </c>
      <c r="B4537" t="s">
        <v>13073</v>
      </c>
      <c r="C4537" t="s">
        <v>13072</v>
      </c>
      <c r="D4537">
        <v>316760810</v>
      </c>
      <c r="Q4537" t="s">
        <v>1821</v>
      </c>
      <c r="R4537" s="1">
        <v>43118.228993055556</v>
      </c>
      <c r="S4537">
        <v>4536</v>
      </c>
    </row>
    <row r="4538" spans="1:19" x14ac:dyDescent="0.25">
      <c r="A4538" t="s">
        <v>13071</v>
      </c>
      <c r="B4538" t="s">
        <v>13070</v>
      </c>
      <c r="C4538" t="s">
        <v>13069</v>
      </c>
      <c r="D4538">
        <v>316760813</v>
      </c>
      <c r="Q4538" t="s">
        <v>1821</v>
      </c>
      <c r="R4538" s="1">
        <v>43077.236909722225</v>
      </c>
      <c r="S4538">
        <v>4537</v>
      </c>
    </row>
    <row r="4539" spans="1:19" x14ac:dyDescent="0.25">
      <c r="A4539" t="s">
        <v>13068</v>
      </c>
      <c r="B4539" t="s">
        <v>10534</v>
      </c>
      <c r="C4539" t="s">
        <v>13067</v>
      </c>
      <c r="D4539">
        <v>316760816</v>
      </c>
      <c r="Q4539" t="s">
        <v>1821</v>
      </c>
      <c r="R4539" s="1">
        <v>43118.443599537037</v>
      </c>
      <c r="S4539">
        <v>4538</v>
      </c>
    </row>
    <row r="4540" spans="1:19" x14ac:dyDescent="0.25">
      <c r="A4540" t="s">
        <v>13066</v>
      </c>
      <c r="B4540" t="s">
        <v>12383</v>
      </c>
      <c r="C4540" t="s">
        <v>13065</v>
      </c>
      <c r="D4540">
        <v>316760818</v>
      </c>
      <c r="Q4540" t="s">
        <v>1821</v>
      </c>
      <c r="R4540" s="1">
        <v>43119.656307870369</v>
      </c>
      <c r="S4540">
        <v>4539</v>
      </c>
    </row>
    <row r="4541" spans="1:19" x14ac:dyDescent="0.25">
      <c r="A4541" t="s">
        <v>13064</v>
      </c>
      <c r="B4541" t="s">
        <v>13063</v>
      </c>
      <c r="C4541" t="s">
        <v>13062</v>
      </c>
      <c r="D4541">
        <v>316760819</v>
      </c>
      <c r="Q4541" t="s">
        <v>1821</v>
      </c>
      <c r="R4541" s="1">
        <v>43125.373993055553</v>
      </c>
      <c r="S4541">
        <v>4540</v>
      </c>
    </row>
    <row r="4542" spans="1:19" x14ac:dyDescent="0.25">
      <c r="A4542" t="s">
        <v>11638</v>
      </c>
      <c r="B4542" t="s">
        <v>13061</v>
      </c>
      <c r="C4542" t="s">
        <v>13060</v>
      </c>
      <c r="D4542">
        <v>316760820</v>
      </c>
      <c r="Q4542" t="s">
        <v>1821</v>
      </c>
      <c r="R4542" s="1">
        <v>43121.194305555553</v>
      </c>
      <c r="S4542">
        <v>4541</v>
      </c>
    </row>
    <row r="4543" spans="1:19" x14ac:dyDescent="0.25">
      <c r="A4543" t="s">
        <v>11165</v>
      </c>
      <c r="B4543" t="s">
        <v>10526</v>
      </c>
      <c r="C4543" t="s">
        <v>13059</v>
      </c>
      <c r="D4543">
        <v>316760822</v>
      </c>
      <c r="Q4543" t="s">
        <v>1821</v>
      </c>
      <c r="R4543" s="1">
        <v>43124.378321759257</v>
      </c>
      <c r="S4543">
        <v>4542</v>
      </c>
    </row>
    <row r="4544" spans="1:19" x14ac:dyDescent="0.25">
      <c r="A4544" t="s">
        <v>13058</v>
      </c>
      <c r="B4544" t="s">
        <v>11637</v>
      </c>
      <c r="C4544" t="s">
        <v>13057</v>
      </c>
      <c r="D4544">
        <v>316760823</v>
      </c>
      <c r="Q4544" t="s">
        <v>1821</v>
      </c>
      <c r="R4544" s="1">
        <v>43119.359606481485</v>
      </c>
      <c r="S4544">
        <v>4543</v>
      </c>
    </row>
    <row r="4545" spans="1:19" x14ac:dyDescent="0.25">
      <c r="A4545" t="s">
        <v>11611</v>
      </c>
      <c r="B4545" t="s">
        <v>13056</v>
      </c>
      <c r="C4545" t="s">
        <v>13055</v>
      </c>
      <c r="D4545">
        <v>316760824</v>
      </c>
      <c r="Q4545" t="s">
        <v>1821</v>
      </c>
      <c r="R4545" s="1">
        <v>43124.197604166664</v>
      </c>
      <c r="S4545">
        <v>4544</v>
      </c>
    </row>
    <row r="4546" spans="1:19" x14ac:dyDescent="0.25">
      <c r="A4546" t="s">
        <v>13054</v>
      </c>
      <c r="B4546" t="s">
        <v>13053</v>
      </c>
      <c r="C4546" t="s">
        <v>13052</v>
      </c>
      <c r="D4546">
        <v>316760825</v>
      </c>
      <c r="Q4546" t="s">
        <v>1821</v>
      </c>
      <c r="R4546" s="1">
        <v>43128.190451388888</v>
      </c>
      <c r="S4546">
        <v>4545</v>
      </c>
    </row>
    <row r="4547" spans="1:19" x14ac:dyDescent="0.25">
      <c r="A4547" t="s">
        <v>13051</v>
      </c>
      <c r="B4547" t="s">
        <v>13050</v>
      </c>
      <c r="C4547" t="s">
        <v>13049</v>
      </c>
      <c r="D4547">
        <v>316760829</v>
      </c>
      <c r="Q4547" t="s">
        <v>1821</v>
      </c>
      <c r="R4547" s="1">
        <v>43125.381458333337</v>
      </c>
      <c r="S4547">
        <v>4546</v>
      </c>
    </row>
    <row r="4548" spans="1:19" x14ac:dyDescent="0.25">
      <c r="A4548" t="s">
        <v>12158</v>
      </c>
      <c r="B4548" t="s">
        <v>13048</v>
      </c>
      <c r="C4548" t="s">
        <v>13047</v>
      </c>
      <c r="D4548">
        <v>316760833</v>
      </c>
      <c r="Q4548" t="s">
        <v>1821</v>
      </c>
      <c r="R4548" s="1">
        <v>43103.203726851854</v>
      </c>
      <c r="S4548">
        <v>4547</v>
      </c>
    </row>
    <row r="4549" spans="1:19" x14ac:dyDescent="0.25">
      <c r="A4549" t="s">
        <v>11123</v>
      </c>
      <c r="B4549" t="s">
        <v>12635</v>
      </c>
      <c r="C4549" t="s">
        <v>13046</v>
      </c>
      <c r="D4549">
        <v>316760834</v>
      </c>
      <c r="Q4549" t="s">
        <v>1821</v>
      </c>
      <c r="R4549" s="1">
        <v>43120.197743055556</v>
      </c>
      <c r="S4549">
        <v>4548</v>
      </c>
    </row>
    <row r="4550" spans="1:19" x14ac:dyDescent="0.25">
      <c r="A4550" t="s">
        <v>10330</v>
      </c>
      <c r="B4550" t="s">
        <v>10362</v>
      </c>
      <c r="C4550" t="s">
        <v>13045</v>
      </c>
      <c r="D4550">
        <v>316760838</v>
      </c>
      <c r="Q4550" t="s">
        <v>1821</v>
      </c>
      <c r="R4550" s="1">
        <v>43127.489166666666</v>
      </c>
      <c r="S4550">
        <v>4549</v>
      </c>
    </row>
    <row r="4551" spans="1:19" x14ac:dyDescent="0.25">
      <c r="A4551" t="s">
        <v>13044</v>
      </c>
      <c r="B4551" t="s">
        <v>13043</v>
      </c>
      <c r="C4551" t="s">
        <v>13042</v>
      </c>
      <c r="D4551">
        <v>316760839</v>
      </c>
      <c r="Q4551" t="s">
        <v>1821</v>
      </c>
      <c r="R4551" s="1">
        <v>43122.198067129626</v>
      </c>
      <c r="S4551">
        <v>4550</v>
      </c>
    </row>
    <row r="4552" spans="1:19" x14ac:dyDescent="0.25">
      <c r="A4552" t="s">
        <v>11541</v>
      </c>
      <c r="B4552" t="s">
        <v>13041</v>
      </c>
      <c r="C4552" t="s">
        <v>13040</v>
      </c>
      <c r="D4552">
        <v>313114834</v>
      </c>
      <c r="Q4552" t="s">
        <v>1821</v>
      </c>
      <c r="R4552" s="1">
        <v>43120.301377314812</v>
      </c>
      <c r="S4552">
        <v>4551</v>
      </c>
    </row>
    <row r="4553" spans="1:19" x14ac:dyDescent="0.25">
      <c r="A4553" t="s">
        <v>13039</v>
      </c>
      <c r="B4553" t="s">
        <v>13038</v>
      </c>
      <c r="C4553" t="s">
        <v>13037</v>
      </c>
      <c r="D4553">
        <v>312744796</v>
      </c>
      <c r="Q4553" t="s">
        <v>1821</v>
      </c>
      <c r="R4553" s="1">
        <v>43129.192476851851</v>
      </c>
      <c r="S4553">
        <v>4552</v>
      </c>
    </row>
    <row r="4554" spans="1:19" x14ac:dyDescent="0.25">
      <c r="A4554" t="s">
        <v>13036</v>
      </c>
      <c r="B4554" t="s">
        <v>13035</v>
      </c>
      <c r="C4554" t="s">
        <v>13034</v>
      </c>
      <c r="D4554">
        <v>313114837</v>
      </c>
      <c r="Q4554" t="s">
        <v>1821</v>
      </c>
      <c r="R4554" s="1">
        <v>43118.205960648149</v>
      </c>
      <c r="S4554">
        <v>4553</v>
      </c>
    </row>
    <row r="4555" spans="1:19" x14ac:dyDescent="0.25">
      <c r="A4555" t="s">
        <v>13033</v>
      </c>
      <c r="B4555" t="s">
        <v>10583</v>
      </c>
      <c r="C4555" t="s">
        <v>13032</v>
      </c>
      <c r="D4555">
        <v>313139947</v>
      </c>
      <c r="Q4555" t="s">
        <v>1821</v>
      </c>
      <c r="R4555" s="1">
        <v>43119.189467592594</v>
      </c>
      <c r="S4555">
        <v>4554</v>
      </c>
    </row>
    <row r="4556" spans="1:19" x14ac:dyDescent="0.25">
      <c r="A4556" t="s">
        <v>13031</v>
      </c>
      <c r="B4556" t="s">
        <v>10622</v>
      </c>
      <c r="C4556" t="s">
        <v>13030</v>
      </c>
      <c r="D4556">
        <v>312849851</v>
      </c>
      <c r="Q4556" t="s">
        <v>1821</v>
      </c>
      <c r="R4556" s="1">
        <v>43123.225787037038</v>
      </c>
      <c r="S4556">
        <v>4555</v>
      </c>
    </row>
    <row r="4557" spans="1:19" x14ac:dyDescent="0.25">
      <c r="A4557" t="s">
        <v>13029</v>
      </c>
      <c r="B4557" t="s">
        <v>13028</v>
      </c>
      <c r="C4557" t="s">
        <v>13027</v>
      </c>
      <c r="D4557">
        <v>312794981</v>
      </c>
      <c r="Q4557" t="s">
        <v>1821</v>
      </c>
      <c r="R4557" s="1">
        <v>43123.21607638889</v>
      </c>
      <c r="S4557">
        <v>4556</v>
      </c>
    </row>
    <row r="4558" spans="1:19" x14ac:dyDescent="0.25">
      <c r="A4558" t="s">
        <v>10629</v>
      </c>
      <c r="B4558" t="s">
        <v>13026</v>
      </c>
      <c r="C4558" t="s">
        <v>13025</v>
      </c>
      <c r="D4558">
        <v>313054825</v>
      </c>
      <c r="Q4558" t="s">
        <v>1821</v>
      </c>
      <c r="R4558" s="1">
        <v>43119.203969907408</v>
      </c>
      <c r="S4558">
        <v>4557</v>
      </c>
    </row>
    <row r="4559" spans="1:19" x14ac:dyDescent="0.25">
      <c r="A4559" t="s">
        <v>13024</v>
      </c>
      <c r="B4559" t="s">
        <v>13023</v>
      </c>
      <c r="C4559" t="s">
        <v>13022</v>
      </c>
      <c r="D4559">
        <v>312889960</v>
      </c>
      <c r="Q4559" t="s">
        <v>1821</v>
      </c>
      <c r="R4559" s="1">
        <v>43129.348171296297</v>
      </c>
      <c r="S4559">
        <v>4558</v>
      </c>
    </row>
    <row r="4560" spans="1:19" x14ac:dyDescent="0.25">
      <c r="A4560" t="s">
        <v>11177</v>
      </c>
      <c r="B4560" t="s">
        <v>10427</v>
      </c>
      <c r="C4560" t="s">
        <v>13021</v>
      </c>
      <c r="D4560">
        <v>312849835</v>
      </c>
      <c r="Q4560" t="s">
        <v>1821</v>
      </c>
      <c r="R4560" s="1">
        <v>43018.241701388892</v>
      </c>
      <c r="S4560">
        <v>4559</v>
      </c>
    </row>
    <row r="4561" spans="1:19" x14ac:dyDescent="0.25">
      <c r="A4561" t="s">
        <v>13020</v>
      </c>
      <c r="B4561" t="s">
        <v>13019</v>
      </c>
      <c r="C4561" t="s">
        <v>13018</v>
      </c>
      <c r="D4561">
        <v>312849836</v>
      </c>
      <c r="Q4561" t="s">
        <v>1821</v>
      </c>
      <c r="R4561" s="1">
        <v>43128.198576388888</v>
      </c>
      <c r="S4561">
        <v>4560</v>
      </c>
    </row>
    <row r="4562" spans="1:19" x14ac:dyDescent="0.25">
      <c r="A4562" t="s">
        <v>10644</v>
      </c>
      <c r="B4562" t="s">
        <v>10393</v>
      </c>
      <c r="C4562" t="s">
        <v>13017</v>
      </c>
      <c r="D4562">
        <v>312044330</v>
      </c>
      <c r="Q4562" t="s">
        <v>1821</v>
      </c>
      <c r="R4562" s="1">
        <v>43086.515196759261</v>
      </c>
      <c r="S4562">
        <v>4561</v>
      </c>
    </row>
    <row r="4563" spans="1:19" x14ac:dyDescent="0.25">
      <c r="A4563" t="s">
        <v>13016</v>
      </c>
      <c r="B4563" t="s">
        <v>11081</v>
      </c>
      <c r="C4563" t="s">
        <v>13015</v>
      </c>
      <c r="D4563">
        <v>313200059</v>
      </c>
      <c r="Q4563" t="s">
        <v>1821</v>
      </c>
      <c r="R4563" s="1">
        <v>43129.197337962964</v>
      </c>
      <c r="S4563">
        <v>4562</v>
      </c>
    </row>
    <row r="4564" spans="1:19" x14ac:dyDescent="0.25">
      <c r="A4564" t="s">
        <v>13014</v>
      </c>
      <c r="B4564" t="s">
        <v>13013</v>
      </c>
      <c r="C4564" t="s">
        <v>13012</v>
      </c>
      <c r="D4564">
        <v>313480079</v>
      </c>
      <c r="Q4564" t="s">
        <v>1821</v>
      </c>
      <c r="R4564" s="1">
        <v>43118.273506944446</v>
      </c>
      <c r="S4564">
        <v>4563</v>
      </c>
    </row>
    <row r="4565" spans="1:19" x14ac:dyDescent="0.25">
      <c r="A4565" t="s">
        <v>13011</v>
      </c>
      <c r="B4565" t="s">
        <v>10381</v>
      </c>
      <c r="C4565" t="s">
        <v>13010</v>
      </c>
      <c r="D4565">
        <v>313059896</v>
      </c>
      <c r="Q4565" t="s">
        <v>1821</v>
      </c>
      <c r="S4565">
        <v>4564</v>
      </c>
    </row>
    <row r="4566" spans="1:19" x14ac:dyDescent="0.25">
      <c r="A4566" t="s">
        <v>13009</v>
      </c>
      <c r="B4566" t="s">
        <v>11277</v>
      </c>
      <c r="C4566" t="s">
        <v>13008</v>
      </c>
      <c r="D4566">
        <v>316770769</v>
      </c>
      <c r="Q4566" t="s">
        <v>1821</v>
      </c>
      <c r="R4566" s="1">
        <v>43122.416516203702</v>
      </c>
      <c r="S4566">
        <v>4565</v>
      </c>
    </row>
    <row r="4567" spans="1:19" x14ac:dyDescent="0.25">
      <c r="A4567" t="s">
        <v>11562</v>
      </c>
      <c r="B4567" t="s">
        <v>13007</v>
      </c>
      <c r="C4567" t="s">
        <v>13006</v>
      </c>
      <c r="D4567">
        <v>316770773</v>
      </c>
      <c r="Q4567" t="s">
        <v>1821</v>
      </c>
      <c r="R4567" s="1">
        <v>43120.462546296294</v>
      </c>
      <c r="S4567">
        <v>4566</v>
      </c>
    </row>
    <row r="4568" spans="1:19" x14ac:dyDescent="0.25">
      <c r="A4568" t="s">
        <v>10345</v>
      </c>
      <c r="B4568" t="s">
        <v>10341</v>
      </c>
      <c r="C4568" t="s">
        <v>13005</v>
      </c>
      <c r="D4568">
        <v>316770784</v>
      </c>
      <c r="Q4568" t="s">
        <v>1821</v>
      </c>
      <c r="R4568" s="1">
        <v>43121.208240740743</v>
      </c>
      <c r="S4568">
        <v>4567</v>
      </c>
    </row>
    <row r="4569" spans="1:19" x14ac:dyDescent="0.25">
      <c r="A4569" t="s">
        <v>13004</v>
      </c>
      <c r="B4569" t="s">
        <v>13003</v>
      </c>
      <c r="C4569" t="s">
        <v>13002</v>
      </c>
      <c r="D4569">
        <v>316770788</v>
      </c>
      <c r="Q4569" t="s">
        <v>1821</v>
      </c>
      <c r="R4569" s="1">
        <v>43117.2112037037</v>
      </c>
      <c r="S4569">
        <v>4568</v>
      </c>
    </row>
    <row r="4570" spans="1:19" x14ac:dyDescent="0.25">
      <c r="A4570" t="s">
        <v>13001</v>
      </c>
      <c r="B4570" t="s">
        <v>11348</v>
      </c>
      <c r="C4570" t="s">
        <v>13000</v>
      </c>
      <c r="D4570">
        <v>316770789</v>
      </c>
      <c r="Q4570" t="s">
        <v>1821</v>
      </c>
      <c r="R4570" s="1">
        <v>43123.583564814813</v>
      </c>
      <c r="S4570">
        <v>4569</v>
      </c>
    </row>
    <row r="4571" spans="1:19" x14ac:dyDescent="0.25">
      <c r="A4571" t="s">
        <v>12999</v>
      </c>
      <c r="B4571" t="s">
        <v>12998</v>
      </c>
      <c r="C4571" t="s">
        <v>12997</v>
      </c>
      <c r="D4571">
        <v>316770791</v>
      </c>
      <c r="Q4571" t="s">
        <v>1821</v>
      </c>
      <c r="R4571" s="1">
        <v>43078.302939814814</v>
      </c>
      <c r="S4571">
        <v>4570</v>
      </c>
    </row>
    <row r="4572" spans="1:19" x14ac:dyDescent="0.25">
      <c r="A4572" t="s">
        <v>12996</v>
      </c>
      <c r="B4572" t="s">
        <v>12995</v>
      </c>
      <c r="C4572" t="s">
        <v>12994</v>
      </c>
      <c r="D4572">
        <v>316770793</v>
      </c>
      <c r="Q4572" t="s">
        <v>1821</v>
      </c>
      <c r="R4572" s="1">
        <v>43114.25105324074</v>
      </c>
      <c r="S4572">
        <v>4571</v>
      </c>
    </row>
    <row r="4573" spans="1:19" x14ac:dyDescent="0.25">
      <c r="A4573" t="s">
        <v>12993</v>
      </c>
      <c r="B4573" t="s">
        <v>12992</v>
      </c>
      <c r="C4573" t="s">
        <v>12991</v>
      </c>
      <c r="D4573">
        <v>316770794</v>
      </c>
      <c r="Q4573" t="s">
        <v>1821</v>
      </c>
      <c r="R4573" s="1">
        <v>43076.213182870371</v>
      </c>
      <c r="S4573">
        <v>4572</v>
      </c>
    </row>
    <row r="4574" spans="1:19" x14ac:dyDescent="0.25">
      <c r="A4574" t="s">
        <v>12595</v>
      </c>
      <c r="B4574" t="s">
        <v>12990</v>
      </c>
      <c r="C4574" t="s">
        <v>12989</v>
      </c>
      <c r="D4574">
        <v>316770795</v>
      </c>
      <c r="Q4574" t="s">
        <v>1821</v>
      </c>
      <c r="R4574" s="1">
        <v>43124.448344907411</v>
      </c>
      <c r="S4574">
        <v>4573</v>
      </c>
    </row>
    <row r="4575" spans="1:19" x14ac:dyDescent="0.25">
      <c r="A4575" t="s">
        <v>12988</v>
      </c>
      <c r="B4575" t="s">
        <v>10492</v>
      </c>
      <c r="C4575" t="s">
        <v>12987</v>
      </c>
      <c r="D4575">
        <v>316770796</v>
      </c>
      <c r="Q4575" t="s">
        <v>1821</v>
      </c>
      <c r="R4575" s="1">
        <v>43128.253113425926</v>
      </c>
      <c r="S4575">
        <v>4574</v>
      </c>
    </row>
    <row r="4576" spans="1:19" x14ac:dyDescent="0.25">
      <c r="A4576" t="s">
        <v>12986</v>
      </c>
      <c r="B4576" t="s">
        <v>12985</v>
      </c>
      <c r="C4576" t="s">
        <v>12984</v>
      </c>
      <c r="D4576">
        <v>316770886</v>
      </c>
      <c r="Q4576" t="s">
        <v>1821</v>
      </c>
      <c r="R4576" s="1">
        <v>43126.047465277778</v>
      </c>
      <c r="S4576">
        <v>4575</v>
      </c>
    </row>
    <row r="4577" spans="1:19" x14ac:dyDescent="0.25">
      <c r="A4577" t="s">
        <v>12983</v>
      </c>
      <c r="B4577" t="s">
        <v>11389</v>
      </c>
      <c r="C4577" t="s">
        <v>12982</v>
      </c>
      <c r="D4577">
        <v>316770887</v>
      </c>
      <c r="Q4577" t="s">
        <v>1821</v>
      </c>
      <c r="R4577" s="1">
        <v>43122.078356481485</v>
      </c>
      <c r="S4577">
        <v>4576</v>
      </c>
    </row>
    <row r="4578" spans="1:19" x14ac:dyDescent="0.25">
      <c r="A4578" t="s">
        <v>12032</v>
      </c>
      <c r="B4578" t="s">
        <v>12981</v>
      </c>
      <c r="C4578" t="s">
        <v>12980</v>
      </c>
      <c r="D4578">
        <v>316770888</v>
      </c>
      <c r="Q4578" t="s">
        <v>1821</v>
      </c>
      <c r="R4578" s="1">
        <v>43128.155405092592</v>
      </c>
      <c r="S4578">
        <v>4577</v>
      </c>
    </row>
    <row r="4579" spans="1:19" x14ac:dyDescent="0.25">
      <c r="A4579" t="s">
        <v>10509</v>
      </c>
      <c r="B4579" t="s">
        <v>12979</v>
      </c>
      <c r="C4579" t="s">
        <v>12978</v>
      </c>
      <c r="D4579">
        <v>316770889</v>
      </c>
      <c r="Q4579" t="s">
        <v>1821</v>
      </c>
      <c r="R4579" s="1">
        <v>43129.250543981485</v>
      </c>
      <c r="S4579">
        <v>4578</v>
      </c>
    </row>
    <row r="4580" spans="1:19" x14ac:dyDescent="0.25">
      <c r="A4580" t="s">
        <v>12977</v>
      </c>
      <c r="B4580" t="s">
        <v>12976</v>
      </c>
      <c r="C4580" t="s">
        <v>12975</v>
      </c>
      <c r="D4580">
        <v>316770890</v>
      </c>
      <c r="Q4580" t="s">
        <v>1821</v>
      </c>
      <c r="R4580" s="1">
        <v>43118.446967592594</v>
      </c>
      <c r="S4580">
        <v>4579</v>
      </c>
    </row>
    <row r="4581" spans="1:19" x14ac:dyDescent="0.25">
      <c r="A4581" t="s">
        <v>10300</v>
      </c>
      <c r="B4581" t="s">
        <v>12974</v>
      </c>
      <c r="C4581" t="s">
        <v>12973</v>
      </c>
      <c r="D4581">
        <v>316770891</v>
      </c>
      <c r="Q4581" t="s">
        <v>1821</v>
      </c>
      <c r="R4581" s="1">
        <v>43127.390277777777</v>
      </c>
      <c r="S4581">
        <v>4580</v>
      </c>
    </row>
    <row r="4582" spans="1:19" x14ac:dyDescent="0.25">
      <c r="A4582" t="s">
        <v>12972</v>
      </c>
      <c r="B4582" t="s">
        <v>12971</v>
      </c>
      <c r="C4582" t="s">
        <v>12970</v>
      </c>
      <c r="D4582">
        <v>316770892</v>
      </c>
      <c r="Q4582" t="s">
        <v>1821</v>
      </c>
      <c r="R4582" s="1">
        <v>43122.604386574072</v>
      </c>
      <c r="S4582">
        <v>4581</v>
      </c>
    </row>
    <row r="4583" spans="1:19" x14ac:dyDescent="0.25">
      <c r="A4583" t="s">
        <v>12969</v>
      </c>
      <c r="B4583" t="s">
        <v>12968</v>
      </c>
      <c r="C4583" t="s">
        <v>12967</v>
      </c>
      <c r="D4583">
        <v>316770893</v>
      </c>
      <c r="Q4583" t="s">
        <v>1821</v>
      </c>
      <c r="R4583" s="1">
        <v>43031.478692129633</v>
      </c>
      <c r="S4583">
        <v>4582</v>
      </c>
    </row>
    <row r="4584" spans="1:19" x14ac:dyDescent="0.25">
      <c r="A4584" t="s">
        <v>12966</v>
      </c>
      <c r="B4584" t="s">
        <v>12965</v>
      </c>
      <c r="C4584" t="s">
        <v>12964</v>
      </c>
      <c r="D4584">
        <v>316770894</v>
      </c>
      <c r="Q4584" t="s">
        <v>1821</v>
      </c>
      <c r="R4584" s="1">
        <v>43118.616770833331</v>
      </c>
      <c r="S4584">
        <v>4583</v>
      </c>
    </row>
    <row r="4585" spans="1:19" x14ac:dyDescent="0.25">
      <c r="A4585" t="s">
        <v>12963</v>
      </c>
      <c r="B4585" t="s">
        <v>10622</v>
      </c>
      <c r="C4585" t="s">
        <v>12962</v>
      </c>
      <c r="D4585">
        <v>316770914</v>
      </c>
      <c r="Q4585" t="s">
        <v>1821</v>
      </c>
      <c r="R4585" s="1">
        <v>43117.210590277777</v>
      </c>
      <c r="S4585">
        <v>4584</v>
      </c>
    </row>
    <row r="4586" spans="1:19" x14ac:dyDescent="0.25">
      <c r="A4586" t="s">
        <v>12961</v>
      </c>
      <c r="B4586" t="s">
        <v>12960</v>
      </c>
      <c r="C4586" t="s">
        <v>12959</v>
      </c>
      <c r="D4586">
        <v>316770918</v>
      </c>
      <c r="Q4586" t="s">
        <v>1821</v>
      </c>
      <c r="R4586" s="1">
        <v>43128.511342592596</v>
      </c>
      <c r="S4586">
        <v>4585</v>
      </c>
    </row>
    <row r="4587" spans="1:19" x14ac:dyDescent="0.25">
      <c r="A4587" t="s">
        <v>12958</v>
      </c>
      <c r="B4587" t="s">
        <v>12957</v>
      </c>
      <c r="C4587" t="s">
        <v>12956</v>
      </c>
      <c r="D4587">
        <v>316770920</v>
      </c>
      <c r="Q4587" t="s">
        <v>1821</v>
      </c>
      <c r="R4587" s="1">
        <v>43122.284317129626</v>
      </c>
      <c r="S4587">
        <v>4586</v>
      </c>
    </row>
    <row r="4588" spans="1:19" x14ac:dyDescent="0.25">
      <c r="A4588" t="s">
        <v>12955</v>
      </c>
      <c r="B4588" t="s">
        <v>11723</v>
      </c>
      <c r="C4588" t="s">
        <v>12954</v>
      </c>
      <c r="D4588">
        <v>316770923</v>
      </c>
      <c r="Q4588" t="s">
        <v>1821</v>
      </c>
      <c r="R4588" s="1">
        <v>43129.207708333335</v>
      </c>
      <c r="S4588">
        <v>4587</v>
      </c>
    </row>
    <row r="4589" spans="1:19" x14ac:dyDescent="0.25">
      <c r="A4589" t="s">
        <v>12953</v>
      </c>
      <c r="B4589" t="s">
        <v>12952</v>
      </c>
      <c r="C4589" t="s">
        <v>12951</v>
      </c>
      <c r="D4589">
        <v>316770926</v>
      </c>
      <c r="Q4589" t="s">
        <v>1821</v>
      </c>
      <c r="R4589" s="1">
        <v>43119.213854166665</v>
      </c>
      <c r="S4589">
        <v>4588</v>
      </c>
    </row>
    <row r="4590" spans="1:19" x14ac:dyDescent="0.25">
      <c r="A4590" t="s">
        <v>11912</v>
      </c>
      <c r="B4590" t="s">
        <v>11086</v>
      </c>
      <c r="C4590" t="s">
        <v>12950</v>
      </c>
      <c r="D4590">
        <v>316770927</v>
      </c>
      <c r="Q4590" t="s">
        <v>1821</v>
      </c>
      <c r="R4590" s="1">
        <v>43121.444039351853</v>
      </c>
      <c r="S4590">
        <v>4589</v>
      </c>
    </row>
    <row r="4591" spans="1:19" x14ac:dyDescent="0.25">
      <c r="A4591" t="s">
        <v>11828</v>
      </c>
      <c r="B4591" t="s">
        <v>11848</v>
      </c>
      <c r="C4591" t="s">
        <v>12949</v>
      </c>
      <c r="D4591">
        <v>316770929</v>
      </c>
      <c r="Q4591" t="s">
        <v>1821</v>
      </c>
      <c r="R4591" s="1">
        <v>43125.219571759262</v>
      </c>
      <c r="S4591">
        <v>4590</v>
      </c>
    </row>
    <row r="4592" spans="1:19" x14ac:dyDescent="0.25">
      <c r="A4592" t="s">
        <v>10712</v>
      </c>
      <c r="B4592" t="s">
        <v>10711</v>
      </c>
      <c r="C4592" t="s">
        <v>10710</v>
      </c>
      <c r="D4592">
        <v>316770930</v>
      </c>
      <c r="Q4592" t="s">
        <v>1821</v>
      </c>
      <c r="R4592" s="1">
        <v>43127.217523148145</v>
      </c>
      <c r="S4592">
        <v>4591</v>
      </c>
    </row>
    <row r="4593" spans="1:19" x14ac:dyDescent="0.25">
      <c r="A4593" t="s">
        <v>11739</v>
      </c>
      <c r="B4593" t="s">
        <v>12948</v>
      </c>
      <c r="C4593" t="s">
        <v>12947</v>
      </c>
      <c r="D4593">
        <v>316770932</v>
      </c>
      <c r="Q4593" t="s">
        <v>1821</v>
      </c>
      <c r="R4593" s="1">
        <v>43128.211342592593</v>
      </c>
      <c r="S4593">
        <v>4592</v>
      </c>
    </row>
    <row r="4594" spans="1:19" x14ac:dyDescent="0.25">
      <c r="A4594" t="s">
        <v>12946</v>
      </c>
      <c r="B4594" t="s">
        <v>10757</v>
      </c>
      <c r="C4594" t="s">
        <v>1146</v>
      </c>
      <c r="D4594">
        <v>316770933</v>
      </c>
      <c r="Q4594" t="s">
        <v>1821</v>
      </c>
      <c r="R4594" s="1">
        <v>43123.276608796295</v>
      </c>
      <c r="S4594">
        <v>4593</v>
      </c>
    </row>
    <row r="4595" spans="1:19" x14ac:dyDescent="0.25">
      <c r="A4595" t="s">
        <v>12945</v>
      </c>
      <c r="B4595" t="s">
        <v>12944</v>
      </c>
      <c r="C4595" t="s">
        <v>12943</v>
      </c>
      <c r="D4595">
        <v>316770935</v>
      </c>
      <c r="Q4595" t="s">
        <v>1821</v>
      </c>
      <c r="R4595" s="1">
        <v>43098.199467592596</v>
      </c>
      <c r="S4595">
        <v>4594</v>
      </c>
    </row>
    <row r="4596" spans="1:19" x14ac:dyDescent="0.25">
      <c r="A4596" t="s">
        <v>12942</v>
      </c>
      <c r="B4596" t="s">
        <v>10427</v>
      </c>
      <c r="C4596" t="s">
        <v>12941</v>
      </c>
      <c r="D4596">
        <v>316770937</v>
      </c>
      <c r="Q4596" t="s">
        <v>1821</v>
      </c>
      <c r="R4596" s="1">
        <v>43110.280173611114</v>
      </c>
      <c r="S4596">
        <v>4595</v>
      </c>
    </row>
    <row r="4597" spans="1:19" x14ac:dyDescent="0.25">
      <c r="A4597" t="s">
        <v>12940</v>
      </c>
      <c r="B4597" t="s">
        <v>12939</v>
      </c>
      <c r="C4597" t="s">
        <v>12938</v>
      </c>
      <c r="D4597">
        <v>316770938</v>
      </c>
      <c r="Q4597" t="s">
        <v>1821</v>
      </c>
      <c r="R4597" s="1">
        <v>43122.208275462966</v>
      </c>
      <c r="S4597">
        <v>4596</v>
      </c>
    </row>
    <row r="4598" spans="1:19" x14ac:dyDescent="0.25">
      <c r="A4598" t="s">
        <v>11835</v>
      </c>
      <c r="B4598" t="s">
        <v>12937</v>
      </c>
      <c r="C4598" t="s">
        <v>12936</v>
      </c>
      <c r="D4598">
        <v>316770939</v>
      </c>
      <c r="Q4598" t="s">
        <v>1821</v>
      </c>
      <c r="R4598" s="1">
        <v>43122.442118055558</v>
      </c>
      <c r="S4598">
        <v>4597</v>
      </c>
    </row>
    <row r="4599" spans="1:19" x14ac:dyDescent="0.25">
      <c r="A4599" t="s">
        <v>12935</v>
      </c>
      <c r="B4599" t="s">
        <v>12934</v>
      </c>
      <c r="C4599" t="s">
        <v>12933</v>
      </c>
      <c r="D4599">
        <v>316770941</v>
      </c>
      <c r="Q4599" t="s">
        <v>1821</v>
      </c>
      <c r="R4599" s="1">
        <v>43122.204988425925</v>
      </c>
      <c r="S4599">
        <v>4598</v>
      </c>
    </row>
    <row r="4600" spans="1:19" x14ac:dyDescent="0.25">
      <c r="A4600" t="s">
        <v>12932</v>
      </c>
      <c r="B4600" t="s">
        <v>12931</v>
      </c>
      <c r="C4600" t="s">
        <v>12930</v>
      </c>
      <c r="D4600">
        <v>316770944</v>
      </c>
      <c r="Q4600" t="s">
        <v>1821</v>
      </c>
      <c r="R4600" s="1">
        <v>43119.19017361111</v>
      </c>
      <c r="S4600">
        <v>4599</v>
      </c>
    </row>
    <row r="4601" spans="1:19" x14ac:dyDescent="0.25">
      <c r="A4601" t="s">
        <v>12929</v>
      </c>
      <c r="B4601" t="s">
        <v>12928</v>
      </c>
      <c r="C4601" t="s">
        <v>12927</v>
      </c>
      <c r="D4601">
        <v>316770947</v>
      </c>
      <c r="Q4601" t="s">
        <v>1821</v>
      </c>
      <c r="R4601" s="1">
        <v>43119.21292824074</v>
      </c>
      <c r="S4601">
        <v>4600</v>
      </c>
    </row>
    <row r="4602" spans="1:19" x14ac:dyDescent="0.25">
      <c r="A4602" t="s">
        <v>12926</v>
      </c>
      <c r="B4602" t="s">
        <v>12925</v>
      </c>
      <c r="C4602" t="s">
        <v>12924</v>
      </c>
      <c r="D4602">
        <v>316770948</v>
      </c>
      <c r="Q4602" t="s">
        <v>1821</v>
      </c>
      <c r="R4602" s="1">
        <v>43119.195902777778</v>
      </c>
      <c r="S4602">
        <v>4601</v>
      </c>
    </row>
    <row r="4603" spans="1:19" x14ac:dyDescent="0.25">
      <c r="A4603" t="s">
        <v>12923</v>
      </c>
      <c r="B4603" t="s">
        <v>12922</v>
      </c>
      <c r="C4603" t="s">
        <v>12921</v>
      </c>
      <c r="D4603">
        <v>316770951</v>
      </c>
      <c r="Q4603" t="s">
        <v>1821</v>
      </c>
      <c r="R4603" s="1">
        <v>43122.325208333335</v>
      </c>
      <c r="S4603">
        <v>4602</v>
      </c>
    </row>
    <row r="4604" spans="1:19" x14ac:dyDescent="0.25">
      <c r="A4604" t="s">
        <v>12920</v>
      </c>
      <c r="B4604" t="s">
        <v>11857</v>
      </c>
      <c r="C4604" t="s">
        <v>12919</v>
      </c>
      <c r="D4604">
        <v>316770955</v>
      </c>
      <c r="Q4604" t="s">
        <v>1821</v>
      </c>
      <c r="R4604" s="1">
        <v>43122.314918981479</v>
      </c>
      <c r="S4604">
        <v>4603</v>
      </c>
    </row>
    <row r="4605" spans="1:19" x14ac:dyDescent="0.25">
      <c r="A4605" t="s">
        <v>12918</v>
      </c>
      <c r="B4605" t="s">
        <v>10711</v>
      </c>
      <c r="C4605" t="s">
        <v>12917</v>
      </c>
      <c r="D4605">
        <v>316770957</v>
      </c>
      <c r="Q4605" t="s">
        <v>1821</v>
      </c>
      <c r="R4605" s="1">
        <v>43117.631296296298</v>
      </c>
      <c r="S4605">
        <v>4604</v>
      </c>
    </row>
    <row r="4606" spans="1:19" x14ac:dyDescent="0.25">
      <c r="A4606" t="s">
        <v>12916</v>
      </c>
      <c r="B4606" t="s">
        <v>12915</v>
      </c>
      <c r="C4606" t="s">
        <v>12914</v>
      </c>
      <c r="D4606">
        <v>316770958</v>
      </c>
      <c r="Q4606" t="s">
        <v>1821</v>
      </c>
      <c r="R4606" s="1">
        <v>43123.212129629632</v>
      </c>
      <c r="S4606">
        <v>4605</v>
      </c>
    </row>
    <row r="4607" spans="1:19" x14ac:dyDescent="0.25">
      <c r="A4607" t="s">
        <v>12913</v>
      </c>
      <c r="B4607" t="s">
        <v>11354</v>
      </c>
      <c r="C4607" t="s">
        <v>12912</v>
      </c>
      <c r="D4607">
        <v>316770961</v>
      </c>
      <c r="Q4607" t="s">
        <v>1821</v>
      </c>
      <c r="R4607" s="1">
        <v>43114.286030092589</v>
      </c>
      <c r="S4607">
        <v>4606</v>
      </c>
    </row>
    <row r="4608" spans="1:19" x14ac:dyDescent="0.25">
      <c r="A4608" t="s">
        <v>12911</v>
      </c>
      <c r="B4608" t="s">
        <v>12910</v>
      </c>
      <c r="C4608" t="s">
        <v>12909</v>
      </c>
      <c r="D4608">
        <v>316770962</v>
      </c>
      <c r="Q4608" t="s">
        <v>1821</v>
      </c>
      <c r="R4608" s="1">
        <v>43119.261678240742</v>
      </c>
      <c r="S4608">
        <v>4607</v>
      </c>
    </row>
    <row r="4609" spans="1:19" x14ac:dyDescent="0.25">
      <c r="A4609" t="s">
        <v>12908</v>
      </c>
      <c r="B4609" t="s">
        <v>10994</v>
      </c>
      <c r="C4609" t="s">
        <v>12907</v>
      </c>
      <c r="D4609">
        <v>316770963</v>
      </c>
      <c r="Q4609" t="s">
        <v>1821</v>
      </c>
      <c r="R4609" s="1">
        <v>43118.516261574077</v>
      </c>
      <c r="S4609">
        <v>4608</v>
      </c>
    </row>
    <row r="4610" spans="1:19" x14ac:dyDescent="0.25">
      <c r="A4610" t="s">
        <v>12906</v>
      </c>
      <c r="B4610" t="s">
        <v>12712</v>
      </c>
      <c r="C4610" t="s">
        <v>12905</v>
      </c>
      <c r="D4610">
        <v>316770965</v>
      </c>
      <c r="Q4610" t="s">
        <v>1821</v>
      </c>
      <c r="R4610" s="1">
        <v>43124.303877314815</v>
      </c>
      <c r="S4610">
        <v>4609</v>
      </c>
    </row>
    <row r="4611" spans="1:19" x14ac:dyDescent="0.25">
      <c r="A4611" t="s">
        <v>12904</v>
      </c>
      <c r="B4611" t="s">
        <v>12903</v>
      </c>
      <c r="C4611" t="s">
        <v>12902</v>
      </c>
      <c r="D4611">
        <v>316770966</v>
      </c>
      <c r="Q4611" t="s">
        <v>1821</v>
      </c>
      <c r="R4611" s="1">
        <v>43128.210428240738</v>
      </c>
      <c r="S4611">
        <v>4610</v>
      </c>
    </row>
    <row r="4612" spans="1:19" x14ac:dyDescent="0.25">
      <c r="A4612" t="s">
        <v>12901</v>
      </c>
      <c r="B4612" t="s">
        <v>12900</v>
      </c>
      <c r="C4612" t="s">
        <v>12899</v>
      </c>
      <c r="D4612">
        <v>316770970</v>
      </c>
      <c r="Q4612" t="s">
        <v>1821</v>
      </c>
      <c r="R4612" s="1">
        <v>43088.221585648149</v>
      </c>
      <c r="S4612">
        <v>4611</v>
      </c>
    </row>
    <row r="4613" spans="1:19" x14ac:dyDescent="0.25">
      <c r="A4613" t="s">
        <v>12898</v>
      </c>
      <c r="B4613" t="s">
        <v>12897</v>
      </c>
      <c r="C4613" t="s">
        <v>12896</v>
      </c>
      <c r="D4613">
        <v>316770972</v>
      </c>
      <c r="Q4613" t="s">
        <v>1821</v>
      </c>
      <c r="R4613" s="1">
        <v>43095.209039351852</v>
      </c>
      <c r="S4613">
        <v>4612</v>
      </c>
    </row>
    <row r="4614" spans="1:19" x14ac:dyDescent="0.25">
      <c r="A4614" t="s">
        <v>12096</v>
      </c>
      <c r="B4614" t="s">
        <v>11435</v>
      </c>
      <c r="C4614" t="s">
        <v>12895</v>
      </c>
      <c r="D4614">
        <v>316770974</v>
      </c>
      <c r="Q4614" t="s">
        <v>1821</v>
      </c>
      <c r="R4614" s="1">
        <v>43122.20244212963</v>
      </c>
      <c r="S4614">
        <v>4613</v>
      </c>
    </row>
    <row r="4615" spans="1:19" x14ac:dyDescent="0.25">
      <c r="A4615" t="s">
        <v>11599</v>
      </c>
      <c r="B4615" t="s">
        <v>12894</v>
      </c>
      <c r="C4615" t="s">
        <v>12893</v>
      </c>
      <c r="D4615">
        <v>316770975</v>
      </c>
      <c r="Q4615" t="s">
        <v>1821</v>
      </c>
      <c r="R4615" s="1">
        <v>43067.410277777781</v>
      </c>
      <c r="S4615">
        <v>4614</v>
      </c>
    </row>
    <row r="4616" spans="1:19" x14ac:dyDescent="0.25">
      <c r="A4616" t="s">
        <v>12022</v>
      </c>
      <c r="B4616" t="s">
        <v>10850</v>
      </c>
      <c r="C4616" t="s">
        <v>12892</v>
      </c>
      <c r="D4616">
        <v>316770976</v>
      </c>
      <c r="Q4616" t="s">
        <v>1821</v>
      </c>
      <c r="R4616" s="1">
        <v>43070.225023148145</v>
      </c>
      <c r="S4616">
        <v>4615</v>
      </c>
    </row>
    <row r="4617" spans="1:19" x14ac:dyDescent="0.25">
      <c r="A4617" t="s">
        <v>12891</v>
      </c>
      <c r="B4617" t="s">
        <v>12890</v>
      </c>
      <c r="C4617" t="s">
        <v>12889</v>
      </c>
      <c r="D4617">
        <v>316770978</v>
      </c>
      <c r="Q4617" t="s">
        <v>1821</v>
      </c>
      <c r="R4617" s="1">
        <v>43121.209652777776</v>
      </c>
      <c r="S4617">
        <v>4616</v>
      </c>
    </row>
    <row r="4618" spans="1:19" x14ac:dyDescent="0.25">
      <c r="A4618" t="s">
        <v>12888</v>
      </c>
      <c r="B4618" t="s">
        <v>12887</v>
      </c>
      <c r="C4618" t="s">
        <v>12886</v>
      </c>
      <c r="D4618">
        <v>316770980</v>
      </c>
      <c r="Q4618" t="s">
        <v>1821</v>
      </c>
      <c r="R4618" s="1">
        <v>43119.325648148151</v>
      </c>
      <c r="S4618">
        <v>4617</v>
      </c>
    </row>
    <row r="4619" spans="1:19" x14ac:dyDescent="0.25">
      <c r="A4619" t="s">
        <v>12885</v>
      </c>
      <c r="B4619" t="s">
        <v>12884</v>
      </c>
      <c r="C4619" t="s">
        <v>12883</v>
      </c>
      <c r="D4619">
        <v>316770981</v>
      </c>
      <c r="Q4619" t="s">
        <v>1821</v>
      </c>
      <c r="R4619" s="1">
        <v>43123.632118055553</v>
      </c>
      <c r="S4619">
        <v>4618</v>
      </c>
    </row>
    <row r="4620" spans="1:19" x14ac:dyDescent="0.25">
      <c r="A4620" t="s">
        <v>10354</v>
      </c>
      <c r="B4620" t="s">
        <v>12882</v>
      </c>
      <c r="C4620" t="s">
        <v>12881</v>
      </c>
      <c r="D4620">
        <v>316770982</v>
      </c>
      <c r="Q4620" t="s">
        <v>1821</v>
      </c>
      <c r="R4620" s="1">
        <v>43121.210601851853</v>
      </c>
      <c r="S4620">
        <v>4619</v>
      </c>
    </row>
    <row r="4621" spans="1:19" x14ac:dyDescent="0.25">
      <c r="A4621" t="s">
        <v>10345</v>
      </c>
      <c r="B4621" t="s">
        <v>12880</v>
      </c>
      <c r="C4621" t="s">
        <v>12879</v>
      </c>
      <c r="D4621">
        <v>316770983</v>
      </c>
      <c r="Q4621" t="s">
        <v>1821</v>
      </c>
      <c r="R4621" s="1">
        <v>43128.199247685188</v>
      </c>
      <c r="S4621">
        <v>4620</v>
      </c>
    </row>
    <row r="4622" spans="1:19" x14ac:dyDescent="0.25">
      <c r="A4622" t="s">
        <v>12120</v>
      </c>
      <c r="B4622" t="s">
        <v>12878</v>
      </c>
      <c r="C4622" t="s">
        <v>12877</v>
      </c>
      <c r="D4622">
        <v>316770984</v>
      </c>
      <c r="Q4622" t="s">
        <v>1821</v>
      </c>
      <c r="R4622" s="1">
        <v>43126.465879629628</v>
      </c>
      <c r="S4622">
        <v>4621</v>
      </c>
    </row>
    <row r="4623" spans="1:19" x14ac:dyDescent="0.25">
      <c r="A4623" t="s">
        <v>12155</v>
      </c>
      <c r="B4623" t="s">
        <v>12876</v>
      </c>
      <c r="C4623" t="s">
        <v>12875</v>
      </c>
      <c r="D4623">
        <v>316770985</v>
      </c>
      <c r="Q4623" t="s">
        <v>1821</v>
      </c>
      <c r="S4623">
        <v>4622</v>
      </c>
    </row>
    <row r="4624" spans="1:19" x14ac:dyDescent="0.25">
      <c r="A4624" t="s">
        <v>12874</v>
      </c>
      <c r="B4624" t="s">
        <v>12873</v>
      </c>
      <c r="C4624" t="s">
        <v>12872</v>
      </c>
      <c r="D4624">
        <v>316770986</v>
      </c>
      <c r="Q4624" t="s">
        <v>1821</v>
      </c>
      <c r="R4624" s="1">
        <v>43038.280162037037</v>
      </c>
      <c r="S4624">
        <v>4623</v>
      </c>
    </row>
    <row r="4625" spans="1:19" x14ac:dyDescent="0.25">
      <c r="A4625" t="s">
        <v>12871</v>
      </c>
      <c r="B4625" t="s">
        <v>12870</v>
      </c>
      <c r="C4625" t="s">
        <v>12869</v>
      </c>
      <c r="D4625">
        <v>316770998</v>
      </c>
      <c r="Q4625" t="s">
        <v>1821</v>
      </c>
      <c r="R4625" s="1">
        <v>43120.519629629627</v>
      </c>
      <c r="S4625">
        <v>4624</v>
      </c>
    </row>
    <row r="4626" spans="1:19" x14ac:dyDescent="0.25">
      <c r="A4626" t="s">
        <v>12868</v>
      </c>
      <c r="B4626" t="s">
        <v>12867</v>
      </c>
      <c r="C4626" t="s">
        <v>12866</v>
      </c>
      <c r="D4626">
        <v>316770999</v>
      </c>
      <c r="Q4626" t="s">
        <v>1821</v>
      </c>
      <c r="R4626" s="1">
        <v>43122.206863425927</v>
      </c>
      <c r="S4626">
        <v>4625</v>
      </c>
    </row>
    <row r="4627" spans="1:19" x14ac:dyDescent="0.25">
      <c r="A4627" t="s">
        <v>10620</v>
      </c>
      <c r="B4627" t="s">
        <v>12865</v>
      </c>
      <c r="C4627" t="s">
        <v>12864</v>
      </c>
      <c r="D4627">
        <v>316771001</v>
      </c>
      <c r="Q4627" t="s">
        <v>1821</v>
      </c>
      <c r="R4627" s="1">
        <v>43124.555081018516</v>
      </c>
      <c r="S4627">
        <v>4626</v>
      </c>
    </row>
    <row r="4628" spans="1:19" x14ac:dyDescent="0.25">
      <c r="A4628" t="s">
        <v>10610</v>
      </c>
      <c r="B4628" t="s">
        <v>12863</v>
      </c>
      <c r="C4628" t="s">
        <v>12862</v>
      </c>
      <c r="D4628">
        <v>316771002</v>
      </c>
      <c r="Q4628" t="s">
        <v>1821</v>
      </c>
      <c r="R4628" s="1">
        <v>43119.371377314812</v>
      </c>
      <c r="S4628">
        <v>4627</v>
      </c>
    </row>
    <row r="4629" spans="1:19" x14ac:dyDescent="0.25">
      <c r="A4629" t="s">
        <v>10626</v>
      </c>
      <c r="B4629" t="s">
        <v>12861</v>
      </c>
      <c r="C4629" t="s">
        <v>12860</v>
      </c>
      <c r="D4629">
        <v>316771003</v>
      </c>
      <c r="Q4629" t="s">
        <v>1821</v>
      </c>
      <c r="R4629" s="1">
        <v>43126.294004629628</v>
      </c>
      <c r="S4629">
        <v>4628</v>
      </c>
    </row>
    <row r="4630" spans="1:19" x14ac:dyDescent="0.25">
      <c r="A4630" t="s">
        <v>12859</v>
      </c>
      <c r="B4630" t="s">
        <v>12858</v>
      </c>
      <c r="C4630" t="s">
        <v>12857</v>
      </c>
      <c r="D4630">
        <v>316771004</v>
      </c>
      <c r="Q4630" t="s">
        <v>1821</v>
      </c>
      <c r="R4630" s="1">
        <v>43129.230138888888</v>
      </c>
      <c r="S4630">
        <v>4629</v>
      </c>
    </row>
    <row r="4631" spans="1:19" x14ac:dyDescent="0.25">
      <c r="A4631" t="s">
        <v>12856</v>
      </c>
      <c r="B4631" t="s">
        <v>11480</v>
      </c>
      <c r="C4631" t="s">
        <v>12855</v>
      </c>
      <c r="D4631">
        <v>316771005</v>
      </c>
      <c r="Q4631" t="s">
        <v>1821</v>
      </c>
      <c r="R4631" s="1">
        <v>43122.378877314812</v>
      </c>
      <c r="S4631">
        <v>4630</v>
      </c>
    </row>
    <row r="4632" spans="1:19" x14ac:dyDescent="0.25">
      <c r="A4632" t="s">
        <v>12854</v>
      </c>
      <c r="B4632" t="s">
        <v>12853</v>
      </c>
      <c r="C4632" t="s">
        <v>12852</v>
      </c>
      <c r="D4632">
        <v>316771006</v>
      </c>
      <c r="Q4632" t="s">
        <v>1821</v>
      </c>
      <c r="R4632" s="1">
        <v>43128.284212962964</v>
      </c>
      <c r="S4632">
        <v>4631</v>
      </c>
    </row>
    <row r="4633" spans="1:19" x14ac:dyDescent="0.25">
      <c r="A4633" t="s">
        <v>12851</v>
      </c>
      <c r="B4633" t="s">
        <v>10427</v>
      </c>
      <c r="C4633" t="s">
        <v>12850</v>
      </c>
      <c r="D4633">
        <v>313520759</v>
      </c>
      <c r="Q4633" t="s">
        <v>1821</v>
      </c>
      <c r="R4633" s="1">
        <v>43127.552847222221</v>
      </c>
      <c r="S4633">
        <v>4632</v>
      </c>
    </row>
    <row r="4634" spans="1:19" x14ac:dyDescent="0.25">
      <c r="A4634" t="s">
        <v>12849</v>
      </c>
      <c r="B4634" t="s">
        <v>12848</v>
      </c>
      <c r="C4634" t="s">
        <v>12847</v>
      </c>
      <c r="D4634">
        <v>316771132</v>
      </c>
      <c r="Q4634" t="s">
        <v>1821</v>
      </c>
      <c r="R4634" s="1">
        <v>43120.299884259257</v>
      </c>
      <c r="S4634">
        <v>4633</v>
      </c>
    </row>
    <row r="4635" spans="1:19" x14ac:dyDescent="0.25">
      <c r="A4635" t="s">
        <v>12846</v>
      </c>
      <c r="B4635" t="s">
        <v>11638</v>
      </c>
      <c r="C4635" t="s">
        <v>12845</v>
      </c>
      <c r="D4635">
        <v>316771133</v>
      </c>
      <c r="Q4635" t="s">
        <v>1821</v>
      </c>
      <c r="R4635" s="1">
        <v>43127.337743055556</v>
      </c>
      <c r="S4635">
        <v>4634</v>
      </c>
    </row>
    <row r="4636" spans="1:19" x14ac:dyDescent="0.25">
      <c r="A4636" t="s">
        <v>12844</v>
      </c>
      <c r="B4636" t="s">
        <v>10427</v>
      </c>
      <c r="C4636" t="s">
        <v>12843</v>
      </c>
      <c r="D4636">
        <v>316775768</v>
      </c>
      <c r="Q4636" t="s">
        <v>1821</v>
      </c>
      <c r="R4636" s="1">
        <v>43110.380613425928</v>
      </c>
      <c r="S4636">
        <v>4635</v>
      </c>
    </row>
    <row r="4637" spans="1:19" x14ac:dyDescent="0.25">
      <c r="A4637" t="s">
        <v>12842</v>
      </c>
      <c r="B4637" t="s">
        <v>12841</v>
      </c>
      <c r="C4637" t="s">
        <v>12840</v>
      </c>
      <c r="D4637">
        <v>316775770</v>
      </c>
      <c r="Q4637" t="s">
        <v>1821</v>
      </c>
      <c r="R4637" s="1">
        <v>43095.361157407409</v>
      </c>
      <c r="S4637">
        <v>4636</v>
      </c>
    </row>
    <row r="4638" spans="1:19" x14ac:dyDescent="0.25">
      <c r="A4638" t="s">
        <v>12839</v>
      </c>
      <c r="B4638" t="s">
        <v>11023</v>
      </c>
      <c r="C4638" t="s">
        <v>12838</v>
      </c>
      <c r="D4638">
        <v>316775772</v>
      </c>
      <c r="Q4638" t="s">
        <v>1821</v>
      </c>
      <c r="R4638" s="1">
        <v>43115.387962962966</v>
      </c>
      <c r="S4638">
        <v>4637</v>
      </c>
    </row>
    <row r="4639" spans="1:19" x14ac:dyDescent="0.25">
      <c r="A4639" t="s">
        <v>10632</v>
      </c>
      <c r="B4639" t="s">
        <v>12837</v>
      </c>
      <c r="C4639" t="s">
        <v>12836</v>
      </c>
      <c r="D4639">
        <v>316775774</v>
      </c>
      <c r="Q4639" t="s">
        <v>1821</v>
      </c>
      <c r="R4639" s="1">
        <v>43120.409629629627</v>
      </c>
      <c r="S4639">
        <v>4638</v>
      </c>
    </row>
    <row r="4640" spans="1:19" x14ac:dyDescent="0.25">
      <c r="A4640" t="s">
        <v>12835</v>
      </c>
      <c r="B4640" t="s">
        <v>12834</v>
      </c>
      <c r="C4640" t="s">
        <v>12833</v>
      </c>
      <c r="D4640">
        <v>316775779</v>
      </c>
      <c r="Q4640" t="s">
        <v>1821</v>
      </c>
      <c r="R4640" s="1">
        <v>43128.293530092589</v>
      </c>
      <c r="S4640">
        <v>4639</v>
      </c>
    </row>
    <row r="4641" spans="1:19" x14ac:dyDescent="0.25">
      <c r="A4641" t="s">
        <v>12832</v>
      </c>
      <c r="B4641" t="s">
        <v>10402</v>
      </c>
      <c r="C4641" t="s">
        <v>12831</v>
      </c>
      <c r="D4641">
        <v>316775780</v>
      </c>
      <c r="Q4641" t="s">
        <v>1821</v>
      </c>
      <c r="R4641" s="1">
        <v>43128.277303240742</v>
      </c>
      <c r="S4641">
        <v>4640</v>
      </c>
    </row>
    <row r="4642" spans="1:19" x14ac:dyDescent="0.25">
      <c r="A4642" t="s">
        <v>12830</v>
      </c>
      <c r="B4642" t="s">
        <v>11237</v>
      </c>
      <c r="C4642" t="s">
        <v>12829</v>
      </c>
      <c r="D4642">
        <v>316775781</v>
      </c>
      <c r="Q4642" t="s">
        <v>1821</v>
      </c>
      <c r="R4642" s="1">
        <v>43120.499907407408</v>
      </c>
      <c r="S4642">
        <v>4641</v>
      </c>
    </row>
    <row r="4643" spans="1:19" x14ac:dyDescent="0.25">
      <c r="A4643" t="s">
        <v>11712</v>
      </c>
      <c r="B4643" t="s">
        <v>11222</v>
      </c>
      <c r="C4643" t="s">
        <v>12828</v>
      </c>
      <c r="D4643">
        <v>316775782</v>
      </c>
      <c r="Q4643" t="s">
        <v>1821</v>
      </c>
      <c r="R4643" s="1">
        <v>43124.700289351851</v>
      </c>
      <c r="S4643">
        <v>4642</v>
      </c>
    </row>
    <row r="4644" spans="1:19" x14ac:dyDescent="0.25">
      <c r="A4644" t="s">
        <v>12827</v>
      </c>
      <c r="B4644" t="s">
        <v>11469</v>
      </c>
      <c r="C4644" t="s">
        <v>12826</v>
      </c>
      <c r="D4644">
        <v>316775783</v>
      </c>
      <c r="Q4644" t="s">
        <v>1821</v>
      </c>
      <c r="R4644" s="1">
        <v>43122.214837962965</v>
      </c>
      <c r="S4644">
        <v>4643</v>
      </c>
    </row>
    <row r="4645" spans="1:19" x14ac:dyDescent="0.25">
      <c r="A4645" t="s">
        <v>12825</v>
      </c>
      <c r="B4645" t="s">
        <v>12824</v>
      </c>
      <c r="C4645" t="s">
        <v>12823</v>
      </c>
      <c r="D4645">
        <v>316775785</v>
      </c>
      <c r="Q4645" t="s">
        <v>1821</v>
      </c>
      <c r="R4645" s="1">
        <v>43119.404189814813</v>
      </c>
      <c r="S4645">
        <v>4644</v>
      </c>
    </row>
    <row r="4646" spans="1:19" x14ac:dyDescent="0.25">
      <c r="A4646" t="s">
        <v>10610</v>
      </c>
      <c r="B4646" t="s">
        <v>11786</v>
      </c>
      <c r="C4646" t="s">
        <v>12822</v>
      </c>
      <c r="D4646">
        <v>316775786</v>
      </c>
      <c r="Q4646" t="s">
        <v>1821</v>
      </c>
      <c r="R4646" s="1">
        <v>43122.285150462965</v>
      </c>
      <c r="S4646">
        <v>4645</v>
      </c>
    </row>
    <row r="4647" spans="1:19" x14ac:dyDescent="0.25">
      <c r="A4647" t="s">
        <v>12821</v>
      </c>
      <c r="B4647" t="s">
        <v>12820</v>
      </c>
      <c r="C4647" t="s">
        <v>12819</v>
      </c>
      <c r="D4647">
        <v>316775807</v>
      </c>
      <c r="Q4647" t="s">
        <v>1821</v>
      </c>
      <c r="S4647">
        <v>4646</v>
      </c>
    </row>
    <row r="4648" spans="1:19" x14ac:dyDescent="0.25">
      <c r="A4648" t="s">
        <v>12818</v>
      </c>
      <c r="B4648" t="s">
        <v>12632</v>
      </c>
      <c r="C4648" t="s">
        <v>12817</v>
      </c>
      <c r="D4648">
        <v>316775811</v>
      </c>
      <c r="Q4648" t="s">
        <v>1821</v>
      </c>
      <c r="R4648" s="1">
        <v>43121.293055555558</v>
      </c>
      <c r="S4648">
        <v>4647</v>
      </c>
    </row>
    <row r="4649" spans="1:19" x14ac:dyDescent="0.25">
      <c r="A4649" t="s">
        <v>12816</v>
      </c>
      <c r="B4649" t="s">
        <v>12815</v>
      </c>
      <c r="C4649" t="s">
        <v>12814</v>
      </c>
      <c r="D4649">
        <v>316775815</v>
      </c>
      <c r="Q4649" t="s">
        <v>1821</v>
      </c>
      <c r="R4649" s="1">
        <v>43126.209490740737</v>
      </c>
      <c r="S4649">
        <v>4648</v>
      </c>
    </row>
    <row r="4650" spans="1:19" x14ac:dyDescent="0.25">
      <c r="A4650" t="s">
        <v>12479</v>
      </c>
      <c r="B4650" t="s">
        <v>12813</v>
      </c>
      <c r="C4650" t="s">
        <v>12812</v>
      </c>
      <c r="D4650">
        <v>316775818</v>
      </c>
      <c r="Q4650" t="s">
        <v>1821</v>
      </c>
      <c r="R4650" s="1">
        <v>43124.517164351855</v>
      </c>
      <c r="S4650">
        <v>4649</v>
      </c>
    </row>
    <row r="4651" spans="1:19" x14ac:dyDescent="0.25">
      <c r="A4651" t="s">
        <v>12811</v>
      </c>
      <c r="B4651" t="s">
        <v>12810</v>
      </c>
      <c r="C4651" t="s">
        <v>12809</v>
      </c>
      <c r="D4651">
        <v>316775822</v>
      </c>
      <c r="Q4651" t="s">
        <v>1821</v>
      </c>
      <c r="R4651" s="1">
        <v>43122.217881944445</v>
      </c>
      <c r="S4651">
        <v>4650</v>
      </c>
    </row>
    <row r="4652" spans="1:19" x14ac:dyDescent="0.25">
      <c r="A4652" t="s">
        <v>12808</v>
      </c>
      <c r="B4652" t="s">
        <v>12807</v>
      </c>
      <c r="C4652" t="s">
        <v>12806</v>
      </c>
      <c r="D4652">
        <v>316775825</v>
      </c>
      <c r="Q4652" t="s">
        <v>1821</v>
      </c>
      <c r="R4652" s="1">
        <v>43122.292164351849</v>
      </c>
      <c r="S4652">
        <v>4651</v>
      </c>
    </row>
    <row r="4653" spans="1:19" x14ac:dyDescent="0.25">
      <c r="A4653" t="s">
        <v>12805</v>
      </c>
      <c r="B4653" t="s">
        <v>12804</v>
      </c>
      <c r="C4653" t="s">
        <v>12803</v>
      </c>
      <c r="D4653">
        <v>316775828</v>
      </c>
      <c r="Q4653" t="s">
        <v>1821</v>
      </c>
      <c r="R4653" s="1">
        <v>43125.229768518519</v>
      </c>
      <c r="S4653">
        <v>4652</v>
      </c>
    </row>
    <row r="4654" spans="1:19" x14ac:dyDescent="0.25">
      <c r="A4654" t="s">
        <v>12802</v>
      </c>
      <c r="B4654" t="s">
        <v>12801</v>
      </c>
      <c r="C4654" t="s">
        <v>12800</v>
      </c>
      <c r="D4654">
        <v>316775834</v>
      </c>
      <c r="Q4654" t="s">
        <v>1821</v>
      </c>
      <c r="R4654" s="1">
        <v>43123.248865740738</v>
      </c>
      <c r="S4654">
        <v>4653</v>
      </c>
    </row>
    <row r="4655" spans="1:19" x14ac:dyDescent="0.25">
      <c r="A4655" t="s">
        <v>11151</v>
      </c>
      <c r="B4655" t="s">
        <v>12799</v>
      </c>
      <c r="C4655" t="s">
        <v>12798</v>
      </c>
      <c r="D4655">
        <v>316775835</v>
      </c>
      <c r="Q4655" t="s">
        <v>1821</v>
      </c>
      <c r="R4655" s="1">
        <v>43122.338194444441</v>
      </c>
      <c r="S4655">
        <v>4654</v>
      </c>
    </row>
    <row r="4656" spans="1:19" x14ac:dyDescent="0.25">
      <c r="A4656" t="s">
        <v>12797</v>
      </c>
      <c r="B4656" t="s">
        <v>12796</v>
      </c>
      <c r="C4656" t="s">
        <v>12795</v>
      </c>
      <c r="D4656">
        <v>316775836</v>
      </c>
      <c r="Q4656" t="s">
        <v>1821</v>
      </c>
      <c r="R4656" s="1">
        <v>43027.717743055553</v>
      </c>
      <c r="S4656">
        <v>4655</v>
      </c>
    </row>
    <row r="4657" spans="1:19" x14ac:dyDescent="0.25">
      <c r="A4657" t="s">
        <v>12794</v>
      </c>
      <c r="B4657" t="s">
        <v>12793</v>
      </c>
      <c r="C4657" t="s">
        <v>12792</v>
      </c>
      <c r="D4657">
        <v>316775837</v>
      </c>
      <c r="Q4657" t="s">
        <v>1821</v>
      </c>
      <c r="R4657" s="1">
        <v>43119.209351851852</v>
      </c>
      <c r="S4657">
        <v>4656</v>
      </c>
    </row>
    <row r="4658" spans="1:19" x14ac:dyDescent="0.25">
      <c r="A4658" t="s">
        <v>12791</v>
      </c>
      <c r="B4658" t="s">
        <v>10329</v>
      </c>
      <c r="C4658" t="s">
        <v>12790</v>
      </c>
      <c r="D4658">
        <v>316775838</v>
      </c>
      <c r="Q4658" t="s">
        <v>1821</v>
      </c>
      <c r="R4658" s="1">
        <v>43027.717928240738</v>
      </c>
      <c r="S4658">
        <v>4657</v>
      </c>
    </row>
    <row r="4659" spans="1:19" x14ac:dyDescent="0.25">
      <c r="A4659" t="s">
        <v>12789</v>
      </c>
      <c r="B4659" t="s">
        <v>12788</v>
      </c>
      <c r="C4659" t="s">
        <v>12787</v>
      </c>
      <c r="D4659">
        <v>316775839</v>
      </c>
      <c r="Q4659" t="s">
        <v>1821</v>
      </c>
      <c r="R4659" s="1">
        <v>43125.339525462965</v>
      </c>
      <c r="S4659">
        <v>4658</v>
      </c>
    </row>
    <row r="4660" spans="1:19" x14ac:dyDescent="0.25">
      <c r="A4660" t="s">
        <v>12786</v>
      </c>
      <c r="B4660" t="s">
        <v>12785</v>
      </c>
      <c r="C4660" t="s">
        <v>12784</v>
      </c>
      <c r="D4660">
        <v>316775840</v>
      </c>
      <c r="Q4660" t="s">
        <v>1821</v>
      </c>
      <c r="R4660" s="1">
        <v>43122.327199074076</v>
      </c>
      <c r="S4660">
        <v>4659</v>
      </c>
    </row>
    <row r="4661" spans="1:19" x14ac:dyDescent="0.25">
      <c r="A4661" t="s">
        <v>12783</v>
      </c>
      <c r="B4661" t="s">
        <v>12782</v>
      </c>
      <c r="C4661" t="s">
        <v>12781</v>
      </c>
      <c r="D4661">
        <v>316775841</v>
      </c>
      <c r="Q4661" t="s">
        <v>1821</v>
      </c>
      <c r="R4661" s="1">
        <v>43129.256157407406</v>
      </c>
      <c r="S4661">
        <v>4660</v>
      </c>
    </row>
    <row r="4662" spans="1:19" x14ac:dyDescent="0.25">
      <c r="A4662" t="s">
        <v>12780</v>
      </c>
      <c r="B4662" t="s">
        <v>12779</v>
      </c>
      <c r="C4662" t="s">
        <v>12778</v>
      </c>
      <c r="D4662">
        <v>316775842</v>
      </c>
      <c r="Q4662" t="s">
        <v>1821</v>
      </c>
      <c r="R4662" s="1">
        <v>43117.336006944446</v>
      </c>
      <c r="S4662">
        <v>4661</v>
      </c>
    </row>
    <row r="4663" spans="1:19" x14ac:dyDescent="0.25">
      <c r="A4663" t="s">
        <v>12777</v>
      </c>
      <c r="B4663" t="s">
        <v>12776</v>
      </c>
      <c r="C4663" t="s">
        <v>12775</v>
      </c>
      <c r="D4663">
        <v>316775843</v>
      </c>
      <c r="Q4663" t="s">
        <v>1821</v>
      </c>
      <c r="R4663" s="1">
        <v>43126.286620370367</v>
      </c>
      <c r="S4663">
        <v>4662</v>
      </c>
    </row>
    <row r="4664" spans="1:19" x14ac:dyDescent="0.25">
      <c r="A4664" t="s">
        <v>10500</v>
      </c>
      <c r="B4664" t="s">
        <v>12565</v>
      </c>
      <c r="C4664" t="s">
        <v>12774</v>
      </c>
      <c r="D4664">
        <v>316775846</v>
      </c>
      <c r="Q4664" t="s">
        <v>1821</v>
      </c>
      <c r="R4664" s="1">
        <v>43117.375509259262</v>
      </c>
      <c r="S4664">
        <v>4663</v>
      </c>
    </row>
    <row r="4665" spans="1:19" x14ac:dyDescent="0.25">
      <c r="A4665" t="s">
        <v>11298</v>
      </c>
      <c r="B4665" t="s">
        <v>10387</v>
      </c>
      <c r="C4665" t="s">
        <v>12773</v>
      </c>
      <c r="D4665">
        <v>316775847</v>
      </c>
      <c r="Q4665" t="s">
        <v>1821</v>
      </c>
      <c r="R4665" s="1">
        <v>43126.697013888886</v>
      </c>
      <c r="S4665">
        <v>4664</v>
      </c>
    </row>
    <row r="4666" spans="1:19" x14ac:dyDescent="0.25">
      <c r="A4666" t="s">
        <v>11770</v>
      </c>
      <c r="B4666" t="s">
        <v>10598</v>
      </c>
      <c r="C4666" t="s">
        <v>12772</v>
      </c>
      <c r="D4666">
        <v>313490544</v>
      </c>
      <c r="Q4666" t="s">
        <v>1821</v>
      </c>
      <c r="R4666" s="1">
        <v>43104.286122685182</v>
      </c>
      <c r="S4666">
        <v>4665</v>
      </c>
    </row>
    <row r="4667" spans="1:19" x14ac:dyDescent="0.25">
      <c r="A4667" t="s">
        <v>12771</v>
      </c>
      <c r="B4667" t="s">
        <v>12770</v>
      </c>
      <c r="C4667" t="s">
        <v>12769</v>
      </c>
      <c r="D4667">
        <v>316775917</v>
      </c>
      <c r="Q4667" t="s">
        <v>1821</v>
      </c>
      <c r="R4667" s="1">
        <v>43095.411261574074</v>
      </c>
      <c r="S4667">
        <v>4666</v>
      </c>
    </row>
    <row r="4668" spans="1:19" x14ac:dyDescent="0.25">
      <c r="A4668" t="s">
        <v>12448</v>
      </c>
      <c r="B4668" t="s">
        <v>12768</v>
      </c>
      <c r="C4668" t="s">
        <v>939</v>
      </c>
      <c r="D4668">
        <v>316775918</v>
      </c>
      <c r="Q4668" t="s">
        <v>1821</v>
      </c>
      <c r="R4668" s="1">
        <v>43124.584826388891</v>
      </c>
      <c r="S4668">
        <v>4667</v>
      </c>
    </row>
    <row r="4669" spans="1:19" x14ac:dyDescent="0.25">
      <c r="A4669" t="s">
        <v>12767</v>
      </c>
      <c r="B4669" t="s">
        <v>12766</v>
      </c>
      <c r="C4669" t="s">
        <v>12765</v>
      </c>
      <c r="D4669">
        <v>316775919</v>
      </c>
      <c r="Q4669" t="s">
        <v>1821</v>
      </c>
      <c r="S4669">
        <v>4668</v>
      </c>
    </row>
    <row r="4670" spans="1:19" x14ac:dyDescent="0.25">
      <c r="A4670" t="s">
        <v>12764</v>
      </c>
      <c r="B4670" t="s">
        <v>12763</v>
      </c>
      <c r="C4670" t="s">
        <v>12762</v>
      </c>
      <c r="D4670">
        <v>316775920</v>
      </c>
      <c r="Q4670" t="s">
        <v>1821</v>
      </c>
      <c r="S4670">
        <v>4669</v>
      </c>
    </row>
    <row r="4671" spans="1:19" x14ac:dyDescent="0.25">
      <c r="A4671" t="s">
        <v>12761</v>
      </c>
      <c r="B4671" t="s">
        <v>12760</v>
      </c>
      <c r="C4671" t="s">
        <v>12759</v>
      </c>
      <c r="D4671">
        <v>316775923</v>
      </c>
      <c r="Q4671" t="s">
        <v>1821</v>
      </c>
      <c r="R4671" s="1">
        <v>43123.382384259261</v>
      </c>
      <c r="S4671">
        <v>4670</v>
      </c>
    </row>
    <row r="4672" spans="1:19" x14ac:dyDescent="0.25">
      <c r="A4672" t="s">
        <v>12758</v>
      </c>
      <c r="B4672" t="s">
        <v>12757</v>
      </c>
      <c r="C4672" t="s">
        <v>12756</v>
      </c>
      <c r="D4672">
        <v>316775927</v>
      </c>
      <c r="Q4672" t="s">
        <v>1821</v>
      </c>
      <c r="R4672" s="1">
        <v>43126.371331018519</v>
      </c>
      <c r="S4672">
        <v>4671</v>
      </c>
    </row>
    <row r="4673" spans="1:19" x14ac:dyDescent="0.25">
      <c r="A4673" t="s">
        <v>12755</v>
      </c>
      <c r="B4673" t="s">
        <v>12754</v>
      </c>
      <c r="C4673" t="s">
        <v>12753</v>
      </c>
      <c r="D4673">
        <v>316775941</v>
      </c>
      <c r="Q4673" t="s">
        <v>1821</v>
      </c>
      <c r="R4673" s="1">
        <v>43124.345000000001</v>
      </c>
      <c r="S4673">
        <v>4672</v>
      </c>
    </row>
    <row r="4674" spans="1:19" x14ac:dyDescent="0.25">
      <c r="A4674" t="s">
        <v>12752</v>
      </c>
      <c r="B4674" t="s">
        <v>12751</v>
      </c>
      <c r="C4674" t="s">
        <v>12750</v>
      </c>
      <c r="D4674">
        <v>316775944</v>
      </c>
      <c r="Q4674" t="s">
        <v>1821</v>
      </c>
      <c r="R4674" s="1">
        <v>43126.406990740739</v>
      </c>
      <c r="S4674">
        <v>4673</v>
      </c>
    </row>
    <row r="4675" spans="1:19" x14ac:dyDescent="0.25">
      <c r="A4675" t="s">
        <v>12339</v>
      </c>
      <c r="B4675" t="s">
        <v>12749</v>
      </c>
      <c r="C4675" t="s">
        <v>12748</v>
      </c>
      <c r="D4675">
        <v>316775947</v>
      </c>
      <c r="Q4675" t="s">
        <v>1821</v>
      </c>
      <c r="R4675" s="1">
        <v>43118.288287037038</v>
      </c>
      <c r="S4675">
        <v>4674</v>
      </c>
    </row>
    <row r="4676" spans="1:19" x14ac:dyDescent="0.25">
      <c r="A4676" t="s">
        <v>12747</v>
      </c>
      <c r="B4676" t="s">
        <v>12746</v>
      </c>
      <c r="C4676" t="s">
        <v>12745</v>
      </c>
      <c r="D4676">
        <v>316775954</v>
      </c>
      <c r="Q4676" t="s">
        <v>1821</v>
      </c>
      <c r="S4676">
        <v>4675</v>
      </c>
    </row>
    <row r="4677" spans="1:19" x14ac:dyDescent="0.25">
      <c r="A4677" t="s">
        <v>12744</v>
      </c>
      <c r="B4677" t="s">
        <v>12743</v>
      </c>
      <c r="C4677" t="s">
        <v>12742</v>
      </c>
      <c r="D4677">
        <v>316775955</v>
      </c>
      <c r="Q4677" t="s">
        <v>1821</v>
      </c>
      <c r="S4677">
        <v>4676</v>
      </c>
    </row>
    <row r="4678" spans="1:19" x14ac:dyDescent="0.25">
      <c r="A4678" t="s">
        <v>12741</v>
      </c>
      <c r="B4678" t="s">
        <v>12740</v>
      </c>
      <c r="C4678" t="s">
        <v>12739</v>
      </c>
      <c r="D4678">
        <v>316775956</v>
      </c>
      <c r="Q4678" t="s">
        <v>1821</v>
      </c>
      <c r="S4678">
        <v>4677</v>
      </c>
    </row>
    <row r="4679" spans="1:19" x14ac:dyDescent="0.25">
      <c r="A4679" t="s">
        <v>12010</v>
      </c>
      <c r="B4679" t="s">
        <v>12738</v>
      </c>
      <c r="C4679" t="s">
        <v>12737</v>
      </c>
      <c r="D4679">
        <v>316775957</v>
      </c>
      <c r="Q4679" t="s">
        <v>1821</v>
      </c>
      <c r="R4679" s="1">
        <v>43121.332152777781</v>
      </c>
      <c r="S4679">
        <v>4678</v>
      </c>
    </row>
    <row r="4680" spans="1:19" x14ac:dyDescent="0.25">
      <c r="A4680" t="s">
        <v>11449</v>
      </c>
      <c r="B4680" t="s">
        <v>11448</v>
      </c>
      <c r="C4680" t="s">
        <v>11447</v>
      </c>
      <c r="D4680">
        <v>316775958</v>
      </c>
      <c r="Q4680" t="s">
        <v>1821</v>
      </c>
      <c r="S4680">
        <v>4679</v>
      </c>
    </row>
    <row r="4681" spans="1:19" x14ac:dyDescent="0.25">
      <c r="A4681" t="s">
        <v>12736</v>
      </c>
      <c r="B4681" t="s">
        <v>12735</v>
      </c>
      <c r="C4681" t="s">
        <v>12734</v>
      </c>
      <c r="D4681">
        <v>316775961</v>
      </c>
      <c r="Q4681" t="s">
        <v>1821</v>
      </c>
      <c r="R4681" s="1">
        <v>43078.377060185187</v>
      </c>
      <c r="S4681">
        <v>4680</v>
      </c>
    </row>
    <row r="4682" spans="1:19" x14ac:dyDescent="0.25">
      <c r="A4682" t="s">
        <v>12733</v>
      </c>
      <c r="B4682" t="s">
        <v>12732</v>
      </c>
      <c r="C4682" t="s">
        <v>12731</v>
      </c>
      <c r="D4682">
        <v>316775962</v>
      </c>
      <c r="Q4682" t="s">
        <v>1821</v>
      </c>
      <c r="R4682" s="1">
        <v>43122.572870370372</v>
      </c>
      <c r="S4682">
        <v>4681</v>
      </c>
    </row>
    <row r="4683" spans="1:19" x14ac:dyDescent="0.25">
      <c r="A4683" t="s">
        <v>10500</v>
      </c>
      <c r="B4683" t="s">
        <v>12730</v>
      </c>
      <c r="C4683" t="s">
        <v>12729</v>
      </c>
      <c r="D4683">
        <v>316775964</v>
      </c>
      <c r="Q4683" t="s">
        <v>1821</v>
      </c>
      <c r="R4683" s="1">
        <v>43110.190949074073</v>
      </c>
      <c r="S4683">
        <v>4682</v>
      </c>
    </row>
    <row r="4684" spans="1:19" x14ac:dyDescent="0.25">
      <c r="A4684" t="s">
        <v>12728</v>
      </c>
      <c r="B4684" t="s">
        <v>12043</v>
      </c>
      <c r="C4684" t="s">
        <v>12727</v>
      </c>
      <c r="D4684">
        <v>316775965</v>
      </c>
      <c r="Q4684" t="s">
        <v>1821</v>
      </c>
      <c r="R4684" s="1">
        <v>43124.457106481481</v>
      </c>
      <c r="S4684">
        <v>4683</v>
      </c>
    </row>
    <row r="4685" spans="1:19" x14ac:dyDescent="0.25">
      <c r="A4685" t="s">
        <v>10909</v>
      </c>
      <c r="B4685" t="s">
        <v>12726</v>
      </c>
      <c r="C4685" t="s">
        <v>12725</v>
      </c>
      <c r="D4685">
        <v>316775966</v>
      </c>
      <c r="Q4685" t="s">
        <v>1821</v>
      </c>
      <c r="S4685">
        <v>4684</v>
      </c>
    </row>
    <row r="4686" spans="1:19" x14ac:dyDescent="0.25">
      <c r="A4686" t="s">
        <v>12724</v>
      </c>
      <c r="B4686" t="s">
        <v>12723</v>
      </c>
      <c r="C4686" t="s">
        <v>12722</v>
      </c>
      <c r="D4686">
        <v>316775967</v>
      </c>
      <c r="Q4686" t="s">
        <v>1821</v>
      </c>
      <c r="R4686" s="1">
        <v>43127.212962962964</v>
      </c>
      <c r="S4686">
        <v>4685</v>
      </c>
    </row>
    <row r="4687" spans="1:19" x14ac:dyDescent="0.25">
      <c r="A4687" t="s">
        <v>12721</v>
      </c>
      <c r="B4687" t="s">
        <v>10851</v>
      </c>
      <c r="C4687" t="s">
        <v>12720</v>
      </c>
      <c r="D4687">
        <v>316775968</v>
      </c>
      <c r="Q4687" t="s">
        <v>1821</v>
      </c>
      <c r="R4687" s="1">
        <v>43127.209930555553</v>
      </c>
      <c r="S4687">
        <v>4686</v>
      </c>
    </row>
    <row r="4688" spans="1:19" x14ac:dyDescent="0.25">
      <c r="A4688" t="s">
        <v>10333</v>
      </c>
      <c r="B4688" t="s">
        <v>12719</v>
      </c>
      <c r="C4688" t="s">
        <v>12718</v>
      </c>
      <c r="D4688">
        <v>316775969</v>
      </c>
      <c r="Q4688" t="s">
        <v>1821</v>
      </c>
      <c r="R4688" s="1">
        <v>43127.209467592591</v>
      </c>
      <c r="S4688">
        <v>4687</v>
      </c>
    </row>
    <row r="4689" spans="1:19" x14ac:dyDescent="0.25">
      <c r="A4689" t="s">
        <v>11648</v>
      </c>
      <c r="B4689" t="s">
        <v>11119</v>
      </c>
      <c r="C4689" t="s">
        <v>12717</v>
      </c>
      <c r="D4689">
        <v>316775970</v>
      </c>
      <c r="Q4689" t="s">
        <v>1821</v>
      </c>
      <c r="R4689" s="1">
        <v>43115.332604166666</v>
      </c>
      <c r="S4689">
        <v>4688</v>
      </c>
    </row>
    <row r="4690" spans="1:19" x14ac:dyDescent="0.25">
      <c r="A4690" t="s">
        <v>12716</v>
      </c>
      <c r="B4690" t="s">
        <v>12715</v>
      </c>
      <c r="C4690" t="s">
        <v>12714</v>
      </c>
      <c r="D4690">
        <v>316775971</v>
      </c>
      <c r="Q4690" t="s">
        <v>1821</v>
      </c>
      <c r="R4690" s="1">
        <v>43123.171643518515</v>
      </c>
      <c r="S4690">
        <v>4689</v>
      </c>
    </row>
    <row r="4691" spans="1:19" x14ac:dyDescent="0.25">
      <c r="A4691" t="s">
        <v>12713</v>
      </c>
      <c r="B4691" t="s">
        <v>12712</v>
      </c>
      <c r="C4691" t="s">
        <v>12711</v>
      </c>
      <c r="D4691">
        <v>316775973</v>
      </c>
      <c r="Q4691" t="s">
        <v>1821</v>
      </c>
      <c r="R4691" s="1">
        <v>43123.194826388892</v>
      </c>
      <c r="S4691">
        <v>4690</v>
      </c>
    </row>
    <row r="4692" spans="1:19" x14ac:dyDescent="0.25">
      <c r="A4692" t="s">
        <v>10696</v>
      </c>
      <c r="B4692" t="s">
        <v>10894</v>
      </c>
      <c r="C4692" t="s">
        <v>12710</v>
      </c>
      <c r="D4692">
        <v>316775974</v>
      </c>
      <c r="Q4692" t="s">
        <v>1821</v>
      </c>
      <c r="R4692" s="1">
        <v>43122.416666666664</v>
      </c>
      <c r="S4692">
        <v>4691</v>
      </c>
    </row>
    <row r="4693" spans="1:19" x14ac:dyDescent="0.25">
      <c r="A4693" t="s">
        <v>12709</v>
      </c>
      <c r="B4693" t="s">
        <v>12708</v>
      </c>
      <c r="C4693" t="s">
        <v>12707</v>
      </c>
      <c r="D4693">
        <v>316775975</v>
      </c>
      <c r="Q4693" t="s">
        <v>1821</v>
      </c>
      <c r="R4693" s="1">
        <v>43119.457187499997</v>
      </c>
      <c r="S4693">
        <v>4692</v>
      </c>
    </row>
    <row r="4694" spans="1:19" x14ac:dyDescent="0.25">
      <c r="A4694" t="s">
        <v>12706</v>
      </c>
      <c r="B4694" t="s">
        <v>12705</v>
      </c>
      <c r="C4694" t="s">
        <v>12704</v>
      </c>
      <c r="D4694">
        <v>316775977</v>
      </c>
      <c r="Q4694" t="s">
        <v>1821</v>
      </c>
      <c r="R4694" s="1">
        <v>43123.19259259259</v>
      </c>
      <c r="S4694">
        <v>4693</v>
      </c>
    </row>
    <row r="4695" spans="1:19" x14ac:dyDescent="0.25">
      <c r="A4695" t="s">
        <v>12703</v>
      </c>
      <c r="B4695" t="s">
        <v>12702</v>
      </c>
      <c r="C4695" t="s">
        <v>12701</v>
      </c>
      <c r="D4695">
        <v>316775978</v>
      </c>
      <c r="Q4695" t="s">
        <v>1821</v>
      </c>
      <c r="S4695">
        <v>4694</v>
      </c>
    </row>
    <row r="4696" spans="1:19" x14ac:dyDescent="0.25">
      <c r="A4696" t="s">
        <v>10901</v>
      </c>
      <c r="B4696" t="s">
        <v>12693</v>
      </c>
      <c r="C4696" t="s">
        <v>12700</v>
      </c>
      <c r="D4696">
        <v>316775979</v>
      </c>
      <c r="Q4696" t="s">
        <v>1821</v>
      </c>
      <c r="R4696" s="1">
        <v>43123.267141203702</v>
      </c>
      <c r="S4696">
        <v>4695</v>
      </c>
    </row>
    <row r="4697" spans="1:19" x14ac:dyDescent="0.25">
      <c r="A4697" t="s">
        <v>10820</v>
      </c>
      <c r="B4697" t="s">
        <v>12699</v>
      </c>
      <c r="C4697" t="s">
        <v>12698</v>
      </c>
      <c r="D4697">
        <v>316775981</v>
      </c>
      <c r="Q4697" t="s">
        <v>1821</v>
      </c>
      <c r="S4697">
        <v>4696</v>
      </c>
    </row>
    <row r="4698" spans="1:19" x14ac:dyDescent="0.25">
      <c r="A4698" t="s">
        <v>11419</v>
      </c>
      <c r="B4698" t="s">
        <v>11418</v>
      </c>
      <c r="C4698" t="s">
        <v>11417</v>
      </c>
      <c r="D4698">
        <v>316775985</v>
      </c>
      <c r="Q4698" t="s">
        <v>1821</v>
      </c>
      <c r="S4698">
        <v>4697</v>
      </c>
    </row>
    <row r="4699" spans="1:19" x14ac:dyDescent="0.25">
      <c r="A4699" t="s">
        <v>12697</v>
      </c>
      <c r="B4699" t="s">
        <v>12696</v>
      </c>
      <c r="C4699" t="s">
        <v>12695</v>
      </c>
      <c r="D4699">
        <v>316775986</v>
      </c>
      <c r="Q4699" t="s">
        <v>1821</v>
      </c>
      <c r="R4699" s="1">
        <v>43099.414293981485</v>
      </c>
      <c r="S4699">
        <v>4698</v>
      </c>
    </row>
    <row r="4700" spans="1:19" x14ac:dyDescent="0.25">
      <c r="A4700" t="s">
        <v>12694</v>
      </c>
      <c r="B4700" t="s">
        <v>12693</v>
      </c>
      <c r="C4700" t="s">
        <v>12692</v>
      </c>
      <c r="D4700">
        <v>316775989</v>
      </c>
      <c r="Q4700" t="s">
        <v>1821</v>
      </c>
      <c r="R4700" s="1">
        <v>43109.211226851854</v>
      </c>
      <c r="S4700">
        <v>4699</v>
      </c>
    </row>
    <row r="4701" spans="1:19" x14ac:dyDescent="0.25">
      <c r="A4701" t="s">
        <v>12691</v>
      </c>
      <c r="B4701" t="s">
        <v>12690</v>
      </c>
      <c r="C4701" t="s">
        <v>12689</v>
      </c>
      <c r="D4701">
        <v>316775990</v>
      </c>
      <c r="Q4701" t="s">
        <v>1821</v>
      </c>
      <c r="S4701">
        <v>4700</v>
      </c>
    </row>
    <row r="4702" spans="1:19" x14ac:dyDescent="0.25">
      <c r="A4702" t="s">
        <v>12688</v>
      </c>
      <c r="B4702" t="s">
        <v>12687</v>
      </c>
      <c r="C4702" t="s">
        <v>12686</v>
      </c>
      <c r="D4702">
        <v>316775991</v>
      </c>
      <c r="Q4702" t="s">
        <v>1821</v>
      </c>
      <c r="S4702">
        <v>4701</v>
      </c>
    </row>
    <row r="4703" spans="1:19" x14ac:dyDescent="0.25">
      <c r="A4703" t="s">
        <v>12685</v>
      </c>
      <c r="B4703" t="s">
        <v>12684</v>
      </c>
      <c r="C4703" t="s">
        <v>12683</v>
      </c>
      <c r="D4703">
        <v>316775992</v>
      </c>
      <c r="Q4703" t="s">
        <v>1821</v>
      </c>
      <c r="R4703" s="1">
        <v>43119.189120370371</v>
      </c>
      <c r="S4703">
        <v>4702</v>
      </c>
    </row>
    <row r="4704" spans="1:19" x14ac:dyDescent="0.25">
      <c r="A4704" t="s">
        <v>12682</v>
      </c>
      <c r="B4704" t="s">
        <v>12681</v>
      </c>
      <c r="C4704" t="s">
        <v>12680</v>
      </c>
      <c r="D4704">
        <v>316775995</v>
      </c>
      <c r="Q4704" t="s">
        <v>1821</v>
      </c>
      <c r="S4704">
        <v>4703</v>
      </c>
    </row>
    <row r="4705" spans="1:19" x14ac:dyDescent="0.25">
      <c r="A4705" t="s">
        <v>10543</v>
      </c>
      <c r="B4705" t="s">
        <v>12679</v>
      </c>
      <c r="C4705" t="s">
        <v>12678</v>
      </c>
      <c r="D4705">
        <v>316775996</v>
      </c>
      <c r="Q4705" t="s">
        <v>1821</v>
      </c>
      <c r="S4705">
        <v>4704</v>
      </c>
    </row>
    <row r="4706" spans="1:19" x14ac:dyDescent="0.25">
      <c r="A4706" t="s">
        <v>10330</v>
      </c>
      <c r="B4706" t="s">
        <v>12677</v>
      </c>
      <c r="C4706" t="s">
        <v>12676</v>
      </c>
      <c r="D4706">
        <v>316776000</v>
      </c>
      <c r="Q4706" t="s">
        <v>1821</v>
      </c>
      <c r="S4706">
        <v>4705</v>
      </c>
    </row>
    <row r="4707" spans="1:19" x14ac:dyDescent="0.25">
      <c r="A4707" t="s">
        <v>10801</v>
      </c>
      <c r="B4707" t="s">
        <v>12675</v>
      </c>
      <c r="C4707" t="s">
        <v>12674</v>
      </c>
      <c r="D4707">
        <v>316776001</v>
      </c>
      <c r="Q4707" t="s">
        <v>1821</v>
      </c>
      <c r="R4707" s="1">
        <v>43125.177372685182</v>
      </c>
      <c r="S4707">
        <v>4706</v>
      </c>
    </row>
    <row r="4708" spans="1:19" x14ac:dyDescent="0.25">
      <c r="A4708" t="s">
        <v>3027</v>
      </c>
      <c r="B4708" t="s">
        <v>5158</v>
      </c>
      <c r="C4708" t="s">
        <v>1801</v>
      </c>
      <c r="D4708" t="s">
        <v>12673</v>
      </c>
      <c r="Q4708" t="s">
        <v>1821</v>
      </c>
      <c r="R4708" s="1">
        <v>43030.27789351852</v>
      </c>
      <c r="S4708">
        <v>4707</v>
      </c>
    </row>
    <row r="4709" spans="1:19" x14ac:dyDescent="0.25">
      <c r="A4709" t="s">
        <v>12672</v>
      </c>
      <c r="B4709" t="s">
        <v>12671</v>
      </c>
      <c r="C4709" t="s">
        <v>12670</v>
      </c>
      <c r="D4709">
        <v>316776101</v>
      </c>
      <c r="Q4709" t="s">
        <v>1821</v>
      </c>
      <c r="R4709" s="1">
        <v>43122.515486111108</v>
      </c>
      <c r="S4709">
        <v>4708</v>
      </c>
    </row>
    <row r="4710" spans="1:19" x14ac:dyDescent="0.25">
      <c r="A4710" t="s">
        <v>12669</v>
      </c>
      <c r="B4710" t="s">
        <v>12668</v>
      </c>
      <c r="C4710" t="s">
        <v>12667</v>
      </c>
      <c r="D4710">
        <v>316776102</v>
      </c>
      <c r="Q4710" t="s">
        <v>1821</v>
      </c>
      <c r="R4710" s="1">
        <v>43119.353449074071</v>
      </c>
      <c r="S4710">
        <v>4709</v>
      </c>
    </row>
    <row r="4711" spans="1:19" x14ac:dyDescent="0.25">
      <c r="A4711" t="s">
        <v>12666</v>
      </c>
      <c r="B4711" t="s">
        <v>10757</v>
      </c>
      <c r="C4711" t="s">
        <v>12665</v>
      </c>
      <c r="D4711">
        <v>316776134</v>
      </c>
      <c r="Q4711" t="s">
        <v>1821</v>
      </c>
      <c r="R4711" s="1">
        <v>43116.463263888887</v>
      </c>
      <c r="S4711">
        <v>4710</v>
      </c>
    </row>
    <row r="4712" spans="1:19" x14ac:dyDescent="0.25">
      <c r="A4712" t="s">
        <v>12664</v>
      </c>
      <c r="B4712" t="s">
        <v>12663</v>
      </c>
      <c r="C4712" t="s">
        <v>12662</v>
      </c>
      <c r="D4712">
        <v>316776138</v>
      </c>
      <c r="Q4712" t="s">
        <v>1821</v>
      </c>
      <c r="R4712" s="1">
        <v>43129.227094907408</v>
      </c>
      <c r="S4712">
        <v>4711</v>
      </c>
    </row>
    <row r="4713" spans="1:19" x14ac:dyDescent="0.25">
      <c r="A4713" t="s">
        <v>12661</v>
      </c>
      <c r="B4713" t="s">
        <v>10402</v>
      </c>
      <c r="C4713" t="s">
        <v>12660</v>
      </c>
      <c r="D4713">
        <v>316776139</v>
      </c>
      <c r="Q4713" t="s">
        <v>1821</v>
      </c>
      <c r="R4713" s="1">
        <v>43126.409363425926</v>
      </c>
      <c r="S4713">
        <v>4712</v>
      </c>
    </row>
    <row r="4714" spans="1:19" x14ac:dyDescent="0.25">
      <c r="A4714" t="s">
        <v>12659</v>
      </c>
      <c r="B4714" t="s">
        <v>12658</v>
      </c>
      <c r="C4714" t="s">
        <v>12657</v>
      </c>
      <c r="D4714">
        <v>316776154</v>
      </c>
      <c r="Q4714" t="s">
        <v>1821</v>
      </c>
      <c r="R4714" s="1">
        <v>43125.205543981479</v>
      </c>
      <c r="S4714">
        <v>4713</v>
      </c>
    </row>
    <row r="4715" spans="1:19" x14ac:dyDescent="0.25">
      <c r="A4715" t="s">
        <v>11174</v>
      </c>
      <c r="B4715" t="s">
        <v>12262</v>
      </c>
      <c r="C4715" t="s">
        <v>12656</v>
      </c>
      <c r="D4715">
        <v>316776155</v>
      </c>
      <c r="Q4715" t="s">
        <v>1821</v>
      </c>
      <c r="R4715" s="1">
        <v>43123.597881944443</v>
      </c>
      <c r="S4715">
        <v>4714</v>
      </c>
    </row>
    <row r="4716" spans="1:19" x14ac:dyDescent="0.25">
      <c r="A4716" t="s">
        <v>12655</v>
      </c>
      <c r="B4716" t="s">
        <v>12654</v>
      </c>
      <c r="C4716" t="s">
        <v>12653</v>
      </c>
      <c r="D4716">
        <v>316776156</v>
      </c>
      <c r="Q4716" t="s">
        <v>1821</v>
      </c>
      <c r="R4716" s="1">
        <v>43122.587951388887</v>
      </c>
      <c r="S4716">
        <v>4715</v>
      </c>
    </row>
    <row r="4717" spans="1:19" x14ac:dyDescent="0.25">
      <c r="A4717" t="s">
        <v>12652</v>
      </c>
      <c r="B4717" t="s">
        <v>12651</v>
      </c>
      <c r="C4717" t="s">
        <v>12650</v>
      </c>
      <c r="D4717">
        <v>316776157</v>
      </c>
      <c r="Q4717" t="s">
        <v>1821</v>
      </c>
      <c r="R4717" s="1">
        <v>43119.329409722224</v>
      </c>
      <c r="S4717">
        <v>4716</v>
      </c>
    </row>
    <row r="4718" spans="1:19" x14ac:dyDescent="0.25">
      <c r="A4718" t="s">
        <v>12289</v>
      </c>
      <c r="B4718" t="s">
        <v>12649</v>
      </c>
      <c r="C4718" t="s">
        <v>12648</v>
      </c>
      <c r="D4718">
        <v>316776160</v>
      </c>
      <c r="Q4718" t="s">
        <v>1821</v>
      </c>
      <c r="R4718" s="1">
        <v>43081.456273148149</v>
      </c>
      <c r="S4718">
        <v>4717</v>
      </c>
    </row>
    <row r="4719" spans="1:19" x14ac:dyDescent="0.25">
      <c r="A4719" t="s">
        <v>12647</v>
      </c>
      <c r="B4719" t="s">
        <v>12646</v>
      </c>
      <c r="C4719" t="s">
        <v>12645</v>
      </c>
      <c r="D4719">
        <v>316776161</v>
      </c>
      <c r="Q4719" t="s">
        <v>1821</v>
      </c>
      <c r="S4719">
        <v>4718</v>
      </c>
    </row>
    <row r="4720" spans="1:19" x14ac:dyDescent="0.25">
      <c r="A4720" t="s">
        <v>12644</v>
      </c>
      <c r="B4720" t="s">
        <v>12643</v>
      </c>
      <c r="C4720" t="s">
        <v>12642</v>
      </c>
      <c r="D4720">
        <v>316776163</v>
      </c>
      <c r="Q4720" t="s">
        <v>1821</v>
      </c>
      <c r="R4720" s="1">
        <v>43076.64644675926</v>
      </c>
      <c r="S4720">
        <v>4719</v>
      </c>
    </row>
    <row r="4721" spans="1:19" x14ac:dyDescent="0.25">
      <c r="A4721" t="s">
        <v>10330</v>
      </c>
      <c r="B4721" t="s">
        <v>12641</v>
      </c>
      <c r="C4721" t="s">
        <v>12640</v>
      </c>
      <c r="D4721">
        <v>316776165</v>
      </c>
      <c r="Q4721" t="s">
        <v>1821</v>
      </c>
      <c r="R4721" s="1">
        <v>43123.356226851851</v>
      </c>
      <c r="S4721">
        <v>4720</v>
      </c>
    </row>
    <row r="4722" spans="1:19" x14ac:dyDescent="0.25">
      <c r="A4722" t="s">
        <v>11433</v>
      </c>
      <c r="B4722" t="s">
        <v>12639</v>
      </c>
      <c r="C4722" t="s">
        <v>12638</v>
      </c>
      <c r="D4722">
        <v>316776166</v>
      </c>
      <c r="Q4722" t="s">
        <v>1821</v>
      </c>
      <c r="S4722">
        <v>4721</v>
      </c>
    </row>
    <row r="4723" spans="1:19" x14ac:dyDescent="0.25">
      <c r="A4723" t="s">
        <v>11433</v>
      </c>
      <c r="B4723" t="s">
        <v>12637</v>
      </c>
      <c r="C4723" t="s">
        <v>12636</v>
      </c>
      <c r="D4723">
        <v>316776167</v>
      </c>
      <c r="Q4723" t="s">
        <v>1821</v>
      </c>
      <c r="R4723" s="1">
        <v>43125.249421296299</v>
      </c>
      <c r="S4723">
        <v>4722</v>
      </c>
    </row>
    <row r="4724" spans="1:19" x14ac:dyDescent="0.25">
      <c r="A4724" t="s">
        <v>10898</v>
      </c>
      <c r="B4724" t="s">
        <v>12635</v>
      </c>
      <c r="C4724" t="s">
        <v>12634</v>
      </c>
      <c r="D4724">
        <v>316776168</v>
      </c>
      <c r="Q4724" t="s">
        <v>1821</v>
      </c>
      <c r="R4724" s="1">
        <v>43123.304293981484</v>
      </c>
      <c r="S4724">
        <v>4723</v>
      </c>
    </row>
    <row r="4725" spans="1:19" x14ac:dyDescent="0.25">
      <c r="A4725" t="s">
        <v>12633</v>
      </c>
      <c r="B4725" t="s">
        <v>12632</v>
      </c>
      <c r="C4725" t="s">
        <v>12631</v>
      </c>
      <c r="D4725">
        <v>316776169</v>
      </c>
      <c r="Q4725" t="s">
        <v>1821</v>
      </c>
      <c r="R4725" s="1">
        <v>43126.38486111111</v>
      </c>
      <c r="S4725">
        <v>4724</v>
      </c>
    </row>
    <row r="4726" spans="1:19" x14ac:dyDescent="0.25">
      <c r="A4726" t="s">
        <v>12630</v>
      </c>
      <c r="B4726" t="s">
        <v>12629</v>
      </c>
      <c r="C4726" t="s">
        <v>12628</v>
      </c>
      <c r="D4726">
        <v>316776173</v>
      </c>
      <c r="Q4726" t="s">
        <v>1821</v>
      </c>
      <c r="R4726" s="1">
        <v>43041.409780092596</v>
      </c>
      <c r="S4726">
        <v>4725</v>
      </c>
    </row>
    <row r="4727" spans="1:19" x14ac:dyDescent="0.25">
      <c r="A4727" t="s">
        <v>12627</v>
      </c>
      <c r="B4727" t="s">
        <v>12262</v>
      </c>
      <c r="C4727" t="s">
        <v>12626</v>
      </c>
      <c r="D4727">
        <v>316776174</v>
      </c>
      <c r="Q4727" t="s">
        <v>1821</v>
      </c>
      <c r="R4727" s="1">
        <v>43127.398287037038</v>
      </c>
      <c r="S4727">
        <v>4726</v>
      </c>
    </row>
    <row r="4728" spans="1:19" x14ac:dyDescent="0.25">
      <c r="A4728" t="s">
        <v>11123</v>
      </c>
      <c r="B4728" t="s">
        <v>10526</v>
      </c>
      <c r="C4728" t="s">
        <v>12625</v>
      </c>
      <c r="D4728">
        <v>316776175</v>
      </c>
      <c r="Q4728" t="s">
        <v>1821</v>
      </c>
      <c r="R4728" s="1">
        <v>43126.627349537041</v>
      </c>
      <c r="S4728">
        <v>4727</v>
      </c>
    </row>
    <row r="4729" spans="1:19" x14ac:dyDescent="0.25">
      <c r="A4729" t="s">
        <v>11903</v>
      </c>
      <c r="B4729" t="s">
        <v>12624</v>
      </c>
      <c r="C4729" t="s">
        <v>12623</v>
      </c>
      <c r="D4729">
        <v>316776176</v>
      </c>
      <c r="Q4729" t="s">
        <v>1821</v>
      </c>
      <c r="R4729" s="1">
        <v>43041.409942129627</v>
      </c>
      <c r="S4729">
        <v>4728</v>
      </c>
    </row>
    <row r="4730" spans="1:19" x14ac:dyDescent="0.25">
      <c r="A4730" t="s">
        <v>12622</v>
      </c>
      <c r="B4730" t="s">
        <v>12621</v>
      </c>
      <c r="C4730" t="s">
        <v>12620</v>
      </c>
      <c r="D4730">
        <v>316776177</v>
      </c>
      <c r="Q4730" t="s">
        <v>1821</v>
      </c>
      <c r="R4730" s="1">
        <v>43124.69667824074</v>
      </c>
      <c r="S4730">
        <v>4729</v>
      </c>
    </row>
    <row r="4731" spans="1:19" x14ac:dyDescent="0.25">
      <c r="A4731" t="s">
        <v>10495</v>
      </c>
      <c r="B4731" t="s">
        <v>12619</v>
      </c>
      <c r="C4731" t="s">
        <v>12618</v>
      </c>
      <c r="D4731">
        <v>316776178</v>
      </c>
      <c r="Q4731" t="s">
        <v>1821</v>
      </c>
      <c r="R4731" s="1">
        <v>43041.410567129627</v>
      </c>
      <c r="S4731">
        <v>4730</v>
      </c>
    </row>
    <row r="4732" spans="1:19" x14ac:dyDescent="0.25">
      <c r="A4732" t="s">
        <v>12617</v>
      </c>
      <c r="B4732" t="s">
        <v>11909</v>
      </c>
      <c r="C4732" t="s">
        <v>12616</v>
      </c>
      <c r="D4732">
        <v>316776179</v>
      </c>
      <c r="Q4732" t="s">
        <v>1821</v>
      </c>
      <c r="R4732" s="1">
        <v>43041.410405092596</v>
      </c>
      <c r="S4732">
        <v>4731</v>
      </c>
    </row>
    <row r="4733" spans="1:19" x14ac:dyDescent="0.25">
      <c r="A4733" t="s">
        <v>11396</v>
      </c>
      <c r="B4733" t="s">
        <v>12615</v>
      </c>
      <c r="C4733" t="s">
        <v>12614</v>
      </c>
      <c r="D4733">
        <v>316776180</v>
      </c>
      <c r="Q4733" t="s">
        <v>1821</v>
      </c>
      <c r="R4733" s="1">
        <v>43041.410011574073</v>
      </c>
      <c r="S4733">
        <v>4732</v>
      </c>
    </row>
    <row r="4734" spans="1:19" x14ac:dyDescent="0.25">
      <c r="A4734" t="s">
        <v>12613</v>
      </c>
      <c r="B4734" t="s">
        <v>12612</v>
      </c>
      <c r="C4734" t="s">
        <v>12611</v>
      </c>
      <c r="D4734">
        <v>316776181</v>
      </c>
      <c r="Q4734" t="s">
        <v>1821</v>
      </c>
      <c r="R4734" s="1">
        <v>43090.231261574074</v>
      </c>
      <c r="S4734">
        <v>4733</v>
      </c>
    </row>
    <row r="4735" spans="1:19" x14ac:dyDescent="0.25">
      <c r="A4735" t="s">
        <v>10681</v>
      </c>
      <c r="B4735" t="s">
        <v>12610</v>
      </c>
      <c r="C4735" t="s">
        <v>12609</v>
      </c>
      <c r="D4735">
        <v>316776182</v>
      </c>
      <c r="Q4735" t="s">
        <v>1821</v>
      </c>
      <c r="R4735" s="1">
        <v>43041.410393518519</v>
      </c>
      <c r="S4735">
        <v>4734</v>
      </c>
    </row>
    <row r="4736" spans="1:19" x14ac:dyDescent="0.25">
      <c r="A4736" t="s">
        <v>12608</v>
      </c>
      <c r="B4736" t="s">
        <v>12607</v>
      </c>
      <c r="C4736" t="s">
        <v>12606</v>
      </c>
      <c r="D4736">
        <v>316776183</v>
      </c>
      <c r="Q4736" t="s">
        <v>1821</v>
      </c>
      <c r="R4736" s="1">
        <v>43117.241354166668</v>
      </c>
      <c r="S4736">
        <v>4735</v>
      </c>
    </row>
    <row r="4737" spans="1:19" x14ac:dyDescent="0.25">
      <c r="A4737" t="s">
        <v>12605</v>
      </c>
      <c r="B4737" t="s">
        <v>12604</v>
      </c>
      <c r="C4737" t="s">
        <v>12603</v>
      </c>
      <c r="D4737">
        <v>316776184</v>
      </c>
      <c r="Q4737" t="s">
        <v>1821</v>
      </c>
      <c r="R4737" s="1">
        <v>43127.395104166666</v>
      </c>
      <c r="S4737">
        <v>4736</v>
      </c>
    </row>
    <row r="4738" spans="1:19" x14ac:dyDescent="0.25">
      <c r="A4738" t="s">
        <v>12602</v>
      </c>
      <c r="B4738" t="s">
        <v>12601</v>
      </c>
      <c r="C4738" t="s">
        <v>12600</v>
      </c>
      <c r="D4738">
        <v>316776185</v>
      </c>
      <c r="Q4738" t="s">
        <v>1821</v>
      </c>
      <c r="R4738" s="1">
        <v>43041.410127314812</v>
      </c>
      <c r="S4738">
        <v>4737</v>
      </c>
    </row>
    <row r="4739" spans="1:19" x14ac:dyDescent="0.25">
      <c r="A4739" t="s">
        <v>12599</v>
      </c>
      <c r="B4739" t="s">
        <v>11277</v>
      </c>
      <c r="C4739" t="s">
        <v>12598</v>
      </c>
      <c r="D4739">
        <v>316776188</v>
      </c>
      <c r="Q4739" t="s">
        <v>1821</v>
      </c>
      <c r="S4739">
        <v>4738</v>
      </c>
    </row>
    <row r="4740" spans="1:19" x14ac:dyDescent="0.25">
      <c r="A4740" t="s">
        <v>12597</v>
      </c>
      <c r="B4740" t="s">
        <v>10894</v>
      </c>
      <c r="C4740" t="s">
        <v>12596</v>
      </c>
      <c r="D4740">
        <v>316776189</v>
      </c>
      <c r="Q4740" t="s">
        <v>1821</v>
      </c>
      <c r="R4740" s="1">
        <v>43041.409398148149</v>
      </c>
      <c r="S4740">
        <v>4739</v>
      </c>
    </row>
    <row r="4741" spans="1:19" x14ac:dyDescent="0.25">
      <c r="A4741" t="s">
        <v>12595</v>
      </c>
      <c r="B4741" t="s">
        <v>12594</v>
      </c>
      <c r="C4741" t="s">
        <v>12593</v>
      </c>
      <c r="D4741">
        <v>316776190</v>
      </c>
      <c r="Q4741" t="s">
        <v>1821</v>
      </c>
      <c r="R4741" s="1">
        <v>43041.409432870372</v>
      </c>
      <c r="S4741">
        <v>4740</v>
      </c>
    </row>
    <row r="4742" spans="1:19" x14ac:dyDescent="0.25">
      <c r="A4742" t="s">
        <v>10681</v>
      </c>
      <c r="B4742" t="s">
        <v>12592</v>
      </c>
      <c r="C4742" t="s">
        <v>12591</v>
      </c>
      <c r="D4742">
        <v>316776191</v>
      </c>
      <c r="Q4742" t="s">
        <v>1821</v>
      </c>
      <c r="R4742" s="1">
        <v>43115.480324074073</v>
      </c>
      <c r="S4742">
        <v>4741</v>
      </c>
    </row>
    <row r="4743" spans="1:19" x14ac:dyDescent="0.25">
      <c r="A4743" t="s">
        <v>10330</v>
      </c>
      <c r="B4743" t="s">
        <v>12590</v>
      </c>
      <c r="C4743" t="s">
        <v>12589</v>
      </c>
      <c r="D4743">
        <v>316776193</v>
      </c>
      <c r="Q4743" t="s">
        <v>1821</v>
      </c>
      <c r="R4743" s="1">
        <v>43080.397037037037</v>
      </c>
      <c r="S4743">
        <v>4742</v>
      </c>
    </row>
    <row r="4744" spans="1:19" x14ac:dyDescent="0.25">
      <c r="A4744" t="s">
        <v>12588</v>
      </c>
      <c r="B4744" t="s">
        <v>12587</v>
      </c>
      <c r="C4744" t="s">
        <v>12586</v>
      </c>
      <c r="D4744">
        <v>316776238</v>
      </c>
      <c r="Q4744" t="s">
        <v>1821</v>
      </c>
      <c r="R4744" s="1">
        <v>43126.441979166666</v>
      </c>
      <c r="S4744">
        <v>4743</v>
      </c>
    </row>
    <row r="4745" spans="1:19" x14ac:dyDescent="0.25">
      <c r="A4745" t="s">
        <v>11326</v>
      </c>
      <c r="B4745" t="s">
        <v>12585</v>
      </c>
      <c r="C4745" t="s">
        <v>12584</v>
      </c>
      <c r="D4745">
        <v>316781030</v>
      </c>
      <c r="Q4745" t="s">
        <v>1821</v>
      </c>
      <c r="R4745" s="1">
        <v>43122.522824074076</v>
      </c>
      <c r="S4745">
        <v>4744</v>
      </c>
    </row>
    <row r="4746" spans="1:19" x14ac:dyDescent="0.25">
      <c r="A4746" t="s">
        <v>12583</v>
      </c>
      <c r="B4746" t="s">
        <v>12582</v>
      </c>
      <c r="C4746" t="s">
        <v>12581</v>
      </c>
      <c r="D4746">
        <v>316781032</v>
      </c>
      <c r="Q4746" t="s">
        <v>1821</v>
      </c>
      <c r="R4746" s="1">
        <v>43127.210509259261</v>
      </c>
      <c r="S4746">
        <v>4745</v>
      </c>
    </row>
    <row r="4747" spans="1:19" x14ac:dyDescent="0.25">
      <c r="A4747" t="s">
        <v>10518</v>
      </c>
      <c r="B4747" t="s">
        <v>12580</v>
      </c>
      <c r="C4747" t="s">
        <v>12579</v>
      </c>
      <c r="D4747">
        <v>316781033</v>
      </c>
      <c r="Q4747" t="s">
        <v>1821</v>
      </c>
      <c r="R4747" s="1">
        <v>43122.215624999997</v>
      </c>
      <c r="S4747">
        <v>4746</v>
      </c>
    </row>
    <row r="4748" spans="1:19" x14ac:dyDescent="0.25">
      <c r="A4748" t="s">
        <v>10686</v>
      </c>
      <c r="B4748" t="s">
        <v>12578</v>
      </c>
      <c r="C4748" t="s">
        <v>12577</v>
      </c>
      <c r="D4748">
        <v>316781034</v>
      </c>
      <c r="Q4748" t="s">
        <v>1821</v>
      </c>
      <c r="R4748" s="1">
        <v>43118.5153125</v>
      </c>
      <c r="S4748">
        <v>4747</v>
      </c>
    </row>
    <row r="4749" spans="1:19" x14ac:dyDescent="0.25">
      <c r="A4749" t="s">
        <v>12576</v>
      </c>
      <c r="B4749" t="s">
        <v>12575</v>
      </c>
      <c r="C4749" t="s">
        <v>12574</v>
      </c>
      <c r="D4749">
        <v>316781035</v>
      </c>
      <c r="Q4749" t="s">
        <v>1821</v>
      </c>
      <c r="R4749" s="1">
        <v>43122.212685185186</v>
      </c>
      <c r="S4749">
        <v>4748</v>
      </c>
    </row>
    <row r="4750" spans="1:19" x14ac:dyDescent="0.25">
      <c r="A4750" t="s">
        <v>12573</v>
      </c>
      <c r="B4750" t="s">
        <v>12572</v>
      </c>
      <c r="C4750" t="s">
        <v>12571</v>
      </c>
      <c r="D4750">
        <v>316781039</v>
      </c>
      <c r="Q4750" t="s">
        <v>1821</v>
      </c>
      <c r="R4750" s="1">
        <v>43067.665752314817</v>
      </c>
      <c r="S4750">
        <v>4749</v>
      </c>
    </row>
    <row r="4751" spans="1:19" x14ac:dyDescent="0.25">
      <c r="A4751" t="s">
        <v>12570</v>
      </c>
      <c r="B4751" t="s">
        <v>12569</v>
      </c>
      <c r="C4751" t="s">
        <v>12568</v>
      </c>
      <c r="D4751">
        <v>316781040</v>
      </c>
      <c r="Q4751" t="s">
        <v>1821</v>
      </c>
      <c r="R4751" s="1">
        <v>43127.209398148145</v>
      </c>
      <c r="S4751">
        <v>4750</v>
      </c>
    </row>
    <row r="4752" spans="1:19" x14ac:dyDescent="0.25">
      <c r="A4752" t="s">
        <v>12398</v>
      </c>
      <c r="B4752" t="s">
        <v>12567</v>
      </c>
      <c r="C4752" t="s">
        <v>12566</v>
      </c>
      <c r="D4752">
        <v>316781041</v>
      </c>
      <c r="Q4752" t="s">
        <v>1821</v>
      </c>
      <c r="R4752" s="1">
        <v>43125.257881944446</v>
      </c>
      <c r="S4752">
        <v>4751</v>
      </c>
    </row>
    <row r="4753" spans="1:19" x14ac:dyDescent="0.25">
      <c r="A4753" t="s">
        <v>10354</v>
      </c>
      <c r="B4753" t="s">
        <v>12565</v>
      </c>
      <c r="C4753" t="s">
        <v>12564</v>
      </c>
      <c r="D4753">
        <v>316781043</v>
      </c>
      <c r="Q4753" t="s">
        <v>1821</v>
      </c>
      <c r="R4753" s="1">
        <v>43128.250879629632</v>
      </c>
      <c r="S4753">
        <v>4752</v>
      </c>
    </row>
    <row r="4754" spans="1:19" x14ac:dyDescent="0.25">
      <c r="A4754" t="s">
        <v>12398</v>
      </c>
      <c r="B4754" t="s">
        <v>12563</v>
      </c>
      <c r="C4754" t="s">
        <v>12562</v>
      </c>
      <c r="D4754">
        <v>316781044</v>
      </c>
      <c r="Q4754" t="s">
        <v>1821</v>
      </c>
      <c r="R4754" s="1">
        <v>43098.296574074076</v>
      </c>
      <c r="S4754">
        <v>4753</v>
      </c>
    </row>
    <row r="4755" spans="1:19" x14ac:dyDescent="0.25">
      <c r="A4755" t="s">
        <v>12561</v>
      </c>
      <c r="B4755" t="s">
        <v>12560</v>
      </c>
      <c r="C4755" t="s">
        <v>12559</v>
      </c>
      <c r="D4755">
        <v>316781045</v>
      </c>
      <c r="Q4755" t="s">
        <v>1821</v>
      </c>
      <c r="R4755" s="1">
        <v>43127.277268518519</v>
      </c>
      <c r="S4755">
        <v>4754</v>
      </c>
    </row>
    <row r="4756" spans="1:19" x14ac:dyDescent="0.25">
      <c r="A4756" t="s">
        <v>11709</v>
      </c>
      <c r="B4756" t="s">
        <v>12558</v>
      </c>
      <c r="C4756" t="s">
        <v>12557</v>
      </c>
      <c r="D4756">
        <v>316781046</v>
      </c>
      <c r="Q4756" t="s">
        <v>1821</v>
      </c>
      <c r="R4756" s="1">
        <v>43125.426736111112</v>
      </c>
      <c r="S4756">
        <v>4755</v>
      </c>
    </row>
    <row r="4757" spans="1:19" x14ac:dyDescent="0.25">
      <c r="A4757" t="s">
        <v>11089</v>
      </c>
      <c r="B4757" t="s">
        <v>12556</v>
      </c>
      <c r="C4757" t="s">
        <v>12555</v>
      </c>
      <c r="D4757">
        <v>316781049</v>
      </c>
      <c r="Q4757" t="s">
        <v>1821</v>
      </c>
      <c r="R4757" s="1">
        <v>43128.986701388887</v>
      </c>
      <c r="S4757">
        <v>4756</v>
      </c>
    </row>
    <row r="4758" spans="1:19" x14ac:dyDescent="0.25">
      <c r="A4758" t="s">
        <v>12554</v>
      </c>
      <c r="B4758" t="s">
        <v>11185</v>
      </c>
      <c r="C4758" t="s">
        <v>12553</v>
      </c>
      <c r="D4758">
        <v>316781051</v>
      </c>
      <c r="Q4758" t="s">
        <v>1821</v>
      </c>
      <c r="R4758" s="1">
        <v>43119.539490740739</v>
      </c>
      <c r="S4758">
        <v>4757</v>
      </c>
    </row>
    <row r="4759" spans="1:19" x14ac:dyDescent="0.25">
      <c r="A4759" t="s">
        <v>10649</v>
      </c>
      <c r="B4759" t="s">
        <v>12552</v>
      </c>
      <c r="C4759" t="s">
        <v>12551</v>
      </c>
      <c r="D4759">
        <v>316781053</v>
      </c>
      <c r="Q4759" t="s">
        <v>1821</v>
      </c>
      <c r="R4759" s="1">
        <v>43127.407002314816</v>
      </c>
      <c r="S4759">
        <v>4758</v>
      </c>
    </row>
    <row r="4760" spans="1:19" x14ac:dyDescent="0.25">
      <c r="A4760" t="s">
        <v>12550</v>
      </c>
      <c r="B4760" t="s">
        <v>12549</v>
      </c>
      <c r="C4760" t="s">
        <v>12548</v>
      </c>
      <c r="D4760">
        <v>316781054</v>
      </c>
      <c r="Q4760" t="s">
        <v>1821</v>
      </c>
      <c r="R4760" s="1">
        <v>43126.397777777776</v>
      </c>
      <c r="S4760">
        <v>4759</v>
      </c>
    </row>
    <row r="4761" spans="1:19" x14ac:dyDescent="0.25">
      <c r="A4761" t="s">
        <v>10649</v>
      </c>
      <c r="B4761" t="s">
        <v>12547</v>
      </c>
      <c r="C4761" t="s">
        <v>12546</v>
      </c>
      <c r="D4761">
        <v>316781055</v>
      </c>
      <c r="Q4761" t="s">
        <v>1821</v>
      </c>
      <c r="S4761">
        <v>4760</v>
      </c>
    </row>
    <row r="4762" spans="1:19" x14ac:dyDescent="0.25">
      <c r="A4762" t="s">
        <v>12545</v>
      </c>
      <c r="B4762" t="s">
        <v>12544</v>
      </c>
      <c r="C4762" t="s">
        <v>12543</v>
      </c>
      <c r="D4762">
        <v>316781098</v>
      </c>
      <c r="Q4762" t="s">
        <v>1821</v>
      </c>
      <c r="R4762" s="1">
        <v>43129.224386574075</v>
      </c>
      <c r="S4762">
        <v>4761</v>
      </c>
    </row>
    <row r="4763" spans="1:19" x14ac:dyDescent="0.25">
      <c r="A4763" t="s">
        <v>12542</v>
      </c>
      <c r="B4763" t="s">
        <v>12541</v>
      </c>
      <c r="C4763" t="s">
        <v>12540</v>
      </c>
      <c r="D4763">
        <v>316781099</v>
      </c>
      <c r="Q4763" t="s">
        <v>1821</v>
      </c>
      <c r="R4763" s="1">
        <v>43124.234664351854</v>
      </c>
      <c r="S4763">
        <v>4762</v>
      </c>
    </row>
    <row r="4764" spans="1:19" x14ac:dyDescent="0.25">
      <c r="A4764" t="s">
        <v>12539</v>
      </c>
      <c r="B4764" t="s">
        <v>12538</v>
      </c>
      <c r="C4764" t="s">
        <v>12537</v>
      </c>
      <c r="D4764">
        <v>316781100</v>
      </c>
      <c r="Q4764" t="s">
        <v>1821</v>
      </c>
      <c r="R4764" s="1">
        <v>43125.397870370369</v>
      </c>
      <c r="S4764">
        <v>4763</v>
      </c>
    </row>
    <row r="4765" spans="1:19" x14ac:dyDescent="0.25">
      <c r="A4765" t="s">
        <v>12536</v>
      </c>
      <c r="B4765" t="s">
        <v>12535</v>
      </c>
      <c r="C4765" t="s">
        <v>12534</v>
      </c>
      <c r="D4765">
        <v>316781101</v>
      </c>
      <c r="Q4765" t="s">
        <v>1821</v>
      </c>
      <c r="R4765" s="1">
        <v>43123.216053240743</v>
      </c>
      <c r="S4765">
        <v>4764</v>
      </c>
    </row>
    <row r="4766" spans="1:19" x14ac:dyDescent="0.25">
      <c r="A4766" t="s">
        <v>11404</v>
      </c>
      <c r="B4766" t="s">
        <v>12533</v>
      </c>
      <c r="C4766" t="s">
        <v>12532</v>
      </c>
      <c r="D4766">
        <v>316781102</v>
      </c>
      <c r="Q4766" t="s">
        <v>1821</v>
      </c>
      <c r="S4766">
        <v>4765</v>
      </c>
    </row>
    <row r="4767" spans="1:19" x14ac:dyDescent="0.25">
      <c r="A4767" t="s">
        <v>12531</v>
      </c>
      <c r="B4767" t="s">
        <v>12530</v>
      </c>
      <c r="C4767" t="s">
        <v>12529</v>
      </c>
      <c r="D4767">
        <v>316781104</v>
      </c>
      <c r="Q4767" t="s">
        <v>1821</v>
      </c>
      <c r="R4767" s="1">
        <v>43117.231261574074</v>
      </c>
      <c r="S4767">
        <v>4766</v>
      </c>
    </row>
    <row r="4768" spans="1:19" x14ac:dyDescent="0.25">
      <c r="A4768" t="s">
        <v>12528</v>
      </c>
      <c r="B4768" t="s">
        <v>12527</v>
      </c>
      <c r="C4768" t="s">
        <v>12526</v>
      </c>
      <c r="D4768">
        <v>316781106</v>
      </c>
      <c r="Q4768" t="s">
        <v>1821</v>
      </c>
      <c r="R4768" s="1">
        <v>43129.219224537039</v>
      </c>
      <c r="S4768">
        <v>4767</v>
      </c>
    </row>
    <row r="4769" spans="1:19" x14ac:dyDescent="0.25">
      <c r="A4769" t="s">
        <v>11996</v>
      </c>
      <c r="B4769" t="s">
        <v>12525</v>
      </c>
      <c r="C4769" t="s">
        <v>12524</v>
      </c>
      <c r="D4769">
        <v>316781107</v>
      </c>
      <c r="Q4769" t="s">
        <v>1821</v>
      </c>
      <c r="R4769" s="1">
        <v>43126.373726851853</v>
      </c>
      <c r="S4769">
        <v>4768</v>
      </c>
    </row>
    <row r="4770" spans="1:19" x14ac:dyDescent="0.25">
      <c r="A4770" t="s">
        <v>12523</v>
      </c>
      <c r="B4770" t="s">
        <v>12522</v>
      </c>
      <c r="C4770" t="s">
        <v>12521</v>
      </c>
      <c r="D4770">
        <v>316781108</v>
      </c>
      <c r="Q4770" t="s">
        <v>1821</v>
      </c>
      <c r="R4770" s="1">
        <v>43118.403877314813</v>
      </c>
      <c r="S4770">
        <v>4769</v>
      </c>
    </row>
    <row r="4771" spans="1:19" x14ac:dyDescent="0.25">
      <c r="A4771" t="s">
        <v>11058</v>
      </c>
      <c r="B4771" t="s">
        <v>12326</v>
      </c>
      <c r="C4771" t="s">
        <v>12520</v>
      </c>
      <c r="D4771">
        <v>316781124</v>
      </c>
      <c r="Q4771" t="s">
        <v>1821</v>
      </c>
      <c r="R4771" s="1">
        <v>43127.511828703704</v>
      </c>
      <c r="S4771">
        <v>4770</v>
      </c>
    </row>
    <row r="4772" spans="1:19" x14ac:dyDescent="0.25">
      <c r="A4772" t="s">
        <v>12519</v>
      </c>
      <c r="B4772" t="s">
        <v>11723</v>
      </c>
      <c r="C4772" t="s">
        <v>12518</v>
      </c>
      <c r="D4772">
        <v>316781126</v>
      </c>
      <c r="Q4772" t="s">
        <v>1821</v>
      </c>
      <c r="R4772" s="1">
        <v>43125.206273148149</v>
      </c>
      <c r="S4772">
        <v>4771</v>
      </c>
    </row>
    <row r="4773" spans="1:19" x14ac:dyDescent="0.25">
      <c r="A4773" t="s">
        <v>12517</v>
      </c>
      <c r="B4773" t="s">
        <v>12516</v>
      </c>
      <c r="C4773" t="s">
        <v>12515</v>
      </c>
      <c r="D4773">
        <v>316781127</v>
      </c>
      <c r="Q4773" t="s">
        <v>1821</v>
      </c>
      <c r="R4773" s="1">
        <v>43126.464386574073</v>
      </c>
      <c r="S4773">
        <v>4772</v>
      </c>
    </row>
    <row r="4774" spans="1:19" x14ac:dyDescent="0.25">
      <c r="A4774" t="s">
        <v>12514</v>
      </c>
      <c r="B4774" t="s">
        <v>12513</v>
      </c>
      <c r="C4774" t="s">
        <v>12512</v>
      </c>
      <c r="D4774">
        <v>316781128</v>
      </c>
      <c r="Q4774" t="s">
        <v>1821</v>
      </c>
      <c r="R4774" s="1">
        <v>43121.282951388886</v>
      </c>
      <c r="S4774">
        <v>4773</v>
      </c>
    </row>
    <row r="4775" spans="1:19" x14ac:dyDescent="0.25">
      <c r="A4775" t="s">
        <v>12511</v>
      </c>
      <c r="B4775" t="s">
        <v>12510</v>
      </c>
      <c r="C4775" t="s">
        <v>12509</v>
      </c>
      <c r="D4775">
        <v>316781129</v>
      </c>
      <c r="Q4775" t="s">
        <v>1821</v>
      </c>
      <c r="R4775" s="1">
        <v>43121.528310185182</v>
      </c>
      <c r="S4775">
        <v>4774</v>
      </c>
    </row>
    <row r="4776" spans="1:19" x14ac:dyDescent="0.25">
      <c r="A4776" t="s">
        <v>12508</v>
      </c>
      <c r="B4776" t="s">
        <v>11857</v>
      </c>
      <c r="C4776" t="s">
        <v>12507</v>
      </c>
      <c r="D4776">
        <v>316781130</v>
      </c>
      <c r="Q4776" t="s">
        <v>1821</v>
      </c>
      <c r="R4776" s="1">
        <v>43126.21199074074</v>
      </c>
      <c r="S4776">
        <v>4775</v>
      </c>
    </row>
    <row r="4777" spans="1:19" x14ac:dyDescent="0.25">
      <c r="A4777" t="s">
        <v>10593</v>
      </c>
      <c r="B4777" t="s">
        <v>12506</v>
      </c>
      <c r="C4777" t="s">
        <v>12505</v>
      </c>
      <c r="D4777">
        <v>316781131</v>
      </c>
      <c r="Q4777" t="s">
        <v>1821</v>
      </c>
      <c r="R4777" s="1">
        <v>43125.734548611108</v>
      </c>
      <c r="S4777">
        <v>4776</v>
      </c>
    </row>
    <row r="4778" spans="1:19" x14ac:dyDescent="0.25">
      <c r="A4778" t="s">
        <v>12504</v>
      </c>
      <c r="B4778" t="s">
        <v>12503</v>
      </c>
      <c r="C4778" t="s">
        <v>12502</v>
      </c>
      <c r="D4778">
        <v>316781133</v>
      </c>
      <c r="Q4778" t="s">
        <v>1821</v>
      </c>
      <c r="R4778" s="1">
        <v>43126.735277777778</v>
      </c>
      <c r="S4778">
        <v>4777</v>
      </c>
    </row>
    <row r="4779" spans="1:19" x14ac:dyDescent="0.25">
      <c r="A4779" t="s">
        <v>12501</v>
      </c>
      <c r="B4779" t="s">
        <v>12500</v>
      </c>
      <c r="C4779" t="s">
        <v>12499</v>
      </c>
      <c r="D4779">
        <v>316781134</v>
      </c>
      <c r="Q4779" t="s">
        <v>1821</v>
      </c>
      <c r="R4779" s="1">
        <v>43118.729467592595</v>
      </c>
      <c r="S4779">
        <v>4778</v>
      </c>
    </row>
    <row r="4780" spans="1:19" x14ac:dyDescent="0.25">
      <c r="A4780" t="s">
        <v>10466</v>
      </c>
      <c r="B4780" t="s">
        <v>12498</v>
      </c>
      <c r="C4780" t="s">
        <v>12497</v>
      </c>
      <c r="D4780">
        <v>316781135</v>
      </c>
      <c r="Q4780" t="s">
        <v>1821</v>
      </c>
      <c r="R4780" s="1">
        <v>43119.500173611108</v>
      </c>
      <c r="S4780">
        <v>4779</v>
      </c>
    </row>
    <row r="4781" spans="1:19" x14ac:dyDescent="0.25">
      <c r="A4781" t="s">
        <v>10593</v>
      </c>
      <c r="B4781" t="s">
        <v>12496</v>
      </c>
      <c r="C4781" t="s">
        <v>12495</v>
      </c>
      <c r="D4781">
        <v>316781136</v>
      </c>
      <c r="Q4781" t="s">
        <v>1821</v>
      </c>
      <c r="R4781" s="1">
        <v>43118.338275462964</v>
      </c>
      <c r="S4781">
        <v>4780</v>
      </c>
    </row>
    <row r="4782" spans="1:19" x14ac:dyDescent="0.25">
      <c r="A4782" t="s">
        <v>12494</v>
      </c>
      <c r="B4782" t="s">
        <v>11705</v>
      </c>
      <c r="C4782" t="s">
        <v>12493</v>
      </c>
      <c r="D4782">
        <v>316781139</v>
      </c>
      <c r="Q4782" t="s">
        <v>1821</v>
      </c>
      <c r="R4782" s="1">
        <v>43123.409942129627</v>
      </c>
      <c r="S4782">
        <v>4781</v>
      </c>
    </row>
    <row r="4783" spans="1:19" x14ac:dyDescent="0.25">
      <c r="A4783" t="s">
        <v>12492</v>
      </c>
      <c r="B4783" t="s">
        <v>10480</v>
      </c>
      <c r="C4783" t="s">
        <v>12491</v>
      </c>
      <c r="D4783">
        <v>316781140</v>
      </c>
      <c r="Q4783" t="s">
        <v>1821</v>
      </c>
      <c r="R4783" s="1">
        <v>43125.16134259259</v>
      </c>
      <c r="S4783">
        <v>4782</v>
      </c>
    </row>
    <row r="4784" spans="1:19" x14ac:dyDescent="0.25">
      <c r="A4784" t="s">
        <v>10824</v>
      </c>
      <c r="B4784" t="s">
        <v>10402</v>
      </c>
      <c r="C4784" t="s">
        <v>12490</v>
      </c>
      <c r="D4784">
        <v>316781143</v>
      </c>
      <c r="Q4784" t="s">
        <v>1821</v>
      </c>
      <c r="R4784" s="1">
        <v>43122.2028587963</v>
      </c>
      <c r="S4784">
        <v>4783</v>
      </c>
    </row>
    <row r="4785" spans="1:19" x14ac:dyDescent="0.25">
      <c r="A4785" t="s">
        <v>10409</v>
      </c>
      <c r="B4785" t="s">
        <v>12489</v>
      </c>
      <c r="C4785" t="s">
        <v>12488</v>
      </c>
      <c r="D4785">
        <v>316781144</v>
      </c>
      <c r="Q4785" t="s">
        <v>1821</v>
      </c>
      <c r="R4785" s="1">
        <v>43117.270462962966</v>
      </c>
      <c r="S4785">
        <v>4784</v>
      </c>
    </row>
    <row r="4786" spans="1:19" x14ac:dyDescent="0.25">
      <c r="A4786" t="s">
        <v>12487</v>
      </c>
      <c r="B4786" t="s">
        <v>12486</v>
      </c>
      <c r="C4786" t="s">
        <v>12485</v>
      </c>
      <c r="D4786">
        <v>316781145</v>
      </c>
      <c r="Q4786" t="s">
        <v>1821</v>
      </c>
      <c r="R4786" s="1">
        <v>43121.294328703705</v>
      </c>
      <c r="S4786">
        <v>4785</v>
      </c>
    </row>
    <row r="4787" spans="1:19" x14ac:dyDescent="0.25">
      <c r="A4787" t="s">
        <v>12484</v>
      </c>
      <c r="B4787" t="s">
        <v>12483</v>
      </c>
      <c r="C4787" t="s">
        <v>12482</v>
      </c>
      <c r="D4787">
        <v>316781146</v>
      </c>
      <c r="Q4787" t="s">
        <v>1821</v>
      </c>
      <c r="R4787" s="1">
        <v>43120.299664351849</v>
      </c>
      <c r="S4787">
        <v>4786</v>
      </c>
    </row>
    <row r="4788" spans="1:19" x14ac:dyDescent="0.25">
      <c r="A4788" t="s">
        <v>10632</v>
      </c>
      <c r="B4788" t="s">
        <v>12481</v>
      </c>
      <c r="C4788" t="s">
        <v>12480</v>
      </c>
      <c r="D4788">
        <v>316781186</v>
      </c>
      <c r="Q4788" t="s">
        <v>1821</v>
      </c>
      <c r="R4788" s="1">
        <v>43129.347453703704</v>
      </c>
      <c r="S4788">
        <v>4787</v>
      </c>
    </row>
    <row r="4789" spans="1:19" x14ac:dyDescent="0.25">
      <c r="A4789" t="s">
        <v>12479</v>
      </c>
      <c r="B4789" t="s">
        <v>12478</v>
      </c>
      <c r="C4789" t="s">
        <v>937</v>
      </c>
      <c r="D4789">
        <v>316781202</v>
      </c>
      <c r="Q4789" t="s">
        <v>1821</v>
      </c>
      <c r="R4789" s="1">
        <v>43124.314143518517</v>
      </c>
      <c r="S4789">
        <v>4788</v>
      </c>
    </row>
    <row r="4790" spans="1:19" x14ac:dyDescent="0.25">
      <c r="A4790" t="s">
        <v>11366</v>
      </c>
      <c r="B4790" t="s">
        <v>12477</v>
      </c>
      <c r="C4790" t="s">
        <v>12476</v>
      </c>
      <c r="D4790">
        <v>311779105</v>
      </c>
      <c r="Q4790" t="s">
        <v>1821</v>
      </c>
      <c r="R4790" s="1">
        <v>43122.339953703704</v>
      </c>
      <c r="S4790">
        <v>4789</v>
      </c>
    </row>
    <row r="4791" spans="1:19" x14ac:dyDescent="0.25">
      <c r="A4791" t="s">
        <v>12475</v>
      </c>
      <c r="B4791" t="s">
        <v>12474</v>
      </c>
      <c r="C4791" t="s">
        <v>12473</v>
      </c>
      <c r="D4791">
        <v>313560762</v>
      </c>
      <c r="Q4791" t="s">
        <v>1821</v>
      </c>
      <c r="R4791" s="1">
        <v>43127.200729166667</v>
      </c>
      <c r="S4791">
        <v>4790</v>
      </c>
    </row>
    <row r="4792" spans="1:19" x14ac:dyDescent="0.25">
      <c r="A4792" t="s">
        <v>12472</v>
      </c>
      <c r="B4792" t="s">
        <v>12471</v>
      </c>
      <c r="C4792" t="s">
        <v>12470</v>
      </c>
      <c r="D4792">
        <v>316781285</v>
      </c>
      <c r="Q4792" t="s">
        <v>1821</v>
      </c>
      <c r="R4792" s="1">
        <v>43121.37290509259</v>
      </c>
      <c r="S4792">
        <v>4791</v>
      </c>
    </row>
    <row r="4793" spans="1:19" x14ac:dyDescent="0.25">
      <c r="A4793" t="s">
        <v>11446</v>
      </c>
      <c r="B4793" t="s">
        <v>12469</v>
      </c>
      <c r="C4793" t="s">
        <v>12468</v>
      </c>
      <c r="D4793">
        <v>316781286</v>
      </c>
      <c r="Q4793" t="s">
        <v>1821</v>
      </c>
      <c r="R4793" s="1">
        <v>43120.190879629627</v>
      </c>
      <c r="S4793">
        <v>4792</v>
      </c>
    </row>
    <row r="4794" spans="1:19" x14ac:dyDescent="0.25">
      <c r="A4794" t="s">
        <v>12467</v>
      </c>
      <c r="B4794" t="s">
        <v>12466</v>
      </c>
      <c r="C4794" t="s">
        <v>12465</v>
      </c>
      <c r="D4794">
        <v>316781287</v>
      </c>
      <c r="Q4794" t="s">
        <v>1821</v>
      </c>
      <c r="R4794" s="1">
        <v>43126.201620370368</v>
      </c>
      <c r="S4794">
        <v>4793</v>
      </c>
    </row>
    <row r="4795" spans="1:19" x14ac:dyDescent="0.25">
      <c r="A4795" t="s">
        <v>12464</v>
      </c>
      <c r="B4795" t="s">
        <v>12463</v>
      </c>
      <c r="C4795" t="s">
        <v>12462</v>
      </c>
      <c r="D4795">
        <v>316781288</v>
      </c>
      <c r="Q4795" t="s">
        <v>1821</v>
      </c>
      <c r="R4795" s="1">
        <v>43118.506006944444</v>
      </c>
      <c r="S4795">
        <v>4794</v>
      </c>
    </row>
    <row r="4796" spans="1:19" x14ac:dyDescent="0.25">
      <c r="A4796" t="s">
        <v>12461</v>
      </c>
      <c r="B4796" t="s">
        <v>12460</v>
      </c>
      <c r="C4796" t="s">
        <v>12459</v>
      </c>
      <c r="D4796">
        <v>316781289</v>
      </c>
      <c r="Q4796" t="s">
        <v>1821</v>
      </c>
      <c r="R4796" s="1">
        <v>43126.245474537034</v>
      </c>
      <c r="S4796">
        <v>4795</v>
      </c>
    </row>
    <row r="4797" spans="1:19" x14ac:dyDescent="0.25">
      <c r="A4797" t="s">
        <v>12458</v>
      </c>
      <c r="B4797" t="s">
        <v>12457</v>
      </c>
      <c r="C4797" t="s">
        <v>12456</v>
      </c>
      <c r="D4797">
        <v>316781290</v>
      </c>
      <c r="Q4797" t="s">
        <v>1821</v>
      </c>
      <c r="R4797" s="1">
        <v>43078.191921296297</v>
      </c>
      <c r="S4797">
        <v>4796</v>
      </c>
    </row>
    <row r="4798" spans="1:19" x14ac:dyDescent="0.25">
      <c r="A4798" t="s">
        <v>12455</v>
      </c>
      <c r="B4798" t="s">
        <v>10562</v>
      </c>
      <c r="C4798" t="s">
        <v>12454</v>
      </c>
      <c r="D4798">
        <v>316781291</v>
      </c>
      <c r="Q4798" t="s">
        <v>1821</v>
      </c>
      <c r="R4798" s="1">
        <v>43124.355312500003</v>
      </c>
      <c r="S4798">
        <v>4797</v>
      </c>
    </row>
    <row r="4799" spans="1:19" x14ac:dyDescent="0.25">
      <c r="A4799" t="s">
        <v>12453</v>
      </c>
      <c r="B4799" t="s">
        <v>12452</v>
      </c>
      <c r="C4799" t="s">
        <v>12451</v>
      </c>
      <c r="D4799">
        <v>316781292</v>
      </c>
      <c r="Q4799" t="s">
        <v>1821</v>
      </c>
      <c r="R4799" s="1">
        <v>43122.199872685182</v>
      </c>
      <c r="S4799">
        <v>4798</v>
      </c>
    </row>
    <row r="4800" spans="1:19" x14ac:dyDescent="0.25">
      <c r="A4800" t="s">
        <v>12450</v>
      </c>
      <c r="B4800" t="s">
        <v>10456</v>
      </c>
      <c r="C4800" t="s">
        <v>12449</v>
      </c>
      <c r="D4800">
        <v>316781294</v>
      </c>
      <c r="Q4800" t="s">
        <v>1821</v>
      </c>
      <c r="R4800" s="1">
        <v>43125.675208333334</v>
      </c>
      <c r="S4800">
        <v>4799</v>
      </c>
    </row>
    <row r="4801" spans="1:19" x14ac:dyDescent="0.25">
      <c r="A4801" t="s">
        <v>12448</v>
      </c>
      <c r="B4801" t="s">
        <v>11018</v>
      </c>
      <c r="C4801" t="s">
        <v>12447</v>
      </c>
      <c r="D4801">
        <v>316781295</v>
      </c>
      <c r="Q4801" t="s">
        <v>1821</v>
      </c>
      <c r="R4801" s="1">
        <v>43122.213796296295</v>
      </c>
      <c r="S4801">
        <v>4800</v>
      </c>
    </row>
    <row r="4802" spans="1:19" x14ac:dyDescent="0.25">
      <c r="A4802" t="s">
        <v>12446</v>
      </c>
      <c r="B4802" t="s">
        <v>12445</v>
      </c>
      <c r="C4802" t="s">
        <v>12444</v>
      </c>
      <c r="D4802">
        <v>316781296</v>
      </c>
      <c r="Q4802" t="s">
        <v>1821</v>
      </c>
      <c r="R4802" s="1">
        <v>43122.198194444441</v>
      </c>
      <c r="S4802">
        <v>4801</v>
      </c>
    </row>
    <row r="4803" spans="1:19" x14ac:dyDescent="0.25">
      <c r="A4803" t="s">
        <v>12443</v>
      </c>
      <c r="B4803" t="s">
        <v>12442</v>
      </c>
      <c r="C4803" t="s">
        <v>12441</v>
      </c>
      <c r="D4803">
        <v>316781297</v>
      </c>
      <c r="Q4803" t="s">
        <v>1821</v>
      </c>
      <c r="R4803" s="1">
        <v>43127.53460648148</v>
      </c>
      <c r="S4803">
        <v>4802</v>
      </c>
    </row>
    <row r="4804" spans="1:19" x14ac:dyDescent="0.25">
      <c r="A4804" t="s">
        <v>12440</v>
      </c>
      <c r="B4804" t="s">
        <v>12439</v>
      </c>
      <c r="C4804" t="s">
        <v>12438</v>
      </c>
      <c r="D4804">
        <v>316781298</v>
      </c>
      <c r="Q4804" t="s">
        <v>1821</v>
      </c>
      <c r="R4804" s="1">
        <v>43126.203668981485</v>
      </c>
      <c r="S4804">
        <v>4803</v>
      </c>
    </row>
    <row r="4805" spans="1:19" x14ac:dyDescent="0.25">
      <c r="A4805" t="s">
        <v>12437</v>
      </c>
      <c r="B4805" t="s">
        <v>12436</v>
      </c>
      <c r="C4805" t="s">
        <v>12435</v>
      </c>
      <c r="D4805">
        <v>316781299</v>
      </c>
      <c r="Q4805" t="s">
        <v>1821</v>
      </c>
      <c r="R4805" s="1">
        <v>43119.678981481484</v>
      </c>
      <c r="S4805">
        <v>4804</v>
      </c>
    </row>
    <row r="4806" spans="1:19" x14ac:dyDescent="0.25">
      <c r="A4806" t="s">
        <v>12434</v>
      </c>
      <c r="B4806" t="s">
        <v>12433</v>
      </c>
      <c r="C4806" t="s">
        <v>12432</v>
      </c>
      <c r="D4806">
        <v>316781300</v>
      </c>
      <c r="Q4806" t="s">
        <v>1821</v>
      </c>
      <c r="R4806" s="1">
        <v>43129.21837962963</v>
      </c>
      <c r="S4806">
        <v>4805</v>
      </c>
    </row>
    <row r="4807" spans="1:19" x14ac:dyDescent="0.25">
      <c r="A4807" t="s">
        <v>12431</v>
      </c>
      <c r="B4807" t="s">
        <v>12430</v>
      </c>
      <c r="C4807" t="s">
        <v>12429</v>
      </c>
      <c r="D4807">
        <v>316781301</v>
      </c>
      <c r="Q4807" t="s">
        <v>1821</v>
      </c>
      <c r="R4807" s="1">
        <v>43126.787442129629</v>
      </c>
      <c r="S4807">
        <v>4806</v>
      </c>
    </row>
    <row r="4808" spans="1:19" x14ac:dyDescent="0.25">
      <c r="A4808" t="s">
        <v>12428</v>
      </c>
      <c r="B4808" t="s">
        <v>12427</v>
      </c>
      <c r="C4808" t="s">
        <v>12426</v>
      </c>
      <c r="D4808">
        <v>316781302</v>
      </c>
      <c r="Q4808" t="s">
        <v>1821</v>
      </c>
      <c r="R4808" s="1">
        <v>43126.337569444448</v>
      </c>
      <c r="S4808">
        <v>4807</v>
      </c>
    </row>
    <row r="4809" spans="1:19" x14ac:dyDescent="0.25">
      <c r="A4809" t="s">
        <v>10681</v>
      </c>
      <c r="B4809" t="s">
        <v>12425</v>
      </c>
      <c r="C4809" t="s">
        <v>12424</v>
      </c>
      <c r="D4809">
        <v>316781304</v>
      </c>
      <c r="Q4809" t="s">
        <v>1821</v>
      </c>
      <c r="R4809" s="1">
        <v>43128.554768518516</v>
      </c>
      <c r="S4809">
        <v>4808</v>
      </c>
    </row>
    <row r="4810" spans="1:19" x14ac:dyDescent="0.25">
      <c r="A4810" t="s">
        <v>11454</v>
      </c>
      <c r="B4810" t="s">
        <v>12423</v>
      </c>
      <c r="C4810" t="s">
        <v>12422</v>
      </c>
      <c r="D4810">
        <v>316781305</v>
      </c>
      <c r="Q4810" t="s">
        <v>1821</v>
      </c>
      <c r="R4810" s="1">
        <v>43122.490636574075</v>
      </c>
      <c r="S4810">
        <v>4809</v>
      </c>
    </row>
    <row r="4811" spans="1:19" x14ac:dyDescent="0.25">
      <c r="A4811" t="s">
        <v>12421</v>
      </c>
      <c r="B4811" t="s">
        <v>12420</v>
      </c>
      <c r="C4811" t="s">
        <v>12419</v>
      </c>
      <c r="D4811">
        <v>316781306</v>
      </c>
      <c r="Q4811" t="s">
        <v>1821</v>
      </c>
      <c r="R4811" s="1">
        <v>43125.213101851848</v>
      </c>
      <c r="S4811">
        <v>4810</v>
      </c>
    </row>
    <row r="4812" spans="1:19" x14ac:dyDescent="0.25">
      <c r="A4812" t="s">
        <v>12173</v>
      </c>
      <c r="B4812" t="s">
        <v>12418</v>
      </c>
      <c r="C4812" t="s">
        <v>12417</v>
      </c>
      <c r="D4812">
        <v>316781307</v>
      </c>
      <c r="Q4812" t="s">
        <v>1821</v>
      </c>
      <c r="R4812" s="1">
        <v>43118.20857638889</v>
      </c>
      <c r="S4812">
        <v>4811</v>
      </c>
    </row>
    <row r="4813" spans="1:19" x14ac:dyDescent="0.25">
      <c r="A4813" t="s">
        <v>12416</v>
      </c>
      <c r="B4813" t="s">
        <v>11389</v>
      </c>
      <c r="C4813" t="s">
        <v>12415</v>
      </c>
      <c r="D4813">
        <v>316781308</v>
      </c>
      <c r="Q4813" t="s">
        <v>1821</v>
      </c>
      <c r="R4813" s="1">
        <v>43118.502326388887</v>
      </c>
      <c r="S4813">
        <v>4812</v>
      </c>
    </row>
    <row r="4814" spans="1:19" x14ac:dyDescent="0.25">
      <c r="A4814" t="s">
        <v>12414</v>
      </c>
      <c r="B4814" t="s">
        <v>12413</v>
      </c>
      <c r="C4814" t="s">
        <v>12412</v>
      </c>
      <c r="D4814">
        <v>316781309</v>
      </c>
      <c r="Q4814" t="s">
        <v>1821</v>
      </c>
      <c r="R4814" s="1">
        <v>43129.19736111111</v>
      </c>
      <c r="S4814">
        <v>4813</v>
      </c>
    </row>
    <row r="4815" spans="1:19" x14ac:dyDescent="0.25">
      <c r="A4815" t="s">
        <v>12411</v>
      </c>
      <c r="B4815" t="s">
        <v>10362</v>
      </c>
      <c r="C4815" t="s">
        <v>12410</v>
      </c>
      <c r="D4815">
        <v>316781310</v>
      </c>
      <c r="Q4815" t="s">
        <v>1821</v>
      </c>
      <c r="R4815" s="1">
        <v>43081.281192129631</v>
      </c>
      <c r="S4815">
        <v>4814</v>
      </c>
    </row>
    <row r="4816" spans="1:19" x14ac:dyDescent="0.25">
      <c r="A4816" t="s">
        <v>10792</v>
      </c>
      <c r="B4816" t="s">
        <v>12294</v>
      </c>
      <c r="C4816" t="s">
        <v>12409</v>
      </c>
      <c r="D4816">
        <v>316781311</v>
      </c>
      <c r="Q4816" t="s">
        <v>1821</v>
      </c>
      <c r="R4816" s="1">
        <v>43129.214039351849</v>
      </c>
      <c r="S4816">
        <v>4815</v>
      </c>
    </row>
    <row r="4817" spans="1:19" x14ac:dyDescent="0.25">
      <c r="A4817" t="s">
        <v>12408</v>
      </c>
      <c r="B4817" t="s">
        <v>12407</v>
      </c>
      <c r="C4817" t="s">
        <v>12406</v>
      </c>
      <c r="D4817">
        <v>316781312</v>
      </c>
      <c r="Q4817" t="s">
        <v>1821</v>
      </c>
      <c r="R4817" s="1">
        <v>43128.353506944448</v>
      </c>
      <c r="S4817">
        <v>4816</v>
      </c>
    </row>
    <row r="4818" spans="1:19" x14ac:dyDescent="0.25">
      <c r="A4818" t="s">
        <v>12405</v>
      </c>
      <c r="B4818" t="s">
        <v>12397</v>
      </c>
      <c r="C4818" t="s">
        <v>12404</v>
      </c>
      <c r="D4818">
        <v>316781313</v>
      </c>
      <c r="Q4818" t="s">
        <v>1821</v>
      </c>
      <c r="R4818" s="1">
        <v>43129.213680555556</v>
      </c>
      <c r="S4818">
        <v>4817</v>
      </c>
    </row>
    <row r="4819" spans="1:19" x14ac:dyDescent="0.25">
      <c r="A4819" t="s">
        <v>12403</v>
      </c>
      <c r="B4819" t="s">
        <v>12402</v>
      </c>
      <c r="C4819" t="s">
        <v>12401</v>
      </c>
      <c r="D4819">
        <v>316781317</v>
      </c>
      <c r="Q4819" t="s">
        <v>1821</v>
      </c>
      <c r="S4819">
        <v>4818</v>
      </c>
    </row>
    <row r="4820" spans="1:19" x14ac:dyDescent="0.25">
      <c r="A4820" t="s">
        <v>12400</v>
      </c>
      <c r="B4820" t="s">
        <v>11607</v>
      </c>
      <c r="C4820" t="s">
        <v>12399</v>
      </c>
      <c r="D4820">
        <v>316781319</v>
      </c>
      <c r="Q4820" t="s">
        <v>1821</v>
      </c>
      <c r="R4820" s="1">
        <v>43122.397893518515</v>
      </c>
      <c r="S4820">
        <v>4819</v>
      </c>
    </row>
    <row r="4821" spans="1:19" x14ac:dyDescent="0.25">
      <c r="A4821" t="s">
        <v>12398</v>
      </c>
      <c r="B4821" t="s">
        <v>12397</v>
      </c>
      <c r="C4821" t="s">
        <v>12396</v>
      </c>
      <c r="D4821">
        <v>316781320</v>
      </c>
      <c r="Q4821" t="s">
        <v>1821</v>
      </c>
      <c r="R4821" s="1">
        <v>43123.230162037034</v>
      </c>
      <c r="S4821">
        <v>4820</v>
      </c>
    </row>
    <row r="4822" spans="1:19" x14ac:dyDescent="0.25">
      <c r="A4822" t="s">
        <v>12395</v>
      </c>
      <c r="B4822" t="s">
        <v>12394</v>
      </c>
      <c r="C4822" t="s">
        <v>12393</v>
      </c>
      <c r="D4822">
        <v>316781322</v>
      </c>
      <c r="Q4822" t="s">
        <v>1821</v>
      </c>
      <c r="R4822" s="1">
        <v>43122.404085648152</v>
      </c>
      <c r="S4822">
        <v>4821</v>
      </c>
    </row>
    <row r="4823" spans="1:19" x14ac:dyDescent="0.25">
      <c r="A4823" t="s">
        <v>12392</v>
      </c>
      <c r="B4823" t="s">
        <v>12391</v>
      </c>
      <c r="C4823" t="s">
        <v>12390</v>
      </c>
      <c r="D4823">
        <v>316781324</v>
      </c>
      <c r="Q4823" t="s">
        <v>1821</v>
      </c>
      <c r="R4823" s="1">
        <v>43125.207812499997</v>
      </c>
      <c r="S4823">
        <v>4822</v>
      </c>
    </row>
    <row r="4824" spans="1:19" x14ac:dyDescent="0.25">
      <c r="A4824" t="s">
        <v>12389</v>
      </c>
      <c r="B4824" t="s">
        <v>12388</v>
      </c>
      <c r="C4824" t="s">
        <v>12387</v>
      </c>
      <c r="D4824">
        <v>316781325</v>
      </c>
      <c r="Q4824" t="s">
        <v>1821</v>
      </c>
      <c r="R4824" s="1">
        <v>43122.371215277781</v>
      </c>
      <c r="S4824">
        <v>4823</v>
      </c>
    </row>
    <row r="4825" spans="1:19" x14ac:dyDescent="0.25">
      <c r="A4825" t="s">
        <v>12386</v>
      </c>
      <c r="B4825" t="s">
        <v>12385</v>
      </c>
      <c r="C4825" t="s">
        <v>12384</v>
      </c>
      <c r="D4825">
        <v>316781326</v>
      </c>
      <c r="Q4825" t="s">
        <v>1821</v>
      </c>
      <c r="R4825" s="1">
        <v>43126.642291666663</v>
      </c>
      <c r="S4825">
        <v>4824</v>
      </c>
    </row>
    <row r="4826" spans="1:19" x14ac:dyDescent="0.25">
      <c r="A4826" t="s">
        <v>11599</v>
      </c>
      <c r="B4826" t="s">
        <v>12383</v>
      </c>
      <c r="C4826" t="s">
        <v>12382</v>
      </c>
      <c r="D4826">
        <v>316781327</v>
      </c>
      <c r="Q4826" t="s">
        <v>1821</v>
      </c>
      <c r="R4826" s="1">
        <v>43126.295636574076</v>
      </c>
      <c r="S4826">
        <v>4825</v>
      </c>
    </row>
    <row r="4827" spans="1:19" x14ac:dyDescent="0.25">
      <c r="A4827" t="s">
        <v>11336</v>
      </c>
      <c r="B4827" t="s">
        <v>10362</v>
      </c>
      <c r="C4827" t="s">
        <v>12381</v>
      </c>
      <c r="D4827">
        <v>316781328</v>
      </c>
      <c r="Q4827" t="s">
        <v>1821</v>
      </c>
      <c r="R4827" s="1">
        <v>43129.298946759256</v>
      </c>
      <c r="S4827">
        <v>4826</v>
      </c>
    </row>
    <row r="4828" spans="1:19" x14ac:dyDescent="0.25">
      <c r="A4828" t="s">
        <v>12032</v>
      </c>
      <c r="B4828" t="s">
        <v>12380</v>
      </c>
      <c r="C4828" t="s">
        <v>12379</v>
      </c>
      <c r="D4828">
        <v>316781372</v>
      </c>
      <c r="Q4828" t="s">
        <v>1821</v>
      </c>
      <c r="R4828" s="1">
        <v>43118.546388888892</v>
      </c>
      <c r="S4828">
        <v>4827</v>
      </c>
    </row>
    <row r="4829" spans="1:19" x14ac:dyDescent="0.25">
      <c r="A4829" t="s">
        <v>12378</v>
      </c>
      <c r="B4829" t="s">
        <v>12377</v>
      </c>
      <c r="C4829" t="s">
        <v>12376</v>
      </c>
      <c r="D4829">
        <v>316781373</v>
      </c>
      <c r="Q4829" t="s">
        <v>1821</v>
      </c>
      <c r="R4829" s="1">
        <v>43117.381099537037</v>
      </c>
      <c r="S4829">
        <v>4828</v>
      </c>
    </row>
    <row r="4830" spans="1:19" x14ac:dyDescent="0.25">
      <c r="A4830" t="s">
        <v>12375</v>
      </c>
      <c r="B4830" t="s">
        <v>12374</v>
      </c>
      <c r="C4830" t="s">
        <v>12373</v>
      </c>
      <c r="D4830">
        <v>316781395</v>
      </c>
      <c r="Q4830" t="s">
        <v>1821</v>
      </c>
      <c r="S4830">
        <v>4829</v>
      </c>
    </row>
    <row r="4831" spans="1:19" x14ac:dyDescent="0.25">
      <c r="A4831" t="s">
        <v>12372</v>
      </c>
      <c r="B4831" t="s">
        <v>11204</v>
      </c>
      <c r="C4831" t="s">
        <v>12371</v>
      </c>
      <c r="D4831">
        <v>316781398</v>
      </c>
      <c r="Q4831" t="s">
        <v>1821</v>
      </c>
      <c r="R4831" s="1">
        <v>43120.373425925929</v>
      </c>
      <c r="S4831">
        <v>4830</v>
      </c>
    </row>
    <row r="4832" spans="1:19" x14ac:dyDescent="0.25">
      <c r="A4832" t="s">
        <v>12370</v>
      </c>
      <c r="B4832" t="s">
        <v>10402</v>
      </c>
      <c r="C4832" t="s">
        <v>12369</v>
      </c>
      <c r="D4832">
        <v>316781400</v>
      </c>
      <c r="Q4832" t="s">
        <v>1821</v>
      </c>
      <c r="R4832" s="1">
        <v>43122.293217592596</v>
      </c>
      <c r="S4832">
        <v>4831</v>
      </c>
    </row>
    <row r="4833" spans="1:19" x14ac:dyDescent="0.25">
      <c r="A4833" t="s">
        <v>12368</v>
      </c>
      <c r="B4833" t="s">
        <v>12367</v>
      </c>
      <c r="C4833" t="s">
        <v>12366</v>
      </c>
      <c r="D4833">
        <v>316781403</v>
      </c>
      <c r="Q4833" t="s">
        <v>1821</v>
      </c>
      <c r="R4833" s="1">
        <v>43120.513472222221</v>
      </c>
      <c r="S4833">
        <v>4832</v>
      </c>
    </row>
    <row r="4834" spans="1:19" x14ac:dyDescent="0.25">
      <c r="A4834" t="s">
        <v>10975</v>
      </c>
      <c r="B4834" t="s">
        <v>12365</v>
      </c>
      <c r="C4834" t="s">
        <v>12364</v>
      </c>
      <c r="D4834">
        <v>316781406</v>
      </c>
      <c r="Q4834" t="s">
        <v>1821</v>
      </c>
      <c r="R4834" s="1">
        <v>43118.653935185182</v>
      </c>
      <c r="S4834">
        <v>4833</v>
      </c>
    </row>
    <row r="4835" spans="1:19" x14ac:dyDescent="0.25">
      <c r="A4835" t="s">
        <v>12363</v>
      </c>
      <c r="B4835" t="s">
        <v>11182</v>
      </c>
      <c r="C4835" t="s">
        <v>12362</v>
      </c>
      <c r="D4835">
        <v>316781409</v>
      </c>
      <c r="Q4835" t="s">
        <v>1821</v>
      </c>
      <c r="R4835" s="1">
        <v>43125.648796296293</v>
      </c>
      <c r="S4835">
        <v>4834</v>
      </c>
    </row>
    <row r="4836" spans="1:19" x14ac:dyDescent="0.25">
      <c r="A4836" t="s">
        <v>11222</v>
      </c>
      <c r="B4836" t="s">
        <v>12361</v>
      </c>
      <c r="C4836" t="s">
        <v>12360</v>
      </c>
      <c r="D4836">
        <v>316781412</v>
      </c>
      <c r="Q4836" t="s">
        <v>1821</v>
      </c>
      <c r="R4836" s="1">
        <v>43123.530138888891</v>
      </c>
      <c r="S4836">
        <v>4835</v>
      </c>
    </row>
    <row r="4837" spans="1:19" x14ac:dyDescent="0.25">
      <c r="A4837" t="s">
        <v>12359</v>
      </c>
      <c r="B4837" t="s">
        <v>12358</v>
      </c>
      <c r="C4837" t="s">
        <v>12357</v>
      </c>
      <c r="D4837">
        <v>316781414</v>
      </c>
      <c r="Q4837" t="s">
        <v>1821</v>
      </c>
      <c r="R4837" s="1">
        <v>43125.28665509259</v>
      </c>
      <c r="S4837">
        <v>4836</v>
      </c>
    </row>
    <row r="4838" spans="1:19" x14ac:dyDescent="0.25">
      <c r="A4838" t="s">
        <v>12356</v>
      </c>
      <c r="B4838" t="s">
        <v>12355</v>
      </c>
      <c r="C4838" t="s">
        <v>12354</v>
      </c>
      <c r="D4838">
        <v>316781415</v>
      </c>
      <c r="Q4838" t="s">
        <v>1821</v>
      </c>
      <c r="R4838" s="1">
        <v>43091.43141203704</v>
      </c>
      <c r="S4838">
        <v>4837</v>
      </c>
    </row>
    <row r="4839" spans="1:19" x14ac:dyDescent="0.25">
      <c r="A4839" t="s">
        <v>10333</v>
      </c>
      <c r="B4839" t="s">
        <v>11252</v>
      </c>
      <c r="C4839" t="s">
        <v>12353</v>
      </c>
      <c r="D4839">
        <v>316781416</v>
      </c>
      <c r="Q4839" t="s">
        <v>1821</v>
      </c>
      <c r="R4839" s="1">
        <v>43123.255289351851</v>
      </c>
      <c r="S4839">
        <v>4838</v>
      </c>
    </row>
    <row r="4840" spans="1:19" x14ac:dyDescent="0.25">
      <c r="A4840" t="s">
        <v>12298</v>
      </c>
      <c r="B4840" t="s">
        <v>12352</v>
      </c>
      <c r="C4840" t="s">
        <v>12351</v>
      </c>
      <c r="D4840">
        <v>316781417</v>
      </c>
      <c r="Q4840" t="s">
        <v>1821</v>
      </c>
      <c r="R4840" s="1">
        <v>43056.388310185182</v>
      </c>
      <c r="S4840">
        <v>4839</v>
      </c>
    </row>
    <row r="4841" spans="1:19" x14ac:dyDescent="0.25">
      <c r="A4841" t="s">
        <v>12350</v>
      </c>
      <c r="B4841" t="s">
        <v>12349</v>
      </c>
      <c r="C4841" t="s">
        <v>12348</v>
      </c>
      <c r="D4841">
        <v>316781418</v>
      </c>
      <c r="Q4841" t="s">
        <v>1821</v>
      </c>
      <c r="R4841" s="1">
        <v>43048.342986111114</v>
      </c>
      <c r="S4841">
        <v>4840</v>
      </c>
    </row>
    <row r="4842" spans="1:19" x14ac:dyDescent="0.25">
      <c r="A4842" t="s">
        <v>12347</v>
      </c>
      <c r="B4842" t="s">
        <v>12346</v>
      </c>
      <c r="C4842" t="s">
        <v>12345</v>
      </c>
      <c r="D4842">
        <v>316781419</v>
      </c>
      <c r="Q4842" t="s">
        <v>1821</v>
      </c>
      <c r="R4842" s="1">
        <v>43061.368344907409</v>
      </c>
      <c r="S4842">
        <v>4841</v>
      </c>
    </row>
    <row r="4843" spans="1:19" x14ac:dyDescent="0.25">
      <c r="A4843" t="s">
        <v>12344</v>
      </c>
      <c r="B4843" t="s">
        <v>12343</v>
      </c>
      <c r="C4843" t="s">
        <v>12342</v>
      </c>
      <c r="D4843">
        <v>316781420</v>
      </c>
      <c r="Q4843" t="s">
        <v>1821</v>
      </c>
      <c r="R4843" s="1">
        <v>43069.34474537037</v>
      </c>
      <c r="S4843">
        <v>4842</v>
      </c>
    </row>
    <row r="4844" spans="1:19" x14ac:dyDescent="0.25">
      <c r="A4844" t="s">
        <v>12341</v>
      </c>
      <c r="B4844" t="s">
        <v>10862</v>
      </c>
      <c r="C4844" t="s">
        <v>12340</v>
      </c>
      <c r="D4844">
        <v>316781422</v>
      </c>
      <c r="Q4844" t="s">
        <v>1821</v>
      </c>
      <c r="R4844" s="1">
        <v>43125.212233796294</v>
      </c>
      <c r="S4844">
        <v>4843</v>
      </c>
    </row>
    <row r="4845" spans="1:19" x14ac:dyDescent="0.25">
      <c r="A4845" t="s">
        <v>12339</v>
      </c>
      <c r="B4845" t="s">
        <v>12338</v>
      </c>
      <c r="C4845" t="s">
        <v>12337</v>
      </c>
      <c r="D4845">
        <v>316781423</v>
      </c>
      <c r="Q4845" t="s">
        <v>1821</v>
      </c>
      <c r="R4845" s="1">
        <v>43059.254317129627</v>
      </c>
      <c r="S4845">
        <v>4844</v>
      </c>
    </row>
    <row r="4846" spans="1:19" x14ac:dyDescent="0.25">
      <c r="A4846" t="s">
        <v>12336</v>
      </c>
      <c r="B4846" t="s">
        <v>12335</v>
      </c>
      <c r="C4846" t="s">
        <v>12334</v>
      </c>
      <c r="D4846">
        <v>316781424</v>
      </c>
      <c r="Q4846" t="s">
        <v>1821</v>
      </c>
      <c r="R4846" s="1">
        <v>43126.240370370368</v>
      </c>
      <c r="S4846">
        <v>4845</v>
      </c>
    </row>
    <row r="4847" spans="1:19" x14ac:dyDescent="0.25">
      <c r="A4847" t="s">
        <v>12333</v>
      </c>
      <c r="B4847" t="s">
        <v>10402</v>
      </c>
      <c r="C4847" t="s">
        <v>12332</v>
      </c>
      <c r="D4847">
        <v>316781426</v>
      </c>
      <c r="Q4847" t="s">
        <v>1821</v>
      </c>
      <c r="R4847" s="1">
        <v>43117.590914351851</v>
      </c>
      <c r="S4847">
        <v>4846</v>
      </c>
    </row>
    <row r="4848" spans="1:19" x14ac:dyDescent="0.25">
      <c r="A4848" t="s">
        <v>12331</v>
      </c>
      <c r="B4848" t="s">
        <v>10757</v>
      </c>
      <c r="C4848" t="s">
        <v>12330</v>
      </c>
      <c r="D4848">
        <v>316781427</v>
      </c>
      <c r="Q4848" t="s">
        <v>1821</v>
      </c>
      <c r="R4848" s="1">
        <v>43126.420289351852</v>
      </c>
      <c r="S4848">
        <v>4847</v>
      </c>
    </row>
    <row r="4849" spans="1:19" x14ac:dyDescent="0.25">
      <c r="A4849" t="s">
        <v>12329</v>
      </c>
      <c r="B4849" t="s">
        <v>12328</v>
      </c>
      <c r="C4849" t="s">
        <v>12327</v>
      </c>
      <c r="D4849">
        <v>316781429</v>
      </c>
      <c r="Q4849" t="s">
        <v>1821</v>
      </c>
      <c r="R4849" s="1">
        <v>43099.444178240738</v>
      </c>
      <c r="S4849">
        <v>4848</v>
      </c>
    </row>
    <row r="4850" spans="1:19" x14ac:dyDescent="0.25">
      <c r="A4850" t="s">
        <v>11912</v>
      </c>
      <c r="B4850" t="s">
        <v>12326</v>
      </c>
      <c r="C4850" t="s">
        <v>12325</v>
      </c>
      <c r="D4850">
        <v>316781430</v>
      </c>
      <c r="Q4850" t="s">
        <v>1821</v>
      </c>
      <c r="R4850" s="1">
        <v>43117.705775462964</v>
      </c>
      <c r="S4850">
        <v>4849</v>
      </c>
    </row>
    <row r="4851" spans="1:19" x14ac:dyDescent="0.25">
      <c r="A4851" t="s">
        <v>12324</v>
      </c>
      <c r="B4851" t="s">
        <v>12323</v>
      </c>
      <c r="C4851" t="s">
        <v>12322</v>
      </c>
      <c r="D4851">
        <v>316781431</v>
      </c>
      <c r="Q4851" t="s">
        <v>1821</v>
      </c>
      <c r="R4851" s="1">
        <v>43115.456967592596</v>
      </c>
      <c r="S4851">
        <v>4850</v>
      </c>
    </row>
    <row r="4852" spans="1:19" x14ac:dyDescent="0.25">
      <c r="A4852" t="s">
        <v>12321</v>
      </c>
      <c r="B4852" t="s">
        <v>12320</v>
      </c>
      <c r="C4852" t="s">
        <v>12319</v>
      </c>
      <c r="D4852">
        <v>316781468</v>
      </c>
      <c r="Q4852" t="s">
        <v>1821</v>
      </c>
      <c r="R4852" s="1">
        <v>43120.2108912037</v>
      </c>
      <c r="S4852">
        <v>4851</v>
      </c>
    </row>
    <row r="4853" spans="1:19" x14ac:dyDescent="0.25">
      <c r="A4853" t="s">
        <v>12047</v>
      </c>
      <c r="B4853" t="s">
        <v>12318</v>
      </c>
      <c r="C4853" t="s">
        <v>12317</v>
      </c>
      <c r="D4853">
        <v>316781469</v>
      </c>
      <c r="Q4853" t="s">
        <v>1821</v>
      </c>
      <c r="R4853" s="1">
        <v>43120.438831018517</v>
      </c>
      <c r="S4853">
        <v>4852</v>
      </c>
    </row>
    <row r="4854" spans="1:19" x14ac:dyDescent="0.25">
      <c r="A4854" t="s">
        <v>12316</v>
      </c>
      <c r="B4854" t="s">
        <v>12315</v>
      </c>
      <c r="C4854" t="s">
        <v>12314</v>
      </c>
      <c r="D4854">
        <v>316781470</v>
      </c>
      <c r="Q4854" t="s">
        <v>1821</v>
      </c>
      <c r="R4854" s="1">
        <v>43129.210520833331</v>
      </c>
      <c r="S4854">
        <v>4853</v>
      </c>
    </row>
    <row r="4855" spans="1:19" x14ac:dyDescent="0.25">
      <c r="A4855" t="s">
        <v>12313</v>
      </c>
      <c r="B4855" t="s">
        <v>12312</v>
      </c>
      <c r="C4855" t="s">
        <v>12311</v>
      </c>
      <c r="D4855">
        <v>316786013</v>
      </c>
      <c r="Q4855" t="s">
        <v>1821</v>
      </c>
      <c r="S4855">
        <v>4854</v>
      </c>
    </row>
    <row r="4856" spans="1:19" x14ac:dyDescent="0.25">
      <c r="A4856" t="s">
        <v>12155</v>
      </c>
      <c r="B4856" t="s">
        <v>11330</v>
      </c>
      <c r="C4856" t="s">
        <v>12310</v>
      </c>
      <c r="D4856">
        <v>316786014</v>
      </c>
      <c r="Q4856" t="s">
        <v>1821</v>
      </c>
      <c r="R4856" s="1">
        <v>43122.291504629633</v>
      </c>
      <c r="S4856">
        <v>4855</v>
      </c>
    </row>
    <row r="4857" spans="1:19" x14ac:dyDescent="0.25">
      <c r="A4857" t="s">
        <v>12309</v>
      </c>
      <c r="B4857" t="s">
        <v>12308</v>
      </c>
      <c r="C4857" t="s">
        <v>12307</v>
      </c>
      <c r="D4857">
        <v>313139953</v>
      </c>
      <c r="Q4857" t="s">
        <v>1821</v>
      </c>
      <c r="R4857" s="1">
        <v>43116.222013888888</v>
      </c>
      <c r="S4857">
        <v>4856</v>
      </c>
    </row>
    <row r="4858" spans="1:19" x14ac:dyDescent="0.25">
      <c r="A4858" t="s">
        <v>12306</v>
      </c>
      <c r="B4858" t="s">
        <v>12305</v>
      </c>
      <c r="C4858" t="s">
        <v>12304</v>
      </c>
      <c r="D4858">
        <v>316786072</v>
      </c>
      <c r="Q4858" t="s">
        <v>1821</v>
      </c>
      <c r="R4858" s="1">
        <v>43116.239317129628</v>
      </c>
      <c r="S4858">
        <v>4857</v>
      </c>
    </row>
    <row r="4859" spans="1:19" x14ac:dyDescent="0.25">
      <c r="A4859" t="s">
        <v>12303</v>
      </c>
      <c r="B4859" t="s">
        <v>11435</v>
      </c>
      <c r="C4859" t="s">
        <v>12302</v>
      </c>
      <c r="D4859">
        <v>316786074</v>
      </c>
      <c r="Q4859" t="s">
        <v>1821</v>
      </c>
      <c r="R4859" s="1">
        <v>43078.206562500003</v>
      </c>
      <c r="S4859">
        <v>4858</v>
      </c>
    </row>
    <row r="4860" spans="1:19" x14ac:dyDescent="0.25">
      <c r="A4860" t="s">
        <v>12301</v>
      </c>
      <c r="B4860" t="s">
        <v>12300</v>
      </c>
      <c r="C4860" t="s">
        <v>12299</v>
      </c>
      <c r="D4860">
        <v>316786076</v>
      </c>
      <c r="Q4860" t="s">
        <v>1821</v>
      </c>
      <c r="R4860" s="1">
        <v>43119.203645833331</v>
      </c>
      <c r="S4860">
        <v>4859</v>
      </c>
    </row>
    <row r="4861" spans="1:19" x14ac:dyDescent="0.25">
      <c r="A4861" t="s">
        <v>12298</v>
      </c>
      <c r="B4861" t="s">
        <v>12297</v>
      </c>
      <c r="C4861" t="s">
        <v>12296</v>
      </c>
      <c r="D4861">
        <v>316786077</v>
      </c>
      <c r="Q4861" t="s">
        <v>1821</v>
      </c>
      <c r="S4861">
        <v>4860</v>
      </c>
    </row>
    <row r="4862" spans="1:19" x14ac:dyDescent="0.25">
      <c r="A4862" t="s">
        <v>12295</v>
      </c>
      <c r="B4862" t="s">
        <v>12294</v>
      </c>
      <c r="C4862" t="s">
        <v>12293</v>
      </c>
      <c r="D4862">
        <v>316786078</v>
      </c>
      <c r="Q4862" t="s">
        <v>1821</v>
      </c>
      <c r="R4862" s="1">
        <v>43114.217951388891</v>
      </c>
      <c r="S4862">
        <v>4861</v>
      </c>
    </row>
    <row r="4863" spans="1:19" x14ac:dyDescent="0.25">
      <c r="A4863" t="s">
        <v>12292</v>
      </c>
      <c r="B4863" t="s">
        <v>12291</v>
      </c>
      <c r="C4863" t="s">
        <v>12290</v>
      </c>
      <c r="D4863">
        <v>316786079</v>
      </c>
      <c r="Q4863" t="s">
        <v>1821</v>
      </c>
      <c r="R4863" s="1">
        <v>43126.200613425928</v>
      </c>
      <c r="S4863">
        <v>4862</v>
      </c>
    </row>
    <row r="4864" spans="1:19" x14ac:dyDescent="0.25">
      <c r="A4864" t="s">
        <v>12289</v>
      </c>
      <c r="B4864" t="s">
        <v>12288</v>
      </c>
      <c r="C4864" t="s">
        <v>12287</v>
      </c>
      <c r="D4864">
        <v>316786080</v>
      </c>
      <c r="Q4864" t="s">
        <v>1821</v>
      </c>
      <c r="R4864" s="1">
        <v>43089.235254629632</v>
      </c>
      <c r="S4864">
        <v>4863</v>
      </c>
    </row>
    <row r="4865" spans="1:19" x14ac:dyDescent="0.25">
      <c r="A4865" t="s">
        <v>12286</v>
      </c>
      <c r="B4865" t="s">
        <v>12285</v>
      </c>
      <c r="C4865" t="s">
        <v>12284</v>
      </c>
      <c r="D4865">
        <v>316786081</v>
      </c>
      <c r="Q4865" t="s">
        <v>1821</v>
      </c>
      <c r="R4865" s="1">
        <v>43126.602476851855</v>
      </c>
      <c r="S4865">
        <v>4864</v>
      </c>
    </row>
    <row r="4866" spans="1:19" x14ac:dyDescent="0.25">
      <c r="A4866" t="s">
        <v>12283</v>
      </c>
      <c r="B4866" t="s">
        <v>12282</v>
      </c>
      <c r="C4866" t="s">
        <v>12281</v>
      </c>
      <c r="D4866">
        <v>316786082</v>
      </c>
      <c r="Q4866" t="s">
        <v>1821</v>
      </c>
      <c r="R4866" s="1">
        <v>43129.212731481479</v>
      </c>
      <c r="S4866">
        <v>4865</v>
      </c>
    </row>
    <row r="4867" spans="1:19" x14ac:dyDescent="0.25">
      <c r="A4867" t="s">
        <v>10500</v>
      </c>
      <c r="B4867" t="s">
        <v>12280</v>
      </c>
      <c r="C4867" t="s">
        <v>12279</v>
      </c>
      <c r="D4867">
        <v>316786083</v>
      </c>
      <c r="Q4867" t="s">
        <v>1821</v>
      </c>
      <c r="R4867" s="1">
        <v>43089.215960648151</v>
      </c>
      <c r="S4867">
        <v>4866</v>
      </c>
    </row>
    <row r="4868" spans="1:19" x14ac:dyDescent="0.25">
      <c r="A4868" t="s">
        <v>12278</v>
      </c>
      <c r="B4868" t="s">
        <v>10526</v>
      </c>
      <c r="C4868" t="s">
        <v>12277</v>
      </c>
      <c r="D4868">
        <v>316786084</v>
      </c>
      <c r="Q4868" t="s">
        <v>1821</v>
      </c>
      <c r="R4868" s="1">
        <v>43126.360868055555</v>
      </c>
      <c r="S4868">
        <v>4867</v>
      </c>
    </row>
    <row r="4869" spans="1:19" x14ac:dyDescent="0.25">
      <c r="A4869" t="s">
        <v>12276</v>
      </c>
      <c r="B4869" t="s">
        <v>12275</v>
      </c>
      <c r="C4869" t="s">
        <v>12274</v>
      </c>
      <c r="D4869">
        <v>316786085</v>
      </c>
      <c r="Q4869" t="s">
        <v>1821</v>
      </c>
      <c r="R4869" s="1">
        <v>43124.2266087963</v>
      </c>
      <c r="S4869">
        <v>4868</v>
      </c>
    </row>
    <row r="4870" spans="1:19" x14ac:dyDescent="0.25">
      <c r="A4870" t="s">
        <v>12273</v>
      </c>
      <c r="B4870" t="s">
        <v>12272</v>
      </c>
      <c r="C4870" t="s">
        <v>12271</v>
      </c>
      <c r="D4870">
        <v>316786086</v>
      </c>
      <c r="Q4870" t="s">
        <v>1821</v>
      </c>
      <c r="R4870" s="1">
        <v>43121.171967592592</v>
      </c>
      <c r="S4870">
        <v>4869</v>
      </c>
    </row>
    <row r="4871" spans="1:19" x14ac:dyDescent="0.25">
      <c r="A4871" t="s">
        <v>11102</v>
      </c>
      <c r="B4871" t="s">
        <v>12270</v>
      </c>
      <c r="C4871" t="s">
        <v>12269</v>
      </c>
      <c r="D4871">
        <v>316781471</v>
      </c>
      <c r="Q4871" t="s">
        <v>1821</v>
      </c>
      <c r="R4871" s="1">
        <v>43127.21303240741</v>
      </c>
      <c r="S4871">
        <v>4870</v>
      </c>
    </row>
    <row r="4872" spans="1:19" x14ac:dyDescent="0.25">
      <c r="A4872" t="s">
        <v>10681</v>
      </c>
      <c r="B4872" t="s">
        <v>12268</v>
      </c>
      <c r="C4872" t="s">
        <v>12267</v>
      </c>
      <c r="D4872">
        <v>316786111</v>
      </c>
      <c r="Q4872" t="s">
        <v>1821</v>
      </c>
      <c r="R4872" s="1">
        <v>43129.213090277779</v>
      </c>
      <c r="S4872">
        <v>4871</v>
      </c>
    </row>
    <row r="4873" spans="1:19" x14ac:dyDescent="0.25">
      <c r="A4873" t="s">
        <v>12266</v>
      </c>
      <c r="B4873" t="s">
        <v>12265</v>
      </c>
      <c r="C4873" t="s">
        <v>12264</v>
      </c>
      <c r="D4873">
        <v>316786112</v>
      </c>
      <c r="Q4873" t="s">
        <v>1821</v>
      </c>
      <c r="R4873" s="1">
        <v>43120.245428240742</v>
      </c>
      <c r="S4873">
        <v>4872</v>
      </c>
    </row>
    <row r="4874" spans="1:19" x14ac:dyDescent="0.25">
      <c r="A4874" t="s">
        <v>12263</v>
      </c>
      <c r="B4874" t="s">
        <v>12262</v>
      </c>
      <c r="C4874" t="s">
        <v>12261</v>
      </c>
      <c r="D4874">
        <v>316786113</v>
      </c>
      <c r="Q4874" t="s">
        <v>1821</v>
      </c>
      <c r="R4874" s="1">
        <v>43127.351400462961</v>
      </c>
      <c r="S4874">
        <v>4873</v>
      </c>
    </row>
    <row r="4875" spans="1:19" x14ac:dyDescent="0.25">
      <c r="A4875" t="s">
        <v>12260</v>
      </c>
      <c r="B4875" t="s">
        <v>10311</v>
      </c>
      <c r="C4875" t="s">
        <v>12259</v>
      </c>
      <c r="D4875">
        <v>316786114</v>
      </c>
      <c r="Q4875" t="s">
        <v>1821</v>
      </c>
      <c r="R4875" s="1">
        <v>43128.245185185187</v>
      </c>
      <c r="S4875">
        <v>4874</v>
      </c>
    </row>
    <row r="4876" spans="1:19" x14ac:dyDescent="0.25">
      <c r="A4876" t="s">
        <v>12258</v>
      </c>
      <c r="B4876" t="s">
        <v>10329</v>
      </c>
      <c r="C4876" t="s">
        <v>12257</v>
      </c>
      <c r="D4876">
        <v>316786116</v>
      </c>
      <c r="Q4876" t="s">
        <v>1821</v>
      </c>
      <c r="R4876" s="1">
        <v>43108.260208333333</v>
      </c>
      <c r="S4876">
        <v>4875</v>
      </c>
    </row>
    <row r="4877" spans="1:19" x14ac:dyDescent="0.25">
      <c r="A4877" t="s">
        <v>12256</v>
      </c>
      <c r="B4877" t="s">
        <v>11676</v>
      </c>
      <c r="C4877" t="s">
        <v>12255</v>
      </c>
      <c r="D4877">
        <v>316786118</v>
      </c>
      <c r="Q4877" t="s">
        <v>1821</v>
      </c>
      <c r="R4877" s="1">
        <v>43117.250289351854</v>
      </c>
      <c r="S4877">
        <v>4876</v>
      </c>
    </row>
    <row r="4878" spans="1:19" x14ac:dyDescent="0.25">
      <c r="A4878" t="s">
        <v>11590</v>
      </c>
      <c r="B4878" t="s">
        <v>11335</v>
      </c>
      <c r="C4878" t="s">
        <v>12254</v>
      </c>
      <c r="D4878">
        <v>316786119</v>
      </c>
      <c r="Q4878" t="s">
        <v>1821</v>
      </c>
      <c r="R4878" s="1">
        <v>43076.255416666667</v>
      </c>
      <c r="S4878">
        <v>4877</v>
      </c>
    </row>
    <row r="4879" spans="1:19" x14ac:dyDescent="0.25">
      <c r="A4879" t="s">
        <v>11495</v>
      </c>
      <c r="B4879" t="s">
        <v>12253</v>
      </c>
      <c r="C4879" t="s">
        <v>12252</v>
      </c>
      <c r="D4879">
        <v>316786120</v>
      </c>
      <c r="Q4879" t="s">
        <v>1821</v>
      </c>
      <c r="R4879" s="1">
        <v>43123.236296296294</v>
      </c>
      <c r="S4879">
        <v>4878</v>
      </c>
    </row>
    <row r="4880" spans="1:19" x14ac:dyDescent="0.25">
      <c r="A4880" t="s">
        <v>12251</v>
      </c>
      <c r="B4880" t="s">
        <v>10884</v>
      </c>
      <c r="C4880" t="s">
        <v>12250</v>
      </c>
      <c r="D4880">
        <v>316786121</v>
      </c>
      <c r="Q4880" t="s">
        <v>1821</v>
      </c>
      <c r="R4880" s="1">
        <v>43129.349374999998</v>
      </c>
      <c r="S4880">
        <v>4879</v>
      </c>
    </row>
    <row r="4881" spans="1:19" x14ac:dyDescent="0.25">
      <c r="A4881" t="s">
        <v>12249</v>
      </c>
      <c r="B4881" t="s">
        <v>12248</v>
      </c>
      <c r="C4881" t="s">
        <v>12247</v>
      </c>
      <c r="D4881">
        <v>316786122</v>
      </c>
      <c r="Q4881" t="s">
        <v>1821</v>
      </c>
      <c r="R4881" s="1">
        <v>43123.473368055558</v>
      </c>
      <c r="S4881">
        <v>4880</v>
      </c>
    </row>
    <row r="4882" spans="1:19" x14ac:dyDescent="0.25">
      <c r="A4882" t="s">
        <v>12246</v>
      </c>
      <c r="B4882" t="s">
        <v>12245</v>
      </c>
      <c r="C4882" t="s">
        <v>12244</v>
      </c>
      <c r="D4882">
        <v>316786143</v>
      </c>
      <c r="Q4882" t="s">
        <v>1821</v>
      </c>
      <c r="R4882" s="1">
        <v>43112.436712962961</v>
      </c>
      <c r="S4882">
        <v>4881</v>
      </c>
    </row>
    <row r="4883" spans="1:19" x14ac:dyDescent="0.25">
      <c r="A4883" t="s">
        <v>12243</v>
      </c>
      <c r="B4883" t="s">
        <v>12242</v>
      </c>
      <c r="C4883" t="s">
        <v>12241</v>
      </c>
      <c r="D4883">
        <v>316786145</v>
      </c>
      <c r="Q4883" t="s">
        <v>1821</v>
      </c>
      <c r="R4883" s="1">
        <v>43121.252152777779</v>
      </c>
      <c r="S4883">
        <v>4882</v>
      </c>
    </row>
    <row r="4884" spans="1:19" x14ac:dyDescent="0.25">
      <c r="A4884" t="s">
        <v>12240</v>
      </c>
      <c r="B4884" t="s">
        <v>10399</v>
      </c>
      <c r="C4884" t="s">
        <v>12239</v>
      </c>
      <c r="D4884">
        <v>316786146</v>
      </c>
      <c r="Q4884" t="s">
        <v>1821</v>
      </c>
      <c r="R4884" s="1">
        <v>43084.422847222224</v>
      </c>
      <c r="S4884">
        <v>4883</v>
      </c>
    </row>
    <row r="4885" spans="1:19" x14ac:dyDescent="0.25">
      <c r="A4885" t="s">
        <v>12238</v>
      </c>
      <c r="B4885" t="s">
        <v>12237</v>
      </c>
      <c r="C4885" t="s">
        <v>12236</v>
      </c>
      <c r="D4885">
        <v>316786147</v>
      </c>
      <c r="Q4885" t="s">
        <v>1821</v>
      </c>
      <c r="R4885" s="1">
        <v>43121.42664351852</v>
      </c>
      <c r="S4885">
        <v>4884</v>
      </c>
    </row>
    <row r="4886" spans="1:19" x14ac:dyDescent="0.25">
      <c r="A4886" t="s">
        <v>10466</v>
      </c>
      <c r="B4886" t="s">
        <v>12235</v>
      </c>
      <c r="C4886" t="s">
        <v>12234</v>
      </c>
      <c r="D4886">
        <v>316786148</v>
      </c>
      <c r="Q4886" t="s">
        <v>1821</v>
      </c>
      <c r="R4886" s="1">
        <v>43125.632222222222</v>
      </c>
      <c r="S4886">
        <v>4885</v>
      </c>
    </row>
    <row r="4887" spans="1:19" x14ac:dyDescent="0.25">
      <c r="A4887" t="s">
        <v>12233</v>
      </c>
      <c r="B4887" t="s">
        <v>12232</v>
      </c>
      <c r="C4887" t="s">
        <v>12231</v>
      </c>
      <c r="D4887">
        <v>316786149</v>
      </c>
      <c r="Q4887" t="s">
        <v>1821</v>
      </c>
      <c r="R4887" s="1">
        <v>43126.339270833334</v>
      </c>
      <c r="S4887">
        <v>4886</v>
      </c>
    </row>
    <row r="4888" spans="1:19" x14ac:dyDescent="0.25">
      <c r="A4888" t="s">
        <v>10686</v>
      </c>
      <c r="B4888" t="s">
        <v>12230</v>
      </c>
      <c r="C4888" t="s">
        <v>12229</v>
      </c>
      <c r="D4888">
        <v>316786159</v>
      </c>
      <c r="Q4888" t="s">
        <v>1821</v>
      </c>
      <c r="S4888">
        <v>4887</v>
      </c>
    </row>
    <row r="4889" spans="1:19" x14ac:dyDescent="0.25">
      <c r="A4889" t="s">
        <v>11165</v>
      </c>
      <c r="B4889" t="s">
        <v>12228</v>
      </c>
      <c r="C4889" t="s">
        <v>12227</v>
      </c>
      <c r="D4889">
        <v>316791014</v>
      </c>
      <c r="Q4889" t="s">
        <v>1821</v>
      </c>
      <c r="R4889" s="1">
        <v>43122.217453703706</v>
      </c>
      <c r="S4889">
        <v>4888</v>
      </c>
    </row>
    <row r="4890" spans="1:19" x14ac:dyDescent="0.25">
      <c r="A4890" t="s">
        <v>12226</v>
      </c>
      <c r="B4890" t="s">
        <v>12225</v>
      </c>
      <c r="C4890" t="s">
        <v>12224</v>
      </c>
      <c r="D4890">
        <v>316791015</v>
      </c>
      <c r="Q4890" t="s">
        <v>1821</v>
      </c>
      <c r="R4890" s="1">
        <v>43126.299386574072</v>
      </c>
      <c r="S4890">
        <v>4889</v>
      </c>
    </row>
    <row r="4891" spans="1:19" x14ac:dyDescent="0.25">
      <c r="A4891" t="s">
        <v>10500</v>
      </c>
      <c r="B4891" t="s">
        <v>12223</v>
      </c>
      <c r="C4891" t="s">
        <v>12222</v>
      </c>
      <c r="D4891">
        <v>316791016</v>
      </c>
      <c r="Q4891" t="s">
        <v>1821</v>
      </c>
      <c r="R4891" s="1">
        <v>43126.27611111111</v>
      </c>
      <c r="S4891">
        <v>4890</v>
      </c>
    </row>
    <row r="4892" spans="1:19" x14ac:dyDescent="0.25">
      <c r="A4892" t="s">
        <v>8340</v>
      </c>
      <c r="B4892" t="s">
        <v>12221</v>
      </c>
      <c r="C4892" t="s">
        <v>12220</v>
      </c>
      <c r="D4892">
        <v>316791017</v>
      </c>
      <c r="Q4892" t="s">
        <v>1821</v>
      </c>
      <c r="R4892" s="1">
        <v>43119.215601851851</v>
      </c>
      <c r="S4892">
        <v>4891</v>
      </c>
    </row>
    <row r="4893" spans="1:19" x14ac:dyDescent="0.25">
      <c r="A4893" t="s">
        <v>12219</v>
      </c>
      <c r="B4893" t="s">
        <v>12218</v>
      </c>
      <c r="C4893" t="s">
        <v>12217</v>
      </c>
      <c r="D4893">
        <v>316791018</v>
      </c>
      <c r="Q4893" t="s">
        <v>1821</v>
      </c>
      <c r="R4893" s="1">
        <v>43081.415682870371</v>
      </c>
      <c r="S4893">
        <v>4892</v>
      </c>
    </row>
    <row r="4894" spans="1:19" x14ac:dyDescent="0.25">
      <c r="A4894" t="s">
        <v>12216</v>
      </c>
      <c r="B4894" t="s">
        <v>12215</v>
      </c>
      <c r="C4894" t="s">
        <v>12214</v>
      </c>
      <c r="D4894">
        <v>316791019</v>
      </c>
      <c r="Q4894" t="s">
        <v>1821</v>
      </c>
      <c r="R4894" s="1">
        <v>43127.36273148148</v>
      </c>
      <c r="S4894">
        <v>4893</v>
      </c>
    </row>
    <row r="4895" spans="1:19" x14ac:dyDescent="0.25">
      <c r="A4895" t="s">
        <v>12213</v>
      </c>
      <c r="B4895" t="s">
        <v>12212</v>
      </c>
      <c r="C4895" t="s">
        <v>12211</v>
      </c>
      <c r="D4895">
        <v>316791020</v>
      </c>
      <c r="Q4895" t="s">
        <v>1821</v>
      </c>
      <c r="R4895" s="1">
        <v>43120.28733796296</v>
      </c>
      <c r="S4895">
        <v>4894</v>
      </c>
    </row>
    <row r="4896" spans="1:19" x14ac:dyDescent="0.25">
      <c r="A4896" t="s">
        <v>12210</v>
      </c>
      <c r="B4896" t="s">
        <v>12209</v>
      </c>
      <c r="C4896" t="s">
        <v>12208</v>
      </c>
      <c r="D4896">
        <v>316791021</v>
      </c>
      <c r="Q4896" t="s">
        <v>1821</v>
      </c>
      <c r="R4896" s="1">
        <v>43129.208761574075</v>
      </c>
      <c r="S4896">
        <v>4895</v>
      </c>
    </row>
    <row r="4897" spans="1:19" x14ac:dyDescent="0.25">
      <c r="A4897" t="s">
        <v>10518</v>
      </c>
      <c r="B4897" t="s">
        <v>12207</v>
      </c>
      <c r="C4897" t="s">
        <v>12206</v>
      </c>
      <c r="D4897">
        <v>316791022</v>
      </c>
      <c r="Q4897" t="s">
        <v>1821</v>
      </c>
      <c r="R4897" s="1">
        <v>43121.278819444444</v>
      </c>
      <c r="S4897">
        <v>4896</v>
      </c>
    </row>
    <row r="4898" spans="1:19" x14ac:dyDescent="0.25">
      <c r="A4898" t="s">
        <v>12205</v>
      </c>
      <c r="B4898" t="s">
        <v>12204</v>
      </c>
      <c r="C4898" t="s">
        <v>12203</v>
      </c>
      <c r="D4898">
        <v>316791023</v>
      </c>
      <c r="Q4898" t="s">
        <v>1821</v>
      </c>
      <c r="R4898" s="1">
        <v>43129.212048611109</v>
      </c>
      <c r="S4898">
        <v>4897</v>
      </c>
    </row>
    <row r="4899" spans="1:19" x14ac:dyDescent="0.25">
      <c r="A4899" t="s">
        <v>12202</v>
      </c>
      <c r="B4899" t="s">
        <v>12201</v>
      </c>
      <c r="C4899" t="s">
        <v>12200</v>
      </c>
      <c r="D4899">
        <v>316791024</v>
      </c>
      <c r="Q4899" t="s">
        <v>1821</v>
      </c>
      <c r="R4899" s="1">
        <v>43074.415590277778</v>
      </c>
      <c r="S4899">
        <v>4898</v>
      </c>
    </row>
    <row r="4900" spans="1:19" x14ac:dyDescent="0.25">
      <c r="A4900" t="s">
        <v>12199</v>
      </c>
      <c r="B4900" t="s">
        <v>12198</v>
      </c>
      <c r="C4900" t="s">
        <v>12197</v>
      </c>
      <c r="D4900">
        <v>316791025</v>
      </c>
      <c r="Q4900" t="s">
        <v>1821</v>
      </c>
      <c r="R4900" s="1">
        <v>43123.20140046296</v>
      </c>
      <c r="S4900">
        <v>4899</v>
      </c>
    </row>
    <row r="4901" spans="1:19" x14ac:dyDescent="0.25">
      <c r="A4901" t="s">
        <v>12196</v>
      </c>
      <c r="B4901" t="s">
        <v>12195</v>
      </c>
      <c r="C4901" t="s">
        <v>12194</v>
      </c>
      <c r="D4901">
        <v>316791026</v>
      </c>
      <c r="Q4901" t="s">
        <v>1821</v>
      </c>
      <c r="R4901" s="1">
        <v>43118.536944444444</v>
      </c>
      <c r="S4901">
        <v>4900</v>
      </c>
    </row>
    <row r="4902" spans="1:19" x14ac:dyDescent="0.25">
      <c r="A4902" t="s">
        <v>12193</v>
      </c>
      <c r="B4902" t="s">
        <v>12192</v>
      </c>
      <c r="C4902" t="s">
        <v>12191</v>
      </c>
      <c r="D4902">
        <v>316791027</v>
      </c>
      <c r="Q4902" t="s">
        <v>1821</v>
      </c>
      <c r="R4902" s="1">
        <v>43117.402256944442</v>
      </c>
      <c r="S4902">
        <v>4901</v>
      </c>
    </row>
    <row r="4903" spans="1:19" x14ac:dyDescent="0.25">
      <c r="A4903" t="s">
        <v>11696</v>
      </c>
      <c r="B4903" t="s">
        <v>11586</v>
      </c>
      <c r="C4903" t="s">
        <v>12190</v>
      </c>
      <c r="D4903">
        <v>316791028</v>
      </c>
      <c r="Q4903" t="s">
        <v>1821</v>
      </c>
      <c r="R4903" s="1">
        <v>43096.417939814812</v>
      </c>
      <c r="S4903">
        <v>4902</v>
      </c>
    </row>
    <row r="4904" spans="1:19" x14ac:dyDescent="0.25">
      <c r="A4904" t="s">
        <v>10521</v>
      </c>
      <c r="B4904" t="s">
        <v>10520</v>
      </c>
      <c r="C4904" t="s">
        <v>10519</v>
      </c>
      <c r="D4904">
        <v>316791029</v>
      </c>
      <c r="Q4904" t="s">
        <v>1821</v>
      </c>
      <c r="R4904" s="1">
        <v>43120.290497685186</v>
      </c>
      <c r="S4904">
        <v>4903</v>
      </c>
    </row>
    <row r="4905" spans="1:19" x14ac:dyDescent="0.25">
      <c r="A4905" t="s">
        <v>12189</v>
      </c>
      <c r="B4905" t="s">
        <v>12188</v>
      </c>
      <c r="C4905" t="s">
        <v>12187</v>
      </c>
      <c r="D4905">
        <v>316791030</v>
      </c>
      <c r="Q4905" t="s">
        <v>1821</v>
      </c>
      <c r="R4905" s="1">
        <v>43120.193101851852</v>
      </c>
      <c r="S4905">
        <v>4904</v>
      </c>
    </row>
    <row r="4906" spans="1:19" x14ac:dyDescent="0.25">
      <c r="A4906" t="s">
        <v>12186</v>
      </c>
      <c r="B4906" t="s">
        <v>12185</v>
      </c>
      <c r="C4906" t="s">
        <v>12184</v>
      </c>
      <c r="D4906">
        <v>316791031</v>
      </c>
      <c r="Q4906" t="s">
        <v>1821</v>
      </c>
      <c r="R4906" s="1">
        <v>43126.294988425929</v>
      </c>
      <c r="S4906">
        <v>4905</v>
      </c>
    </row>
    <row r="4907" spans="1:19" x14ac:dyDescent="0.25">
      <c r="A4907" t="s">
        <v>12183</v>
      </c>
      <c r="B4907" t="s">
        <v>12182</v>
      </c>
      <c r="C4907" t="s">
        <v>12181</v>
      </c>
      <c r="D4907">
        <v>316791032</v>
      </c>
      <c r="Q4907" t="s">
        <v>1821</v>
      </c>
      <c r="R4907" s="1">
        <v>43120.200624999998</v>
      </c>
      <c r="S4907">
        <v>4906</v>
      </c>
    </row>
    <row r="4908" spans="1:19" x14ac:dyDescent="0.25">
      <c r="A4908" t="s">
        <v>10345</v>
      </c>
      <c r="B4908" t="s">
        <v>10867</v>
      </c>
      <c r="C4908" t="s">
        <v>12180</v>
      </c>
      <c r="D4908">
        <v>316791033</v>
      </c>
      <c r="Q4908" t="s">
        <v>1821</v>
      </c>
      <c r="R4908" s="1">
        <v>43122.206967592596</v>
      </c>
      <c r="S4908">
        <v>4907</v>
      </c>
    </row>
    <row r="4909" spans="1:19" x14ac:dyDescent="0.25">
      <c r="A4909" t="s">
        <v>12179</v>
      </c>
      <c r="B4909" t="s">
        <v>12178</v>
      </c>
      <c r="C4909" t="s">
        <v>12177</v>
      </c>
      <c r="D4909">
        <v>316791034</v>
      </c>
      <c r="Q4909" t="s">
        <v>1821</v>
      </c>
      <c r="R4909" s="1">
        <v>43119.289687500001</v>
      </c>
      <c r="S4909">
        <v>4908</v>
      </c>
    </row>
    <row r="4910" spans="1:19" x14ac:dyDescent="0.25">
      <c r="A4910" t="s">
        <v>12176</v>
      </c>
      <c r="B4910" t="s">
        <v>12175</v>
      </c>
      <c r="C4910" t="s">
        <v>12174</v>
      </c>
      <c r="D4910">
        <v>316791035</v>
      </c>
      <c r="Q4910" t="s">
        <v>1821</v>
      </c>
      <c r="R4910" s="1">
        <v>43122.207627314812</v>
      </c>
      <c r="S4910">
        <v>4909</v>
      </c>
    </row>
    <row r="4911" spans="1:19" x14ac:dyDescent="0.25">
      <c r="A4911" t="s">
        <v>12173</v>
      </c>
      <c r="B4911" t="s">
        <v>10884</v>
      </c>
      <c r="C4911" t="s">
        <v>12172</v>
      </c>
      <c r="D4911">
        <v>316791036</v>
      </c>
      <c r="Q4911" t="s">
        <v>1821</v>
      </c>
      <c r="R4911" s="1">
        <v>43072.404456018521</v>
      </c>
      <c r="S4911">
        <v>4910</v>
      </c>
    </row>
    <row r="4912" spans="1:19" x14ac:dyDescent="0.25">
      <c r="A4912" t="s">
        <v>12171</v>
      </c>
      <c r="B4912" t="s">
        <v>12170</v>
      </c>
      <c r="C4912" t="s">
        <v>12169</v>
      </c>
      <c r="D4912">
        <v>316791037</v>
      </c>
      <c r="Q4912" t="s">
        <v>1821</v>
      </c>
      <c r="R4912" s="1">
        <v>43096.408587962964</v>
      </c>
      <c r="S4912">
        <v>4911</v>
      </c>
    </row>
    <row r="4913" spans="1:19" x14ac:dyDescent="0.25">
      <c r="A4913" t="s">
        <v>12168</v>
      </c>
      <c r="B4913" t="s">
        <v>12167</v>
      </c>
      <c r="C4913" t="s">
        <v>12166</v>
      </c>
      <c r="D4913">
        <v>316791038</v>
      </c>
      <c r="Q4913" t="s">
        <v>1821</v>
      </c>
      <c r="R4913" s="1">
        <v>43120.284085648149</v>
      </c>
      <c r="S4913">
        <v>4912</v>
      </c>
    </row>
    <row r="4914" spans="1:19" x14ac:dyDescent="0.25">
      <c r="A4914" t="s">
        <v>12165</v>
      </c>
      <c r="B4914" t="s">
        <v>12164</v>
      </c>
      <c r="C4914" t="s">
        <v>12163</v>
      </c>
      <c r="D4914">
        <v>316791039</v>
      </c>
      <c r="Q4914" t="s">
        <v>1821</v>
      </c>
      <c r="R4914" s="1">
        <v>43119.211585648147</v>
      </c>
      <c r="S4914">
        <v>4913</v>
      </c>
    </row>
    <row r="4915" spans="1:19" x14ac:dyDescent="0.25">
      <c r="A4915" t="s">
        <v>11298</v>
      </c>
      <c r="B4915" t="s">
        <v>12162</v>
      </c>
      <c r="C4915" t="s">
        <v>12161</v>
      </c>
      <c r="D4915">
        <v>316791040</v>
      </c>
      <c r="Q4915" t="s">
        <v>1821</v>
      </c>
      <c r="R4915" s="1">
        <v>43123.240567129629</v>
      </c>
      <c r="S4915">
        <v>4914</v>
      </c>
    </row>
    <row r="4916" spans="1:19" x14ac:dyDescent="0.25">
      <c r="A4916" t="s">
        <v>11390</v>
      </c>
      <c r="B4916" t="s">
        <v>12160</v>
      </c>
      <c r="C4916" t="s">
        <v>12159</v>
      </c>
      <c r="D4916">
        <v>316791041</v>
      </c>
      <c r="Q4916" t="s">
        <v>1821</v>
      </c>
      <c r="R4916" s="1">
        <v>43118.494664351849</v>
      </c>
      <c r="S4916">
        <v>4915</v>
      </c>
    </row>
    <row r="4917" spans="1:19" x14ac:dyDescent="0.25">
      <c r="A4917" t="s">
        <v>12158</v>
      </c>
      <c r="B4917" t="s">
        <v>12157</v>
      </c>
      <c r="C4917" t="s">
        <v>12156</v>
      </c>
      <c r="D4917">
        <v>316791042</v>
      </c>
      <c r="Q4917" t="s">
        <v>1821</v>
      </c>
      <c r="R4917" s="1">
        <v>43119.285520833335</v>
      </c>
      <c r="S4917">
        <v>4916</v>
      </c>
    </row>
    <row r="4918" spans="1:19" x14ac:dyDescent="0.25">
      <c r="A4918" t="s">
        <v>12155</v>
      </c>
      <c r="B4918" t="s">
        <v>12154</v>
      </c>
      <c r="C4918" t="s">
        <v>12153</v>
      </c>
      <c r="D4918">
        <v>316791043</v>
      </c>
      <c r="Q4918" t="s">
        <v>1821</v>
      </c>
      <c r="R4918" s="1">
        <v>43119.35728009259</v>
      </c>
      <c r="S4918">
        <v>4917</v>
      </c>
    </row>
    <row r="4919" spans="1:19" x14ac:dyDescent="0.25">
      <c r="A4919" t="s">
        <v>12152</v>
      </c>
      <c r="B4919" t="s">
        <v>12151</v>
      </c>
      <c r="C4919" t="s">
        <v>12150</v>
      </c>
      <c r="D4919" t="s">
        <v>12149</v>
      </c>
      <c r="Q4919" t="s">
        <v>1821</v>
      </c>
      <c r="R4919" s="1">
        <v>43116.683541666665</v>
      </c>
      <c r="S4919">
        <v>4918</v>
      </c>
    </row>
    <row r="4920" spans="1:19" x14ac:dyDescent="0.25">
      <c r="A4920" t="s">
        <v>12148</v>
      </c>
      <c r="B4920" t="s">
        <v>12147</v>
      </c>
      <c r="C4920" t="s">
        <v>1799</v>
      </c>
      <c r="D4920" t="s">
        <v>12146</v>
      </c>
      <c r="Q4920" t="s">
        <v>1821</v>
      </c>
      <c r="R4920" s="1">
        <v>43054.5627662037</v>
      </c>
      <c r="S4920">
        <v>4919</v>
      </c>
    </row>
    <row r="4921" spans="1:19" x14ac:dyDescent="0.25">
      <c r="A4921" t="s">
        <v>12145</v>
      </c>
      <c r="B4921" t="s">
        <v>10598</v>
      </c>
      <c r="C4921" t="s">
        <v>12144</v>
      </c>
      <c r="D4921">
        <v>313490546</v>
      </c>
      <c r="Q4921" t="s">
        <v>1821</v>
      </c>
      <c r="R4921" s="1">
        <v>43127.300543981481</v>
      </c>
      <c r="S4921">
        <v>4920</v>
      </c>
    </row>
    <row r="4922" spans="1:19" x14ac:dyDescent="0.25">
      <c r="A4922" t="s">
        <v>11975</v>
      </c>
      <c r="B4922" t="s">
        <v>11711</v>
      </c>
      <c r="C4922" t="s">
        <v>12143</v>
      </c>
      <c r="D4922">
        <v>313149923</v>
      </c>
      <c r="Q4922" t="s">
        <v>1821</v>
      </c>
      <c r="R4922" s="1">
        <v>43124.200868055559</v>
      </c>
      <c r="S4922">
        <v>4921</v>
      </c>
    </row>
    <row r="4923" spans="1:19" x14ac:dyDescent="0.25">
      <c r="A4923" t="s">
        <v>12142</v>
      </c>
      <c r="B4923" t="s">
        <v>11040</v>
      </c>
      <c r="C4923" t="s">
        <v>12141</v>
      </c>
      <c r="D4923">
        <v>313385059</v>
      </c>
      <c r="Q4923" t="s">
        <v>1821</v>
      </c>
      <c r="R4923" s="1">
        <v>43116.284398148149</v>
      </c>
      <c r="S4923">
        <v>4922</v>
      </c>
    </row>
    <row r="4924" spans="1:19" x14ac:dyDescent="0.25">
      <c r="A4924" t="s">
        <v>12140</v>
      </c>
      <c r="B4924" t="s">
        <v>12139</v>
      </c>
      <c r="C4924" t="s">
        <v>12138</v>
      </c>
      <c r="D4924">
        <v>316791127</v>
      </c>
      <c r="Q4924" t="s">
        <v>1821</v>
      </c>
      <c r="R4924" s="1">
        <v>43119.32880787037</v>
      </c>
      <c r="S4924">
        <v>4923</v>
      </c>
    </row>
    <row r="4925" spans="1:19" x14ac:dyDescent="0.25">
      <c r="A4925" t="s">
        <v>12137</v>
      </c>
      <c r="B4925" t="s">
        <v>12136</v>
      </c>
      <c r="C4925" t="s">
        <v>12135</v>
      </c>
      <c r="D4925">
        <v>316791128</v>
      </c>
      <c r="Q4925" t="s">
        <v>1821</v>
      </c>
      <c r="R4925" s="1">
        <v>43121.213831018518</v>
      </c>
      <c r="S4925">
        <v>4924</v>
      </c>
    </row>
    <row r="4926" spans="1:19" x14ac:dyDescent="0.25">
      <c r="A4926" t="s">
        <v>12134</v>
      </c>
      <c r="B4926" t="s">
        <v>12133</v>
      </c>
      <c r="C4926" t="s">
        <v>12132</v>
      </c>
      <c r="D4926">
        <v>316791129</v>
      </c>
      <c r="Q4926" t="s">
        <v>1821</v>
      </c>
      <c r="R4926" s="1">
        <v>43128.225763888891</v>
      </c>
      <c r="S4926">
        <v>4925</v>
      </c>
    </row>
    <row r="4927" spans="1:19" x14ac:dyDescent="0.25">
      <c r="A4927" t="s">
        <v>12131</v>
      </c>
      <c r="B4927" t="s">
        <v>12130</v>
      </c>
      <c r="C4927" t="s">
        <v>12129</v>
      </c>
      <c r="D4927">
        <v>316791130</v>
      </c>
      <c r="Q4927" t="s">
        <v>1821</v>
      </c>
      <c r="R4927" s="1">
        <v>43123.231840277775</v>
      </c>
      <c r="S4927">
        <v>4926</v>
      </c>
    </row>
    <row r="4928" spans="1:19" x14ac:dyDescent="0.25">
      <c r="A4928" t="s">
        <v>12128</v>
      </c>
      <c r="B4928" t="s">
        <v>8920</v>
      </c>
      <c r="C4928" t="s">
        <v>12127</v>
      </c>
      <c r="D4928">
        <v>316791131</v>
      </c>
      <c r="Q4928" t="s">
        <v>1821</v>
      </c>
      <c r="R4928" s="1">
        <v>43122.200868055559</v>
      </c>
      <c r="S4928">
        <v>4927</v>
      </c>
    </row>
    <row r="4929" spans="1:19" x14ac:dyDescent="0.25">
      <c r="A4929" t="s">
        <v>12126</v>
      </c>
      <c r="B4929" t="s">
        <v>12125</v>
      </c>
      <c r="C4929" t="s">
        <v>12124</v>
      </c>
      <c r="D4929">
        <v>316791132</v>
      </c>
      <c r="Q4929" t="s">
        <v>1821</v>
      </c>
      <c r="R4929" s="1">
        <v>43120.20140046296</v>
      </c>
      <c r="S4929">
        <v>4928</v>
      </c>
    </row>
    <row r="4930" spans="1:19" x14ac:dyDescent="0.25">
      <c r="A4930" t="s">
        <v>12123</v>
      </c>
      <c r="B4930" t="s">
        <v>12122</v>
      </c>
      <c r="C4930" t="s">
        <v>12121</v>
      </c>
      <c r="D4930">
        <v>316791133</v>
      </c>
      <c r="Q4930" t="s">
        <v>1821</v>
      </c>
      <c r="R4930" s="1">
        <v>43123.193784722222</v>
      </c>
      <c r="S4930">
        <v>4929</v>
      </c>
    </row>
    <row r="4931" spans="1:19" x14ac:dyDescent="0.25">
      <c r="A4931" t="s">
        <v>12120</v>
      </c>
      <c r="B4931" t="s">
        <v>11798</v>
      </c>
      <c r="C4931" t="s">
        <v>12119</v>
      </c>
      <c r="D4931">
        <v>316791136</v>
      </c>
      <c r="Q4931" t="s">
        <v>1821</v>
      </c>
      <c r="R4931" s="1">
        <v>43117.325266203705</v>
      </c>
      <c r="S4931">
        <v>4930</v>
      </c>
    </row>
    <row r="4932" spans="1:19" x14ac:dyDescent="0.25">
      <c r="A4932" t="s">
        <v>12118</v>
      </c>
      <c r="B4932" t="s">
        <v>12117</v>
      </c>
      <c r="C4932" t="s">
        <v>12116</v>
      </c>
      <c r="D4932">
        <v>316791137</v>
      </c>
      <c r="Q4932" t="s">
        <v>1821</v>
      </c>
      <c r="R4932" s="1">
        <v>43122.196377314816</v>
      </c>
      <c r="S4932">
        <v>4931</v>
      </c>
    </row>
    <row r="4933" spans="1:19" x14ac:dyDescent="0.25">
      <c r="A4933" t="s">
        <v>12115</v>
      </c>
      <c r="B4933" t="s">
        <v>12080</v>
      </c>
      <c r="C4933" t="s">
        <v>12114</v>
      </c>
      <c r="D4933">
        <v>316791138</v>
      </c>
      <c r="Q4933" t="s">
        <v>1821</v>
      </c>
      <c r="R4933" s="1">
        <v>43122.213819444441</v>
      </c>
      <c r="S4933">
        <v>4932</v>
      </c>
    </row>
    <row r="4934" spans="1:19" x14ac:dyDescent="0.25">
      <c r="A4934" t="s">
        <v>11942</v>
      </c>
      <c r="B4934" t="s">
        <v>12113</v>
      </c>
      <c r="C4934" t="s">
        <v>12112</v>
      </c>
      <c r="D4934">
        <v>316791139</v>
      </c>
      <c r="Q4934" t="s">
        <v>1821</v>
      </c>
      <c r="R4934" s="1">
        <v>43122.217638888891</v>
      </c>
      <c r="S4934">
        <v>4933</v>
      </c>
    </row>
    <row r="4935" spans="1:19" x14ac:dyDescent="0.25">
      <c r="A4935" t="s">
        <v>12111</v>
      </c>
      <c r="B4935" t="s">
        <v>12110</v>
      </c>
      <c r="C4935" t="s">
        <v>12109</v>
      </c>
      <c r="D4935">
        <v>316791143</v>
      </c>
      <c r="Q4935" t="s">
        <v>1821</v>
      </c>
      <c r="R4935" s="1">
        <v>43129.214502314811</v>
      </c>
      <c r="S4935">
        <v>4934</v>
      </c>
    </row>
    <row r="4936" spans="1:19" x14ac:dyDescent="0.25">
      <c r="A4936" t="s">
        <v>12108</v>
      </c>
      <c r="B4936" t="s">
        <v>12107</v>
      </c>
      <c r="C4936" t="s">
        <v>12106</v>
      </c>
      <c r="D4936">
        <v>316791144</v>
      </c>
      <c r="Q4936" t="s">
        <v>1821</v>
      </c>
      <c r="R4936" s="1">
        <v>43129.209664351853</v>
      </c>
      <c r="S4936">
        <v>4935</v>
      </c>
    </row>
    <row r="4937" spans="1:19" x14ac:dyDescent="0.25">
      <c r="A4937" t="s">
        <v>12105</v>
      </c>
      <c r="B4937" t="s">
        <v>12104</v>
      </c>
      <c r="C4937" t="s">
        <v>12103</v>
      </c>
      <c r="D4937">
        <v>316791146</v>
      </c>
      <c r="Q4937" t="s">
        <v>1821</v>
      </c>
      <c r="R4937" s="1">
        <v>43123.396631944444</v>
      </c>
      <c r="S4937">
        <v>4936</v>
      </c>
    </row>
    <row r="4938" spans="1:19" x14ac:dyDescent="0.25">
      <c r="A4938" t="s">
        <v>12102</v>
      </c>
      <c r="B4938" t="s">
        <v>12101</v>
      </c>
      <c r="C4938" t="s">
        <v>12100</v>
      </c>
      <c r="D4938">
        <v>316791147</v>
      </c>
      <c r="Q4938" t="s">
        <v>1821</v>
      </c>
      <c r="R4938" s="1">
        <v>43122.30810185185</v>
      </c>
      <c r="S4938">
        <v>4937</v>
      </c>
    </row>
    <row r="4939" spans="1:19" x14ac:dyDescent="0.25">
      <c r="A4939" t="s">
        <v>12099</v>
      </c>
      <c r="B4939" t="s">
        <v>12098</v>
      </c>
      <c r="C4939" t="s">
        <v>12097</v>
      </c>
      <c r="D4939">
        <v>316791148</v>
      </c>
      <c r="Q4939" t="s">
        <v>1821</v>
      </c>
      <c r="R4939" s="1">
        <v>43117.214907407404</v>
      </c>
      <c r="S4939">
        <v>4938</v>
      </c>
    </row>
    <row r="4940" spans="1:19" x14ac:dyDescent="0.25">
      <c r="A4940" t="s">
        <v>12096</v>
      </c>
      <c r="B4940" t="s">
        <v>12095</v>
      </c>
      <c r="C4940" t="s">
        <v>12094</v>
      </c>
      <c r="D4940">
        <v>316791149</v>
      </c>
      <c r="Q4940" t="s">
        <v>1821</v>
      </c>
      <c r="R4940" s="1">
        <v>43122.219398148147</v>
      </c>
      <c r="S4940">
        <v>4939</v>
      </c>
    </row>
    <row r="4941" spans="1:19" x14ac:dyDescent="0.25">
      <c r="A4941" t="s">
        <v>12093</v>
      </c>
      <c r="B4941" t="s">
        <v>12092</v>
      </c>
      <c r="C4941" t="s">
        <v>12091</v>
      </c>
      <c r="D4941">
        <v>316791150</v>
      </c>
      <c r="Q4941" t="s">
        <v>1821</v>
      </c>
      <c r="R4941" s="1">
        <v>43123.211759259262</v>
      </c>
      <c r="S4941">
        <v>4940</v>
      </c>
    </row>
    <row r="4942" spans="1:19" x14ac:dyDescent="0.25">
      <c r="A4942" t="s">
        <v>12090</v>
      </c>
      <c r="B4942" t="s">
        <v>12089</v>
      </c>
      <c r="C4942" t="s">
        <v>12088</v>
      </c>
      <c r="D4942">
        <v>316791153</v>
      </c>
      <c r="Q4942" t="s">
        <v>1821</v>
      </c>
      <c r="R4942" s="1">
        <v>43122.212766203702</v>
      </c>
      <c r="S4942">
        <v>4941</v>
      </c>
    </row>
    <row r="4943" spans="1:19" x14ac:dyDescent="0.25">
      <c r="A4943" t="s">
        <v>12087</v>
      </c>
      <c r="B4943" t="s">
        <v>12086</v>
      </c>
      <c r="C4943" t="s">
        <v>12085</v>
      </c>
      <c r="D4943">
        <v>316791154</v>
      </c>
      <c r="Q4943" t="s">
        <v>1821</v>
      </c>
      <c r="R4943" s="1">
        <v>43122.211747685185</v>
      </c>
      <c r="S4943">
        <v>4942</v>
      </c>
    </row>
    <row r="4944" spans="1:19" x14ac:dyDescent="0.25">
      <c r="A4944" t="s">
        <v>12084</v>
      </c>
      <c r="B4944" t="s">
        <v>12083</v>
      </c>
      <c r="C4944" t="s">
        <v>12082</v>
      </c>
      <c r="D4944">
        <v>316791155</v>
      </c>
      <c r="Q4944" t="s">
        <v>1821</v>
      </c>
      <c r="R4944" s="1">
        <v>43105.342395833337</v>
      </c>
      <c r="S4944">
        <v>4943</v>
      </c>
    </row>
    <row r="4945" spans="1:19" x14ac:dyDescent="0.25">
      <c r="A4945" t="s">
        <v>12081</v>
      </c>
      <c r="B4945" t="s">
        <v>12080</v>
      </c>
      <c r="C4945" t="s">
        <v>12079</v>
      </c>
      <c r="D4945">
        <v>316791156</v>
      </c>
      <c r="Q4945" t="s">
        <v>1821</v>
      </c>
      <c r="R4945" s="1">
        <v>43119.214143518519</v>
      </c>
      <c r="S4945">
        <v>4944</v>
      </c>
    </row>
    <row r="4946" spans="1:19" x14ac:dyDescent="0.25">
      <c r="A4946" t="s">
        <v>12078</v>
      </c>
      <c r="B4946" t="s">
        <v>11637</v>
      </c>
      <c r="C4946" t="s">
        <v>12077</v>
      </c>
      <c r="D4946">
        <v>316791158</v>
      </c>
      <c r="Q4946" t="s">
        <v>1821</v>
      </c>
      <c r="R4946" s="1">
        <v>43123.604375000003</v>
      </c>
      <c r="S4946">
        <v>4945</v>
      </c>
    </row>
    <row r="4947" spans="1:19" x14ac:dyDescent="0.25">
      <c r="A4947" t="s">
        <v>12007</v>
      </c>
      <c r="B4947" t="s">
        <v>12076</v>
      </c>
      <c r="C4947" t="s">
        <v>12075</v>
      </c>
      <c r="D4947">
        <v>316791159</v>
      </c>
      <c r="Q4947" t="s">
        <v>1821</v>
      </c>
      <c r="R4947" s="1">
        <v>43117.191087962965</v>
      </c>
      <c r="S4947">
        <v>4946</v>
      </c>
    </row>
    <row r="4948" spans="1:19" x14ac:dyDescent="0.25">
      <c r="A4948" t="s">
        <v>12074</v>
      </c>
      <c r="B4948" t="s">
        <v>12073</v>
      </c>
      <c r="C4948" t="s">
        <v>12072</v>
      </c>
      <c r="D4948">
        <v>316791160</v>
      </c>
      <c r="Q4948" t="s">
        <v>1821</v>
      </c>
      <c r="R4948" s="1">
        <v>43119.380416666667</v>
      </c>
      <c r="S4948">
        <v>4947</v>
      </c>
    </row>
    <row r="4949" spans="1:19" x14ac:dyDescent="0.25">
      <c r="A4949" t="s">
        <v>12071</v>
      </c>
      <c r="B4949" t="s">
        <v>10526</v>
      </c>
      <c r="C4949" t="s">
        <v>12070</v>
      </c>
      <c r="D4949">
        <v>316791162</v>
      </c>
      <c r="Q4949" t="s">
        <v>1821</v>
      </c>
      <c r="S4949">
        <v>4948</v>
      </c>
    </row>
    <row r="4950" spans="1:19" x14ac:dyDescent="0.25">
      <c r="A4950" t="s">
        <v>12069</v>
      </c>
      <c r="B4950" t="s">
        <v>12068</v>
      </c>
      <c r="C4950" t="s">
        <v>12067</v>
      </c>
      <c r="D4950">
        <v>316791163</v>
      </c>
      <c r="Q4950" t="s">
        <v>1821</v>
      </c>
      <c r="R4950" s="1">
        <v>43124.362488425926</v>
      </c>
      <c r="S4950">
        <v>4949</v>
      </c>
    </row>
    <row r="4951" spans="1:19" x14ac:dyDescent="0.25">
      <c r="A4951" t="s">
        <v>11531</v>
      </c>
      <c r="B4951" t="s">
        <v>12066</v>
      </c>
      <c r="C4951" t="s">
        <v>12065</v>
      </c>
      <c r="D4951">
        <v>316791164</v>
      </c>
      <c r="Q4951" t="s">
        <v>1821</v>
      </c>
      <c r="R4951" s="1">
        <v>43061.157685185186</v>
      </c>
      <c r="S4951">
        <v>4950</v>
      </c>
    </row>
    <row r="4952" spans="1:19" x14ac:dyDescent="0.25">
      <c r="A4952" t="s">
        <v>12064</v>
      </c>
      <c r="B4952" t="s">
        <v>12063</v>
      </c>
      <c r="C4952" t="s">
        <v>12062</v>
      </c>
      <c r="D4952">
        <v>316791165</v>
      </c>
      <c r="Q4952" t="s">
        <v>1821</v>
      </c>
      <c r="R4952" s="1">
        <v>43085.216307870367</v>
      </c>
      <c r="S4952">
        <v>4951</v>
      </c>
    </row>
    <row r="4953" spans="1:19" x14ac:dyDescent="0.25">
      <c r="A4953" t="s">
        <v>12061</v>
      </c>
      <c r="B4953" t="s">
        <v>12060</v>
      </c>
      <c r="C4953" t="s">
        <v>12059</v>
      </c>
      <c r="D4953">
        <v>316791166</v>
      </c>
      <c r="Q4953" t="s">
        <v>1821</v>
      </c>
      <c r="R4953" s="1">
        <v>43129.218321759261</v>
      </c>
      <c r="S4953">
        <v>4952</v>
      </c>
    </row>
    <row r="4954" spans="1:19" x14ac:dyDescent="0.25">
      <c r="A4954" t="s">
        <v>10616</v>
      </c>
      <c r="B4954" t="s">
        <v>11435</v>
      </c>
      <c r="C4954" t="s">
        <v>12058</v>
      </c>
      <c r="D4954">
        <v>316791167</v>
      </c>
      <c r="Q4954" t="s">
        <v>1821</v>
      </c>
      <c r="R4954" s="1">
        <v>43121.213009259256</v>
      </c>
      <c r="S4954">
        <v>4953</v>
      </c>
    </row>
    <row r="4955" spans="1:19" x14ac:dyDescent="0.25">
      <c r="A4955" t="s">
        <v>12057</v>
      </c>
      <c r="B4955" t="s">
        <v>12056</v>
      </c>
      <c r="C4955" t="s">
        <v>12055</v>
      </c>
      <c r="D4955">
        <v>316791168</v>
      </c>
      <c r="Q4955" t="s">
        <v>1821</v>
      </c>
      <c r="S4955">
        <v>4954</v>
      </c>
    </row>
    <row r="4956" spans="1:19" x14ac:dyDescent="0.25">
      <c r="A4956" t="s">
        <v>11562</v>
      </c>
      <c r="B4956" t="s">
        <v>11426</v>
      </c>
      <c r="C4956" t="s">
        <v>12054</v>
      </c>
      <c r="D4956">
        <v>316791169</v>
      </c>
      <c r="Q4956" t="s">
        <v>1821</v>
      </c>
      <c r="R4956" s="1">
        <v>43061.157789351855</v>
      </c>
      <c r="S4956">
        <v>4955</v>
      </c>
    </row>
    <row r="4957" spans="1:19" x14ac:dyDescent="0.25">
      <c r="A4957" t="s">
        <v>12053</v>
      </c>
      <c r="B4957" t="s">
        <v>12052</v>
      </c>
      <c r="C4957" t="s">
        <v>12051</v>
      </c>
      <c r="D4957">
        <v>316791170</v>
      </c>
      <c r="Q4957" t="s">
        <v>1821</v>
      </c>
      <c r="R4957" s="1">
        <v>43120.212314814817</v>
      </c>
      <c r="S4957">
        <v>4956</v>
      </c>
    </row>
    <row r="4958" spans="1:19" x14ac:dyDescent="0.25">
      <c r="A4958" t="s">
        <v>12050</v>
      </c>
      <c r="B4958" t="s">
        <v>12049</v>
      </c>
      <c r="C4958" t="s">
        <v>12048</v>
      </c>
      <c r="D4958">
        <v>316791171</v>
      </c>
      <c r="Q4958" t="s">
        <v>1821</v>
      </c>
      <c r="R4958" s="1">
        <v>43129.355324074073</v>
      </c>
      <c r="S4958">
        <v>4957</v>
      </c>
    </row>
    <row r="4959" spans="1:19" x14ac:dyDescent="0.25">
      <c r="A4959" t="s">
        <v>12047</v>
      </c>
      <c r="B4959" t="s">
        <v>12046</v>
      </c>
      <c r="C4959" t="s">
        <v>12045</v>
      </c>
      <c r="D4959">
        <v>316791172</v>
      </c>
      <c r="Q4959" t="s">
        <v>1821</v>
      </c>
      <c r="S4959">
        <v>4958</v>
      </c>
    </row>
    <row r="4960" spans="1:19" x14ac:dyDescent="0.25">
      <c r="A4960" t="s">
        <v>12044</v>
      </c>
      <c r="B4960" t="s">
        <v>12043</v>
      </c>
      <c r="C4960" t="s">
        <v>12042</v>
      </c>
      <c r="D4960">
        <v>316791173</v>
      </c>
      <c r="Q4960" t="s">
        <v>1821</v>
      </c>
      <c r="R4960" s="1">
        <v>43120.207418981481</v>
      </c>
      <c r="S4960">
        <v>4959</v>
      </c>
    </row>
    <row r="4961" spans="1:19" x14ac:dyDescent="0.25">
      <c r="A4961" t="s">
        <v>11004</v>
      </c>
      <c r="B4961" t="s">
        <v>12041</v>
      </c>
      <c r="C4961" t="s">
        <v>12040</v>
      </c>
      <c r="D4961">
        <v>316791174</v>
      </c>
      <c r="Q4961" t="s">
        <v>1821</v>
      </c>
      <c r="R4961" s="1">
        <v>43098.197210648148</v>
      </c>
      <c r="S4961">
        <v>4960</v>
      </c>
    </row>
    <row r="4962" spans="1:19" x14ac:dyDescent="0.25">
      <c r="A4962" t="s">
        <v>10500</v>
      </c>
      <c r="B4962" t="s">
        <v>12039</v>
      </c>
      <c r="C4962" t="s">
        <v>12038</v>
      </c>
      <c r="D4962">
        <v>316791175</v>
      </c>
      <c r="Q4962" t="s">
        <v>1821</v>
      </c>
      <c r="R4962" s="1">
        <v>43118.456550925926</v>
      </c>
      <c r="S4962">
        <v>4961</v>
      </c>
    </row>
    <row r="4963" spans="1:19" x14ac:dyDescent="0.25">
      <c r="A4963" t="s">
        <v>12037</v>
      </c>
      <c r="B4963" t="s">
        <v>12036</v>
      </c>
      <c r="C4963" t="s">
        <v>12035</v>
      </c>
      <c r="D4963">
        <v>316791176</v>
      </c>
      <c r="Q4963" t="s">
        <v>1821</v>
      </c>
      <c r="R4963" s="1">
        <v>43120.198009259257</v>
      </c>
      <c r="S4963">
        <v>4962</v>
      </c>
    </row>
    <row r="4964" spans="1:19" x14ac:dyDescent="0.25">
      <c r="A4964" t="s">
        <v>12034</v>
      </c>
      <c r="B4964" t="s">
        <v>10362</v>
      </c>
      <c r="C4964" t="s">
        <v>12033</v>
      </c>
      <c r="D4964">
        <v>316791177</v>
      </c>
      <c r="Q4964" t="s">
        <v>1821</v>
      </c>
      <c r="R4964" s="1">
        <v>43129.20952546296</v>
      </c>
      <c r="S4964">
        <v>4963</v>
      </c>
    </row>
    <row r="4965" spans="1:19" x14ac:dyDescent="0.25">
      <c r="A4965" t="s">
        <v>12032</v>
      </c>
      <c r="B4965" t="s">
        <v>12031</v>
      </c>
      <c r="C4965" t="s">
        <v>12030</v>
      </c>
      <c r="D4965">
        <v>316791178</v>
      </c>
      <c r="Q4965" t="s">
        <v>1821</v>
      </c>
      <c r="R4965" s="1">
        <v>43118.459444444445</v>
      </c>
      <c r="S4965">
        <v>4964</v>
      </c>
    </row>
    <row r="4966" spans="1:19" x14ac:dyDescent="0.25">
      <c r="A4966" t="s">
        <v>12029</v>
      </c>
      <c r="B4966" t="s">
        <v>10894</v>
      </c>
      <c r="C4966" t="s">
        <v>12028</v>
      </c>
      <c r="D4966">
        <v>316791179</v>
      </c>
      <c r="Q4966" t="s">
        <v>1821</v>
      </c>
      <c r="R4966" s="1">
        <v>43123.198449074072</v>
      </c>
      <c r="S4966">
        <v>4965</v>
      </c>
    </row>
    <row r="4967" spans="1:19" x14ac:dyDescent="0.25">
      <c r="A4967" t="s">
        <v>11117</v>
      </c>
      <c r="B4967" t="s">
        <v>12027</v>
      </c>
      <c r="C4967" t="s">
        <v>12026</v>
      </c>
      <c r="D4967">
        <v>316791180</v>
      </c>
      <c r="Q4967" t="s">
        <v>1821</v>
      </c>
      <c r="R4967" s="1">
        <v>43061.15766203704</v>
      </c>
      <c r="S4967">
        <v>4966</v>
      </c>
    </row>
    <row r="4968" spans="1:19" x14ac:dyDescent="0.25">
      <c r="A4968" t="s">
        <v>12025</v>
      </c>
      <c r="B4968" t="s">
        <v>12024</v>
      </c>
      <c r="C4968" t="s">
        <v>12023</v>
      </c>
      <c r="D4968">
        <v>316791181</v>
      </c>
      <c r="Q4968" t="s">
        <v>1821</v>
      </c>
      <c r="R4968" s="1">
        <v>43120.215428240743</v>
      </c>
      <c r="S4968">
        <v>4967</v>
      </c>
    </row>
    <row r="4969" spans="1:19" x14ac:dyDescent="0.25">
      <c r="A4969" t="s">
        <v>12022</v>
      </c>
      <c r="B4969" t="s">
        <v>12021</v>
      </c>
      <c r="C4969" t="s">
        <v>12020</v>
      </c>
      <c r="D4969">
        <v>316791182</v>
      </c>
      <c r="Q4969" t="s">
        <v>1821</v>
      </c>
      <c r="R4969" s="1">
        <v>43128.723483796297</v>
      </c>
      <c r="S4969">
        <v>4968</v>
      </c>
    </row>
    <row r="4970" spans="1:19" x14ac:dyDescent="0.25">
      <c r="A4970" t="s">
        <v>12019</v>
      </c>
      <c r="B4970" t="s">
        <v>12018</v>
      </c>
      <c r="C4970" t="s">
        <v>12017</v>
      </c>
      <c r="D4970">
        <v>316791183</v>
      </c>
      <c r="Q4970" t="s">
        <v>1821</v>
      </c>
      <c r="R4970" s="1">
        <v>43085.214016203703</v>
      </c>
      <c r="S4970">
        <v>4969</v>
      </c>
    </row>
    <row r="4971" spans="1:19" x14ac:dyDescent="0.25">
      <c r="A4971" t="s">
        <v>12016</v>
      </c>
      <c r="B4971" t="s">
        <v>12015</v>
      </c>
      <c r="C4971" t="s">
        <v>12014</v>
      </c>
      <c r="D4971">
        <v>316791184</v>
      </c>
      <c r="Q4971" t="s">
        <v>1821</v>
      </c>
      <c r="R4971" s="1">
        <v>43123.225138888891</v>
      </c>
      <c r="S4971">
        <v>4970</v>
      </c>
    </row>
    <row r="4972" spans="1:19" x14ac:dyDescent="0.25">
      <c r="A4972" t="s">
        <v>12013</v>
      </c>
      <c r="B4972" t="s">
        <v>12012</v>
      </c>
      <c r="C4972" t="s">
        <v>12011</v>
      </c>
      <c r="D4972">
        <v>316791185</v>
      </c>
      <c r="Q4972" t="s">
        <v>1821</v>
      </c>
      <c r="R4972" s="1">
        <v>43120.206921296296</v>
      </c>
      <c r="S4972">
        <v>4971</v>
      </c>
    </row>
    <row r="4973" spans="1:19" x14ac:dyDescent="0.25">
      <c r="A4973" t="s">
        <v>12010</v>
      </c>
      <c r="B4973" t="s">
        <v>12009</v>
      </c>
      <c r="C4973" t="s">
        <v>12008</v>
      </c>
      <c r="D4973">
        <v>316791186</v>
      </c>
      <c r="Q4973" t="s">
        <v>1821</v>
      </c>
      <c r="S4973">
        <v>4972</v>
      </c>
    </row>
    <row r="4974" spans="1:19" x14ac:dyDescent="0.25">
      <c r="A4974" t="s">
        <v>12007</v>
      </c>
      <c r="B4974" t="s">
        <v>12006</v>
      </c>
      <c r="C4974" t="s">
        <v>12005</v>
      </c>
      <c r="D4974">
        <v>316791187</v>
      </c>
      <c r="Q4974" t="s">
        <v>1821</v>
      </c>
      <c r="R4974" s="1">
        <v>43119.214699074073</v>
      </c>
      <c r="S4974">
        <v>4973</v>
      </c>
    </row>
    <row r="4975" spans="1:19" x14ac:dyDescent="0.25">
      <c r="A4975" t="s">
        <v>12004</v>
      </c>
      <c r="B4975" t="s">
        <v>12003</v>
      </c>
      <c r="C4975" t="s">
        <v>12002</v>
      </c>
      <c r="D4975">
        <v>316791188</v>
      </c>
      <c r="Q4975" t="s">
        <v>1821</v>
      </c>
      <c r="R4975" s="1">
        <v>43061.157800925925</v>
      </c>
      <c r="S4975">
        <v>4974</v>
      </c>
    </row>
    <row r="4976" spans="1:19" x14ac:dyDescent="0.25">
      <c r="A4976" t="s">
        <v>12001</v>
      </c>
      <c r="B4976" t="s">
        <v>12000</v>
      </c>
      <c r="C4976" t="s">
        <v>11999</v>
      </c>
      <c r="D4976">
        <v>316791189</v>
      </c>
      <c r="Q4976" t="s">
        <v>1821</v>
      </c>
      <c r="R4976" s="1">
        <v>43120.319016203706</v>
      </c>
      <c r="S4976">
        <v>4975</v>
      </c>
    </row>
    <row r="4977" spans="1:19" x14ac:dyDescent="0.25">
      <c r="A4977" t="s">
        <v>10345</v>
      </c>
      <c r="B4977" t="s">
        <v>11998</v>
      </c>
      <c r="C4977" t="s">
        <v>11997</v>
      </c>
      <c r="D4977">
        <v>316791190</v>
      </c>
      <c r="Q4977" t="s">
        <v>1821</v>
      </c>
      <c r="R4977" s="1">
        <v>43097.219733796293</v>
      </c>
      <c r="S4977">
        <v>4976</v>
      </c>
    </row>
    <row r="4978" spans="1:19" x14ac:dyDescent="0.25">
      <c r="A4978" t="s">
        <v>11996</v>
      </c>
      <c r="B4978" t="s">
        <v>11995</v>
      </c>
      <c r="C4978" t="s">
        <v>11994</v>
      </c>
      <c r="D4978">
        <v>316791191</v>
      </c>
      <c r="Q4978" t="s">
        <v>1821</v>
      </c>
      <c r="R4978" s="1">
        <v>43125.234756944446</v>
      </c>
      <c r="S4978">
        <v>4977</v>
      </c>
    </row>
    <row r="4979" spans="1:19" x14ac:dyDescent="0.25">
      <c r="A4979" t="s">
        <v>11993</v>
      </c>
      <c r="B4979" t="s">
        <v>11992</v>
      </c>
      <c r="C4979" t="s">
        <v>11991</v>
      </c>
      <c r="D4979">
        <v>316791192</v>
      </c>
      <c r="Q4979" t="s">
        <v>1821</v>
      </c>
      <c r="R4979" s="1">
        <v>43129.219652777778</v>
      </c>
      <c r="S4979">
        <v>4978</v>
      </c>
    </row>
    <row r="4980" spans="1:19" x14ac:dyDescent="0.25">
      <c r="A4980" t="s">
        <v>11990</v>
      </c>
      <c r="B4980" t="s">
        <v>10520</v>
      </c>
      <c r="C4980" t="s">
        <v>11989</v>
      </c>
      <c r="D4980">
        <v>316791193</v>
      </c>
      <c r="Q4980" t="s">
        <v>1821</v>
      </c>
      <c r="S4980">
        <v>4979</v>
      </c>
    </row>
    <row r="4981" spans="1:19" x14ac:dyDescent="0.25">
      <c r="A4981" t="s">
        <v>10300</v>
      </c>
      <c r="B4981" t="s">
        <v>11988</v>
      </c>
      <c r="C4981" t="s">
        <v>11987</v>
      </c>
      <c r="D4981">
        <v>316791194</v>
      </c>
      <c r="Q4981" t="s">
        <v>1821</v>
      </c>
      <c r="S4981">
        <v>4980</v>
      </c>
    </row>
    <row r="4982" spans="1:19" x14ac:dyDescent="0.25">
      <c r="A4982" t="s">
        <v>11986</v>
      </c>
      <c r="B4982" t="s">
        <v>10870</v>
      </c>
      <c r="C4982" t="s">
        <v>11985</v>
      </c>
      <c r="D4982">
        <v>316791195</v>
      </c>
      <c r="Q4982" t="s">
        <v>1821</v>
      </c>
      <c r="R4982" s="1">
        <v>43129.199456018519</v>
      </c>
      <c r="S4982">
        <v>4981</v>
      </c>
    </row>
    <row r="4983" spans="1:19" x14ac:dyDescent="0.25">
      <c r="A4983" t="s">
        <v>11984</v>
      </c>
      <c r="B4983" t="s">
        <v>11983</v>
      </c>
      <c r="C4983" t="s">
        <v>11982</v>
      </c>
      <c r="D4983">
        <v>316791196</v>
      </c>
      <c r="Q4983" t="s">
        <v>1821</v>
      </c>
      <c r="R4983" s="1">
        <v>43128.200671296298</v>
      </c>
      <c r="S4983">
        <v>4982</v>
      </c>
    </row>
    <row r="4984" spans="1:19" x14ac:dyDescent="0.25">
      <c r="A4984" t="s">
        <v>10382</v>
      </c>
      <c r="B4984" t="s">
        <v>11252</v>
      </c>
      <c r="C4984" t="s">
        <v>11981</v>
      </c>
      <c r="D4984">
        <v>316791197</v>
      </c>
      <c r="Q4984" t="s">
        <v>1821</v>
      </c>
      <c r="R4984" s="1">
        <v>43061.157719907409</v>
      </c>
      <c r="S4984">
        <v>4983</v>
      </c>
    </row>
    <row r="4985" spans="1:19" x14ac:dyDescent="0.25">
      <c r="A4985" t="s">
        <v>11980</v>
      </c>
      <c r="B4985" t="s">
        <v>11979</v>
      </c>
      <c r="C4985" t="s">
        <v>11978</v>
      </c>
      <c r="D4985">
        <v>316791198</v>
      </c>
      <c r="Q4985" t="s">
        <v>1821</v>
      </c>
      <c r="R4985" s="1">
        <v>43111.207627314812</v>
      </c>
      <c r="S4985">
        <v>4984</v>
      </c>
    </row>
    <row r="4986" spans="1:19" x14ac:dyDescent="0.25">
      <c r="A4986" t="s">
        <v>11977</v>
      </c>
      <c r="B4986" t="s">
        <v>10402</v>
      </c>
      <c r="C4986" t="s">
        <v>11976</v>
      </c>
      <c r="D4986">
        <v>316791200</v>
      </c>
      <c r="Q4986" t="s">
        <v>1821</v>
      </c>
      <c r="R4986" s="1">
        <v>43123.213946759257</v>
      </c>
      <c r="S4986">
        <v>4985</v>
      </c>
    </row>
    <row r="4987" spans="1:19" x14ac:dyDescent="0.25">
      <c r="A4987" t="s">
        <v>11975</v>
      </c>
      <c r="B4987" t="s">
        <v>11974</v>
      </c>
      <c r="C4987" t="s">
        <v>11973</v>
      </c>
      <c r="D4987">
        <v>316791201</v>
      </c>
      <c r="Q4987" t="s">
        <v>1821</v>
      </c>
      <c r="R4987" s="1">
        <v>43129.204131944447</v>
      </c>
      <c r="S4987">
        <v>4986</v>
      </c>
    </row>
    <row r="4988" spans="1:19" x14ac:dyDescent="0.25">
      <c r="A4988" t="s">
        <v>10820</v>
      </c>
      <c r="B4988" t="s">
        <v>11972</v>
      </c>
      <c r="C4988" t="s">
        <v>11971</v>
      </c>
      <c r="D4988">
        <v>316791203</v>
      </c>
      <c r="Q4988" t="s">
        <v>1821</v>
      </c>
      <c r="R4988" s="1">
        <v>43108.207337962966</v>
      </c>
      <c r="S4988">
        <v>4987</v>
      </c>
    </row>
    <row r="4989" spans="1:19" x14ac:dyDescent="0.25">
      <c r="A4989" t="s">
        <v>11970</v>
      </c>
      <c r="B4989" t="s">
        <v>11969</v>
      </c>
      <c r="C4989" t="s">
        <v>11968</v>
      </c>
      <c r="D4989">
        <v>316791204</v>
      </c>
      <c r="Q4989" t="s">
        <v>1821</v>
      </c>
      <c r="R4989" s="1">
        <v>43123.215150462966</v>
      </c>
      <c r="S4989">
        <v>4988</v>
      </c>
    </row>
    <row r="4990" spans="1:19" x14ac:dyDescent="0.25">
      <c r="A4990" t="s">
        <v>11967</v>
      </c>
      <c r="B4990" t="s">
        <v>11966</v>
      </c>
      <c r="C4990" t="s">
        <v>11965</v>
      </c>
      <c r="D4990">
        <v>316791205</v>
      </c>
      <c r="Q4990" t="s">
        <v>1821</v>
      </c>
      <c r="R4990" s="1">
        <v>43119.211157407408</v>
      </c>
      <c r="S4990">
        <v>4989</v>
      </c>
    </row>
    <row r="4991" spans="1:19" x14ac:dyDescent="0.25">
      <c r="A4991" t="s">
        <v>11964</v>
      </c>
      <c r="B4991" t="s">
        <v>11963</v>
      </c>
      <c r="C4991" t="s">
        <v>11962</v>
      </c>
      <c r="D4991">
        <v>316791207</v>
      </c>
      <c r="Q4991" t="s">
        <v>1821</v>
      </c>
      <c r="R4991" s="1">
        <v>43129.214039351849</v>
      </c>
      <c r="S4991">
        <v>4990</v>
      </c>
    </row>
    <row r="4992" spans="1:19" x14ac:dyDescent="0.25">
      <c r="A4992" t="s">
        <v>11961</v>
      </c>
      <c r="B4992" t="s">
        <v>11960</v>
      </c>
      <c r="C4992" t="s">
        <v>11959</v>
      </c>
      <c r="D4992">
        <v>316791208</v>
      </c>
      <c r="Q4992" t="s">
        <v>1821</v>
      </c>
      <c r="R4992" s="1">
        <v>43109.217812499999</v>
      </c>
      <c r="S4992">
        <v>4991</v>
      </c>
    </row>
    <row r="4993" spans="1:19" x14ac:dyDescent="0.25">
      <c r="A4993" t="s">
        <v>11958</v>
      </c>
      <c r="B4993" t="s">
        <v>11957</v>
      </c>
      <c r="C4993" t="s">
        <v>11956</v>
      </c>
      <c r="D4993">
        <v>316791209</v>
      </c>
      <c r="Q4993" t="s">
        <v>1821</v>
      </c>
      <c r="R4993" s="1">
        <v>43122.214861111112</v>
      </c>
      <c r="S4993">
        <v>4992</v>
      </c>
    </row>
    <row r="4994" spans="1:19" x14ac:dyDescent="0.25">
      <c r="A4994" t="s">
        <v>11955</v>
      </c>
      <c r="B4994" t="s">
        <v>11954</v>
      </c>
      <c r="C4994" t="s">
        <v>11953</v>
      </c>
      <c r="D4994">
        <v>316791210</v>
      </c>
      <c r="Q4994" t="s">
        <v>1821</v>
      </c>
      <c r="R4994" s="1">
        <v>43125.211805555555</v>
      </c>
      <c r="S4994">
        <v>4993</v>
      </c>
    </row>
    <row r="4995" spans="1:19" x14ac:dyDescent="0.25">
      <c r="A4995" t="s">
        <v>11952</v>
      </c>
      <c r="B4995" t="s">
        <v>11951</v>
      </c>
      <c r="C4995" t="s">
        <v>11950</v>
      </c>
      <c r="D4995">
        <v>316791212</v>
      </c>
      <c r="Q4995" t="s">
        <v>1821</v>
      </c>
      <c r="R4995" s="1">
        <v>43123.218634259261</v>
      </c>
      <c r="S4995">
        <v>4994</v>
      </c>
    </row>
    <row r="4996" spans="1:19" x14ac:dyDescent="0.25">
      <c r="A4996" t="s">
        <v>11949</v>
      </c>
      <c r="B4996" t="s">
        <v>11948</v>
      </c>
      <c r="C4996" t="s">
        <v>11947</v>
      </c>
      <c r="D4996">
        <v>316791213</v>
      </c>
      <c r="Q4996" t="s">
        <v>1821</v>
      </c>
      <c r="R4996" s="1">
        <v>43124.199594907404</v>
      </c>
      <c r="S4996">
        <v>4995</v>
      </c>
    </row>
    <row r="4997" spans="1:19" x14ac:dyDescent="0.25">
      <c r="A4997" t="s">
        <v>11946</v>
      </c>
      <c r="B4997" t="s">
        <v>11945</v>
      </c>
      <c r="C4997" t="s">
        <v>11944</v>
      </c>
      <c r="D4997">
        <v>316791214</v>
      </c>
      <c r="Q4997" t="s">
        <v>1821</v>
      </c>
      <c r="R4997" s="1">
        <v>43127.207604166666</v>
      </c>
      <c r="S4997">
        <v>4996</v>
      </c>
    </row>
    <row r="4998" spans="1:19" x14ac:dyDescent="0.25">
      <c r="A4998" t="s">
        <v>11943</v>
      </c>
      <c r="B4998" t="s">
        <v>11942</v>
      </c>
      <c r="C4998" t="s">
        <v>11941</v>
      </c>
      <c r="D4998">
        <v>316791215</v>
      </c>
      <c r="Q4998" t="s">
        <v>1821</v>
      </c>
      <c r="R4998" s="1">
        <v>43125.202523148146</v>
      </c>
      <c r="S4998">
        <v>4997</v>
      </c>
    </row>
    <row r="4999" spans="1:19" x14ac:dyDescent="0.25">
      <c r="A4999" t="s">
        <v>11940</v>
      </c>
      <c r="B4999" t="s">
        <v>11939</v>
      </c>
      <c r="C4999" t="s">
        <v>11938</v>
      </c>
      <c r="D4999">
        <v>316791216</v>
      </c>
      <c r="Q4999" t="s">
        <v>1821</v>
      </c>
      <c r="R4999" s="1">
        <v>43123.608831018515</v>
      </c>
      <c r="S4999">
        <v>4998</v>
      </c>
    </row>
    <row r="5000" spans="1:19" x14ac:dyDescent="0.25">
      <c r="A5000" t="s">
        <v>11937</v>
      </c>
      <c r="B5000" t="s">
        <v>11936</v>
      </c>
      <c r="C5000" t="s">
        <v>11935</v>
      </c>
      <c r="D5000">
        <v>316791217</v>
      </c>
      <c r="Q5000" t="s">
        <v>1821</v>
      </c>
      <c r="R5000" s="1">
        <v>43119.29347222222</v>
      </c>
      <c r="S5000">
        <v>4999</v>
      </c>
    </row>
    <row r="5001" spans="1:19" x14ac:dyDescent="0.25">
      <c r="A5001" t="s">
        <v>11934</v>
      </c>
      <c r="B5001" t="s">
        <v>11933</v>
      </c>
      <c r="C5001" t="s">
        <v>11932</v>
      </c>
      <c r="D5001">
        <v>316791219</v>
      </c>
      <c r="Q5001" t="s">
        <v>1821</v>
      </c>
      <c r="R5001" s="1">
        <v>43122.214525462965</v>
      </c>
      <c r="S5001">
        <v>5000</v>
      </c>
    </row>
    <row r="5002" spans="1:19" x14ac:dyDescent="0.25">
      <c r="A5002" t="s">
        <v>11931</v>
      </c>
      <c r="B5002" t="s">
        <v>11930</v>
      </c>
      <c r="C5002" t="s">
        <v>11929</v>
      </c>
      <c r="D5002">
        <v>316791220</v>
      </c>
      <c r="Q5002" t="s">
        <v>1821</v>
      </c>
      <c r="R5002" s="1">
        <v>43122.206608796296</v>
      </c>
      <c r="S5002">
        <v>5001</v>
      </c>
    </row>
    <row r="5003" spans="1:19" x14ac:dyDescent="0.25">
      <c r="A5003" t="s">
        <v>11928</v>
      </c>
      <c r="B5003" t="s">
        <v>11927</v>
      </c>
      <c r="C5003" t="s">
        <v>11926</v>
      </c>
      <c r="D5003">
        <v>316791221</v>
      </c>
      <c r="Q5003" t="s">
        <v>1821</v>
      </c>
      <c r="R5003" s="1">
        <v>43124.222604166665</v>
      </c>
      <c r="S5003">
        <v>5002</v>
      </c>
    </row>
    <row r="5004" spans="1:19" x14ac:dyDescent="0.25">
      <c r="A5004" t="s">
        <v>11925</v>
      </c>
      <c r="B5004" t="s">
        <v>11924</v>
      </c>
      <c r="C5004" t="s">
        <v>11923</v>
      </c>
      <c r="D5004">
        <v>316791222</v>
      </c>
      <c r="Q5004" t="s">
        <v>1821</v>
      </c>
      <c r="R5004" s="1">
        <v>43123.212569444448</v>
      </c>
      <c r="S5004">
        <v>5003</v>
      </c>
    </row>
    <row r="5005" spans="1:19" x14ac:dyDescent="0.25">
      <c r="A5005" t="s">
        <v>11922</v>
      </c>
      <c r="B5005" t="s">
        <v>11921</v>
      </c>
      <c r="C5005" t="s">
        <v>11920</v>
      </c>
      <c r="D5005">
        <v>316791224</v>
      </c>
      <c r="Q5005" t="s">
        <v>1821</v>
      </c>
      <c r="R5005" s="1">
        <v>43120.331759259258</v>
      </c>
      <c r="S5005">
        <v>5004</v>
      </c>
    </row>
    <row r="5006" spans="1:19" x14ac:dyDescent="0.25">
      <c r="A5006" t="s">
        <v>11021</v>
      </c>
      <c r="B5006" t="s">
        <v>11919</v>
      </c>
      <c r="C5006" t="s">
        <v>11918</v>
      </c>
      <c r="D5006">
        <v>316791225</v>
      </c>
      <c r="Q5006" t="s">
        <v>1821</v>
      </c>
      <c r="R5006" s="1">
        <v>43122.210787037038</v>
      </c>
      <c r="S5006">
        <v>5005</v>
      </c>
    </row>
    <row r="5007" spans="1:19" x14ac:dyDescent="0.25">
      <c r="A5007" t="s">
        <v>10341</v>
      </c>
      <c r="B5007" t="s">
        <v>11917</v>
      </c>
      <c r="C5007" t="s">
        <v>11916</v>
      </c>
      <c r="D5007">
        <v>316791227</v>
      </c>
      <c r="Q5007" t="s">
        <v>1821</v>
      </c>
      <c r="R5007" s="1">
        <v>43123.214409722219</v>
      </c>
      <c r="S5007">
        <v>5006</v>
      </c>
    </row>
    <row r="5008" spans="1:19" x14ac:dyDescent="0.25">
      <c r="A5008" t="s">
        <v>11915</v>
      </c>
      <c r="B5008" t="s">
        <v>11914</v>
      </c>
      <c r="C5008" t="s">
        <v>11913</v>
      </c>
      <c r="D5008">
        <v>316791228</v>
      </c>
      <c r="Q5008" t="s">
        <v>1821</v>
      </c>
      <c r="R5008" s="1">
        <v>43129.19972222222</v>
      </c>
      <c r="S5008">
        <v>5007</v>
      </c>
    </row>
    <row r="5009" spans="1:19" x14ac:dyDescent="0.25">
      <c r="A5009" t="s">
        <v>11912</v>
      </c>
      <c r="B5009" t="s">
        <v>11911</v>
      </c>
      <c r="C5009" t="s">
        <v>11910</v>
      </c>
      <c r="D5009">
        <v>316791229</v>
      </c>
      <c r="Q5009" t="s">
        <v>1821</v>
      </c>
      <c r="R5009" s="1">
        <v>43122.218402777777</v>
      </c>
      <c r="S5009">
        <v>5008</v>
      </c>
    </row>
    <row r="5010" spans="1:19" x14ac:dyDescent="0.25">
      <c r="A5010" t="s">
        <v>11909</v>
      </c>
      <c r="B5010" t="s">
        <v>11908</v>
      </c>
      <c r="C5010" t="s">
        <v>11907</v>
      </c>
      <c r="D5010">
        <v>316791230</v>
      </c>
      <c r="Q5010" t="s">
        <v>1821</v>
      </c>
      <c r="R5010" s="1">
        <v>43117.418182870373</v>
      </c>
      <c r="S5010">
        <v>5009</v>
      </c>
    </row>
    <row r="5011" spans="1:19" x14ac:dyDescent="0.25">
      <c r="A5011" t="s">
        <v>11906</v>
      </c>
      <c r="B5011" t="s">
        <v>11905</v>
      </c>
      <c r="C5011" t="s">
        <v>11904</v>
      </c>
      <c r="D5011">
        <v>316791231</v>
      </c>
      <c r="Q5011" t="s">
        <v>1821</v>
      </c>
      <c r="R5011" s="1">
        <v>43118.41978009259</v>
      </c>
      <c r="S5011">
        <v>5010</v>
      </c>
    </row>
    <row r="5012" spans="1:19" x14ac:dyDescent="0.25">
      <c r="A5012" t="s">
        <v>11903</v>
      </c>
      <c r="B5012" t="s">
        <v>11902</v>
      </c>
      <c r="C5012" t="s">
        <v>11901</v>
      </c>
      <c r="D5012">
        <v>316791232</v>
      </c>
      <c r="Q5012" t="s">
        <v>1821</v>
      </c>
      <c r="R5012" s="1">
        <v>43119.338356481479</v>
      </c>
      <c r="S5012">
        <v>5011</v>
      </c>
    </row>
    <row r="5013" spans="1:19" x14ac:dyDescent="0.25">
      <c r="A5013" t="s">
        <v>11900</v>
      </c>
      <c r="B5013" t="s">
        <v>11899</v>
      </c>
      <c r="C5013" t="s">
        <v>11898</v>
      </c>
      <c r="D5013">
        <v>316791233</v>
      </c>
      <c r="Q5013" t="s">
        <v>1821</v>
      </c>
      <c r="R5013" s="1">
        <v>43071.2108912037</v>
      </c>
      <c r="S5013">
        <v>5012</v>
      </c>
    </row>
    <row r="5014" spans="1:19" x14ac:dyDescent="0.25">
      <c r="A5014" t="s">
        <v>11897</v>
      </c>
      <c r="B5014" t="s">
        <v>11896</v>
      </c>
      <c r="C5014" t="s">
        <v>11895</v>
      </c>
      <c r="D5014">
        <v>316791234</v>
      </c>
      <c r="Q5014" t="s">
        <v>1821</v>
      </c>
      <c r="R5014" s="1">
        <v>43095.293958333335</v>
      </c>
      <c r="S5014">
        <v>5013</v>
      </c>
    </row>
    <row r="5015" spans="1:19" x14ac:dyDescent="0.25">
      <c r="A5015" t="s">
        <v>11894</v>
      </c>
      <c r="B5015" t="s">
        <v>10371</v>
      </c>
      <c r="C5015" t="s">
        <v>11893</v>
      </c>
      <c r="D5015">
        <v>316791237</v>
      </c>
      <c r="Q5015" t="s">
        <v>1821</v>
      </c>
      <c r="R5015" s="1">
        <v>43120.361678240741</v>
      </c>
      <c r="S5015">
        <v>5014</v>
      </c>
    </row>
    <row r="5016" spans="1:19" x14ac:dyDescent="0.25">
      <c r="A5016" t="s">
        <v>11892</v>
      </c>
      <c r="B5016" t="s">
        <v>11891</v>
      </c>
      <c r="C5016" t="s">
        <v>11890</v>
      </c>
      <c r="D5016">
        <v>316791238</v>
      </c>
      <c r="Q5016" t="s">
        <v>1821</v>
      </c>
      <c r="R5016" s="1">
        <v>43123.336493055554</v>
      </c>
      <c r="S5016">
        <v>5015</v>
      </c>
    </row>
    <row r="5017" spans="1:19" x14ac:dyDescent="0.25">
      <c r="A5017" t="s">
        <v>11078</v>
      </c>
      <c r="B5017" t="s">
        <v>11889</v>
      </c>
      <c r="C5017" t="s">
        <v>11888</v>
      </c>
      <c r="D5017">
        <v>316791239</v>
      </c>
      <c r="Q5017" t="s">
        <v>1821</v>
      </c>
      <c r="S5017">
        <v>5016</v>
      </c>
    </row>
    <row r="5018" spans="1:19" x14ac:dyDescent="0.25">
      <c r="A5018" t="s">
        <v>11887</v>
      </c>
      <c r="B5018" t="s">
        <v>11886</v>
      </c>
      <c r="C5018" t="s">
        <v>11885</v>
      </c>
      <c r="D5018">
        <v>316791240</v>
      </c>
      <c r="Q5018" t="s">
        <v>1821</v>
      </c>
      <c r="R5018" s="1">
        <v>43118.492303240739</v>
      </c>
      <c r="S5018">
        <v>5017</v>
      </c>
    </row>
    <row r="5019" spans="1:19" x14ac:dyDescent="0.25">
      <c r="A5019" t="s">
        <v>11884</v>
      </c>
      <c r="B5019" t="s">
        <v>11883</v>
      </c>
      <c r="C5019" t="s">
        <v>11882</v>
      </c>
      <c r="D5019">
        <v>316791125</v>
      </c>
      <c r="Q5019" t="s">
        <v>1821</v>
      </c>
      <c r="R5019" s="1">
        <v>43126.40084490741</v>
      </c>
      <c r="S5019">
        <v>5018</v>
      </c>
    </row>
    <row r="5020" spans="1:19" x14ac:dyDescent="0.25">
      <c r="A5020" t="s">
        <v>11881</v>
      </c>
      <c r="B5020" t="s">
        <v>11880</v>
      </c>
      <c r="C5020" t="s">
        <v>11879</v>
      </c>
      <c r="D5020">
        <v>316791242</v>
      </c>
      <c r="Q5020" t="s">
        <v>1821</v>
      </c>
      <c r="R5020" s="1">
        <v>43073.354699074072</v>
      </c>
      <c r="S5020">
        <v>5019</v>
      </c>
    </row>
    <row r="5021" spans="1:19" x14ac:dyDescent="0.25">
      <c r="A5021" t="s">
        <v>11878</v>
      </c>
      <c r="B5021" t="s">
        <v>11877</v>
      </c>
      <c r="C5021" t="s">
        <v>11876</v>
      </c>
      <c r="D5021">
        <v>316791243</v>
      </c>
      <c r="Q5021" t="s">
        <v>1821</v>
      </c>
      <c r="S5021">
        <v>5020</v>
      </c>
    </row>
    <row r="5022" spans="1:19" x14ac:dyDescent="0.25">
      <c r="A5022" t="s">
        <v>11875</v>
      </c>
      <c r="B5022" t="s">
        <v>11874</v>
      </c>
      <c r="C5022" t="s">
        <v>11873</v>
      </c>
      <c r="D5022">
        <v>316791244</v>
      </c>
      <c r="Q5022" t="s">
        <v>1821</v>
      </c>
      <c r="R5022" s="1">
        <v>43126.289513888885</v>
      </c>
      <c r="S5022">
        <v>5021</v>
      </c>
    </row>
    <row r="5023" spans="1:19" x14ac:dyDescent="0.25">
      <c r="A5023" t="s">
        <v>11872</v>
      </c>
      <c r="B5023" t="s">
        <v>11871</v>
      </c>
      <c r="C5023" t="s">
        <v>11870</v>
      </c>
      <c r="D5023">
        <v>316791245</v>
      </c>
      <c r="Q5023" t="s">
        <v>1821</v>
      </c>
      <c r="R5023" s="1">
        <v>43126.331979166665</v>
      </c>
      <c r="S5023">
        <v>5022</v>
      </c>
    </row>
    <row r="5024" spans="1:19" x14ac:dyDescent="0.25">
      <c r="A5024" t="s">
        <v>11869</v>
      </c>
      <c r="B5024" t="s">
        <v>11868</v>
      </c>
      <c r="C5024" t="s">
        <v>11867</v>
      </c>
      <c r="D5024">
        <v>316791248</v>
      </c>
      <c r="Q5024" t="s">
        <v>1821</v>
      </c>
      <c r="R5024" s="1">
        <v>43125.255879629629</v>
      </c>
      <c r="S5024">
        <v>5023</v>
      </c>
    </row>
    <row r="5025" spans="1:19" x14ac:dyDescent="0.25">
      <c r="A5025" t="s">
        <v>11866</v>
      </c>
      <c r="B5025" t="s">
        <v>11865</v>
      </c>
      <c r="C5025" t="s">
        <v>11864</v>
      </c>
      <c r="D5025">
        <v>316791249</v>
      </c>
      <c r="Q5025" t="s">
        <v>1821</v>
      </c>
      <c r="R5025" s="1">
        <v>43091.272106481483</v>
      </c>
      <c r="S5025">
        <v>5024</v>
      </c>
    </row>
    <row r="5026" spans="1:19" x14ac:dyDescent="0.25">
      <c r="A5026" t="s">
        <v>11863</v>
      </c>
      <c r="B5026" t="s">
        <v>11862</v>
      </c>
      <c r="C5026" t="s">
        <v>11861</v>
      </c>
      <c r="D5026">
        <v>316791250</v>
      </c>
      <c r="Q5026" t="s">
        <v>1821</v>
      </c>
      <c r="R5026" s="1">
        <v>43119.354756944442</v>
      </c>
      <c r="S5026">
        <v>5025</v>
      </c>
    </row>
    <row r="5027" spans="1:19" x14ac:dyDescent="0.25">
      <c r="A5027" t="s">
        <v>11860</v>
      </c>
      <c r="B5027" t="s">
        <v>11859</v>
      </c>
      <c r="C5027" t="s">
        <v>11858</v>
      </c>
      <c r="D5027">
        <v>316791383</v>
      </c>
      <c r="Q5027" t="s">
        <v>1821</v>
      </c>
      <c r="R5027" s="1">
        <v>43122.411712962959</v>
      </c>
      <c r="S5027">
        <v>5026</v>
      </c>
    </row>
    <row r="5028" spans="1:19" x14ac:dyDescent="0.25">
      <c r="A5028" t="s">
        <v>11857</v>
      </c>
      <c r="B5028" t="s">
        <v>11856</v>
      </c>
      <c r="C5028" t="s">
        <v>11855</v>
      </c>
      <c r="D5028">
        <v>316791384</v>
      </c>
      <c r="Q5028" t="s">
        <v>1821</v>
      </c>
      <c r="R5028" s="1">
        <v>43106.253969907404</v>
      </c>
      <c r="S5028">
        <v>5027</v>
      </c>
    </row>
    <row r="5029" spans="1:19" x14ac:dyDescent="0.25">
      <c r="A5029" t="s">
        <v>11094</v>
      </c>
      <c r="B5029" t="s">
        <v>11854</v>
      </c>
      <c r="C5029" t="s">
        <v>11853</v>
      </c>
      <c r="D5029">
        <v>316791385</v>
      </c>
      <c r="Q5029" t="s">
        <v>1821</v>
      </c>
      <c r="R5029" s="1">
        <v>43126.407118055555</v>
      </c>
      <c r="S5029">
        <v>5028</v>
      </c>
    </row>
    <row r="5030" spans="1:19" x14ac:dyDescent="0.25">
      <c r="A5030" t="s">
        <v>10593</v>
      </c>
      <c r="B5030" t="s">
        <v>10427</v>
      </c>
      <c r="C5030" t="s">
        <v>11852</v>
      </c>
      <c r="D5030">
        <v>316791388</v>
      </c>
      <c r="Q5030" t="s">
        <v>1821</v>
      </c>
      <c r="R5030" s="1">
        <v>43126.318101851852</v>
      </c>
      <c r="S5030">
        <v>5029</v>
      </c>
    </row>
    <row r="5031" spans="1:19" x14ac:dyDescent="0.25">
      <c r="A5031" t="s">
        <v>10415</v>
      </c>
      <c r="B5031" t="s">
        <v>11246</v>
      </c>
      <c r="C5031" t="s">
        <v>11851</v>
      </c>
      <c r="D5031">
        <v>316791390</v>
      </c>
      <c r="Q5031" t="s">
        <v>1821</v>
      </c>
      <c r="R5031" s="1">
        <v>43126.349803240744</v>
      </c>
      <c r="S5031">
        <v>5030</v>
      </c>
    </row>
    <row r="5032" spans="1:19" x14ac:dyDescent="0.25">
      <c r="A5032" t="s">
        <v>11220</v>
      </c>
      <c r="B5032" t="s">
        <v>11850</v>
      </c>
      <c r="C5032" t="s">
        <v>11849</v>
      </c>
      <c r="D5032">
        <v>316791391</v>
      </c>
      <c r="Q5032" t="s">
        <v>1821</v>
      </c>
      <c r="R5032" s="1">
        <v>43118.251273148147</v>
      </c>
      <c r="S5032">
        <v>5031</v>
      </c>
    </row>
    <row r="5033" spans="1:19" x14ac:dyDescent="0.25">
      <c r="A5033" t="s">
        <v>10939</v>
      </c>
      <c r="B5033" t="s">
        <v>11848</v>
      </c>
      <c r="C5033" t="s">
        <v>11847</v>
      </c>
      <c r="D5033">
        <v>316791392</v>
      </c>
      <c r="Q5033" t="s">
        <v>1821</v>
      </c>
      <c r="R5033" s="1">
        <v>43087.271203703705</v>
      </c>
      <c r="S5033">
        <v>5032</v>
      </c>
    </row>
    <row r="5034" spans="1:19" x14ac:dyDescent="0.25">
      <c r="A5034" t="s">
        <v>10933</v>
      </c>
      <c r="B5034" t="s">
        <v>10427</v>
      </c>
      <c r="C5034" t="s">
        <v>11846</v>
      </c>
      <c r="D5034">
        <v>316791394</v>
      </c>
      <c r="Q5034" t="s">
        <v>1821</v>
      </c>
      <c r="R5034" s="1">
        <v>43120.583865740744</v>
      </c>
      <c r="S5034">
        <v>5033</v>
      </c>
    </row>
    <row r="5035" spans="1:19" x14ac:dyDescent="0.25">
      <c r="A5035" t="s">
        <v>11845</v>
      </c>
      <c r="B5035" t="s">
        <v>11844</v>
      </c>
      <c r="C5035" t="s">
        <v>11843</v>
      </c>
      <c r="D5035">
        <v>311358811</v>
      </c>
      <c r="Q5035" t="s">
        <v>1821</v>
      </c>
      <c r="R5035" s="1">
        <v>43119.286412037036</v>
      </c>
      <c r="S5035">
        <v>5034</v>
      </c>
    </row>
    <row r="5036" spans="1:19" x14ac:dyDescent="0.25">
      <c r="A5036" t="s">
        <v>10775</v>
      </c>
      <c r="B5036" t="s">
        <v>11842</v>
      </c>
      <c r="C5036" t="s">
        <v>11841</v>
      </c>
      <c r="D5036">
        <v>312679887</v>
      </c>
      <c r="Q5036" t="s">
        <v>1821</v>
      </c>
      <c r="R5036" s="1">
        <v>43118.215555555558</v>
      </c>
      <c r="S5036">
        <v>5035</v>
      </c>
    </row>
    <row r="5037" spans="1:19" x14ac:dyDescent="0.25">
      <c r="A5037" t="s">
        <v>11840</v>
      </c>
      <c r="B5037" t="s">
        <v>11723</v>
      </c>
      <c r="C5037" t="s">
        <v>11839</v>
      </c>
      <c r="D5037">
        <v>316760781</v>
      </c>
      <c r="Q5037" t="s">
        <v>1821</v>
      </c>
      <c r="R5037" s="1">
        <v>43129.208784722221</v>
      </c>
      <c r="S5037">
        <v>5036</v>
      </c>
    </row>
    <row r="5038" spans="1:19" x14ac:dyDescent="0.25">
      <c r="A5038" t="s">
        <v>11838</v>
      </c>
      <c r="B5038" t="s">
        <v>11469</v>
      </c>
      <c r="C5038" t="s">
        <v>11837</v>
      </c>
      <c r="D5038">
        <v>316791455</v>
      </c>
      <c r="Q5038" t="s">
        <v>1821</v>
      </c>
      <c r="R5038" s="1">
        <v>43113.213113425925</v>
      </c>
      <c r="S5038">
        <v>5037</v>
      </c>
    </row>
    <row r="5039" spans="1:19" x14ac:dyDescent="0.25">
      <c r="A5039" t="s">
        <v>10720</v>
      </c>
      <c r="B5039" t="s">
        <v>10427</v>
      </c>
      <c r="C5039" t="s">
        <v>11836</v>
      </c>
      <c r="D5039">
        <v>316791456</v>
      </c>
      <c r="Q5039" t="s">
        <v>1821</v>
      </c>
      <c r="R5039" s="1">
        <v>43126.211076388892</v>
      </c>
      <c r="S5039">
        <v>5038</v>
      </c>
    </row>
    <row r="5040" spans="1:19" x14ac:dyDescent="0.25">
      <c r="A5040" t="s">
        <v>11835</v>
      </c>
      <c r="B5040" t="s">
        <v>10427</v>
      </c>
      <c r="C5040" t="s">
        <v>11834</v>
      </c>
      <c r="D5040">
        <v>316791457</v>
      </c>
      <c r="Q5040" t="s">
        <v>1821</v>
      </c>
      <c r="R5040" s="1">
        <v>43125.244629629633</v>
      </c>
      <c r="S5040">
        <v>5039</v>
      </c>
    </row>
    <row r="5041" spans="1:19" x14ac:dyDescent="0.25">
      <c r="A5041" t="s">
        <v>11833</v>
      </c>
      <c r="B5041" t="s">
        <v>10427</v>
      </c>
      <c r="C5041" t="s">
        <v>11832</v>
      </c>
      <c r="D5041">
        <v>316791458</v>
      </c>
      <c r="Q5041" t="s">
        <v>1821</v>
      </c>
      <c r="R5041" s="1">
        <v>43120.36041666667</v>
      </c>
      <c r="S5041">
        <v>5040</v>
      </c>
    </row>
    <row r="5042" spans="1:19" x14ac:dyDescent="0.25">
      <c r="A5042" t="s">
        <v>11831</v>
      </c>
      <c r="B5042" t="s">
        <v>10952</v>
      </c>
      <c r="C5042" t="s">
        <v>11830</v>
      </c>
      <c r="D5042">
        <v>316791460</v>
      </c>
      <c r="Q5042" t="s">
        <v>1821</v>
      </c>
      <c r="R5042" s="1">
        <v>43081.222951388889</v>
      </c>
      <c r="S5042">
        <v>5041</v>
      </c>
    </row>
    <row r="5043" spans="1:19" x14ac:dyDescent="0.25">
      <c r="A5043" t="s">
        <v>11145</v>
      </c>
      <c r="B5043" t="s">
        <v>11222</v>
      </c>
      <c r="C5043" t="s">
        <v>11829</v>
      </c>
      <c r="D5043">
        <v>316791461</v>
      </c>
      <c r="Q5043" t="s">
        <v>1821</v>
      </c>
      <c r="S5043">
        <v>5042</v>
      </c>
    </row>
    <row r="5044" spans="1:19" x14ac:dyDescent="0.25">
      <c r="A5044" t="s">
        <v>11828</v>
      </c>
      <c r="B5044" t="s">
        <v>11182</v>
      </c>
      <c r="C5044" t="s">
        <v>11827</v>
      </c>
      <c r="D5044">
        <v>316791463</v>
      </c>
      <c r="Q5044" t="s">
        <v>1821</v>
      </c>
      <c r="R5044" s="1">
        <v>43127.208599537036</v>
      </c>
      <c r="S5044">
        <v>5043</v>
      </c>
    </row>
    <row r="5045" spans="1:19" x14ac:dyDescent="0.25">
      <c r="A5045" t="s">
        <v>10620</v>
      </c>
      <c r="B5045" t="s">
        <v>10427</v>
      </c>
      <c r="C5045" t="s">
        <v>11826</v>
      </c>
      <c r="D5045">
        <v>316791466</v>
      </c>
      <c r="Q5045" t="s">
        <v>1821</v>
      </c>
      <c r="S5045">
        <v>5044</v>
      </c>
    </row>
    <row r="5046" spans="1:19" x14ac:dyDescent="0.25">
      <c r="A5046" t="s">
        <v>11463</v>
      </c>
      <c r="B5046" t="s">
        <v>11825</v>
      </c>
      <c r="C5046" t="s">
        <v>11824</v>
      </c>
      <c r="D5046">
        <v>316791467</v>
      </c>
      <c r="Q5046" t="s">
        <v>1821</v>
      </c>
      <c r="R5046" s="1">
        <v>43122.221041666664</v>
      </c>
      <c r="S5046">
        <v>5045</v>
      </c>
    </row>
    <row r="5047" spans="1:19" x14ac:dyDescent="0.25">
      <c r="A5047" t="s">
        <v>11823</v>
      </c>
      <c r="B5047" t="s">
        <v>11822</v>
      </c>
      <c r="C5047" t="s">
        <v>11821</v>
      </c>
      <c r="D5047">
        <v>316791468</v>
      </c>
      <c r="Q5047" t="s">
        <v>1821</v>
      </c>
      <c r="R5047" s="1">
        <v>43122.211898148147</v>
      </c>
      <c r="S5047">
        <v>5046</v>
      </c>
    </row>
    <row r="5048" spans="1:19" x14ac:dyDescent="0.25">
      <c r="A5048" t="s">
        <v>11041</v>
      </c>
      <c r="B5048" t="s">
        <v>10598</v>
      </c>
      <c r="C5048" t="s">
        <v>11820</v>
      </c>
      <c r="D5048">
        <v>316791469</v>
      </c>
      <c r="Q5048" t="s">
        <v>1821</v>
      </c>
      <c r="R5048" s="1">
        <v>43116.208668981482</v>
      </c>
      <c r="S5048">
        <v>5047</v>
      </c>
    </row>
    <row r="5049" spans="1:19" x14ac:dyDescent="0.25">
      <c r="A5049" t="s">
        <v>11819</v>
      </c>
      <c r="B5049" t="s">
        <v>10402</v>
      </c>
      <c r="C5049" t="s">
        <v>11818</v>
      </c>
      <c r="D5049">
        <v>316791470</v>
      </c>
      <c r="Q5049" t="s">
        <v>1821</v>
      </c>
      <c r="R5049" s="1">
        <v>43129.202986111108</v>
      </c>
      <c r="S5049">
        <v>5048</v>
      </c>
    </row>
    <row r="5050" spans="1:19" x14ac:dyDescent="0.25">
      <c r="A5050" t="s">
        <v>11817</v>
      </c>
      <c r="B5050" t="s">
        <v>11816</v>
      </c>
      <c r="C5050" t="s">
        <v>11815</v>
      </c>
      <c r="D5050">
        <v>316791471</v>
      </c>
      <c r="Q5050" t="s">
        <v>1821</v>
      </c>
      <c r="R5050" s="1">
        <v>43119.21466435185</v>
      </c>
      <c r="S5050">
        <v>5049</v>
      </c>
    </row>
    <row r="5051" spans="1:19" x14ac:dyDescent="0.25">
      <c r="A5051" t="s">
        <v>11814</v>
      </c>
      <c r="B5051" t="s">
        <v>11813</v>
      </c>
      <c r="C5051" t="s">
        <v>11812</v>
      </c>
      <c r="D5051">
        <v>316791472</v>
      </c>
      <c r="Q5051" t="s">
        <v>1821</v>
      </c>
      <c r="R5051" s="1">
        <v>43129.218958333331</v>
      </c>
      <c r="S5051">
        <v>5050</v>
      </c>
    </row>
    <row r="5052" spans="1:19" x14ac:dyDescent="0.25">
      <c r="A5052" t="s">
        <v>11811</v>
      </c>
      <c r="B5052" t="s">
        <v>11810</v>
      </c>
      <c r="C5052" t="s">
        <v>11809</v>
      </c>
      <c r="D5052">
        <v>316791474</v>
      </c>
      <c r="Q5052" t="s">
        <v>1821</v>
      </c>
      <c r="R5052" s="1">
        <v>43129.224629629629</v>
      </c>
      <c r="S5052">
        <v>5051</v>
      </c>
    </row>
    <row r="5053" spans="1:19" x14ac:dyDescent="0.25">
      <c r="A5053" t="s">
        <v>11808</v>
      </c>
      <c r="B5053" t="s">
        <v>11807</v>
      </c>
      <c r="C5053" t="s">
        <v>11806</v>
      </c>
      <c r="D5053">
        <v>316791475</v>
      </c>
      <c r="Q5053" t="s">
        <v>1821</v>
      </c>
      <c r="R5053" s="1">
        <v>43122.213969907411</v>
      </c>
      <c r="S5053">
        <v>5052</v>
      </c>
    </row>
    <row r="5054" spans="1:19" x14ac:dyDescent="0.25">
      <c r="A5054" t="s">
        <v>11805</v>
      </c>
      <c r="B5054" t="s">
        <v>11804</v>
      </c>
      <c r="C5054" t="s">
        <v>11803</v>
      </c>
      <c r="D5054">
        <v>316791476</v>
      </c>
      <c r="Q5054" t="s">
        <v>1821</v>
      </c>
      <c r="R5054" s="1">
        <v>43122.210393518515</v>
      </c>
      <c r="S5054">
        <v>5053</v>
      </c>
    </row>
    <row r="5055" spans="1:19" x14ac:dyDescent="0.25">
      <c r="A5055" t="s">
        <v>11802</v>
      </c>
      <c r="B5055" t="s">
        <v>11801</v>
      </c>
      <c r="C5055" t="s">
        <v>11800</v>
      </c>
      <c r="D5055">
        <v>316791477</v>
      </c>
      <c r="Q5055" t="s">
        <v>1821</v>
      </c>
      <c r="R5055" s="1">
        <v>43122.210370370369</v>
      </c>
      <c r="S5055">
        <v>5054</v>
      </c>
    </row>
    <row r="5056" spans="1:19" x14ac:dyDescent="0.25">
      <c r="A5056" t="s">
        <v>11799</v>
      </c>
      <c r="B5056" t="s">
        <v>11798</v>
      </c>
      <c r="C5056" t="s">
        <v>11797</v>
      </c>
      <c r="D5056">
        <v>316791478</v>
      </c>
      <c r="Q5056" t="s">
        <v>1821</v>
      </c>
      <c r="R5056" s="1">
        <v>43119.206678240742</v>
      </c>
      <c r="S5056">
        <v>5055</v>
      </c>
    </row>
    <row r="5057" spans="1:19" x14ac:dyDescent="0.25">
      <c r="A5057" t="s">
        <v>11796</v>
      </c>
      <c r="B5057" t="s">
        <v>11795</v>
      </c>
      <c r="C5057" t="s">
        <v>11794</v>
      </c>
      <c r="D5057">
        <v>316791479</v>
      </c>
      <c r="Q5057" t="s">
        <v>1821</v>
      </c>
      <c r="R5057" s="1">
        <v>43120.285416666666</v>
      </c>
      <c r="S5057">
        <v>5056</v>
      </c>
    </row>
    <row r="5058" spans="1:19" x14ac:dyDescent="0.25">
      <c r="A5058" t="s">
        <v>11793</v>
      </c>
      <c r="B5058" t="s">
        <v>11792</v>
      </c>
      <c r="C5058" t="s">
        <v>11791</v>
      </c>
      <c r="D5058">
        <v>316791513</v>
      </c>
      <c r="Q5058" t="s">
        <v>1821</v>
      </c>
      <c r="R5058" s="1">
        <v>43080.25273148148</v>
      </c>
      <c r="S5058">
        <v>5057</v>
      </c>
    </row>
    <row r="5059" spans="1:19" x14ac:dyDescent="0.25">
      <c r="A5059" t="s">
        <v>11790</v>
      </c>
      <c r="B5059" t="s">
        <v>11789</v>
      </c>
      <c r="C5059" t="s">
        <v>11788</v>
      </c>
      <c r="D5059">
        <v>316791514</v>
      </c>
      <c r="Q5059" t="s">
        <v>1821</v>
      </c>
      <c r="R5059" s="1">
        <v>43108.65048611111</v>
      </c>
      <c r="S5059">
        <v>5058</v>
      </c>
    </row>
    <row r="5060" spans="1:19" x14ac:dyDescent="0.25">
      <c r="A5060" t="s">
        <v>11787</v>
      </c>
      <c r="B5060" t="s">
        <v>11786</v>
      </c>
      <c r="C5060" t="s">
        <v>11785</v>
      </c>
      <c r="D5060">
        <v>316791516</v>
      </c>
      <c r="Q5060" t="s">
        <v>1821</v>
      </c>
      <c r="R5060" s="1">
        <v>43107.595405092594</v>
      </c>
      <c r="S5060">
        <v>5059</v>
      </c>
    </row>
    <row r="5061" spans="1:19" x14ac:dyDescent="0.25">
      <c r="A5061" t="s">
        <v>11238</v>
      </c>
      <c r="B5061" t="s">
        <v>11784</v>
      </c>
      <c r="C5061" t="s">
        <v>11783</v>
      </c>
      <c r="D5061">
        <v>316791517</v>
      </c>
      <c r="Q5061" t="s">
        <v>1821</v>
      </c>
      <c r="R5061" s="1">
        <v>43120.27071759259</v>
      </c>
      <c r="S5061">
        <v>5060</v>
      </c>
    </row>
    <row r="5062" spans="1:19" x14ac:dyDescent="0.25">
      <c r="A5062" t="s">
        <v>11782</v>
      </c>
      <c r="B5062" t="s">
        <v>11781</v>
      </c>
      <c r="C5062" t="s">
        <v>11780</v>
      </c>
      <c r="D5062">
        <v>316791520</v>
      </c>
      <c r="Q5062" t="s">
        <v>1821</v>
      </c>
      <c r="R5062" s="1">
        <v>43120.486770833333</v>
      </c>
      <c r="S5062">
        <v>5061</v>
      </c>
    </row>
    <row r="5063" spans="1:19" x14ac:dyDescent="0.25">
      <c r="A5063" t="s">
        <v>11779</v>
      </c>
      <c r="B5063" t="s">
        <v>11778</v>
      </c>
      <c r="C5063" t="s">
        <v>11777</v>
      </c>
      <c r="D5063">
        <v>316791521</v>
      </c>
      <c r="Q5063" t="s">
        <v>1821</v>
      </c>
      <c r="R5063" s="1">
        <v>43120.263206018521</v>
      </c>
      <c r="S5063">
        <v>5062</v>
      </c>
    </row>
    <row r="5064" spans="1:19" x14ac:dyDescent="0.25">
      <c r="A5064" t="s">
        <v>10428</v>
      </c>
      <c r="B5064" t="s">
        <v>11182</v>
      </c>
      <c r="C5064" t="s">
        <v>11776</v>
      </c>
      <c r="D5064">
        <v>316791522</v>
      </c>
      <c r="Q5064" t="s">
        <v>1821</v>
      </c>
      <c r="R5064" s="1">
        <v>43127.624479166669</v>
      </c>
      <c r="S5064">
        <v>5063</v>
      </c>
    </row>
    <row r="5065" spans="1:19" x14ac:dyDescent="0.25">
      <c r="A5065" t="s">
        <v>11775</v>
      </c>
      <c r="B5065" t="s">
        <v>10393</v>
      </c>
      <c r="C5065" t="s">
        <v>11774</v>
      </c>
      <c r="D5065">
        <v>316791524</v>
      </c>
      <c r="Q5065" t="s">
        <v>1821</v>
      </c>
      <c r="R5065" s="1">
        <v>43119.503333333334</v>
      </c>
      <c r="S5065">
        <v>5064</v>
      </c>
    </row>
    <row r="5066" spans="1:19" x14ac:dyDescent="0.25">
      <c r="A5066" t="s">
        <v>11773</v>
      </c>
      <c r="B5066" t="s">
        <v>11772</v>
      </c>
      <c r="C5066" t="s">
        <v>11771</v>
      </c>
      <c r="D5066">
        <v>316791526</v>
      </c>
      <c r="Q5066" t="s">
        <v>1821</v>
      </c>
      <c r="R5066" s="1">
        <v>43126.408576388887</v>
      </c>
      <c r="S5066">
        <v>5065</v>
      </c>
    </row>
    <row r="5067" spans="1:19" x14ac:dyDescent="0.25">
      <c r="A5067" t="s">
        <v>11770</v>
      </c>
      <c r="B5067" t="s">
        <v>11053</v>
      </c>
      <c r="C5067" t="s">
        <v>11769</v>
      </c>
      <c r="D5067">
        <v>316791527</v>
      </c>
      <c r="Q5067" t="s">
        <v>1821</v>
      </c>
      <c r="R5067" s="1">
        <v>43118.496805555558</v>
      </c>
      <c r="S5067">
        <v>5066</v>
      </c>
    </row>
    <row r="5068" spans="1:19" x14ac:dyDescent="0.25">
      <c r="A5068" t="s">
        <v>11768</v>
      </c>
      <c r="B5068" t="s">
        <v>11240</v>
      </c>
      <c r="C5068" t="s">
        <v>11767</v>
      </c>
      <c r="D5068">
        <v>316791529</v>
      </c>
      <c r="Q5068" t="s">
        <v>1821</v>
      </c>
      <c r="R5068" s="1">
        <v>43122.288645833331</v>
      </c>
      <c r="S5068">
        <v>5067</v>
      </c>
    </row>
    <row r="5069" spans="1:19" x14ac:dyDescent="0.25">
      <c r="A5069" t="s">
        <v>11766</v>
      </c>
      <c r="B5069" t="s">
        <v>10757</v>
      </c>
      <c r="C5069" t="s">
        <v>11765</v>
      </c>
      <c r="D5069">
        <v>316791531</v>
      </c>
      <c r="Q5069" t="s">
        <v>1821</v>
      </c>
      <c r="R5069" s="1">
        <v>43122.348807870374</v>
      </c>
      <c r="S5069">
        <v>5068</v>
      </c>
    </row>
    <row r="5070" spans="1:19" x14ac:dyDescent="0.25">
      <c r="A5070" t="s">
        <v>11094</v>
      </c>
      <c r="B5070" t="s">
        <v>11764</v>
      </c>
      <c r="C5070" t="s">
        <v>11763</v>
      </c>
      <c r="D5070">
        <v>316791532</v>
      </c>
      <c r="Q5070" t="s">
        <v>1821</v>
      </c>
      <c r="R5070" s="1">
        <v>43118.562060185184</v>
      </c>
      <c r="S5070">
        <v>5069</v>
      </c>
    </row>
    <row r="5071" spans="1:19" x14ac:dyDescent="0.25">
      <c r="A5071" t="s">
        <v>11762</v>
      </c>
      <c r="B5071" t="s">
        <v>11761</v>
      </c>
      <c r="C5071" t="s">
        <v>11760</v>
      </c>
      <c r="D5071">
        <v>316791533</v>
      </c>
      <c r="Q5071" t="s">
        <v>1821</v>
      </c>
      <c r="R5071" s="1">
        <v>43128.399398148147</v>
      </c>
      <c r="S5071">
        <v>5070</v>
      </c>
    </row>
    <row r="5072" spans="1:19" x14ac:dyDescent="0.25">
      <c r="A5072" t="s">
        <v>11759</v>
      </c>
      <c r="B5072" t="s">
        <v>11758</v>
      </c>
      <c r="C5072" t="s">
        <v>11757</v>
      </c>
      <c r="D5072">
        <v>316791534</v>
      </c>
      <c r="Q5072" t="s">
        <v>1821</v>
      </c>
      <c r="R5072" s="1">
        <v>43129.325381944444</v>
      </c>
      <c r="S5072">
        <v>5071</v>
      </c>
    </row>
    <row r="5073" spans="1:19" x14ac:dyDescent="0.25">
      <c r="A5073" t="s">
        <v>11756</v>
      </c>
      <c r="B5073" t="s">
        <v>10402</v>
      </c>
      <c r="C5073" t="s">
        <v>11755</v>
      </c>
      <c r="D5073">
        <v>316791536</v>
      </c>
      <c r="Q5073" t="s">
        <v>1821</v>
      </c>
      <c r="R5073" s="1">
        <v>43118.638275462959</v>
      </c>
      <c r="S5073">
        <v>5072</v>
      </c>
    </row>
    <row r="5074" spans="1:19" x14ac:dyDescent="0.25">
      <c r="A5074" t="s">
        <v>11754</v>
      </c>
      <c r="B5074" t="s">
        <v>11753</v>
      </c>
      <c r="C5074" t="s">
        <v>11752</v>
      </c>
      <c r="D5074">
        <v>316791593</v>
      </c>
      <c r="Q5074" t="s">
        <v>1821</v>
      </c>
      <c r="R5074" s="1">
        <v>43097.446875000001</v>
      </c>
      <c r="S5074">
        <v>5073</v>
      </c>
    </row>
    <row r="5075" spans="1:19" x14ac:dyDescent="0.25">
      <c r="A5075" t="s">
        <v>11718</v>
      </c>
      <c r="B5075" t="s">
        <v>11237</v>
      </c>
      <c r="C5075" t="s">
        <v>11751</v>
      </c>
      <c r="D5075">
        <v>316791594</v>
      </c>
      <c r="Q5075" t="s">
        <v>1821</v>
      </c>
      <c r="R5075" s="1">
        <v>43106.258831018517</v>
      </c>
      <c r="S5075">
        <v>5074</v>
      </c>
    </row>
    <row r="5076" spans="1:19" x14ac:dyDescent="0.25">
      <c r="A5076" t="s">
        <v>11053</v>
      </c>
      <c r="B5076" t="s">
        <v>11750</v>
      </c>
      <c r="C5076" t="s">
        <v>11749</v>
      </c>
      <c r="D5076">
        <v>316791596</v>
      </c>
      <c r="Q5076" t="s">
        <v>1821</v>
      </c>
      <c r="R5076" s="1">
        <v>43125.679791666669</v>
      </c>
      <c r="S5076">
        <v>5075</v>
      </c>
    </row>
    <row r="5077" spans="1:19" x14ac:dyDescent="0.25">
      <c r="A5077" t="s">
        <v>11067</v>
      </c>
      <c r="B5077" t="s">
        <v>11748</v>
      </c>
      <c r="C5077" t="s">
        <v>11747</v>
      </c>
      <c r="D5077">
        <v>316791597</v>
      </c>
      <c r="Q5077" t="s">
        <v>1821</v>
      </c>
      <c r="R5077" s="1">
        <v>43126.878344907411</v>
      </c>
      <c r="S5077">
        <v>5076</v>
      </c>
    </row>
    <row r="5078" spans="1:19" x14ac:dyDescent="0.25">
      <c r="A5078" t="s">
        <v>11220</v>
      </c>
      <c r="B5078" t="s">
        <v>11746</v>
      </c>
      <c r="C5078" t="s">
        <v>11745</v>
      </c>
      <c r="D5078">
        <v>316791598</v>
      </c>
      <c r="Q5078" t="s">
        <v>1821</v>
      </c>
      <c r="R5078" s="1">
        <v>43120.340613425928</v>
      </c>
      <c r="S5078">
        <v>5077</v>
      </c>
    </row>
    <row r="5079" spans="1:19" x14ac:dyDescent="0.25">
      <c r="A5079" t="s">
        <v>11744</v>
      </c>
      <c r="B5079" t="s">
        <v>11743</v>
      </c>
      <c r="C5079" t="s">
        <v>11742</v>
      </c>
      <c r="D5079">
        <v>316791599</v>
      </c>
      <c r="Q5079" t="s">
        <v>1821</v>
      </c>
      <c r="R5079" s="1">
        <v>43107.323020833333</v>
      </c>
      <c r="S5079">
        <v>5078</v>
      </c>
    </row>
    <row r="5080" spans="1:19" x14ac:dyDescent="0.25">
      <c r="A5080" t="s">
        <v>11741</v>
      </c>
      <c r="B5080" t="s">
        <v>10427</v>
      </c>
      <c r="C5080" t="s">
        <v>11740</v>
      </c>
      <c r="D5080">
        <v>316791600</v>
      </c>
      <c r="Q5080" t="s">
        <v>1821</v>
      </c>
      <c r="R5080" s="1">
        <v>43127.446458333332</v>
      </c>
      <c r="S5080">
        <v>5079</v>
      </c>
    </row>
    <row r="5081" spans="1:19" x14ac:dyDescent="0.25">
      <c r="A5081" t="s">
        <v>11739</v>
      </c>
      <c r="B5081" t="s">
        <v>11738</v>
      </c>
      <c r="C5081" t="s">
        <v>11737</v>
      </c>
      <c r="D5081">
        <v>316791601</v>
      </c>
      <c r="Q5081" t="s">
        <v>1821</v>
      </c>
      <c r="R5081" s="1">
        <v>43127.282592592594</v>
      </c>
      <c r="S5081">
        <v>5080</v>
      </c>
    </row>
    <row r="5082" spans="1:19" x14ac:dyDescent="0.25">
      <c r="A5082" t="s">
        <v>11736</v>
      </c>
      <c r="B5082" t="s">
        <v>11735</v>
      </c>
      <c r="C5082" t="s">
        <v>11734</v>
      </c>
      <c r="D5082">
        <v>316791602</v>
      </c>
      <c r="Q5082" t="s">
        <v>1821</v>
      </c>
      <c r="R5082" s="1">
        <v>43127.306203703702</v>
      </c>
      <c r="S5082">
        <v>5081</v>
      </c>
    </row>
    <row r="5083" spans="1:19" x14ac:dyDescent="0.25">
      <c r="A5083" t="s">
        <v>10734</v>
      </c>
      <c r="B5083" t="s">
        <v>11237</v>
      </c>
      <c r="C5083" t="s">
        <v>11733</v>
      </c>
      <c r="D5083">
        <v>316791604</v>
      </c>
      <c r="Q5083" t="s">
        <v>1821</v>
      </c>
      <c r="R5083" s="1">
        <v>43129.302187499998</v>
      </c>
      <c r="S5083">
        <v>5082</v>
      </c>
    </row>
    <row r="5084" spans="1:19" x14ac:dyDescent="0.25">
      <c r="A5084" t="s">
        <v>11732</v>
      </c>
      <c r="B5084" t="s">
        <v>11159</v>
      </c>
      <c r="C5084" t="s">
        <v>11731</v>
      </c>
      <c r="D5084">
        <v>316791605</v>
      </c>
      <c r="Q5084" t="s">
        <v>1821</v>
      </c>
      <c r="R5084" s="1">
        <v>43129.269375000003</v>
      </c>
      <c r="S5084">
        <v>5083</v>
      </c>
    </row>
    <row r="5085" spans="1:19" x14ac:dyDescent="0.25">
      <c r="A5085" t="s">
        <v>11730</v>
      </c>
      <c r="B5085" t="s">
        <v>11729</v>
      </c>
      <c r="C5085" t="s">
        <v>11728</v>
      </c>
      <c r="D5085">
        <v>316791606</v>
      </c>
      <c r="Q5085" t="s">
        <v>1821</v>
      </c>
      <c r="R5085" s="1">
        <v>43105.306608796294</v>
      </c>
      <c r="S5085">
        <v>5084</v>
      </c>
    </row>
    <row r="5086" spans="1:19" x14ac:dyDescent="0.25">
      <c r="A5086" t="s">
        <v>11727</v>
      </c>
      <c r="B5086" t="s">
        <v>11726</v>
      </c>
      <c r="C5086" t="s">
        <v>11725</v>
      </c>
      <c r="D5086">
        <v>316791607</v>
      </c>
      <c r="Q5086" t="s">
        <v>1821</v>
      </c>
      <c r="R5086" s="1">
        <v>43105.862905092596</v>
      </c>
      <c r="S5086">
        <v>5085</v>
      </c>
    </row>
    <row r="5087" spans="1:19" x14ac:dyDescent="0.25">
      <c r="A5087" t="s">
        <v>11724</v>
      </c>
      <c r="B5087" t="s">
        <v>11723</v>
      </c>
      <c r="C5087" t="s">
        <v>11722</v>
      </c>
      <c r="D5087">
        <v>316791608</v>
      </c>
      <c r="Q5087" t="s">
        <v>1821</v>
      </c>
      <c r="R5087" s="1">
        <v>43128.262708333335</v>
      </c>
      <c r="S5087">
        <v>5086</v>
      </c>
    </row>
    <row r="5088" spans="1:19" x14ac:dyDescent="0.25">
      <c r="A5088" t="s">
        <v>11721</v>
      </c>
      <c r="B5088" t="s">
        <v>11720</v>
      </c>
      <c r="C5088" t="s">
        <v>11719</v>
      </c>
      <c r="D5088">
        <v>316791611</v>
      </c>
      <c r="Q5088" t="s">
        <v>1821</v>
      </c>
      <c r="R5088" s="1">
        <v>43106.269189814811</v>
      </c>
      <c r="S5088">
        <v>5087</v>
      </c>
    </row>
    <row r="5089" spans="1:19" x14ac:dyDescent="0.25">
      <c r="A5089" t="s">
        <v>11718</v>
      </c>
      <c r="B5089" t="s">
        <v>11717</v>
      </c>
      <c r="C5089" t="s">
        <v>11716</v>
      </c>
      <c r="D5089">
        <v>316791612</v>
      </c>
      <c r="Q5089" t="s">
        <v>1821</v>
      </c>
      <c r="R5089" s="1">
        <v>43126.538738425923</v>
      </c>
      <c r="S5089">
        <v>5088</v>
      </c>
    </row>
    <row r="5090" spans="1:19" x14ac:dyDescent="0.25">
      <c r="A5090" t="s">
        <v>11715</v>
      </c>
      <c r="B5090" t="s">
        <v>11714</v>
      </c>
      <c r="C5090" t="s">
        <v>11713</v>
      </c>
      <c r="D5090">
        <v>316791616</v>
      </c>
      <c r="Q5090" t="s">
        <v>1821</v>
      </c>
      <c r="R5090" s="1">
        <v>43127.271770833337</v>
      </c>
      <c r="S5090">
        <v>5089</v>
      </c>
    </row>
    <row r="5091" spans="1:19" x14ac:dyDescent="0.25">
      <c r="A5091" t="s">
        <v>11712</v>
      </c>
      <c r="B5091" t="s">
        <v>11711</v>
      </c>
      <c r="C5091" t="s">
        <v>11710</v>
      </c>
      <c r="D5091">
        <v>316791617</v>
      </c>
      <c r="Q5091" t="s">
        <v>1821</v>
      </c>
      <c r="R5091" s="1">
        <v>43121.462106481478</v>
      </c>
      <c r="S5091">
        <v>5090</v>
      </c>
    </row>
    <row r="5092" spans="1:19" x14ac:dyDescent="0.25">
      <c r="A5092" t="s">
        <v>11709</v>
      </c>
      <c r="B5092" t="s">
        <v>11708</v>
      </c>
      <c r="C5092" t="s">
        <v>11707</v>
      </c>
      <c r="D5092">
        <v>316791618</v>
      </c>
      <c r="Q5092" t="s">
        <v>1821</v>
      </c>
      <c r="R5092" s="1">
        <v>43122.607094907406</v>
      </c>
      <c r="S5092">
        <v>5091</v>
      </c>
    </row>
    <row r="5093" spans="1:19" x14ac:dyDescent="0.25">
      <c r="A5093" t="s">
        <v>11706</v>
      </c>
      <c r="B5093" t="s">
        <v>11705</v>
      </c>
      <c r="C5093" t="s">
        <v>11704</v>
      </c>
      <c r="D5093">
        <v>316791619</v>
      </c>
      <c r="Q5093" t="s">
        <v>1821</v>
      </c>
      <c r="R5093" s="1">
        <v>43122.610347222224</v>
      </c>
      <c r="S5093">
        <v>5092</v>
      </c>
    </row>
    <row r="5094" spans="1:19" x14ac:dyDescent="0.25">
      <c r="A5094" t="s">
        <v>10417</v>
      </c>
      <c r="B5094" t="s">
        <v>11703</v>
      </c>
      <c r="C5094" t="s">
        <v>11702</v>
      </c>
      <c r="D5094">
        <v>316791620</v>
      </c>
      <c r="Q5094" t="s">
        <v>1821</v>
      </c>
      <c r="R5094" s="1">
        <v>43122.467743055553</v>
      </c>
      <c r="S5094">
        <v>5093</v>
      </c>
    </row>
    <row r="5095" spans="1:19" x14ac:dyDescent="0.25">
      <c r="A5095" t="s">
        <v>11701</v>
      </c>
      <c r="B5095" t="s">
        <v>11700</v>
      </c>
      <c r="C5095" t="s">
        <v>11699</v>
      </c>
      <c r="D5095">
        <v>316791621</v>
      </c>
      <c r="Q5095" t="s">
        <v>1821</v>
      </c>
      <c r="R5095" s="1">
        <v>43122.629305555558</v>
      </c>
      <c r="S5095">
        <v>5094</v>
      </c>
    </row>
    <row r="5096" spans="1:19" x14ac:dyDescent="0.25">
      <c r="A5096" t="s">
        <v>10730</v>
      </c>
      <c r="B5096" t="s">
        <v>10402</v>
      </c>
      <c r="C5096" t="s">
        <v>11698</v>
      </c>
      <c r="D5096">
        <v>316791622</v>
      </c>
      <c r="Q5096" t="s">
        <v>1821</v>
      </c>
      <c r="R5096" s="1">
        <v>43122.519895833335</v>
      </c>
      <c r="S5096">
        <v>5095</v>
      </c>
    </row>
    <row r="5097" spans="1:19" x14ac:dyDescent="0.25">
      <c r="A5097" t="s">
        <v>10409</v>
      </c>
      <c r="B5097" t="s">
        <v>11182</v>
      </c>
      <c r="C5097" t="s">
        <v>11697</v>
      </c>
      <c r="D5097">
        <v>316791623</v>
      </c>
      <c r="Q5097" t="s">
        <v>1821</v>
      </c>
      <c r="R5097" s="1">
        <v>43081.629930555559</v>
      </c>
      <c r="S5097">
        <v>5096</v>
      </c>
    </row>
    <row r="5098" spans="1:19" x14ac:dyDescent="0.25">
      <c r="A5098" t="s">
        <v>11696</v>
      </c>
      <c r="B5098" t="s">
        <v>11695</v>
      </c>
      <c r="C5098" t="s">
        <v>11694</v>
      </c>
      <c r="D5098">
        <v>316791624</v>
      </c>
      <c r="Q5098" t="s">
        <v>1821</v>
      </c>
      <c r="R5098" s="1">
        <v>43121.14539351852</v>
      </c>
      <c r="S5098">
        <v>5097</v>
      </c>
    </row>
    <row r="5099" spans="1:19" x14ac:dyDescent="0.25">
      <c r="A5099" t="s">
        <v>11693</v>
      </c>
      <c r="B5099" t="s">
        <v>11692</v>
      </c>
      <c r="C5099" t="s">
        <v>11691</v>
      </c>
      <c r="D5099">
        <v>316791625</v>
      </c>
      <c r="Q5099" t="s">
        <v>1821</v>
      </c>
      <c r="R5099" s="1">
        <v>43122.101909722223</v>
      </c>
      <c r="S5099">
        <v>5098</v>
      </c>
    </row>
    <row r="5100" spans="1:19" x14ac:dyDescent="0.25">
      <c r="A5100" t="s">
        <v>11690</v>
      </c>
      <c r="B5100" t="s">
        <v>11689</v>
      </c>
      <c r="C5100" t="s">
        <v>11688</v>
      </c>
      <c r="D5100">
        <v>316791626</v>
      </c>
      <c r="Q5100" t="s">
        <v>1821</v>
      </c>
      <c r="S5100">
        <v>5099</v>
      </c>
    </row>
    <row r="5101" spans="1:19" x14ac:dyDescent="0.25">
      <c r="A5101" t="s">
        <v>11599</v>
      </c>
      <c r="B5101" t="s">
        <v>10695</v>
      </c>
      <c r="C5101" t="s">
        <v>11687</v>
      </c>
      <c r="D5101">
        <v>316791627</v>
      </c>
      <c r="Q5101" t="s">
        <v>1821</v>
      </c>
      <c r="R5101" s="1">
        <v>43125.553043981483</v>
      </c>
      <c r="S5101">
        <v>5100</v>
      </c>
    </row>
    <row r="5102" spans="1:19" x14ac:dyDescent="0.25">
      <c r="A5102" t="s">
        <v>11686</v>
      </c>
      <c r="B5102" t="s">
        <v>11258</v>
      </c>
      <c r="C5102" t="s">
        <v>11685</v>
      </c>
      <c r="D5102">
        <v>316791628</v>
      </c>
      <c r="Q5102" t="s">
        <v>1821</v>
      </c>
      <c r="S5102">
        <v>5101</v>
      </c>
    </row>
    <row r="5103" spans="1:19" x14ac:dyDescent="0.25">
      <c r="A5103" t="s">
        <v>11684</v>
      </c>
      <c r="B5103" t="s">
        <v>11683</v>
      </c>
      <c r="C5103" t="s">
        <v>11682</v>
      </c>
      <c r="D5103">
        <v>316791629</v>
      </c>
      <c r="Q5103" t="s">
        <v>1821</v>
      </c>
      <c r="R5103" s="1">
        <v>43127.209097222221</v>
      </c>
      <c r="S5103">
        <v>5102</v>
      </c>
    </row>
    <row r="5104" spans="1:19" x14ac:dyDescent="0.25">
      <c r="A5104" t="s">
        <v>11681</v>
      </c>
      <c r="B5104" t="s">
        <v>11680</v>
      </c>
      <c r="C5104" t="s">
        <v>11679</v>
      </c>
      <c r="D5104">
        <v>316791630</v>
      </c>
      <c r="Q5104" t="s">
        <v>1821</v>
      </c>
      <c r="R5104" s="1">
        <v>43123.136145833334</v>
      </c>
      <c r="S5104">
        <v>5103</v>
      </c>
    </row>
    <row r="5105" spans="1:19" x14ac:dyDescent="0.25">
      <c r="A5105" t="s">
        <v>10333</v>
      </c>
      <c r="B5105" t="s">
        <v>11678</v>
      </c>
      <c r="C5105" t="s">
        <v>11677</v>
      </c>
      <c r="D5105">
        <v>316791631</v>
      </c>
      <c r="Q5105" t="s">
        <v>1821</v>
      </c>
      <c r="S5105">
        <v>5104</v>
      </c>
    </row>
    <row r="5106" spans="1:19" x14ac:dyDescent="0.25">
      <c r="A5106" t="s">
        <v>10848</v>
      </c>
      <c r="B5106" t="s">
        <v>11676</v>
      </c>
      <c r="C5106" t="s">
        <v>11675</v>
      </c>
      <c r="D5106">
        <v>316791632</v>
      </c>
      <c r="Q5106" t="s">
        <v>1821</v>
      </c>
      <c r="R5106" s="1">
        <v>43080.174768518518</v>
      </c>
      <c r="S5106">
        <v>5105</v>
      </c>
    </row>
    <row r="5107" spans="1:19" x14ac:dyDescent="0.25">
      <c r="A5107" t="s">
        <v>11674</v>
      </c>
      <c r="B5107" t="s">
        <v>11673</v>
      </c>
      <c r="C5107" t="s">
        <v>11672</v>
      </c>
      <c r="D5107">
        <v>316791633</v>
      </c>
      <c r="Q5107" t="s">
        <v>1821</v>
      </c>
      <c r="R5107" s="1">
        <v>43126.154062499998</v>
      </c>
      <c r="S5107">
        <v>5106</v>
      </c>
    </row>
    <row r="5108" spans="1:19" x14ac:dyDescent="0.25">
      <c r="A5108" t="s">
        <v>11671</v>
      </c>
      <c r="B5108" t="s">
        <v>11670</v>
      </c>
      <c r="C5108" t="s">
        <v>11669</v>
      </c>
      <c r="D5108">
        <v>316791634</v>
      </c>
      <c r="Q5108" t="s">
        <v>1821</v>
      </c>
      <c r="R5108" s="1">
        <v>43123.397083333337</v>
      </c>
      <c r="S5108">
        <v>5107</v>
      </c>
    </row>
    <row r="5109" spans="1:19" x14ac:dyDescent="0.25">
      <c r="A5109" t="s">
        <v>11668</v>
      </c>
      <c r="B5109" t="s">
        <v>11279</v>
      </c>
      <c r="C5109" t="s">
        <v>11667</v>
      </c>
      <c r="D5109">
        <v>316791635</v>
      </c>
      <c r="Q5109" t="s">
        <v>1821</v>
      </c>
      <c r="R5109" s="1">
        <v>43080.176354166666</v>
      </c>
      <c r="S5109">
        <v>5108</v>
      </c>
    </row>
    <row r="5110" spans="1:19" x14ac:dyDescent="0.25">
      <c r="A5110" t="s">
        <v>11666</v>
      </c>
      <c r="B5110" t="s">
        <v>11665</v>
      </c>
      <c r="C5110" t="s">
        <v>11664</v>
      </c>
      <c r="D5110">
        <v>316791636</v>
      </c>
      <c r="Q5110" t="s">
        <v>1821</v>
      </c>
      <c r="R5110" s="1">
        <v>43121.459733796299</v>
      </c>
      <c r="S5110">
        <v>5109</v>
      </c>
    </row>
    <row r="5111" spans="1:19" x14ac:dyDescent="0.25">
      <c r="A5111" t="s">
        <v>10652</v>
      </c>
      <c r="B5111" t="s">
        <v>11663</v>
      </c>
      <c r="C5111" t="s">
        <v>11662</v>
      </c>
      <c r="D5111">
        <v>316791637</v>
      </c>
      <c r="Q5111" t="s">
        <v>1821</v>
      </c>
      <c r="R5111" s="1">
        <v>43122.632847222223</v>
      </c>
      <c r="S5111">
        <v>5110</v>
      </c>
    </row>
    <row r="5112" spans="1:19" x14ac:dyDescent="0.25">
      <c r="A5112" t="s">
        <v>11661</v>
      </c>
      <c r="B5112" t="s">
        <v>10695</v>
      </c>
      <c r="C5112" t="s">
        <v>11660</v>
      </c>
      <c r="D5112">
        <v>316791638</v>
      </c>
      <c r="Q5112" t="s">
        <v>1821</v>
      </c>
      <c r="R5112" s="1">
        <v>43122.418402777781</v>
      </c>
      <c r="S5112">
        <v>5111</v>
      </c>
    </row>
    <row r="5113" spans="1:19" x14ac:dyDescent="0.25">
      <c r="A5113" t="s">
        <v>11643</v>
      </c>
      <c r="B5113" t="s">
        <v>11659</v>
      </c>
      <c r="C5113" t="s">
        <v>11658</v>
      </c>
      <c r="D5113">
        <v>316791639</v>
      </c>
      <c r="Q5113" t="s">
        <v>1821</v>
      </c>
      <c r="R5113" s="1">
        <v>43127.502650462964</v>
      </c>
      <c r="S5113">
        <v>5112</v>
      </c>
    </row>
    <row r="5114" spans="1:19" x14ac:dyDescent="0.25">
      <c r="A5114" t="s">
        <v>11657</v>
      </c>
      <c r="B5114" t="s">
        <v>11656</v>
      </c>
      <c r="C5114" t="s">
        <v>11655</v>
      </c>
      <c r="D5114">
        <v>316791640</v>
      </c>
      <c r="Q5114" t="s">
        <v>1821</v>
      </c>
      <c r="R5114" s="1">
        <v>43123.513738425929</v>
      </c>
      <c r="S5114">
        <v>5113</v>
      </c>
    </row>
    <row r="5115" spans="1:19" x14ac:dyDescent="0.25">
      <c r="A5115" t="s">
        <v>11654</v>
      </c>
      <c r="B5115" t="s">
        <v>11653</v>
      </c>
      <c r="C5115" t="s">
        <v>11652</v>
      </c>
      <c r="D5115">
        <v>316791641</v>
      </c>
      <c r="Q5115" t="s">
        <v>1821</v>
      </c>
      <c r="R5115" s="1">
        <v>43122.552430555559</v>
      </c>
      <c r="S5115">
        <v>5114</v>
      </c>
    </row>
    <row r="5116" spans="1:19" x14ac:dyDescent="0.25">
      <c r="A5116" t="s">
        <v>11651</v>
      </c>
      <c r="B5116" t="s">
        <v>11650</v>
      </c>
      <c r="C5116" t="s">
        <v>11649</v>
      </c>
      <c r="D5116">
        <v>316791642</v>
      </c>
      <c r="Q5116" t="s">
        <v>1821</v>
      </c>
      <c r="R5116" s="1">
        <v>43122.595983796295</v>
      </c>
      <c r="S5116">
        <v>5115</v>
      </c>
    </row>
    <row r="5117" spans="1:19" x14ac:dyDescent="0.25">
      <c r="A5117" t="s">
        <v>11648</v>
      </c>
      <c r="B5117" t="s">
        <v>11279</v>
      </c>
      <c r="C5117" t="s">
        <v>11647</v>
      </c>
      <c r="D5117">
        <v>316791643</v>
      </c>
      <c r="Q5117" t="s">
        <v>1821</v>
      </c>
      <c r="R5117" s="1">
        <v>43123.269560185188</v>
      </c>
      <c r="S5117">
        <v>5116</v>
      </c>
    </row>
    <row r="5118" spans="1:19" x14ac:dyDescent="0.25">
      <c r="A5118" t="s">
        <v>10792</v>
      </c>
      <c r="B5118" t="s">
        <v>11646</v>
      </c>
      <c r="C5118" t="s">
        <v>11645</v>
      </c>
      <c r="D5118">
        <v>316791680</v>
      </c>
      <c r="Q5118" t="s">
        <v>1821</v>
      </c>
      <c r="R5118" s="1">
        <v>43105.165636574071</v>
      </c>
      <c r="S5118">
        <v>5117</v>
      </c>
    </row>
    <row r="5119" spans="1:19" x14ac:dyDescent="0.25">
      <c r="A5119" t="s">
        <v>11398</v>
      </c>
      <c r="B5119" t="s">
        <v>11644</v>
      </c>
      <c r="C5119" t="s">
        <v>1074</v>
      </c>
      <c r="D5119">
        <v>316791681</v>
      </c>
      <c r="Q5119" t="s">
        <v>1821</v>
      </c>
      <c r="R5119" s="1">
        <v>43105.22550925926</v>
      </c>
      <c r="S5119">
        <v>5118</v>
      </c>
    </row>
    <row r="5120" spans="1:19" x14ac:dyDescent="0.25">
      <c r="A5120" t="s">
        <v>11643</v>
      </c>
      <c r="B5120" t="s">
        <v>11642</v>
      </c>
      <c r="C5120" t="s">
        <v>11641</v>
      </c>
      <c r="D5120">
        <v>316791682</v>
      </c>
      <c r="Q5120" t="s">
        <v>1821</v>
      </c>
      <c r="R5120" s="1">
        <v>43105.203344907408</v>
      </c>
      <c r="S5120">
        <v>5119</v>
      </c>
    </row>
    <row r="5121" spans="1:19" x14ac:dyDescent="0.25">
      <c r="A5121" t="s">
        <v>11640</v>
      </c>
      <c r="B5121" t="s">
        <v>11639</v>
      </c>
      <c r="C5121" t="s">
        <v>1036</v>
      </c>
      <c r="D5121">
        <v>316791683</v>
      </c>
      <c r="Q5121" t="s">
        <v>1821</v>
      </c>
      <c r="R5121" s="1">
        <v>43104.487071759257</v>
      </c>
      <c r="S5121">
        <v>5120</v>
      </c>
    </row>
    <row r="5122" spans="1:19" x14ac:dyDescent="0.25">
      <c r="A5122" t="s">
        <v>11638</v>
      </c>
      <c r="B5122" t="s">
        <v>11637</v>
      </c>
      <c r="C5122" t="s">
        <v>11636</v>
      </c>
      <c r="D5122">
        <v>316655238</v>
      </c>
      <c r="Q5122" t="s">
        <v>1821</v>
      </c>
      <c r="R5122" s="1">
        <v>43122.205023148148</v>
      </c>
      <c r="S5122">
        <v>5121</v>
      </c>
    </row>
    <row r="5123" spans="1:19" x14ac:dyDescent="0.25">
      <c r="A5123" t="s">
        <v>11635</v>
      </c>
      <c r="B5123" t="s">
        <v>11634</v>
      </c>
      <c r="C5123" t="s">
        <v>11633</v>
      </c>
      <c r="D5123">
        <v>316796168</v>
      </c>
      <c r="Q5123" t="s">
        <v>1821</v>
      </c>
      <c r="R5123" s="1">
        <v>43123.349768518521</v>
      </c>
      <c r="S5123">
        <v>5122</v>
      </c>
    </row>
    <row r="5124" spans="1:19" x14ac:dyDescent="0.25">
      <c r="A5124" t="s">
        <v>11632</v>
      </c>
      <c r="B5124" t="s">
        <v>11631</v>
      </c>
      <c r="C5124" t="s">
        <v>11630</v>
      </c>
      <c r="D5124">
        <v>316796171</v>
      </c>
      <c r="Q5124" t="s">
        <v>1821</v>
      </c>
      <c r="R5124" s="1">
        <v>43125.232812499999</v>
      </c>
      <c r="S5124">
        <v>5123</v>
      </c>
    </row>
    <row r="5125" spans="1:19" x14ac:dyDescent="0.25">
      <c r="A5125" t="s">
        <v>11629</v>
      </c>
      <c r="B5125" t="s">
        <v>11628</v>
      </c>
      <c r="C5125" t="s">
        <v>11627</v>
      </c>
      <c r="D5125">
        <v>316796173</v>
      </c>
      <c r="Q5125" t="s">
        <v>1821</v>
      </c>
      <c r="R5125" s="1">
        <v>43124.393090277779</v>
      </c>
      <c r="S5125">
        <v>5124</v>
      </c>
    </row>
    <row r="5126" spans="1:19" x14ac:dyDescent="0.25">
      <c r="A5126" t="s">
        <v>11626</v>
      </c>
      <c r="B5126" t="s">
        <v>11625</v>
      </c>
      <c r="C5126" t="s">
        <v>11624</v>
      </c>
      <c r="D5126">
        <v>316796174</v>
      </c>
      <c r="Q5126" t="s">
        <v>1821</v>
      </c>
      <c r="R5126" s="1">
        <v>43116.395439814813</v>
      </c>
      <c r="S5126">
        <v>5125</v>
      </c>
    </row>
    <row r="5127" spans="1:19" x14ac:dyDescent="0.25">
      <c r="A5127" t="s">
        <v>11623</v>
      </c>
      <c r="B5127" t="s">
        <v>11622</v>
      </c>
      <c r="C5127" t="s">
        <v>11621</v>
      </c>
      <c r="D5127">
        <v>316796169</v>
      </c>
      <c r="Q5127" t="s">
        <v>1821</v>
      </c>
      <c r="R5127" s="1">
        <v>43116.392268518517</v>
      </c>
      <c r="S5127">
        <v>5126</v>
      </c>
    </row>
    <row r="5128" spans="1:19" x14ac:dyDescent="0.25">
      <c r="A5128" t="s">
        <v>11620</v>
      </c>
      <c r="B5128" t="s">
        <v>11619</v>
      </c>
      <c r="C5128" t="s">
        <v>11618</v>
      </c>
      <c r="D5128">
        <v>316796172</v>
      </c>
      <c r="Q5128" t="s">
        <v>1821</v>
      </c>
      <c r="R5128" s="1">
        <v>43116.40834490741</v>
      </c>
      <c r="S5128">
        <v>5127</v>
      </c>
    </row>
    <row r="5129" spans="1:19" x14ac:dyDescent="0.25">
      <c r="A5129" t="s">
        <v>11617</v>
      </c>
      <c r="B5129" t="s">
        <v>11616</v>
      </c>
      <c r="C5129" t="s">
        <v>11615</v>
      </c>
      <c r="D5129">
        <v>316796170</v>
      </c>
      <c r="Q5129" t="s">
        <v>1821</v>
      </c>
      <c r="R5129" s="1">
        <v>43123.236041666663</v>
      </c>
      <c r="S5129">
        <v>5128</v>
      </c>
    </row>
    <row r="5130" spans="1:19" x14ac:dyDescent="0.25">
      <c r="A5130" t="s">
        <v>11614</v>
      </c>
      <c r="B5130" t="s">
        <v>11613</v>
      </c>
      <c r="C5130" t="s">
        <v>11612</v>
      </c>
      <c r="D5130">
        <v>316796179</v>
      </c>
      <c r="Q5130" t="s">
        <v>1821</v>
      </c>
      <c r="R5130" s="1">
        <v>43128.296377314815</v>
      </c>
      <c r="S5130">
        <v>5129</v>
      </c>
    </row>
    <row r="5131" spans="1:19" x14ac:dyDescent="0.25">
      <c r="A5131" t="s">
        <v>11611</v>
      </c>
      <c r="B5131" t="s">
        <v>11610</v>
      </c>
      <c r="C5131" t="s">
        <v>11609</v>
      </c>
      <c r="D5131">
        <v>316796175</v>
      </c>
      <c r="Q5131" t="s">
        <v>1821</v>
      </c>
      <c r="R5131" s="1">
        <v>43126.393541666665</v>
      </c>
      <c r="S5131">
        <v>5130</v>
      </c>
    </row>
    <row r="5132" spans="1:19" x14ac:dyDescent="0.25">
      <c r="A5132" t="s">
        <v>11608</v>
      </c>
      <c r="B5132" t="s">
        <v>11607</v>
      </c>
      <c r="C5132" t="s">
        <v>11606</v>
      </c>
      <c r="D5132">
        <v>316796177</v>
      </c>
      <c r="Q5132" t="s">
        <v>1821</v>
      </c>
      <c r="R5132" s="1">
        <v>43115.404363425929</v>
      </c>
      <c r="S5132">
        <v>5131</v>
      </c>
    </row>
    <row r="5133" spans="1:19" x14ac:dyDescent="0.25">
      <c r="A5133" t="s">
        <v>11605</v>
      </c>
      <c r="B5133" t="s">
        <v>11604</v>
      </c>
      <c r="C5133" t="s">
        <v>11603</v>
      </c>
      <c r="D5133">
        <v>316796180</v>
      </c>
      <c r="Q5133" t="s">
        <v>1821</v>
      </c>
      <c r="S5133">
        <v>5132</v>
      </c>
    </row>
    <row r="5134" spans="1:19" x14ac:dyDescent="0.25">
      <c r="A5134" t="s">
        <v>11602</v>
      </c>
      <c r="B5134" t="s">
        <v>11601</v>
      </c>
      <c r="C5134" t="s">
        <v>11600</v>
      </c>
      <c r="D5134">
        <v>316796178</v>
      </c>
      <c r="Q5134" t="s">
        <v>1821</v>
      </c>
      <c r="R5134" s="1">
        <v>43122.400393518517</v>
      </c>
      <c r="S5134">
        <v>5133</v>
      </c>
    </row>
    <row r="5135" spans="1:19" x14ac:dyDescent="0.25">
      <c r="A5135" t="s">
        <v>11599</v>
      </c>
      <c r="B5135" t="s">
        <v>11598</v>
      </c>
      <c r="C5135" t="s">
        <v>11597</v>
      </c>
      <c r="D5135">
        <v>316796190</v>
      </c>
      <c r="Q5135" t="s">
        <v>1821</v>
      </c>
      <c r="R5135" s="1">
        <v>43120.520312499997</v>
      </c>
      <c r="S5135">
        <v>5134</v>
      </c>
    </row>
    <row r="5136" spans="1:19" x14ac:dyDescent="0.25">
      <c r="A5136" t="s">
        <v>11596</v>
      </c>
      <c r="B5136" t="s">
        <v>11595</v>
      </c>
      <c r="C5136" t="s">
        <v>11594</v>
      </c>
      <c r="D5136">
        <v>316796191</v>
      </c>
      <c r="Q5136" t="s">
        <v>1821</v>
      </c>
      <c r="R5136" s="1">
        <v>43119.422175925924</v>
      </c>
      <c r="S5136">
        <v>5135</v>
      </c>
    </row>
    <row r="5137" spans="1:19" x14ac:dyDescent="0.25">
      <c r="A5137" t="s">
        <v>11593</v>
      </c>
      <c r="B5137" t="s">
        <v>11592</v>
      </c>
      <c r="C5137" t="s">
        <v>11591</v>
      </c>
      <c r="D5137">
        <v>316796192</v>
      </c>
      <c r="Q5137" t="s">
        <v>1821</v>
      </c>
      <c r="R5137" s="1">
        <v>43129.215231481481</v>
      </c>
      <c r="S5137">
        <v>5136</v>
      </c>
    </row>
    <row r="5138" spans="1:19" x14ac:dyDescent="0.25">
      <c r="A5138" t="s">
        <v>11590</v>
      </c>
      <c r="B5138" t="s">
        <v>11589</v>
      </c>
      <c r="C5138" t="s">
        <v>11588</v>
      </c>
      <c r="D5138">
        <v>316796193</v>
      </c>
      <c r="Q5138" t="s">
        <v>1821</v>
      </c>
      <c r="R5138" s="1">
        <v>43125.412106481483</v>
      </c>
      <c r="S5138">
        <v>5137</v>
      </c>
    </row>
    <row r="5139" spans="1:19" x14ac:dyDescent="0.25">
      <c r="A5139" t="s">
        <v>11587</v>
      </c>
      <c r="B5139" t="s">
        <v>11586</v>
      </c>
      <c r="C5139" t="s">
        <v>11585</v>
      </c>
      <c r="D5139">
        <v>316796194</v>
      </c>
      <c r="Q5139" t="s">
        <v>1821</v>
      </c>
      <c r="R5139" s="1">
        <v>43129.290416666663</v>
      </c>
      <c r="S5139">
        <v>5138</v>
      </c>
    </row>
    <row r="5140" spans="1:19" x14ac:dyDescent="0.25">
      <c r="A5140" t="s">
        <v>10333</v>
      </c>
      <c r="B5140" t="s">
        <v>11584</v>
      </c>
      <c r="C5140" t="s">
        <v>11583</v>
      </c>
      <c r="D5140">
        <v>316796195</v>
      </c>
      <c r="Q5140" t="s">
        <v>1821</v>
      </c>
      <c r="R5140" s="1">
        <v>43125.586261574077</v>
      </c>
      <c r="S5140">
        <v>5139</v>
      </c>
    </row>
    <row r="5141" spans="1:19" x14ac:dyDescent="0.25">
      <c r="A5141" t="s">
        <v>10285</v>
      </c>
      <c r="B5141" t="s">
        <v>11582</v>
      </c>
      <c r="C5141" t="s">
        <v>11581</v>
      </c>
      <c r="D5141">
        <v>316796196</v>
      </c>
      <c r="Q5141" t="s">
        <v>1821</v>
      </c>
      <c r="R5141" s="1">
        <v>43096.206875000003</v>
      </c>
      <c r="S5141">
        <v>5140</v>
      </c>
    </row>
    <row r="5142" spans="1:19" x14ac:dyDescent="0.25">
      <c r="A5142" t="s">
        <v>11580</v>
      </c>
      <c r="B5142" t="s">
        <v>11579</v>
      </c>
      <c r="C5142" t="s">
        <v>11578</v>
      </c>
      <c r="D5142">
        <v>316796197</v>
      </c>
      <c r="Q5142" t="s">
        <v>1821</v>
      </c>
      <c r="R5142" s="1">
        <v>43122.213784722226</v>
      </c>
      <c r="S5142">
        <v>5141</v>
      </c>
    </row>
    <row r="5143" spans="1:19" x14ac:dyDescent="0.25">
      <c r="A5143" t="s">
        <v>10324</v>
      </c>
      <c r="B5143" t="s">
        <v>11577</v>
      </c>
      <c r="C5143" t="s">
        <v>11576</v>
      </c>
      <c r="D5143">
        <v>316796198</v>
      </c>
      <c r="Q5143" t="s">
        <v>1821</v>
      </c>
      <c r="R5143" s="1">
        <v>43128.206238425926</v>
      </c>
      <c r="S5143">
        <v>5142</v>
      </c>
    </row>
    <row r="5144" spans="1:19" x14ac:dyDescent="0.25">
      <c r="A5144" t="s">
        <v>11575</v>
      </c>
      <c r="B5144" t="s">
        <v>11574</v>
      </c>
      <c r="C5144" t="s">
        <v>11573</v>
      </c>
      <c r="D5144">
        <v>316796199</v>
      </c>
      <c r="Q5144" t="s">
        <v>1821</v>
      </c>
      <c r="R5144" s="1">
        <v>43125.515208333331</v>
      </c>
      <c r="S5144">
        <v>5143</v>
      </c>
    </row>
    <row r="5145" spans="1:19" x14ac:dyDescent="0.25">
      <c r="A5145" t="s">
        <v>10898</v>
      </c>
      <c r="B5145" t="s">
        <v>11572</v>
      </c>
      <c r="C5145" t="s">
        <v>11571</v>
      </c>
      <c r="D5145">
        <v>316796200</v>
      </c>
      <c r="Q5145" t="s">
        <v>1821</v>
      </c>
      <c r="R5145" s="1">
        <v>43126.210300925923</v>
      </c>
      <c r="S5145">
        <v>5144</v>
      </c>
    </row>
    <row r="5146" spans="1:19" x14ac:dyDescent="0.25">
      <c r="A5146" t="s">
        <v>11009</v>
      </c>
      <c r="B5146" t="s">
        <v>11570</v>
      </c>
      <c r="C5146" t="s">
        <v>11569</v>
      </c>
      <c r="D5146">
        <v>316796201</v>
      </c>
      <c r="Q5146" t="s">
        <v>1821</v>
      </c>
      <c r="R5146" s="1">
        <v>43124.495046296295</v>
      </c>
      <c r="S5146">
        <v>5145</v>
      </c>
    </row>
    <row r="5147" spans="1:19" x14ac:dyDescent="0.25">
      <c r="A5147" t="s">
        <v>11568</v>
      </c>
      <c r="B5147" t="s">
        <v>11567</v>
      </c>
      <c r="C5147" t="s">
        <v>11566</v>
      </c>
      <c r="D5147">
        <v>316796202</v>
      </c>
      <c r="Q5147" t="s">
        <v>1821</v>
      </c>
      <c r="S5147">
        <v>5146</v>
      </c>
    </row>
    <row r="5148" spans="1:19" x14ac:dyDescent="0.25">
      <c r="A5148" t="s">
        <v>11565</v>
      </c>
      <c r="B5148" t="s">
        <v>11564</v>
      </c>
      <c r="C5148" t="s">
        <v>11563</v>
      </c>
      <c r="D5148">
        <v>316796203</v>
      </c>
      <c r="Q5148" t="s">
        <v>1821</v>
      </c>
      <c r="R5148" s="1">
        <v>43129.042326388888</v>
      </c>
      <c r="S5148">
        <v>5147</v>
      </c>
    </row>
    <row r="5149" spans="1:19" x14ac:dyDescent="0.25">
      <c r="A5149" t="s">
        <v>11562</v>
      </c>
      <c r="B5149" t="s">
        <v>11561</v>
      </c>
      <c r="C5149" t="s">
        <v>11560</v>
      </c>
      <c r="D5149">
        <v>316801109</v>
      </c>
      <c r="Q5149" t="s">
        <v>1821</v>
      </c>
      <c r="R5149" s="1">
        <v>43128.531030092592</v>
      </c>
      <c r="S5149">
        <v>5148</v>
      </c>
    </row>
    <row r="5150" spans="1:19" x14ac:dyDescent="0.25">
      <c r="A5150" t="s">
        <v>10345</v>
      </c>
      <c r="B5150" t="s">
        <v>11559</v>
      </c>
      <c r="C5150" t="s">
        <v>11558</v>
      </c>
      <c r="D5150">
        <v>313566594</v>
      </c>
      <c r="Q5150" t="s">
        <v>1821</v>
      </c>
      <c r="R5150" s="1">
        <v>43080.591550925928</v>
      </c>
      <c r="S5150">
        <v>5149</v>
      </c>
    </row>
    <row r="5151" spans="1:19" x14ac:dyDescent="0.25">
      <c r="A5151" t="s">
        <v>8818</v>
      </c>
      <c r="B5151" t="s">
        <v>5382</v>
      </c>
      <c r="C5151" t="s">
        <v>11557</v>
      </c>
      <c r="D5151" t="s">
        <v>18</v>
      </c>
      <c r="Q5151" t="s">
        <v>1821</v>
      </c>
      <c r="R5151" s="1">
        <v>43122.868692129632</v>
      </c>
      <c r="S5151">
        <v>5150</v>
      </c>
    </row>
    <row r="5152" spans="1:19" x14ac:dyDescent="0.25">
      <c r="A5152" t="s">
        <v>11556</v>
      </c>
      <c r="B5152" t="s">
        <v>11555</v>
      </c>
      <c r="C5152" t="s">
        <v>11554</v>
      </c>
      <c r="D5152">
        <v>316801175</v>
      </c>
      <c r="Q5152" t="s">
        <v>1821</v>
      </c>
      <c r="R5152" s="1">
        <v>43126.198888888888</v>
      </c>
      <c r="S5152">
        <v>5151</v>
      </c>
    </row>
    <row r="5153" spans="1:19" x14ac:dyDescent="0.25">
      <c r="A5153" t="s">
        <v>11553</v>
      </c>
      <c r="B5153" t="s">
        <v>11552</v>
      </c>
      <c r="C5153" t="s">
        <v>11551</v>
      </c>
      <c r="D5153">
        <v>316801176</v>
      </c>
      <c r="Q5153" t="s">
        <v>1821</v>
      </c>
      <c r="R5153" s="1">
        <v>43126.211296296293</v>
      </c>
      <c r="S5153">
        <v>5152</v>
      </c>
    </row>
    <row r="5154" spans="1:19" x14ac:dyDescent="0.25">
      <c r="A5154" t="s">
        <v>11550</v>
      </c>
      <c r="B5154" t="s">
        <v>10598</v>
      </c>
      <c r="C5154" t="s">
        <v>11549</v>
      </c>
      <c r="D5154">
        <v>316801177</v>
      </c>
      <c r="Q5154" t="s">
        <v>1821</v>
      </c>
      <c r="R5154" s="1">
        <v>43115.20484953704</v>
      </c>
      <c r="S5154">
        <v>5153</v>
      </c>
    </row>
    <row r="5155" spans="1:19" x14ac:dyDescent="0.25">
      <c r="A5155" t="s">
        <v>11548</v>
      </c>
      <c r="B5155" t="s">
        <v>11547</v>
      </c>
      <c r="C5155" t="s">
        <v>11546</v>
      </c>
      <c r="D5155">
        <v>316801178</v>
      </c>
      <c r="Q5155" t="s">
        <v>1821</v>
      </c>
      <c r="R5155" s="1">
        <v>43125.209479166668</v>
      </c>
      <c r="S5155">
        <v>5154</v>
      </c>
    </row>
    <row r="5156" spans="1:19" x14ac:dyDescent="0.25">
      <c r="A5156" t="s">
        <v>11545</v>
      </c>
      <c r="B5156" t="s">
        <v>11544</v>
      </c>
      <c r="C5156" t="s">
        <v>11543</v>
      </c>
      <c r="D5156">
        <v>316801179</v>
      </c>
      <c r="Q5156" t="s">
        <v>1821</v>
      </c>
      <c r="R5156" s="1">
        <v>43129.197164351855</v>
      </c>
      <c r="S5156">
        <v>5155</v>
      </c>
    </row>
    <row r="5157" spans="1:19" x14ac:dyDescent="0.25">
      <c r="A5157" t="s">
        <v>11542</v>
      </c>
      <c r="B5157" t="s">
        <v>11541</v>
      </c>
      <c r="C5157" t="s">
        <v>11540</v>
      </c>
      <c r="D5157">
        <v>316801180</v>
      </c>
      <c r="Q5157" t="s">
        <v>1821</v>
      </c>
      <c r="R5157" s="1">
        <v>43129.194560185184</v>
      </c>
      <c r="S5157">
        <v>5156</v>
      </c>
    </row>
    <row r="5158" spans="1:19" x14ac:dyDescent="0.25">
      <c r="A5158" t="s">
        <v>11539</v>
      </c>
      <c r="B5158" t="s">
        <v>11538</v>
      </c>
      <c r="C5158" t="s">
        <v>11537</v>
      </c>
      <c r="D5158">
        <v>316801181</v>
      </c>
      <c r="Q5158" t="s">
        <v>1821</v>
      </c>
      <c r="R5158" s="1">
        <v>43126.211377314816</v>
      </c>
      <c r="S5158">
        <v>5157</v>
      </c>
    </row>
    <row r="5159" spans="1:19" x14ac:dyDescent="0.25">
      <c r="A5159" t="s">
        <v>11536</v>
      </c>
      <c r="B5159" t="s">
        <v>11535</v>
      </c>
      <c r="C5159" t="s">
        <v>11534</v>
      </c>
      <c r="D5159">
        <v>316801182</v>
      </c>
      <c r="Q5159" t="s">
        <v>1821</v>
      </c>
      <c r="R5159" s="1">
        <v>43125.409942129627</v>
      </c>
      <c r="S5159">
        <v>5158</v>
      </c>
    </row>
    <row r="5160" spans="1:19" x14ac:dyDescent="0.25">
      <c r="A5160" t="s">
        <v>11533</v>
      </c>
      <c r="B5160" t="s">
        <v>11521</v>
      </c>
      <c r="C5160" t="s">
        <v>11532</v>
      </c>
      <c r="D5160">
        <v>316801183</v>
      </c>
      <c r="Q5160" t="s">
        <v>1821</v>
      </c>
      <c r="R5160" s="1">
        <v>43129.213472222225</v>
      </c>
      <c r="S5160">
        <v>5159</v>
      </c>
    </row>
    <row r="5161" spans="1:19" x14ac:dyDescent="0.25">
      <c r="A5161" t="s">
        <v>11531</v>
      </c>
      <c r="B5161" t="s">
        <v>11530</v>
      </c>
      <c r="C5161" t="s">
        <v>11529</v>
      </c>
      <c r="D5161">
        <v>316801184</v>
      </c>
      <c r="Q5161" t="s">
        <v>1821</v>
      </c>
      <c r="R5161" s="1">
        <v>43115.212372685186</v>
      </c>
      <c r="S5161">
        <v>5160</v>
      </c>
    </row>
    <row r="5162" spans="1:19" x14ac:dyDescent="0.25">
      <c r="A5162" t="s">
        <v>11528</v>
      </c>
      <c r="B5162" t="s">
        <v>11527</v>
      </c>
      <c r="C5162" t="s">
        <v>11526</v>
      </c>
      <c r="D5162">
        <v>316801185</v>
      </c>
      <c r="Q5162" t="s">
        <v>1821</v>
      </c>
      <c r="R5162" s="1">
        <v>43126.225358796299</v>
      </c>
      <c r="S5162">
        <v>5161</v>
      </c>
    </row>
    <row r="5163" spans="1:19" x14ac:dyDescent="0.25">
      <c r="A5163" t="s">
        <v>11525</v>
      </c>
      <c r="B5163" t="s">
        <v>11524</v>
      </c>
      <c r="C5163" t="s">
        <v>11523</v>
      </c>
      <c r="D5163">
        <v>316801186</v>
      </c>
      <c r="Q5163" t="s">
        <v>1821</v>
      </c>
      <c r="R5163" s="1">
        <v>43129.197650462964</v>
      </c>
      <c r="S5163">
        <v>5162</v>
      </c>
    </row>
    <row r="5164" spans="1:19" x14ac:dyDescent="0.25">
      <c r="A5164" t="s">
        <v>11522</v>
      </c>
      <c r="B5164" t="s">
        <v>11521</v>
      </c>
      <c r="C5164" t="s">
        <v>11520</v>
      </c>
      <c r="D5164">
        <v>316801187</v>
      </c>
      <c r="Q5164" t="s">
        <v>1821</v>
      </c>
      <c r="R5164" s="1">
        <v>43129.200416666667</v>
      </c>
      <c r="S5164">
        <v>5163</v>
      </c>
    </row>
    <row r="5165" spans="1:19" x14ac:dyDescent="0.25">
      <c r="A5165" t="s">
        <v>11519</v>
      </c>
      <c r="B5165" t="s">
        <v>10402</v>
      </c>
      <c r="C5165" t="s">
        <v>11518</v>
      </c>
      <c r="D5165">
        <v>316801188</v>
      </c>
      <c r="Q5165" t="s">
        <v>1821</v>
      </c>
      <c r="R5165" s="1">
        <v>43129.216145833336</v>
      </c>
      <c r="S5165">
        <v>5164</v>
      </c>
    </row>
    <row r="5166" spans="1:19" x14ac:dyDescent="0.25">
      <c r="A5166" t="s">
        <v>10626</v>
      </c>
      <c r="B5166" t="s">
        <v>10427</v>
      </c>
      <c r="C5166" t="s">
        <v>11517</v>
      </c>
      <c r="D5166">
        <v>316801189</v>
      </c>
      <c r="Q5166" t="s">
        <v>1821</v>
      </c>
      <c r="R5166" s="1">
        <v>43129.213125000002</v>
      </c>
      <c r="S5166">
        <v>5165</v>
      </c>
    </row>
    <row r="5167" spans="1:19" x14ac:dyDescent="0.25">
      <c r="A5167" t="s">
        <v>10495</v>
      </c>
      <c r="B5167" t="s">
        <v>11516</v>
      </c>
      <c r="C5167" t="s">
        <v>11515</v>
      </c>
      <c r="D5167">
        <v>316801191</v>
      </c>
      <c r="Q5167" t="s">
        <v>1821</v>
      </c>
      <c r="R5167" s="1">
        <v>43116.670914351853</v>
      </c>
      <c r="S5167">
        <v>5166</v>
      </c>
    </row>
    <row r="5168" spans="1:19" x14ac:dyDescent="0.25">
      <c r="A5168" t="s">
        <v>11369</v>
      </c>
      <c r="B5168" t="s">
        <v>11514</v>
      </c>
      <c r="C5168" t="s">
        <v>11513</v>
      </c>
      <c r="D5168">
        <v>316801192</v>
      </c>
      <c r="Q5168" t="s">
        <v>1821</v>
      </c>
      <c r="R5168" s="1">
        <v>43084.437731481485</v>
      </c>
      <c r="S5168">
        <v>5167</v>
      </c>
    </row>
    <row r="5169" spans="1:19" x14ac:dyDescent="0.25">
      <c r="A5169" t="s">
        <v>11512</v>
      </c>
      <c r="B5169" t="s">
        <v>11511</v>
      </c>
      <c r="C5169" t="s">
        <v>11510</v>
      </c>
      <c r="D5169">
        <v>316801203</v>
      </c>
      <c r="Q5169" t="s">
        <v>1821</v>
      </c>
      <c r="R5169" s="1">
        <v>43119.702662037038</v>
      </c>
      <c r="S5169">
        <v>5168</v>
      </c>
    </row>
    <row r="5170" spans="1:19" x14ac:dyDescent="0.25">
      <c r="A5170" t="s">
        <v>11509</v>
      </c>
      <c r="B5170" t="s">
        <v>11508</v>
      </c>
      <c r="C5170" t="s">
        <v>11507</v>
      </c>
      <c r="D5170">
        <v>316801204</v>
      </c>
      <c r="Q5170" t="s">
        <v>1821</v>
      </c>
      <c r="R5170" s="1">
        <v>43118.676053240742</v>
      </c>
      <c r="S5170">
        <v>5169</v>
      </c>
    </row>
    <row r="5171" spans="1:19" x14ac:dyDescent="0.25">
      <c r="A5171" t="s">
        <v>11506</v>
      </c>
      <c r="B5171" t="s">
        <v>11505</v>
      </c>
      <c r="C5171" t="s">
        <v>11504</v>
      </c>
      <c r="D5171">
        <v>316801205</v>
      </c>
      <c r="Q5171" t="s">
        <v>1821</v>
      </c>
      <c r="R5171" s="1">
        <v>43097.360625000001</v>
      </c>
      <c r="S5171">
        <v>5170</v>
      </c>
    </row>
    <row r="5172" spans="1:19" x14ac:dyDescent="0.25">
      <c r="A5172" t="s">
        <v>11503</v>
      </c>
      <c r="B5172" t="s">
        <v>11389</v>
      </c>
      <c r="C5172" t="s">
        <v>11502</v>
      </c>
      <c r="D5172">
        <v>316801206</v>
      </c>
      <c r="Q5172" t="s">
        <v>1821</v>
      </c>
      <c r="R5172" s="1">
        <v>43083.527199074073</v>
      </c>
      <c r="S5172">
        <v>5171</v>
      </c>
    </row>
    <row r="5173" spans="1:19" x14ac:dyDescent="0.25">
      <c r="A5173" t="s">
        <v>11501</v>
      </c>
      <c r="B5173" t="s">
        <v>11258</v>
      </c>
      <c r="C5173" t="s">
        <v>11500</v>
      </c>
      <c r="D5173">
        <v>316801207</v>
      </c>
      <c r="Q5173" t="s">
        <v>1821</v>
      </c>
      <c r="R5173" s="1">
        <v>43097.360023148147</v>
      </c>
      <c r="S5173">
        <v>5172</v>
      </c>
    </row>
    <row r="5174" spans="1:19" x14ac:dyDescent="0.25">
      <c r="A5174" t="s">
        <v>10681</v>
      </c>
      <c r="B5174" t="s">
        <v>11499</v>
      </c>
      <c r="C5174" t="s">
        <v>11498</v>
      </c>
      <c r="D5174">
        <v>316801208</v>
      </c>
      <c r="Q5174" t="s">
        <v>1821</v>
      </c>
      <c r="R5174" s="1">
        <v>43119.48510416667</v>
      </c>
      <c r="S5174">
        <v>5173</v>
      </c>
    </row>
    <row r="5175" spans="1:19" x14ac:dyDescent="0.25">
      <c r="A5175" t="s">
        <v>11497</v>
      </c>
      <c r="B5175" t="s">
        <v>10329</v>
      </c>
      <c r="C5175" t="s">
        <v>11496</v>
      </c>
      <c r="D5175">
        <v>316801209</v>
      </c>
      <c r="Q5175" t="s">
        <v>1821</v>
      </c>
      <c r="R5175" s="1">
        <v>43083.526828703703</v>
      </c>
      <c r="S5175">
        <v>5174</v>
      </c>
    </row>
    <row r="5176" spans="1:19" x14ac:dyDescent="0.25">
      <c r="A5176" t="s">
        <v>11495</v>
      </c>
      <c r="B5176" t="s">
        <v>11494</v>
      </c>
      <c r="C5176" t="s">
        <v>11493</v>
      </c>
      <c r="D5176">
        <v>316801210</v>
      </c>
      <c r="Q5176" t="s">
        <v>1821</v>
      </c>
      <c r="S5176">
        <v>5175</v>
      </c>
    </row>
    <row r="5177" spans="1:19" x14ac:dyDescent="0.25">
      <c r="A5177" t="s">
        <v>11492</v>
      </c>
      <c r="B5177" t="s">
        <v>11398</v>
      </c>
      <c r="C5177" t="s">
        <v>11491</v>
      </c>
      <c r="D5177">
        <v>316801211</v>
      </c>
      <c r="Q5177" t="s">
        <v>1821</v>
      </c>
      <c r="R5177" s="1">
        <v>43101.457187499997</v>
      </c>
      <c r="S5177">
        <v>5176</v>
      </c>
    </row>
    <row r="5178" spans="1:19" x14ac:dyDescent="0.25">
      <c r="A5178" t="s">
        <v>11490</v>
      </c>
      <c r="B5178" t="s">
        <v>11489</v>
      </c>
      <c r="C5178" t="s">
        <v>11488</v>
      </c>
      <c r="D5178">
        <v>316801212</v>
      </c>
      <c r="Q5178" t="s">
        <v>1821</v>
      </c>
      <c r="R5178" s="1">
        <v>43108.501238425924</v>
      </c>
      <c r="S5178">
        <v>5177</v>
      </c>
    </row>
    <row r="5179" spans="1:19" x14ac:dyDescent="0.25">
      <c r="A5179" t="s">
        <v>11487</v>
      </c>
      <c r="B5179" t="s">
        <v>11486</v>
      </c>
      <c r="C5179" t="s">
        <v>11485</v>
      </c>
      <c r="D5179">
        <v>316801213</v>
      </c>
      <c r="Q5179" t="s">
        <v>1821</v>
      </c>
      <c r="S5179">
        <v>5178</v>
      </c>
    </row>
    <row r="5180" spans="1:19" x14ac:dyDescent="0.25">
      <c r="A5180" t="s">
        <v>10681</v>
      </c>
      <c r="B5180" t="s">
        <v>11484</v>
      </c>
      <c r="C5180" t="s">
        <v>11483</v>
      </c>
      <c r="D5180">
        <v>316801214</v>
      </c>
      <c r="Q5180" t="s">
        <v>1821</v>
      </c>
      <c r="R5180" s="1">
        <v>43123.276493055557</v>
      </c>
      <c r="S5180">
        <v>5179</v>
      </c>
    </row>
    <row r="5181" spans="1:19" x14ac:dyDescent="0.25">
      <c r="A5181" t="s">
        <v>11153</v>
      </c>
      <c r="B5181" t="s">
        <v>11482</v>
      </c>
      <c r="C5181" t="s">
        <v>11481</v>
      </c>
      <c r="D5181">
        <v>316801215</v>
      </c>
      <c r="Q5181" t="s">
        <v>1821</v>
      </c>
      <c r="R5181" s="1">
        <v>43118.668738425928</v>
      </c>
      <c r="S5181">
        <v>5180</v>
      </c>
    </row>
    <row r="5182" spans="1:19" x14ac:dyDescent="0.25">
      <c r="A5182" t="s">
        <v>10428</v>
      </c>
      <c r="B5182" t="s">
        <v>11480</v>
      </c>
      <c r="C5182" t="s">
        <v>11479</v>
      </c>
      <c r="D5182">
        <v>316801229</v>
      </c>
      <c r="Q5182" t="s">
        <v>1821</v>
      </c>
      <c r="R5182" s="1">
        <v>43112.341597222221</v>
      </c>
      <c r="S5182">
        <v>5181</v>
      </c>
    </row>
    <row r="5183" spans="1:19" x14ac:dyDescent="0.25">
      <c r="A5183" t="s">
        <v>10629</v>
      </c>
      <c r="B5183" t="s">
        <v>11478</v>
      </c>
      <c r="C5183" t="s">
        <v>11477</v>
      </c>
      <c r="D5183">
        <v>316801230</v>
      </c>
      <c r="Q5183" t="s">
        <v>1821</v>
      </c>
      <c r="R5183" s="1">
        <v>43122.485208333332</v>
      </c>
      <c r="S5183">
        <v>5182</v>
      </c>
    </row>
    <row r="5184" spans="1:19" x14ac:dyDescent="0.25">
      <c r="A5184" t="s">
        <v>10610</v>
      </c>
      <c r="B5184" t="s">
        <v>10399</v>
      </c>
      <c r="C5184" t="s">
        <v>11476</v>
      </c>
      <c r="D5184">
        <v>316801236</v>
      </c>
      <c r="Q5184" t="s">
        <v>1821</v>
      </c>
      <c r="R5184" s="1">
        <v>43126.378981481481</v>
      </c>
      <c r="S5184">
        <v>5183</v>
      </c>
    </row>
    <row r="5185" spans="1:19" x14ac:dyDescent="0.25">
      <c r="A5185" t="s">
        <v>11475</v>
      </c>
      <c r="B5185" t="s">
        <v>11474</v>
      </c>
      <c r="C5185" t="s">
        <v>11473</v>
      </c>
      <c r="D5185">
        <v>316801239</v>
      </c>
      <c r="Q5185" t="s">
        <v>1821</v>
      </c>
      <c r="R5185" s="1">
        <v>43122.370821759258</v>
      </c>
      <c r="S5185">
        <v>5184</v>
      </c>
    </row>
    <row r="5186" spans="1:19" x14ac:dyDescent="0.25">
      <c r="A5186" t="s">
        <v>11472</v>
      </c>
      <c r="B5186" t="s">
        <v>11471</v>
      </c>
      <c r="C5186" t="s">
        <v>11470</v>
      </c>
      <c r="D5186">
        <v>316801240</v>
      </c>
      <c r="Q5186" t="s">
        <v>1821</v>
      </c>
      <c r="R5186" s="1">
        <v>43112.599791666667</v>
      </c>
      <c r="S5186">
        <v>5185</v>
      </c>
    </row>
    <row r="5187" spans="1:19" x14ac:dyDescent="0.25">
      <c r="A5187" t="s">
        <v>10709</v>
      </c>
      <c r="B5187" t="s">
        <v>11469</v>
      </c>
      <c r="C5187" t="s">
        <v>11468</v>
      </c>
      <c r="D5187">
        <v>316801241</v>
      </c>
      <c r="Q5187" t="s">
        <v>1821</v>
      </c>
      <c r="R5187" s="1">
        <v>43115.656967592593</v>
      </c>
      <c r="S5187">
        <v>5186</v>
      </c>
    </row>
    <row r="5188" spans="1:19" x14ac:dyDescent="0.25">
      <c r="A5188" t="s">
        <v>10610</v>
      </c>
      <c r="B5188" t="s">
        <v>11467</v>
      </c>
      <c r="C5188" t="s">
        <v>11466</v>
      </c>
      <c r="D5188">
        <v>316801242</v>
      </c>
      <c r="Q5188" t="s">
        <v>1821</v>
      </c>
      <c r="R5188" s="1">
        <v>43122.400879629633</v>
      </c>
      <c r="S5188">
        <v>5187</v>
      </c>
    </row>
    <row r="5189" spans="1:19" x14ac:dyDescent="0.25">
      <c r="A5189" t="s">
        <v>10635</v>
      </c>
      <c r="B5189" t="s">
        <v>11465</v>
      </c>
      <c r="C5189" t="s">
        <v>11464</v>
      </c>
      <c r="D5189">
        <v>316801244</v>
      </c>
      <c r="Q5189" t="s">
        <v>1821</v>
      </c>
      <c r="R5189" s="1">
        <v>43128.459155092591</v>
      </c>
      <c r="S5189">
        <v>5188</v>
      </c>
    </row>
    <row r="5190" spans="1:19" x14ac:dyDescent="0.25">
      <c r="A5190" t="s">
        <v>11463</v>
      </c>
      <c r="B5190" t="s">
        <v>11462</v>
      </c>
      <c r="C5190" t="s">
        <v>11461</v>
      </c>
      <c r="D5190">
        <v>316801245</v>
      </c>
      <c r="Q5190" t="s">
        <v>1821</v>
      </c>
      <c r="R5190" s="1">
        <v>43119.623206018521</v>
      </c>
      <c r="S5190">
        <v>5189</v>
      </c>
    </row>
    <row r="5191" spans="1:19" x14ac:dyDescent="0.25">
      <c r="A5191" t="s">
        <v>11460</v>
      </c>
      <c r="B5191" t="s">
        <v>11459</v>
      </c>
      <c r="C5191" t="s">
        <v>11458</v>
      </c>
      <c r="D5191">
        <v>316801246</v>
      </c>
      <c r="Q5191" t="s">
        <v>1821</v>
      </c>
      <c r="R5191" s="1">
        <v>43120.583541666667</v>
      </c>
      <c r="S5191">
        <v>5190</v>
      </c>
    </row>
    <row r="5192" spans="1:19" x14ac:dyDescent="0.25">
      <c r="A5192" t="s">
        <v>11457</v>
      </c>
      <c r="B5192" t="s">
        <v>11456</v>
      </c>
      <c r="C5192" t="s">
        <v>11455</v>
      </c>
      <c r="D5192">
        <v>316801250</v>
      </c>
      <c r="Q5192" t="s">
        <v>1821</v>
      </c>
      <c r="R5192" s="1">
        <v>43121.914363425924</v>
      </c>
      <c r="S5192">
        <v>5191</v>
      </c>
    </row>
    <row r="5193" spans="1:19" x14ac:dyDescent="0.25">
      <c r="A5193" t="s">
        <v>11454</v>
      </c>
      <c r="B5193" t="s">
        <v>11453</v>
      </c>
      <c r="C5193" t="s">
        <v>11452</v>
      </c>
      <c r="D5193">
        <v>316801311</v>
      </c>
      <c r="Q5193" t="s">
        <v>1821</v>
      </c>
      <c r="R5193" s="1">
        <v>43098.440763888888</v>
      </c>
      <c r="S5193">
        <v>5192</v>
      </c>
    </row>
    <row r="5194" spans="1:19" x14ac:dyDescent="0.25">
      <c r="A5194" t="s">
        <v>11451</v>
      </c>
      <c r="B5194" t="s">
        <v>11389</v>
      </c>
      <c r="C5194" t="s">
        <v>11450</v>
      </c>
      <c r="D5194">
        <v>316801312</v>
      </c>
      <c r="Q5194" t="s">
        <v>1821</v>
      </c>
      <c r="R5194" s="1">
        <v>43122.669050925928</v>
      </c>
      <c r="S5194">
        <v>5193</v>
      </c>
    </row>
    <row r="5195" spans="1:19" x14ac:dyDescent="0.25">
      <c r="A5195" t="s">
        <v>11449</v>
      </c>
      <c r="B5195" t="s">
        <v>11448</v>
      </c>
      <c r="C5195" t="s">
        <v>11447</v>
      </c>
      <c r="D5195">
        <v>316801313</v>
      </c>
      <c r="Q5195" t="s">
        <v>1821</v>
      </c>
      <c r="R5195" s="1">
        <v>43119.377164351848</v>
      </c>
      <c r="S5195">
        <v>5194</v>
      </c>
    </row>
    <row r="5196" spans="1:19" x14ac:dyDescent="0.25">
      <c r="A5196" t="s">
        <v>11446</v>
      </c>
      <c r="B5196" t="s">
        <v>11445</v>
      </c>
      <c r="C5196" t="s">
        <v>11444</v>
      </c>
      <c r="D5196">
        <v>316801314</v>
      </c>
      <c r="Q5196" t="s">
        <v>1821</v>
      </c>
      <c r="R5196" s="1">
        <v>43122.562349537038</v>
      </c>
      <c r="S5196">
        <v>5195</v>
      </c>
    </row>
    <row r="5197" spans="1:19" x14ac:dyDescent="0.25">
      <c r="A5197" t="s">
        <v>11443</v>
      </c>
      <c r="B5197" t="s">
        <v>10870</v>
      </c>
      <c r="C5197" t="s">
        <v>11442</v>
      </c>
      <c r="D5197">
        <v>316801315</v>
      </c>
      <c r="Q5197" t="s">
        <v>1821</v>
      </c>
      <c r="R5197" s="1">
        <v>43123.329652777778</v>
      </c>
      <c r="S5197">
        <v>5196</v>
      </c>
    </row>
    <row r="5198" spans="1:19" x14ac:dyDescent="0.25">
      <c r="A5198" t="s">
        <v>11441</v>
      </c>
      <c r="B5198" t="s">
        <v>11440</v>
      </c>
      <c r="C5198" t="s">
        <v>11439</v>
      </c>
      <c r="D5198">
        <v>316801316</v>
      </c>
      <c r="Q5198" t="s">
        <v>1821</v>
      </c>
      <c r="R5198" s="1">
        <v>43122.502222222225</v>
      </c>
      <c r="S5198">
        <v>5197</v>
      </c>
    </row>
    <row r="5199" spans="1:19" x14ac:dyDescent="0.25">
      <c r="A5199" t="s">
        <v>11438</v>
      </c>
      <c r="B5199" t="s">
        <v>10651</v>
      </c>
      <c r="C5199" t="s">
        <v>11437</v>
      </c>
      <c r="D5199">
        <v>316801319</v>
      </c>
      <c r="Q5199" t="s">
        <v>1821</v>
      </c>
      <c r="R5199" s="1">
        <v>43123.311874999999</v>
      </c>
      <c r="S5199">
        <v>5198</v>
      </c>
    </row>
    <row r="5200" spans="1:19" x14ac:dyDescent="0.25">
      <c r="A5200" t="s">
        <v>11436</v>
      </c>
      <c r="B5200" t="s">
        <v>11435</v>
      </c>
      <c r="C5200" t="s">
        <v>11434</v>
      </c>
      <c r="D5200">
        <v>316801320</v>
      </c>
      <c r="Q5200" t="s">
        <v>1821</v>
      </c>
      <c r="R5200" s="1">
        <v>43122.520960648151</v>
      </c>
      <c r="S5200">
        <v>5199</v>
      </c>
    </row>
    <row r="5201" spans="1:19" x14ac:dyDescent="0.25">
      <c r="A5201" t="s">
        <v>11433</v>
      </c>
      <c r="B5201" t="s">
        <v>10878</v>
      </c>
      <c r="C5201" t="s">
        <v>11432</v>
      </c>
      <c r="D5201">
        <v>316801321</v>
      </c>
      <c r="Q5201" t="s">
        <v>1821</v>
      </c>
      <c r="R5201" s="1">
        <v>43122.416747685187</v>
      </c>
      <c r="S5201">
        <v>5200</v>
      </c>
    </row>
    <row r="5202" spans="1:19" x14ac:dyDescent="0.25">
      <c r="A5202" t="s">
        <v>10330</v>
      </c>
      <c r="B5202" t="s">
        <v>10341</v>
      </c>
      <c r="C5202" t="s">
        <v>11431</v>
      </c>
      <c r="D5202">
        <v>316801322</v>
      </c>
      <c r="Q5202" t="s">
        <v>1821</v>
      </c>
      <c r="R5202" s="1">
        <v>43123.325462962966</v>
      </c>
      <c r="S5202">
        <v>5201</v>
      </c>
    </row>
    <row r="5203" spans="1:19" x14ac:dyDescent="0.25">
      <c r="A5203" t="s">
        <v>11430</v>
      </c>
      <c r="B5203" t="s">
        <v>11429</v>
      </c>
      <c r="C5203" t="s">
        <v>11428</v>
      </c>
      <c r="D5203">
        <v>316801323</v>
      </c>
      <c r="Q5203" t="s">
        <v>1821</v>
      </c>
      <c r="R5203" s="1">
        <v>43122.515613425923</v>
      </c>
      <c r="S5203">
        <v>5202</v>
      </c>
    </row>
    <row r="5204" spans="1:19" x14ac:dyDescent="0.25">
      <c r="A5204" t="s">
        <v>11427</v>
      </c>
      <c r="B5204" t="s">
        <v>11426</v>
      </c>
      <c r="C5204" t="s">
        <v>11425</v>
      </c>
      <c r="D5204">
        <v>316801324</v>
      </c>
      <c r="Q5204" t="s">
        <v>1821</v>
      </c>
      <c r="R5204" s="1">
        <v>43116.323310185187</v>
      </c>
      <c r="S5204">
        <v>5203</v>
      </c>
    </row>
    <row r="5205" spans="1:19" x14ac:dyDescent="0.25">
      <c r="A5205" t="s">
        <v>11424</v>
      </c>
      <c r="B5205" t="s">
        <v>11423</v>
      </c>
      <c r="C5205" t="s">
        <v>11422</v>
      </c>
      <c r="D5205">
        <v>316801325</v>
      </c>
      <c r="Q5205" t="s">
        <v>1821</v>
      </c>
      <c r="R5205" s="1">
        <v>43129.33320601852</v>
      </c>
      <c r="S5205">
        <v>5204</v>
      </c>
    </row>
    <row r="5206" spans="1:19" x14ac:dyDescent="0.25">
      <c r="A5206" t="s">
        <v>10681</v>
      </c>
      <c r="B5206" t="s">
        <v>11421</v>
      </c>
      <c r="C5206" t="s">
        <v>11420</v>
      </c>
      <c r="D5206">
        <v>316801326</v>
      </c>
      <c r="Q5206" t="s">
        <v>1821</v>
      </c>
      <c r="R5206" s="1">
        <v>43123.334976851853</v>
      </c>
      <c r="S5206">
        <v>5205</v>
      </c>
    </row>
    <row r="5207" spans="1:19" x14ac:dyDescent="0.25">
      <c r="A5207" t="s">
        <v>11419</v>
      </c>
      <c r="B5207" t="s">
        <v>11418</v>
      </c>
      <c r="C5207" t="s">
        <v>11417</v>
      </c>
      <c r="D5207">
        <v>316801327</v>
      </c>
      <c r="Q5207" t="s">
        <v>1821</v>
      </c>
      <c r="R5207" s="1">
        <v>43123.412939814814</v>
      </c>
      <c r="S5207">
        <v>5206</v>
      </c>
    </row>
    <row r="5208" spans="1:19" x14ac:dyDescent="0.25">
      <c r="A5208" t="s">
        <v>11416</v>
      </c>
      <c r="B5208" t="s">
        <v>11415</v>
      </c>
      <c r="C5208" t="s">
        <v>11414</v>
      </c>
      <c r="D5208">
        <v>316801328</v>
      </c>
      <c r="Q5208" t="s">
        <v>1821</v>
      </c>
      <c r="R5208" s="1">
        <v>43126.327881944446</v>
      </c>
      <c r="S5208">
        <v>5207</v>
      </c>
    </row>
    <row r="5209" spans="1:19" x14ac:dyDescent="0.25">
      <c r="A5209" t="s">
        <v>11413</v>
      </c>
      <c r="B5209" t="s">
        <v>11412</v>
      </c>
      <c r="C5209" t="s">
        <v>11411</v>
      </c>
      <c r="D5209">
        <v>316801329</v>
      </c>
      <c r="Q5209" t="s">
        <v>1821</v>
      </c>
      <c r="R5209" s="1">
        <v>43123.405775462961</v>
      </c>
      <c r="S5209">
        <v>5208</v>
      </c>
    </row>
    <row r="5210" spans="1:19" x14ac:dyDescent="0.25">
      <c r="A5210" t="s">
        <v>10681</v>
      </c>
      <c r="B5210" t="s">
        <v>11410</v>
      </c>
      <c r="C5210" t="s">
        <v>11409</v>
      </c>
      <c r="D5210">
        <v>316801330</v>
      </c>
      <c r="Q5210" t="s">
        <v>1821</v>
      </c>
      <c r="R5210" s="1">
        <v>43122.517129629632</v>
      </c>
      <c r="S5210">
        <v>5209</v>
      </c>
    </row>
    <row r="5211" spans="1:19" x14ac:dyDescent="0.25">
      <c r="A5211" t="s">
        <v>11408</v>
      </c>
      <c r="B5211" t="s">
        <v>11407</v>
      </c>
      <c r="C5211" t="s">
        <v>11406</v>
      </c>
      <c r="D5211">
        <v>316801331</v>
      </c>
      <c r="Q5211" t="s">
        <v>1821</v>
      </c>
      <c r="R5211" s="1">
        <v>43125.479386574072</v>
      </c>
      <c r="S5211">
        <v>5210</v>
      </c>
    </row>
    <row r="5212" spans="1:19" x14ac:dyDescent="0.25">
      <c r="A5212" t="s">
        <v>10379</v>
      </c>
      <c r="B5212" t="s">
        <v>11389</v>
      </c>
      <c r="C5212" t="s">
        <v>11405</v>
      </c>
      <c r="D5212">
        <v>316801332</v>
      </c>
      <c r="Q5212" t="s">
        <v>1821</v>
      </c>
      <c r="R5212" s="1">
        <v>43122.574849537035</v>
      </c>
      <c r="S5212">
        <v>5211</v>
      </c>
    </row>
    <row r="5213" spans="1:19" x14ac:dyDescent="0.25">
      <c r="A5213" t="s">
        <v>11404</v>
      </c>
      <c r="B5213" t="s">
        <v>10832</v>
      </c>
      <c r="C5213" t="s">
        <v>11403</v>
      </c>
      <c r="D5213">
        <v>316801333</v>
      </c>
      <c r="Q5213" t="s">
        <v>1821</v>
      </c>
      <c r="R5213" s="1">
        <v>43123.561215277776</v>
      </c>
      <c r="S5213">
        <v>5212</v>
      </c>
    </row>
    <row r="5214" spans="1:19" x14ac:dyDescent="0.25">
      <c r="A5214" t="s">
        <v>11402</v>
      </c>
      <c r="B5214" t="s">
        <v>11401</v>
      </c>
      <c r="C5214" t="s">
        <v>11400</v>
      </c>
      <c r="D5214">
        <v>316801334</v>
      </c>
      <c r="Q5214" t="s">
        <v>1821</v>
      </c>
      <c r="R5214" s="1">
        <v>43123.51798611111</v>
      </c>
      <c r="S5214">
        <v>5213</v>
      </c>
    </row>
    <row r="5215" spans="1:19" x14ac:dyDescent="0.25">
      <c r="A5215" t="s">
        <v>11399</v>
      </c>
      <c r="B5215" t="s">
        <v>11398</v>
      </c>
      <c r="C5215" t="s">
        <v>11397</v>
      </c>
      <c r="D5215">
        <v>316801335</v>
      </c>
      <c r="Q5215" t="s">
        <v>1821</v>
      </c>
      <c r="R5215" s="1">
        <v>43123.457175925927</v>
      </c>
      <c r="S5215">
        <v>5214</v>
      </c>
    </row>
    <row r="5216" spans="1:19" x14ac:dyDescent="0.25">
      <c r="A5216" t="s">
        <v>11396</v>
      </c>
      <c r="B5216" t="s">
        <v>11395</v>
      </c>
      <c r="C5216" t="s">
        <v>11394</v>
      </c>
      <c r="D5216">
        <v>316801336</v>
      </c>
      <c r="Q5216" t="s">
        <v>1821</v>
      </c>
      <c r="R5216" s="1">
        <v>43122.537511574075</v>
      </c>
      <c r="S5216">
        <v>5215</v>
      </c>
    </row>
    <row r="5217" spans="1:19" x14ac:dyDescent="0.25">
      <c r="A5217" t="s">
        <v>11393</v>
      </c>
      <c r="B5217" t="s">
        <v>11392</v>
      </c>
      <c r="C5217" t="s">
        <v>11391</v>
      </c>
      <c r="D5217">
        <v>316801337</v>
      </c>
      <c r="Q5217" t="s">
        <v>1821</v>
      </c>
      <c r="R5217" s="1">
        <v>43123.552928240744</v>
      </c>
      <c r="S5217">
        <v>5216</v>
      </c>
    </row>
    <row r="5218" spans="1:19" x14ac:dyDescent="0.25">
      <c r="A5218" t="s">
        <v>11390</v>
      </c>
      <c r="B5218" t="s">
        <v>11389</v>
      </c>
      <c r="C5218" t="s">
        <v>11388</v>
      </c>
      <c r="D5218">
        <v>316801338</v>
      </c>
      <c r="Q5218" t="s">
        <v>1821</v>
      </c>
      <c r="R5218" s="1">
        <v>43123.327430555553</v>
      </c>
      <c r="S5218">
        <v>5217</v>
      </c>
    </row>
    <row r="5219" spans="1:19" x14ac:dyDescent="0.25">
      <c r="A5219" t="s">
        <v>11387</v>
      </c>
      <c r="B5219" t="s">
        <v>11386</v>
      </c>
      <c r="C5219" t="s">
        <v>11385</v>
      </c>
      <c r="D5219">
        <v>316801340</v>
      </c>
      <c r="Q5219" t="s">
        <v>1821</v>
      </c>
      <c r="R5219" s="1">
        <v>43122.405497685184</v>
      </c>
      <c r="S5219">
        <v>5218</v>
      </c>
    </row>
    <row r="5220" spans="1:19" x14ac:dyDescent="0.25">
      <c r="A5220" t="s">
        <v>11384</v>
      </c>
      <c r="B5220" t="s">
        <v>10347</v>
      </c>
      <c r="C5220" t="s">
        <v>11383</v>
      </c>
      <c r="D5220">
        <v>316801341</v>
      </c>
      <c r="Q5220" t="s">
        <v>1821</v>
      </c>
      <c r="R5220" s="1">
        <v>43125.333368055559</v>
      </c>
      <c r="S5220">
        <v>5219</v>
      </c>
    </row>
    <row r="5221" spans="1:19" x14ac:dyDescent="0.25">
      <c r="A5221" t="s">
        <v>11382</v>
      </c>
      <c r="B5221" t="s">
        <v>11381</v>
      </c>
      <c r="C5221" t="s">
        <v>11380</v>
      </c>
      <c r="D5221">
        <v>316801396</v>
      </c>
      <c r="Q5221" t="s">
        <v>1821</v>
      </c>
      <c r="S5221">
        <v>5220</v>
      </c>
    </row>
    <row r="5222" spans="1:19" x14ac:dyDescent="0.25">
      <c r="A5222" t="s">
        <v>10324</v>
      </c>
      <c r="B5222" t="s">
        <v>11379</v>
      </c>
      <c r="C5222" t="s">
        <v>11378</v>
      </c>
      <c r="D5222">
        <v>316791396</v>
      </c>
      <c r="Q5222" t="s">
        <v>1821</v>
      </c>
      <c r="R5222" s="1">
        <v>43102.365127314813</v>
      </c>
      <c r="S5222">
        <v>5221</v>
      </c>
    </row>
    <row r="5223" spans="1:19" x14ac:dyDescent="0.25">
      <c r="A5223" t="s">
        <v>11377</v>
      </c>
      <c r="B5223" t="s">
        <v>11376</v>
      </c>
      <c r="C5223" t="s">
        <v>11375</v>
      </c>
      <c r="D5223">
        <v>316806109</v>
      </c>
      <c r="Q5223" t="s">
        <v>1821</v>
      </c>
      <c r="S5223">
        <v>5222</v>
      </c>
    </row>
    <row r="5224" spans="1:19" x14ac:dyDescent="0.25">
      <c r="A5224" t="s">
        <v>11374</v>
      </c>
      <c r="B5224" t="s">
        <v>10402</v>
      </c>
      <c r="C5224" t="s">
        <v>11373</v>
      </c>
      <c r="D5224">
        <v>316806113</v>
      </c>
      <c r="Q5224" t="s">
        <v>1821</v>
      </c>
      <c r="S5224">
        <v>5223</v>
      </c>
    </row>
    <row r="5225" spans="1:19" x14ac:dyDescent="0.25">
      <c r="A5225" t="s">
        <v>11372</v>
      </c>
      <c r="B5225" t="s">
        <v>11371</v>
      </c>
      <c r="C5225" t="s">
        <v>11370</v>
      </c>
      <c r="D5225">
        <v>316786110</v>
      </c>
      <c r="Q5225" t="s">
        <v>1821</v>
      </c>
      <c r="R5225" s="1">
        <v>43126.585520833331</v>
      </c>
      <c r="S5225">
        <v>5224</v>
      </c>
    </row>
    <row r="5226" spans="1:19" x14ac:dyDescent="0.25">
      <c r="A5226" t="s">
        <v>11369</v>
      </c>
      <c r="B5226" t="s">
        <v>11368</v>
      </c>
      <c r="C5226" t="s">
        <v>11367</v>
      </c>
      <c r="D5226">
        <v>309352650</v>
      </c>
      <c r="Q5226" t="s">
        <v>1821</v>
      </c>
      <c r="S5226">
        <v>5225</v>
      </c>
    </row>
    <row r="5227" spans="1:19" x14ac:dyDescent="0.25">
      <c r="A5227" t="s">
        <v>11366</v>
      </c>
      <c r="B5227" t="s">
        <v>11365</v>
      </c>
      <c r="C5227" t="s">
        <v>11364</v>
      </c>
      <c r="D5227">
        <v>316806135</v>
      </c>
      <c r="Q5227" t="s">
        <v>1821</v>
      </c>
      <c r="S5227">
        <v>5226</v>
      </c>
    </row>
    <row r="5228" spans="1:19" x14ac:dyDescent="0.25">
      <c r="A5228" t="s">
        <v>11363</v>
      </c>
      <c r="B5228" t="s">
        <v>11362</v>
      </c>
      <c r="C5228" t="s">
        <v>11361</v>
      </c>
      <c r="D5228">
        <v>316811115</v>
      </c>
      <c r="Q5228" t="s">
        <v>1821</v>
      </c>
      <c r="R5228" s="1">
        <v>43119.467523148145</v>
      </c>
      <c r="S5228">
        <v>5227</v>
      </c>
    </row>
    <row r="5229" spans="1:19" x14ac:dyDescent="0.25">
      <c r="A5229" t="s">
        <v>11360</v>
      </c>
      <c r="B5229" t="s">
        <v>11359</v>
      </c>
      <c r="C5229" t="s">
        <v>11358</v>
      </c>
      <c r="D5229">
        <v>316821115</v>
      </c>
      <c r="Q5229" t="s">
        <v>1821</v>
      </c>
      <c r="R5229" s="1">
        <v>43121.298032407409</v>
      </c>
      <c r="S5229">
        <v>5228</v>
      </c>
    </row>
    <row r="5230" spans="1:19" x14ac:dyDescent="0.25">
      <c r="A5230" t="s">
        <v>11357</v>
      </c>
      <c r="B5230" t="s">
        <v>11356</v>
      </c>
      <c r="C5230" t="s">
        <v>11355</v>
      </c>
      <c r="D5230">
        <v>316821116</v>
      </c>
      <c r="Q5230" t="s">
        <v>1821</v>
      </c>
      <c r="S5230">
        <v>5229</v>
      </c>
    </row>
    <row r="5231" spans="1:19" x14ac:dyDescent="0.25">
      <c r="A5231" t="s">
        <v>11117</v>
      </c>
      <c r="B5231" t="s">
        <v>11354</v>
      </c>
      <c r="C5231" t="s">
        <v>11353</v>
      </c>
      <c r="D5231">
        <v>316821117</v>
      </c>
      <c r="Q5231" t="s">
        <v>1821</v>
      </c>
      <c r="S5231">
        <v>5230</v>
      </c>
    </row>
    <row r="5232" spans="1:19" x14ac:dyDescent="0.25">
      <c r="A5232" t="s">
        <v>11352</v>
      </c>
      <c r="B5232" t="s">
        <v>11351</v>
      </c>
      <c r="C5232" t="s">
        <v>11350</v>
      </c>
      <c r="D5232">
        <v>316821118</v>
      </c>
      <c r="Q5232" t="s">
        <v>1821</v>
      </c>
      <c r="R5232" s="1">
        <v>43121.2575</v>
      </c>
      <c r="S5232">
        <v>5231</v>
      </c>
    </row>
    <row r="5233" spans="1:19" x14ac:dyDescent="0.25">
      <c r="A5233" t="s">
        <v>11349</v>
      </c>
      <c r="B5233" t="s">
        <v>11348</v>
      </c>
      <c r="C5233" t="s">
        <v>11347</v>
      </c>
      <c r="D5233">
        <v>316821119</v>
      </c>
      <c r="Q5233" t="s">
        <v>1821</v>
      </c>
      <c r="R5233" s="1">
        <v>43099.221516203703</v>
      </c>
      <c r="S5233">
        <v>5232</v>
      </c>
    </row>
    <row r="5234" spans="1:19" x14ac:dyDescent="0.25">
      <c r="A5234" t="s">
        <v>11323</v>
      </c>
      <c r="B5234" t="s">
        <v>11346</v>
      </c>
      <c r="C5234" t="s">
        <v>11345</v>
      </c>
      <c r="D5234">
        <v>316821120</v>
      </c>
      <c r="Q5234" t="s">
        <v>1821</v>
      </c>
      <c r="R5234" s="1">
        <v>43107.251377314817</v>
      </c>
      <c r="S5234">
        <v>5233</v>
      </c>
    </row>
    <row r="5235" spans="1:19" x14ac:dyDescent="0.25">
      <c r="A5235" t="s">
        <v>11344</v>
      </c>
      <c r="B5235" t="s">
        <v>11343</v>
      </c>
      <c r="C5235" t="s">
        <v>11342</v>
      </c>
      <c r="D5235">
        <v>316821121</v>
      </c>
      <c r="Q5235" t="s">
        <v>1821</v>
      </c>
      <c r="R5235" s="1">
        <v>43126.334363425929</v>
      </c>
      <c r="S5235">
        <v>5234</v>
      </c>
    </row>
    <row r="5236" spans="1:19" x14ac:dyDescent="0.25">
      <c r="A5236" t="s">
        <v>11341</v>
      </c>
      <c r="B5236" t="s">
        <v>11340</v>
      </c>
      <c r="C5236" t="s">
        <v>11339</v>
      </c>
      <c r="D5236">
        <v>316821122</v>
      </c>
      <c r="Q5236" t="s">
        <v>1821</v>
      </c>
      <c r="R5236" s="1">
        <v>43121.250972222224</v>
      </c>
      <c r="S5236">
        <v>5235</v>
      </c>
    </row>
    <row r="5237" spans="1:19" x14ac:dyDescent="0.25">
      <c r="A5237" t="s">
        <v>11326</v>
      </c>
      <c r="B5237" t="s">
        <v>11338</v>
      </c>
      <c r="C5237" t="s">
        <v>11337</v>
      </c>
      <c r="D5237">
        <v>316821123</v>
      </c>
      <c r="Q5237" t="s">
        <v>1821</v>
      </c>
      <c r="R5237" s="1">
        <v>43123.416759259257</v>
      </c>
      <c r="S5237">
        <v>5236</v>
      </c>
    </row>
    <row r="5238" spans="1:19" x14ac:dyDescent="0.25">
      <c r="A5238" t="s">
        <v>11336</v>
      </c>
      <c r="B5238" t="s">
        <v>11335</v>
      </c>
      <c r="C5238" t="s">
        <v>11334</v>
      </c>
      <c r="D5238">
        <v>316821124</v>
      </c>
      <c r="Q5238" t="s">
        <v>1821</v>
      </c>
      <c r="R5238" s="1">
        <v>43124.416689814818</v>
      </c>
      <c r="S5238">
        <v>5237</v>
      </c>
    </row>
    <row r="5239" spans="1:19" x14ac:dyDescent="0.25">
      <c r="A5239" t="s">
        <v>11333</v>
      </c>
      <c r="B5239" t="s">
        <v>11159</v>
      </c>
      <c r="C5239" t="s">
        <v>11332</v>
      </c>
      <c r="D5239">
        <v>316821125</v>
      </c>
      <c r="Q5239" t="s">
        <v>1821</v>
      </c>
      <c r="S5239">
        <v>5238</v>
      </c>
    </row>
    <row r="5240" spans="1:19" x14ac:dyDescent="0.25">
      <c r="A5240" t="s">
        <v>11331</v>
      </c>
      <c r="B5240" t="s">
        <v>11330</v>
      </c>
      <c r="C5240" t="s">
        <v>11329</v>
      </c>
      <c r="D5240">
        <v>316821126</v>
      </c>
      <c r="Q5240" t="s">
        <v>1821</v>
      </c>
      <c r="R5240" s="1">
        <v>43121.25540509259</v>
      </c>
      <c r="S5240">
        <v>5239</v>
      </c>
    </row>
    <row r="5241" spans="1:19" x14ac:dyDescent="0.25">
      <c r="A5241" t="s">
        <v>10699</v>
      </c>
      <c r="B5241" t="s">
        <v>11328</v>
      </c>
      <c r="C5241" t="s">
        <v>11327</v>
      </c>
      <c r="D5241">
        <v>316821127</v>
      </c>
      <c r="Q5241" t="s">
        <v>1821</v>
      </c>
      <c r="R5241" s="1">
        <v>43108.213125000002</v>
      </c>
      <c r="S5241">
        <v>5240</v>
      </c>
    </row>
    <row r="5242" spans="1:19" x14ac:dyDescent="0.25">
      <c r="A5242" t="s">
        <v>11326</v>
      </c>
      <c r="B5242" t="s">
        <v>11325</v>
      </c>
      <c r="C5242" t="s">
        <v>11324</v>
      </c>
      <c r="D5242">
        <v>316821128</v>
      </c>
      <c r="Q5242" t="s">
        <v>1821</v>
      </c>
      <c r="R5242" s="1">
        <v>43121.251608796294</v>
      </c>
      <c r="S5242">
        <v>5241</v>
      </c>
    </row>
    <row r="5243" spans="1:19" x14ac:dyDescent="0.25">
      <c r="A5243" t="s">
        <v>11323</v>
      </c>
      <c r="B5243" t="s">
        <v>11322</v>
      </c>
      <c r="C5243" t="s">
        <v>11321</v>
      </c>
      <c r="D5243">
        <v>316821129</v>
      </c>
      <c r="Q5243" t="s">
        <v>1821</v>
      </c>
      <c r="R5243" s="1">
        <v>43128.370497685188</v>
      </c>
      <c r="S5243">
        <v>5242</v>
      </c>
    </row>
    <row r="5244" spans="1:19" x14ac:dyDescent="0.25">
      <c r="A5244" t="s">
        <v>11320</v>
      </c>
      <c r="B5244" t="s">
        <v>11319</v>
      </c>
      <c r="C5244" t="s">
        <v>11318</v>
      </c>
      <c r="D5244">
        <v>316821130</v>
      </c>
      <c r="Q5244" t="s">
        <v>1821</v>
      </c>
      <c r="R5244" s="1">
        <v>43121.551770833335</v>
      </c>
      <c r="S5244">
        <v>5243</v>
      </c>
    </row>
    <row r="5245" spans="1:19" x14ac:dyDescent="0.25">
      <c r="A5245" t="s">
        <v>11317</v>
      </c>
      <c r="B5245" t="s">
        <v>11316</v>
      </c>
      <c r="C5245" t="s">
        <v>11315</v>
      </c>
      <c r="D5245">
        <v>316821131</v>
      </c>
      <c r="Q5245" t="s">
        <v>1821</v>
      </c>
      <c r="R5245" s="1">
        <v>43120.183981481481</v>
      </c>
      <c r="S5245">
        <v>5244</v>
      </c>
    </row>
    <row r="5246" spans="1:19" x14ac:dyDescent="0.25">
      <c r="A5246" t="s">
        <v>11314</v>
      </c>
      <c r="B5246" t="s">
        <v>10329</v>
      </c>
      <c r="C5246" t="s">
        <v>11313</v>
      </c>
      <c r="D5246">
        <v>316821132</v>
      </c>
      <c r="Q5246" t="s">
        <v>1821</v>
      </c>
      <c r="R5246" s="1">
        <v>43121.377534722225</v>
      </c>
      <c r="S5246">
        <v>5245</v>
      </c>
    </row>
    <row r="5247" spans="1:19" x14ac:dyDescent="0.25">
      <c r="A5247" t="s">
        <v>11312</v>
      </c>
      <c r="B5247" t="s">
        <v>11311</v>
      </c>
      <c r="C5247" t="s">
        <v>11310</v>
      </c>
      <c r="D5247">
        <v>316821133</v>
      </c>
      <c r="Q5247" t="s">
        <v>1821</v>
      </c>
      <c r="R5247" s="1">
        <v>43118.387025462966</v>
      </c>
      <c r="S5247">
        <v>5246</v>
      </c>
    </row>
    <row r="5248" spans="1:19" x14ac:dyDescent="0.25">
      <c r="A5248" t="s">
        <v>11309</v>
      </c>
      <c r="B5248" t="s">
        <v>11308</v>
      </c>
      <c r="C5248" t="s">
        <v>11307</v>
      </c>
      <c r="D5248">
        <v>316821134</v>
      </c>
      <c r="Q5248" t="s">
        <v>1821</v>
      </c>
      <c r="R5248" s="1">
        <v>43106.658379629633</v>
      </c>
      <c r="S5248">
        <v>5247</v>
      </c>
    </row>
    <row r="5249" spans="1:19" x14ac:dyDescent="0.25">
      <c r="A5249" t="s">
        <v>11306</v>
      </c>
      <c r="B5249" t="s">
        <v>11305</v>
      </c>
      <c r="C5249" t="s">
        <v>11304</v>
      </c>
      <c r="D5249">
        <v>316821135</v>
      </c>
      <c r="Q5249" t="s">
        <v>1821</v>
      </c>
      <c r="R5249" s="1">
        <v>43120.195972222224</v>
      </c>
      <c r="S5249">
        <v>5248</v>
      </c>
    </row>
    <row r="5250" spans="1:19" x14ac:dyDescent="0.25">
      <c r="A5250" t="s">
        <v>11303</v>
      </c>
      <c r="B5250" t="s">
        <v>11111</v>
      </c>
      <c r="C5250" t="s">
        <v>11302</v>
      </c>
      <c r="D5250">
        <v>316821136</v>
      </c>
      <c r="Q5250" t="s">
        <v>1821</v>
      </c>
      <c r="S5250">
        <v>5249</v>
      </c>
    </row>
    <row r="5251" spans="1:19" x14ac:dyDescent="0.25">
      <c r="A5251" t="s">
        <v>11301</v>
      </c>
      <c r="B5251" t="s">
        <v>11300</v>
      </c>
      <c r="C5251" t="s">
        <v>11299</v>
      </c>
      <c r="D5251">
        <v>316821137</v>
      </c>
      <c r="Q5251" t="s">
        <v>1821</v>
      </c>
      <c r="R5251" s="1">
        <v>43122.456250000003</v>
      </c>
      <c r="S5251">
        <v>5250</v>
      </c>
    </row>
    <row r="5252" spans="1:19" x14ac:dyDescent="0.25">
      <c r="A5252" t="s">
        <v>11298</v>
      </c>
      <c r="B5252" t="s">
        <v>11297</v>
      </c>
      <c r="C5252" t="s">
        <v>11296</v>
      </c>
      <c r="D5252">
        <v>316821138</v>
      </c>
      <c r="Q5252" t="s">
        <v>1821</v>
      </c>
      <c r="R5252" s="1">
        <v>43121.371666666666</v>
      </c>
      <c r="S5252">
        <v>5251</v>
      </c>
    </row>
    <row r="5253" spans="1:19" x14ac:dyDescent="0.25">
      <c r="A5253" t="s">
        <v>10815</v>
      </c>
      <c r="B5253" t="s">
        <v>11295</v>
      </c>
      <c r="C5253" t="s">
        <v>11294</v>
      </c>
      <c r="D5253">
        <v>316821139</v>
      </c>
      <c r="Q5253" t="s">
        <v>1821</v>
      </c>
      <c r="R5253" s="1">
        <v>43110.189259259256</v>
      </c>
      <c r="S5253">
        <v>5252</v>
      </c>
    </row>
    <row r="5254" spans="1:19" x14ac:dyDescent="0.25">
      <c r="A5254" t="s">
        <v>11293</v>
      </c>
      <c r="B5254" t="s">
        <v>11292</v>
      </c>
      <c r="C5254" t="s">
        <v>11291</v>
      </c>
      <c r="D5254">
        <v>316821140</v>
      </c>
      <c r="Q5254" t="s">
        <v>1821</v>
      </c>
      <c r="R5254" s="1">
        <v>43128.381284722222</v>
      </c>
      <c r="S5254">
        <v>5253</v>
      </c>
    </row>
    <row r="5255" spans="1:19" x14ac:dyDescent="0.25">
      <c r="A5255" t="s">
        <v>11290</v>
      </c>
      <c r="B5255" t="s">
        <v>11289</v>
      </c>
      <c r="C5255" t="s">
        <v>11288</v>
      </c>
      <c r="D5255">
        <v>316821141</v>
      </c>
      <c r="Q5255" t="s">
        <v>1821</v>
      </c>
      <c r="R5255" s="1">
        <v>43119.457592592589</v>
      </c>
      <c r="S5255">
        <v>5254</v>
      </c>
    </row>
    <row r="5256" spans="1:19" x14ac:dyDescent="0.25">
      <c r="A5256" t="s">
        <v>11287</v>
      </c>
      <c r="B5256" t="s">
        <v>11286</v>
      </c>
      <c r="C5256" t="s">
        <v>11285</v>
      </c>
      <c r="D5256">
        <v>316821142</v>
      </c>
      <c r="Q5256" t="s">
        <v>1821</v>
      </c>
      <c r="R5256" s="1">
        <v>43120.215520833335</v>
      </c>
      <c r="S5256">
        <v>5255</v>
      </c>
    </row>
    <row r="5257" spans="1:19" x14ac:dyDescent="0.25">
      <c r="A5257" t="s">
        <v>11165</v>
      </c>
      <c r="B5257" t="s">
        <v>11284</v>
      </c>
      <c r="C5257" t="s">
        <v>11283</v>
      </c>
      <c r="D5257">
        <v>316821143</v>
      </c>
      <c r="Q5257" t="s">
        <v>1821</v>
      </c>
      <c r="R5257" s="1">
        <v>43121.361863425926</v>
      </c>
      <c r="S5257">
        <v>5256</v>
      </c>
    </row>
    <row r="5258" spans="1:19" x14ac:dyDescent="0.25">
      <c r="A5258" t="s">
        <v>11282</v>
      </c>
      <c r="B5258" t="s">
        <v>10867</v>
      </c>
      <c r="C5258" t="s">
        <v>11281</v>
      </c>
      <c r="D5258">
        <v>316821144</v>
      </c>
      <c r="Q5258" t="s">
        <v>1821</v>
      </c>
      <c r="S5258">
        <v>5257</v>
      </c>
    </row>
    <row r="5259" spans="1:19" x14ac:dyDescent="0.25">
      <c r="A5259" t="s">
        <v>11280</v>
      </c>
      <c r="B5259" t="s">
        <v>11279</v>
      </c>
      <c r="C5259" t="s">
        <v>11278</v>
      </c>
      <c r="D5259">
        <v>316821145</v>
      </c>
      <c r="Q5259" t="s">
        <v>1821</v>
      </c>
      <c r="R5259" s="1">
        <v>43121.405740740738</v>
      </c>
      <c r="S5259">
        <v>5258</v>
      </c>
    </row>
    <row r="5260" spans="1:19" x14ac:dyDescent="0.25">
      <c r="A5260" t="s">
        <v>10330</v>
      </c>
      <c r="B5260" t="s">
        <v>11277</v>
      </c>
      <c r="C5260" t="s">
        <v>11276</v>
      </c>
      <c r="D5260">
        <v>316821146</v>
      </c>
      <c r="Q5260" t="s">
        <v>1821</v>
      </c>
      <c r="R5260" s="1">
        <v>43113.459456018521</v>
      </c>
      <c r="S5260">
        <v>5259</v>
      </c>
    </row>
    <row r="5261" spans="1:19" x14ac:dyDescent="0.25">
      <c r="A5261" t="s">
        <v>11275</v>
      </c>
      <c r="B5261" t="s">
        <v>11274</v>
      </c>
      <c r="C5261" t="s">
        <v>11273</v>
      </c>
      <c r="D5261">
        <v>316821147</v>
      </c>
      <c r="Q5261" t="s">
        <v>1821</v>
      </c>
      <c r="R5261" s="1">
        <v>43119.339317129627</v>
      </c>
      <c r="S5261">
        <v>5260</v>
      </c>
    </row>
    <row r="5262" spans="1:19" x14ac:dyDescent="0.25">
      <c r="A5262" t="s">
        <v>10681</v>
      </c>
      <c r="B5262" t="s">
        <v>11272</v>
      </c>
      <c r="C5262" t="s">
        <v>11271</v>
      </c>
      <c r="D5262">
        <v>316821148</v>
      </c>
      <c r="Q5262" t="s">
        <v>1821</v>
      </c>
      <c r="R5262" s="1">
        <v>43117.482071759259</v>
      </c>
      <c r="S5262">
        <v>5261</v>
      </c>
    </row>
    <row r="5263" spans="1:19" x14ac:dyDescent="0.25">
      <c r="A5263" t="s">
        <v>11270</v>
      </c>
      <c r="B5263" t="s">
        <v>11269</v>
      </c>
      <c r="C5263" t="s">
        <v>11268</v>
      </c>
      <c r="D5263">
        <v>316821149</v>
      </c>
      <c r="Q5263" t="s">
        <v>1821</v>
      </c>
      <c r="R5263" s="1">
        <v>43096.567164351851</v>
      </c>
      <c r="S5263">
        <v>5262</v>
      </c>
    </row>
    <row r="5264" spans="1:19" x14ac:dyDescent="0.25">
      <c r="A5264" t="s">
        <v>11267</v>
      </c>
      <c r="B5264" t="s">
        <v>11266</v>
      </c>
      <c r="C5264" t="s">
        <v>11265</v>
      </c>
      <c r="D5264">
        <v>316821150</v>
      </c>
      <c r="Q5264" t="s">
        <v>1821</v>
      </c>
      <c r="R5264" s="1">
        <v>43127.18712962963</v>
      </c>
      <c r="S5264">
        <v>5263</v>
      </c>
    </row>
    <row r="5265" spans="1:19" x14ac:dyDescent="0.25">
      <c r="A5265" t="s">
        <v>11165</v>
      </c>
      <c r="B5265" t="s">
        <v>11264</v>
      </c>
      <c r="C5265" t="s">
        <v>11263</v>
      </c>
      <c r="D5265">
        <v>316821151</v>
      </c>
      <c r="Q5265" t="s">
        <v>1821</v>
      </c>
      <c r="S5265">
        <v>5264</v>
      </c>
    </row>
    <row r="5266" spans="1:19" x14ac:dyDescent="0.25">
      <c r="A5266" t="s">
        <v>11262</v>
      </c>
      <c r="B5266" t="s">
        <v>11261</v>
      </c>
      <c r="C5266" t="s">
        <v>11260</v>
      </c>
      <c r="D5266">
        <v>316821152</v>
      </c>
      <c r="Q5266" t="s">
        <v>1821</v>
      </c>
      <c r="R5266" s="1">
        <v>43121.335185185184</v>
      </c>
      <c r="S5266">
        <v>5265</v>
      </c>
    </row>
    <row r="5267" spans="1:19" x14ac:dyDescent="0.25">
      <c r="A5267" t="s">
        <v>11259</v>
      </c>
      <c r="B5267" t="s">
        <v>11258</v>
      </c>
      <c r="C5267" t="s">
        <v>11257</v>
      </c>
      <c r="D5267">
        <v>316821153</v>
      </c>
      <c r="Q5267" t="s">
        <v>1821</v>
      </c>
      <c r="R5267" s="1">
        <v>43127.446736111109</v>
      </c>
      <c r="S5267">
        <v>5266</v>
      </c>
    </row>
    <row r="5268" spans="1:19" x14ac:dyDescent="0.25">
      <c r="A5268" t="s">
        <v>11256</v>
      </c>
      <c r="B5268" t="s">
        <v>11255</v>
      </c>
      <c r="C5268" t="s">
        <v>11254</v>
      </c>
      <c r="D5268">
        <v>316821154</v>
      </c>
      <c r="Q5268" t="s">
        <v>1821</v>
      </c>
      <c r="R5268" s="1">
        <v>43117.483912037038</v>
      </c>
      <c r="S5268">
        <v>5267</v>
      </c>
    </row>
    <row r="5269" spans="1:19" x14ac:dyDescent="0.25">
      <c r="A5269" t="s">
        <v>11253</v>
      </c>
      <c r="B5269" t="s">
        <v>11252</v>
      </c>
      <c r="C5269" t="s">
        <v>11251</v>
      </c>
      <c r="D5269">
        <v>316821155</v>
      </c>
      <c r="Q5269" t="s">
        <v>1821</v>
      </c>
      <c r="R5269" s="1">
        <v>43128.375833333332</v>
      </c>
      <c r="S5269">
        <v>5268</v>
      </c>
    </row>
    <row r="5270" spans="1:19" x14ac:dyDescent="0.25">
      <c r="A5270" t="s">
        <v>11250</v>
      </c>
      <c r="B5270" t="s">
        <v>10427</v>
      </c>
      <c r="C5270" t="s">
        <v>11249</v>
      </c>
      <c r="D5270">
        <v>316821156</v>
      </c>
      <c r="Q5270" t="s">
        <v>1821</v>
      </c>
      <c r="R5270" s="1">
        <v>43129.250590277778</v>
      </c>
      <c r="S5270">
        <v>5269</v>
      </c>
    </row>
    <row r="5271" spans="1:19" x14ac:dyDescent="0.25">
      <c r="A5271" t="s">
        <v>10593</v>
      </c>
      <c r="B5271" t="s">
        <v>11057</v>
      </c>
      <c r="C5271" t="s">
        <v>11248</v>
      </c>
      <c r="D5271">
        <v>316821158</v>
      </c>
      <c r="Q5271" t="s">
        <v>1821</v>
      </c>
      <c r="R5271" s="1">
        <v>43125.515370370369</v>
      </c>
      <c r="S5271">
        <v>5270</v>
      </c>
    </row>
    <row r="5272" spans="1:19" x14ac:dyDescent="0.25">
      <c r="A5272" t="s">
        <v>11247</v>
      </c>
      <c r="B5272" t="s">
        <v>11246</v>
      </c>
      <c r="C5272" t="s">
        <v>11245</v>
      </c>
      <c r="D5272">
        <v>316821159</v>
      </c>
      <c r="Q5272" t="s">
        <v>1821</v>
      </c>
      <c r="R5272" s="1">
        <v>43116.331180555557</v>
      </c>
      <c r="S5272">
        <v>5271</v>
      </c>
    </row>
    <row r="5273" spans="1:19" x14ac:dyDescent="0.25">
      <c r="A5273" t="s">
        <v>11244</v>
      </c>
      <c r="B5273" t="s">
        <v>11243</v>
      </c>
      <c r="C5273" t="s">
        <v>11242</v>
      </c>
      <c r="D5273">
        <v>316821160</v>
      </c>
      <c r="Q5273" t="s">
        <v>1821</v>
      </c>
      <c r="R5273" s="1">
        <v>43125.515520833331</v>
      </c>
      <c r="S5273">
        <v>5272</v>
      </c>
    </row>
    <row r="5274" spans="1:19" x14ac:dyDescent="0.25">
      <c r="A5274" t="s">
        <v>11241</v>
      </c>
      <c r="B5274" t="s">
        <v>11240</v>
      </c>
      <c r="C5274" t="s">
        <v>11239</v>
      </c>
      <c r="D5274">
        <v>316821162</v>
      </c>
      <c r="Q5274" t="s">
        <v>1821</v>
      </c>
      <c r="R5274" s="1">
        <v>43115.276238425926</v>
      </c>
      <c r="S5274">
        <v>5273</v>
      </c>
    </row>
    <row r="5275" spans="1:19" x14ac:dyDescent="0.25">
      <c r="A5275" t="s">
        <v>11238</v>
      </c>
      <c r="B5275" t="s">
        <v>11237</v>
      </c>
      <c r="C5275" t="s">
        <v>11236</v>
      </c>
      <c r="D5275">
        <v>316821163</v>
      </c>
      <c r="Q5275" t="s">
        <v>1821</v>
      </c>
      <c r="R5275" s="1">
        <v>43126.25209490741</v>
      </c>
      <c r="S5275">
        <v>5274</v>
      </c>
    </row>
    <row r="5276" spans="1:19" x14ac:dyDescent="0.25">
      <c r="A5276" t="s">
        <v>11021</v>
      </c>
      <c r="B5276" t="s">
        <v>11235</v>
      </c>
      <c r="C5276" t="s">
        <v>11234</v>
      </c>
      <c r="D5276">
        <v>316821165</v>
      </c>
      <c r="Q5276" t="s">
        <v>1821</v>
      </c>
      <c r="R5276" s="1">
        <v>43126.226898148147</v>
      </c>
      <c r="S5276">
        <v>5275</v>
      </c>
    </row>
    <row r="5277" spans="1:19" x14ac:dyDescent="0.25">
      <c r="A5277" t="s">
        <v>11233</v>
      </c>
      <c r="B5277" t="s">
        <v>11232</v>
      </c>
      <c r="C5277" t="s">
        <v>11231</v>
      </c>
      <c r="D5277">
        <v>316821166</v>
      </c>
      <c r="Q5277" t="s">
        <v>1821</v>
      </c>
      <c r="R5277" s="1">
        <v>43126.462731481479</v>
      </c>
      <c r="S5277">
        <v>5276</v>
      </c>
    </row>
    <row r="5278" spans="1:19" x14ac:dyDescent="0.25">
      <c r="A5278" t="s">
        <v>11061</v>
      </c>
      <c r="B5278" t="s">
        <v>11230</v>
      </c>
      <c r="C5278" t="s">
        <v>11229</v>
      </c>
      <c r="D5278">
        <v>316821168</v>
      </c>
      <c r="Q5278" t="s">
        <v>1821</v>
      </c>
      <c r="R5278" s="1">
        <v>43126.410162037035</v>
      </c>
      <c r="S5278">
        <v>5277</v>
      </c>
    </row>
    <row r="5279" spans="1:19" x14ac:dyDescent="0.25">
      <c r="A5279" t="s">
        <v>11228</v>
      </c>
      <c r="B5279" t="s">
        <v>11078</v>
      </c>
      <c r="C5279" t="s">
        <v>11227</v>
      </c>
      <c r="D5279">
        <v>316821169</v>
      </c>
      <c r="Q5279" t="s">
        <v>1821</v>
      </c>
      <c r="R5279" s="1">
        <v>43125.494085648148</v>
      </c>
      <c r="S5279">
        <v>5278</v>
      </c>
    </row>
    <row r="5280" spans="1:19" x14ac:dyDescent="0.25">
      <c r="A5280" t="s">
        <v>11226</v>
      </c>
      <c r="B5280" t="s">
        <v>11225</v>
      </c>
      <c r="C5280" t="s">
        <v>11224</v>
      </c>
      <c r="D5280">
        <v>316821170</v>
      </c>
      <c r="Q5280" t="s">
        <v>1821</v>
      </c>
      <c r="R5280" s="1">
        <v>43125.436099537037</v>
      </c>
      <c r="S5280">
        <v>5279</v>
      </c>
    </row>
    <row r="5281" spans="1:19" x14ac:dyDescent="0.25">
      <c r="A5281" t="s">
        <v>11183</v>
      </c>
      <c r="B5281" t="s">
        <v>11198</v>
      </c>
      <c r="C5281" t="s">
        <v>11223</v>
      </c>
      <c r="D5281">
        <v>316821172</v>
      </c>
      <c r="Q5281" t="s">
        <v>1821</v>
      </c>
      <c r="R5281" s="1">
        <v>43115.287048611113</v>
      </c>
      <c r="S5281">
        <v>5280</v>
      </c>
    </row>
    <row r="5282" spans="1:19" x14ac:dyDescent="0.25">
      <c r="A5282" t="s">
        <v>10481</v>
      </c>
      <c r="B5282" t="s">
        <v>11222</v>
      </c>
      <c r="C5282" t="s">
        <v>11221</v>
      </c>
      <c r="D5282">
        <v>316821192</v>
      </c>
      <c r="Q5282" t="s">
        <v>1821</v>
      </c>
      <c r="R5282" s="1">
        <v>43125.450555555559</v>
      </c>
      <c r="S5282">
        <v>5281</v>
      </c>
    </row>
    <row r="5283" spans="1:19" x14ac:dyDescent="0.25">
      <c r="A5283" t="s">
        <v>11220</v>
      </c>
      <c r="B5283" t="s">
        <v>11219</v>
      </c>
      <c r="C5283" t="s">
        <v>11218</v>
      </c>
      <c r="D5283">
        <v>316821193</v>
      </c>
      <c r="Q5283" t="s">
        <v>1821</v>
      </c>
      <c r="R5283" s="1">
        <v>43129.214722222219</v>
      </c>
      <c r="S5283">
        <v>5282</v>
      </c>
    </row>
    <row r="5284" spans="1:19" x14ac:dyDescent="0.25">
      <c r="A5284" t="s">
        <v>10593</v>
      </c>
      <c r="B5284" t="s">
        <v>11201</v>
      </c>
      <c r="C5284" t="s">
        <v>11217</v>
      </c>
      <c r="D5284">
        <v>316821194</v>
      </c>
      <c r="Q5284" t="s">
        <v>1821</v>
      </c>
      <c r="R5284" s="1">
        <v>43129.31590277778</v>
      </c>
      <c r="S5284">
        <v>5283</v>
      </c>
    </row>
    <row r="5285" spans="1:19" x14ac:dyDescent="0.25">
      <c r="A5285" t="s">
        <v>11216</v>
      </c>
      <c r="B5285" t="s">
        <v>10402</v>
      </c>
      <c r="C5285" t="s">
        <v>11215</v>
      </c>
      <c r="D5285">
        <v>316821195</v>
      </c>
      <c r="Q5285" t="s">
        <v>1821</v>
      </c>
      <c r="S5285">
        <v>5284</v>
      </c>
    </row>
    <row r="5286" spans="1:19" x14ac:dyDescent="0.25">
      <c r="A5286" t="s">
        <v>11214</v>
      </c>
      <c r="B5286" t="s">
        <v>11182</v>
      </c>
      <c r="C5286" t="s">
        <v>11213</v>
      </c>
      <c r="D5286">
        <v>316821196</v>
      </c>
      <c r="Q5286" t="s">
        <v>1821</v>
      </c>
      <c r="R5286" s="1">
        <v>43112.437037037038</v>
      </c>
      <c r="S5286">
        <v>5285</v>
      </c>
    </row>
    <row r="5287" spans="1:19" x14ac:dyDescent="0.25">
      <c r="A5287" t="s">
        <v>11212</v>
      </c>
      <c r="B5287" t="s">
        <v>11198</v>
      </c>
      <c r="C5287" t="s">
        <v>11211</v>
      </c>
      <c r="D5287">
        <v>316821197</v>
      </c>
      <c r="Q5287" t="s">
        <v>1821</v>
      </c>
      <c r="R5287" s="1">
        <v>43122.467592592591</v>
      </c>
      <c r="S5287">
        <v>5286</v>
      </c>
    </row>
    <row r="5288" spans="1:19" x14ac:dyDescent="0.25">
      <c r="A5288" t="s">
        <v>11210</v>
      </c>
      <c r="B5288" t="s">
        <v>10757</v>
      </c>
      <c r="C5288" t="s">
        <v>11209</v>
      </c>
      <c r="D5288">
        <v>316821198</v>
      </c>
      <c r="Q5288" t="s">
        <v>1821</v>
      </c>
      <c r="R5288" s="1">
        <v>43122.211493055554</v>
      </c>
      <c r="S5288">
        <v>5287</v>
      </c>
    </row>
    <row r="5289" spans="1:19" x14ac:dyDescent="0.25">
      <c r="A5289" t="s">
        <v>11208</v>
      </c>
      <c r="B5289" t="s">
        <v>10622</v>
      </c>
      <c r="C5289" t="s">
        <v>11207</v>
      </c>
      <c r="D5289">
        <v>316821199</v>
      </c>
      <c r="Q5289" t="s">
        <v>1821</v>
      </c>
      <c r="R5289" s="1">
        <v>43122.565763888888</v>
      </c>
      <c r="S5289">
        <v>5288</v>
      </c>
    </row>
    <row r="5290" spans="1:19" x14ac:dyDescent="0.25">
      <c r="A5290" t="s">
        <v>11206</v>
      </c>
      <c r="B5290" t="s">
        <v>11198</v>
      </c>
      <c r="C5290" t="s">
        <v>11205</v>
      </c>
      <c r="D5290">
        <v>316821200</v>
      </c>
      <c r="Q5290" t="s">
        <v>1821</v>
      </c>
      <c r="R5290" s="1">
        <v>43126.418958333335</v>
      </c>
      <c r="S5290">
        <v>5289</v>
      </c>
    </row>
    <row r="5291" spans="1:19" x14ac:dyDescent="0.25">
      <c r="A5291" t="s">
        <v>10723</v>
      </c>
      <c r="B5291" t="s">
        <v>11204</v>
      </c>
      <c r="C5291" t="s">
        <v>11203</v>
      </c>
      <c r="D5291">
        <v>316821201</v>
      </c>
      <c r="Q5291" t="s">
        <v>1821</v>
      </c>
      <c r="R5291" s="1">
        <v>43129.34101851852</v>
      </c>
      <c r="S5291">
        <v>5290</v>
      </c>
    </row>
    <row r="5292" spans="1:19" x14ac:dyDescent="0.25">
      <c r="A5292" t="s">
        <v>11202</v>
      </c>
      <c r="B5292" t="s">
        <v>11201</v>
      </c>
      <c r="C5292" t="s">
        <v>11200</v>
      </c>
      <c r="D5292">
        <v>316821202</v>
      </c>
      <c r="Q5292" t="s">
        <v>1821</v>
      </c>
      <c r="R5292" s="1">
        <v>43124.211365740739</v>
      </c>
      <c r="S5292">
        <v>5291</v>
      </c>
    </row>
    <row r="5293" spans="1:19" x14ac:dyDescent="0.25">
      <c r="A5293" t="s">
        <v>11199</v>
      </c>
      <c r="B5293" t="s">
        <v>11198</v>
      </c>
      <c r="C5293" t="s">
        <v>11197</v>
      </c>
      <c r="D5293">
        <v>316821203</v>
      </c>
      <c r="Q5293" t="s">
        <v>1821</v>
      </c>
      <c r="R5293" s="1">
        <v>43123.48946759259</v>
      </c>
      <c r="S5293">
        <v>5292</v>
      </c>
    </row>
    <row r="5294" spans="1:19" x14ac:dyDescent="0.25">
      <c r="A5294" t="s">
        <v>10649</v>
      </c>
      <c r="B5294" t="s">
        <v>10402</v>
      </c>
      <c r="C5294" t="s">
        <v>11196</v>
      </c>
      <c r="D5294">
        <v>316821204</v>
      </c>
      <c r="Q5294" t="s">
        <v>1821</v>
      </c>
      <c r="S5294">
        <v>5293</v>
      </c>
    </row>
    <row r="5295" spans="1:19" x14ac:dyDescent="0.25">
      <c r="A5295" t="s">
        <v>11195</v>
      </c>
      <c r="B5295" t="s">
        <v>11194</v>
      </c>
      <c r="C5295" t="s">
        <v>11193</v>
      </c>
      <c r="D5295">
        <v>316821205</v>
      </c>
      <c r="Q5295" t="s">
        <v>1821</v>
      </c>
      <c r="R5295" s="1">
        <v>43127.210775462961</v>
      </c>
      <c r="S5295">
        <v>5294</v>
      </c>
    </row>
    <row r="5296" spans="1:19" x14ac:dyDescent="0.25">
      <c r="A5296" t="s">
        <v>10593</v>
      </c>
      <c r="B5296" t="s">
        <v>11192</v>
      </c>
      <c r="C5296" t="s">
        <v>11191</v>
      </c>
      <c r="D5296">
        <v>316821207</v>
      </c>
      <c r="Q5296" t="s">
        <v>1821</v>
      </c>
      <c r="R5296" s="1">
        <v>43119.330092592594</v>
      </c>
      <c r="S5296">
        <v>5295</v>
      </c>
    </row>
    <row r="5297" spans="1:19" x14ac:dyDescent="0.25">
      <c r="A5297" t="s">
        <v>10452</v>
      </c>
      <c r="B5297" t="s">
        <v>11023</v>
      </c>
      <c r="C5297" t="s">
        <v>11190</v>
      </c>
      <c r="D5297">
        <v>316821208</v>
      </c>
      <c r="Q5297" t="s">
        <v>1821</v>
      </c>
      <c r="R5297" s="1">
        <v>43123.255115740743</v>
      </c>
      <c r="S5297">
        <v>5296</v>
      </c>
    </row>
    <row r="5298" spans="1:19" x14ac:dyDescent="0.25">
      <c r="A5298" t="s">
        <v>10712</v>
      </c>
      <c r="B5298" t="s">
        <v>10402</v>
      </c>
      <c r="C5298" t="s">
        <v>11189</v>
      </c>
      <c r="D5298">
        <v>316821209</v>
      </c>
      <c r="Q5298" t="s">
        <v>1821</v>
      </c>
      <c r="R5298" s="1">
        <v>43129.219849537039</v>
      </c>
      <c r="S5298">
        <v>5297</v>
      </c>
    </row>
    <row r="5299" spans="1:19" x14ac:dyDescent="0.25">
      <c r="A5299" t="s">
        <v>11188</v>
      </c>
      <c r="B5299" t="s">
        <v>11023</v>
      </c>
      <c r="C5299" t="s">
        <v>11187</v>
      </c>
      <c r="D5299">
        <v>316821210</v>
      </c>
      <c r="Q5299" t="s">
        <v>1821</v>
      </c>
      <c r="R5299" s="1">
        <v>43116.41978009259</v>
      </c>
      <c r="S5299">
        <v>5298</v>
      </c>
    </row>
    <row r="5300" spans="1:19" x14ac:dyDescent="0.25">
      <c r="A5300" t="s">
        <v>11186</v>
      </c>
      <c r="B5300" t="s">
        <v>11185</v>
      </c>
      <c r="C5300" t="s">
        <v>11184</v>
      </c>
      <c r="D5300">
        <v>316821211</v>
      </c>
      <c r="Q5300" t="s">
        <v>1821</v>
      </c>
      <c r="S5300">
        <v>5299</v>
      </c>
    </row>
    <row r="5301" spans="1:19" x14ac:dyDescent="0.25">
      <c r="A5301" t="s">
        <v>11183</v>
      </c>
      <c r="B5301" t="s">
        <v>11182</v>
      </c>
      <c r="C5301" t="s">
        <v>11181</v>
      </c>
      <c r="D5301">
        <v>316821212</v>
      </c>
      <c r="Q5301" t="s">
        <v>1821</v>
      </c>
      <c r="S5301">
        <v>5300</v>
      </c>
    </row>
    <row r="5302" spans="1:19" x14ac:dyDescent="0.25">
      <c r="A5302" t="s">
        <v>11180</v>
      </c>
      <c r="B5302" t="s">
        <v>11179</v>
      </c>
      <c r="C5302" t="s">
        <v>11178</v>
      </c>
      <c r="D5302">
        <v>316821213</v>
      </c>
      <c r="Q5302" t="s">
        <v>1821</v>
      </c>
      <c r="R5302" s="1">
        <v>43108.285891203705</v>
      </c>
      <c r="S5302">
        <v>5301</v>
      </c>
    </row>
    <row r="5303" spans="1:19" x14ac:dyDescent="0.25">
      <c r="A5303" t="s">
        <v>11177</v>
      </c>
      <c r="B5303" t="s">
        <v>11176</v>
      </c>
      <c r="C5303" t="s">
        <v>11175</v>
      </c>
      <c r="D5303">
        <v>316821215</v>
      </c>
      <c r="Q5303" t="s">
        <v>1821</v>
      </c>
      <c r="R5303" s="1">
        <v>43124.216689814813</v>
      </c>
      <c r="S5303">
        <v>5302</v>
      </c>
    </row>
    <row r="5304" spans="1:19" x14ac:dyDescent="0.25">
      <c r="A5304" t="s">
        <v>11174</v>
      </c>
      <c r="B5304" t="s">
        <v>11173</v>
      </c>
      <c r="C5304" t="s">
        <v>11172</v>
      </c>
      <c r="D5304">
        <v>316821216</v>
      </c>
      <c r="Q5304" t="s">
        <v>1821</v>
      </c>
      <c r="R5304" s="1">
        <v>43118.599189814813</v>
      </c>
      <c r="S5304">
        <v>5303</v>
      </c>
    </row>
    <row r="5305" spans="1:19" x14ac:dyDescent="0.25">
      <c r="A5305" t="s">
        <v>11171</v>
      </c>
      <c r="B5305" t="s">
        <v>11170</v>
      </c>
      <c r="C5305" t="s">
        <v>11169</v>
      </c>
      <c r="D5305">
        <v>316821217</v>
      </c>
      <c r="Q5305" t="s">
        <v>1821</v>
      </c>
      <c r="R5305" s="1">
        <v>43122.248657407406</v>
      </c>
      <c r="S5305">
        <v>5304</v>
      </c>
    </row>
    <row r="5306" spans="1:19" x14ac:dyDescent="0.25">
      <c r="A5306" t="s">
        <v>11168</v>
      </c>
      <c r="B5306" t="s">
        <v>11167</v>
      </c>
      <c r="C5306" t="s">
        <v>11166</v>
      </c>
      <c r="D5306">
        <v>316821218</v>
      </c>
      <c r="Q5306" t="s">
        <v>1821</v>
      </c>
      <c r="R5306" s="1">
        <v>43122.257986111108</v>
      </c>
      <c r="S5306">
        <v>5305</v>
      </c>
    </row>
    <row r="5307" spans="1:19" x14ac:dyDescent="0.25">
      <c r="A5307" t="s">
        <v>11165</v>
      </c>
      <c r="B5307" t="s">
        <v>11164</v>
      </c>
      <c r="C5307" t="s">
        <v>11163</v>
      </c>
      <c r="D5307">
        <v>316821219</v>
      </c>
      <c r="Q5307" t="s">
        <v>1821</v>
      </c>
      <c r="R5307" s="1">
        <v>43122.280949074076</v>
      </c>
      <c r="S5307">
        <v>5306</v>
      </c>
    </row>
    <row r="5308" spans="1:19" x14ac:dyDescent="0.25">
      <c r="A5308" t="s">
        <v>11162</v>
      </c>
      <c r="B5308" t="s">
        <v>11161</v>
      </c>
      <c r="C5308" t="s">
        <v>11160</v>
      </c>
      <c r="D5308">
        <v>316821220</v>
      </c>
      <c r="Q5308" t="s">
        <v>1821</v>
      </c>
      <c r="R5308" s="1">
        <v>43119.323865740742</v>
      </c>
      <c r="S5308">
        <v>5307</v>
      </c>
    </row>
    <row r="5309" spans="1:19" x14ac:dyDescent="0.25">
      <c r="A5309" t="s">
        <v>11159</v>
      </c>
      <c r="B5309" t="s">
        <v>11158</v>
      </c>
      <c r="C5309" t="s">
        <v>11157</v>
      </c>
      <c r="D5309">
        <v>316821221</v>
      </c>
      <c r="Q5309" t="s">
        <v>1821</v>
      </c>
      <c r="R5309" s="1">
        <v>43123.378460648149</v>
      </c>
      <c r="S5309">
        <v>5308</v>
      </c>
    </row>
    <row r="5310" spans="1:19" x14ac:dyDescent="0.25">
      <c r="A5310" t="s">
        <v>11156</v>
      </c>
      <c r="B5310" t="s">
        <v>11155</v>
      </c>
      <c r="C5310" t="s">
        <v>11154</v>
      </c>
      <c r="D5310">
        <v>316821222</v>
      </c>
      <c r="Q5310" t="s">
        <v>1821</v>
      </c>
      <c r="R5310" s="1">
        <v>43119.223055555558</v>
      </c>
      <c r="S5310">
        <v>5309</v>
      </c>
    </row>
    <row r="5311" spans="1:19" x14ac:dyDescent="0.25">
      <c r="A5311" t="s">
        <v>11153</v>
      </c>
      <c r="B5311" t="s">
        <v>10520</v>
      </c>
      <c r="C5311" t="s">
        <v>11152</v>
      </c>
      <c r="D5311">
        <v>316821223</v>
      </c>
      <c r="Q5311" t="s">
        <v>1821</v>
      </c>
      <c r="R5311" s="1">
        <v>43122.235567129632</v>
      </c>
      <c r="S5311">
        <v>5310</v>
      </c>
    </row>
    <row r="5312" spans="1:19" x14ac:dyDescent="0.25">
      <c r="A5312" t="s">
        <v>11151</v>
      </c>
      <c r="B5312" t="s">
        <v>11150</v>
      </c>
      <c r="C5312" t="s">
        <v>11149</v>
      </c>
      <c r="D5312">
        <v>316821224</v>
      </c>
      <c r="Q5312" t="s">
        <v>1821</v>
      </c>
      <c r="R5312" s="1">
        <v>43127.236585648148</v>
      </c>
      <c r="S5312">
        <v>5311</v>
      </c>
    </row>
    <row r="5313" spans="1:19" x14ac:dyDescent="0.25">
      <c r="A5313" t="s">
        <v>11148</v>
      </c>
      <c r="B5313" t="s">
        <v>11147</v>
      </c>
      <c r="C5313" t="s">
        <v>11146</v>
      </c>
      <c r="D5313">
        <v>313054847</v>
      </c>
      <c r="Q5313" t="s">
        <v>1821</v>
      </c>
      <c r="R5313" s="1">
        <v>43124.32099537037</v>
      </c>
      <c r="S5313">
        <v>5312</v>
      </c>
    </row>
    <row r="5314" spans="1:19" x14ac:dyDescent="0.25">
      <c r="A5314" t="s">
        <v>11145</v>
      </c>
      <c r="B5314" t="s">
        <v>10402</v>
      </c>
      <c r="C5314" t="s">
        <v>11144</v>
      </c>
      <c r="D5314">
        <v>313510294</v>
      </c>
      <c r="Q5314" t="s">
        <v>1821</v>
      </c>
      <c r="R5314" s="1">
        <v>43119.353622685187</v>
      </c>
      <c r="S5314">
        <v>5313</v>
      </c>
    </row>
    <row r="5315" spans="1:19" x14ac:dyDescent="0.25">
      <c r="A5315" t="s">
        <v>11143</v>
      </c>
      <c r="B5315" t="s">
        <v>10766</v>
      </c>
      <c r="C5315" t="s">
        <v>11142</v>
      </c>
      <c r="D5315">
        <v>316821240</v>
      </c>
      <c r="Q5315" t="s">
        <v>1821</v>
      </c>
      <c r="R5315" s="1">
        <v>43123.511284722219</v>
      </c>
      <c r="S5315">
        <v>5314</v>
      </c>
    </row>
    <row r="5316" spans="1:19" x14ac:dyDescent="0.25">
      <c r="A5316" t="s">
        <v>10809</v>
      </c>
      <c r="B5316" t="s">
        <v>11141</v>
      </c>
      <c r="C5316" t="s">
        <v>11140</v>
      </c>
      <c r="D5316">
        <v>316821241</v>
      </c>
      <c r="Q5316" t="s">
        <v>1821</v>
      </c>
      <c r="R5316" s="1">
        <v>43121.250254629631</v>
      </c>
      <c r="S5316">
        <v>5315</v>
      </c>
    </row>
    <row r="5317" spans="1:19" x14ac:dyDescent="0.25">
      <c r="A5317" t="s">
        <v>11139</v>
      </c>
      <c r="B5317" t="s">
        <v>11138</v>
      </c>
      <c r="C5317" t="s">
        <v>11137</v>
      </c>
      <c r="D5317">
        <v>316821242</v>
      </c>
      <c r="Q5317" t="s">
        <v>1821</v>
      </c>
      <c r="R5317" s="1">
        <v>43109.531689814816</v>
      </c>
      <c r="S5317">
        <v>5316</v>
      </c>
    </row>
    <row r="5318" spans="1:19" x14ac:dyDescent="0.25">
      <c r="A5318" t="s">
        <v>11136</v>
      </c>
      <c r="B5318" t="s">
        <v>11135</v>
      </c>
      <c r="C5318" t="s">
        <v>11134</v>
      </c>
      <c r="D5318">
        <v>316821243</v>
      </c>
      <c r="Q5318" t="s">
        <v>1821</v>
      </c>
      <c r="R5318" s="1">
        <v>43120.209004629629</v>
      </c>
      <c r="S5318">
        <v>5317</v>
      </c>
    </row>
    <row r="5319" spans="1:19" x14ac:dyDescent="0.25">
      <c r="A5319" t="s">
        <v>11064</v>
      </c>
      <c r="B5319" t="s">
        <v>11133</v>
      </c>
      <c r="C5319" t="s">
        <v>11132</v>
      </c>
      <c r="D5319">
        <v>313225201</v>
      </c>
      <c r="Q5319" t="s">
        <v>1821</v>
      </c>
      <c r="R5319" s="1">
        <v>43126.442476851851</v>
      </c>
      <c r="S5319">
        <v>5318</v>
      </c>
    </row>
    <row r="5320" spans="1:19" x14ac:dyDescent="0.25">
      <c r="A5320" t="s">
        <v>11131</v>
      </c>
      <c r="B5320" t="s">
        <v>11130</v>
      </c>
      <c r="C5320" t="s">
        <v>11129</v>
      </c>
      <c r="D5320">
        <v>316821258</v>
      </c>
      <c r="Q5320" t="s">
        <v>1821</v>
      </c>
      <c r="R5320" s="1">
        <v>43120.211273148147</v>
      </c>
      <c r="S5320">
        <v>5319</v>
      </c>
    </row>
    <row r="5321" spans="1:19" x14ac:dyDescent="0.25">
      <c r="A5321" t="s">
        <v>10363</v>
      </c>
      <c r="B5321" t="s">
        <v>11128</v>
      </c>
      <c r="C5321" t="s">
        <v>11127</v>
      </c>
      <c r="D5321">
        <v>316821260</v>
      </c>
      <c r="Q5321" t="s">
        <v>1821</v>
      </c>
      <c r="R5321" s="1">
        <v>43125.20207175926</v>
      </c>
      <c r="S5321">
        <v>5320</v>
      </c>
    </row>
    <row r="5322" spans="1:19" x14ac:dyDescent="0.25">
      <c r="A5322" t="s">
        <v>11126</v>
      </c>
      <c r="B5322" t="s">
        <v>11125</v>
      </c>
      <c r="C5322" t="s">
        <v>11124</v>
      </c>
      <c r="D5322">
        <v>316821261</v>
      </c>
      <c r="Q5322" t="s">
        <v>1821</v>
      </c>
      <c r="S5322">
        <v>5321</v>
      </c>
    </row>
    <row r="5323" spans="1:19" x14ac:dyDescent="0.25">
      <c r="A5323" t="s">
        <v>11123</v>
      </c>
      <c r="B5323" t="s">
        <v>11122</v>
      </c>
      <c r="C5323" t="s">
        <v>11121</v>
      </c>
      <c r="D5323">
        <v>316821262</v>
      </c>
      <c r="Q5323" t="s">
        <v>1821</v>
      </c>
      <c r="R5323" s="1">
        <v>43123.49931712963</v>
      </c>
      <c r="S5323">
        <v>5322</v>
      </c>
    </row>
    <row r="5324" spans="1:19" x14ac:dyDescent="0.25">
      <c r="A5324" t="s">
        <v>11120</v>
      </c>
      <c r="B5324" t="s">
        <v>11119</v>
      </c>
      <c r="C5324" t="s">
        <v>11118</v>
      </c>
      <c r="D5324">
        <v>316821263</v>
      </c>
      <c r="Q5324" t="s">
        <v>1821</v>
      </c>
      <c r="R5324" s="1">
        <v>43127.211331018516</v>
      </c>
      <c r="S5324">
        <v>5323</v>
      </c>
    </row>
    <row r="5325" spans="1:19" x14ac:dyDescent="0.25">
      <c r="A5325" t="s">
        <v>11117</v>
      </c>
      <c r="B5325" t="s">
        <v>11116</v>
      </c>
      <c r="C5325" t="s">
        <v>11115</v>
      </c>
      <c r="D5325">
        <v>316821264</v>
      </c>
      <c r="Q5325" t="s">
        <v>1821</v>
      </c>
      <c r="R5325" s="1">
        <v>43126.555625000001</v>
      </c>
      <c r="S5325">
        <v>5324</v>
      </c>
    </row>
    <row r="5326" spans="1:19" x14ac:dyDescent="0.25">
      <c r="A5326" t="s">
        <v>11114</v>
      </c>
      <c r="B5326" t="s">
        <v>11113</v>
      </c>
      <c r="C5326" t="s">
        <v>11112</v>
      </c>
      <c r="D5326">
        <v>316821266</v>
      </c>
      <c r="Q5326" t="s">
        <v>1821</v>
      </c>
      <c r="S5326">
        <v>5325</v>
      </c>
    </row>
    <row r="5327" spans="1:19" x14ac:dyDescent="0.25">
      <c r="A5327" t="s">
        <v>10681</v>
      </c>
      <c r="B5327" t="s">
        <v>11111</v>
      </c>
      <c r="C5327" t="s">
        <v>11110</v>
      </c>
      <c r="D5327">
        <v>316821267</v>
      </c>
      <c r="Q5327" t="s">
        <v>1821</v>
      </c>
      <c r="R5327" s="1">
        <v>43114.252974537034</v>
      </c>
      <c r="S5327">
        <v>5326</v>
      </c>
    </row>
    <row r="5328" spans="1:19" x14ac:dyDescent="0.25">
      <c r="A5328" t="s">
        <v>11109</v>
      </c>
      <c r="B5328" t="s">
        <v>11108</v>
      </c>
      <c r="C5328" t="s">
        <v>11107</v>
      </c>
      <c r="D5328">
        <v>316821268</v>
      </c>
      <c r="Q5328" t="s">
        <v>1821</v>
      </c>
      <c r="R5328" s="1">
        <v>43128.205636574072</v>
      </c>
      <c r="S5328">
        <v>5327</v>
      </c>
    </row>
    <row r="5329" spans="1:19" x14ac:dyDescent="0.25">
      <c r="A5329" t="s">
        <v>10936</v>
      </c>
      <c r="B5329" t="s">
        <v>11106</v>
      </c>
      <c r="C5329" t="s">
        <v>11105</v>
      </c>
      <c r="D5329">
        <v>316821270</v>
      </c>
      <c r="Q5329" t="s">
        <v>1821</v>
      </c>
      <c r="R5329" s="1">
        <v>43102.511562500003</v>
      </c>
      <c r="S5329">
        <v>5328</v>
      </c>
    </row>
    <row r="5330" spans="1:19" x14ac:dyDescent="0.25">
      <c r="A5330" t="s">
        <v>10566</v>
      </c>
      <c r="B5330" t="s">
        <v>11104</v>
      </c>
      <c r="C5330" t="s">
        <v>11103</v>
      </c>
      <c r="D5330">
        <v>316821272</v>
      </c>
      <c r="Q5330" t="s">
        <v>1821</v>
      </c>
      <c r="S5330">
        <v>5329</v>
      </c>
    </row>
    <row r="5331" spans="1:19" x14ac:dyDescent="0.25">
      <c r="A5331" t="s">
        <v>11102</v>
      </c>
      <c r="B5331" t="s">
        <v>11101</v>
      </c>
      <c r="C5331" t="s">
        <v>11100</v>
      </c>
      <c r="D5331">
        <v>316821274</v>
      </c>
      <c r="Q5331" t="s">
        <v>1821</v>
      </c>
      <c r="R5331" s="1">
        <v>43126.205937500003</v>
      </c>
      <c r="S5331">
        <v>5330</v>
      </c>
    </row>
    <row r="5332" spans="1:19" x14ac:dyDescent="0.25">
      <c r="A5332" t="s">
        <v>11099</v>
      </c>
      <c r="B5332" t="s">
        <v>10952</v>
      </c>
      <c r="C5332" t="s">
        <v>11098</v>
      </c>
      <c r="D5332">
        <v>316821281</v>
      </c>
      <c r="Q5332" t="s">
        <v>1821</v>
      </c>
      <c r="R5332" s="1">
        <v>43128.598391203705</v>
      </c>
      <c r="S5332">
        <v>5331</v>
      </c>
    </row>
    <row r="5333" spans="1:19" x14ac:dyDescent="0.25">
      <c r="A5333" t="s">
        <v>11097</v>
      </c>
      <c r="B5333" t="s">
        <v>11096</v>
      </c>
      <c r="C5333" t="s">
        <v>11095</v>
      </c>
      <c r="D5333">
        <v>316821282</v>
      </c>
      <c r="Q5333" t="s">
        <v>1821</v>
      </c>
      <c r="R5333" s="1">
        <v>43118.598657407405</v>
      </c>
      <c r="S5333">
        <v>5332</v>
      </c>
    </row>
    <row r="5334" spans="1:19" x14ac:dyDescent="0.25">
      <c r="A5334" t="s">
        <v>11094</v>
      </c>
      <c r="B5334" t="s">
        <v>11093</v>
      </c>
      <c r="C5334" t="s">
        <v>11092</v>
      </c>
      <c r="D5334">
        <v>316821283</v>
      </c>
      <c r="Q5334" t="s">
        <v>1821</v>
      </c>
      <c r="R5334" s="1">
        <v>43119.31858796296</v>
      </c>
      <c r="S5334">
        <v>5333</v>
      </c>
    </row>
    <row r="5335" spans="1:19" x14ac:dyDescent="0.25">
      <c r="A5335" t="s">
        <v>10454</v>
      </c>
      <c r="B5335" t="s">
        <v>11091</v>
      </c>
      <c r="C5335" t="s">
        <v>11090</v>
      </c>
      <c r="D5335">
        <v>316821285</v>
      </c>
      <c r="Q5335" t="s">
        <v>1821</v>
      </c>
      <c r="R5335" s="1">
        <v>43108.331793981481</v>
      </c>
      <c r="S5335">
        <v>5334</v>
      </c>
    </row>
    <row r="5336" spans="1:19" x14ac:dyDescent="0.25">
      <c r="A5336" t="s">
        <v>11089</v>
      </c>
      <c r="B5336" t="s">
        <v>10716</v>
      </c>
      <c r="C5336" t="s">
        <v>11088</v>
      </c>
      <c r="D5336">
        <v>316821286</v>
      </c>
      <c r="Q5336" t="s">
        <v>1821</v>
      </c>
      <c r="R5336" s="1">
        <v>43118.369479166664</v>
      </c>
      <c r="S5336">
        <v>5335</v>
      </c>
    </row>
    <row r="5337" spans="1:19" x14ac:dyDescent="0.25">
      <c r="A5337" t="s">
        <v>11087</v>
      </c>
      <c r="B5337" t="s">
        <v>11086</v>
      </c>
      <c r="C5337" t="s">
        <v>11085</v>
      </c>
      <c r="D5337">
        <v>316821288</v>
      </c>
      <c r="Q5337" t="s">
        <v>1821</v>
      </c>
      <c r="R5337" s="1">
        <v>43118.478738425925</v>
      </c>
      <c r="S5337">
        <v>5336</v>
      </c>
    </row>
    <row r="5338" spans="1:19" x14ac:dyDescent="0.25">
      <c r="A5338" t="s">
        <v>11084</v>
      </c>
      <c r="B5338" t="s">
        <v>10402</v>
      </c>
      <c r="C5338" t="s">
        <v>11083</v>
      </c>
      <c r="D5338">
        <v>316821290</v>
      </c>
      <c r="Q5338" t="s">
        <v>1821</v>
      </c>
      <c r="R5338" s="1">
        <v>43119.389976851853</v>
      </c>
      <c r="S5338">
        <v>5337</v>
      </c>
    </row>
    <row r="5339" spans="1:19" x14ac:dyDescent="0.25">
      <c r="A5339" t="s">
        <v>11082</v>
      </c>
      <c r="B5339" t="s">
        <v>11081</v>
      </c>
      <c r="C5339" t="s">
        <v>11080</v>
      </c>
      <c r="D5339">
        <v>316821291</v>
      </c>
      <c r="Q5339" t="s">
        <v>1821</v>
      </c>
      <c r="R5339" s="1">
        <v>43118.368750000001</v>
      </c>
      <c r="S5339">
        <v>5338</v>
      </c>
    </row>
    <row r="5340" spans="1:19" x14ac:dyDescent="0.25">
      <c r="A5340" t="s">
        <v>11079</v>
      </c>
      <c r="B5340" t="s">
        <v>11078</v>
      </c>
      <c r="C5340" t="s">
        <v>11077</v>
      </c>
      <c r="D5340">
        <v>316821292</v>
      </c>
      <c r="Q5340" t="s">
        <v>1821</v>
      </c>
      <c r="R5340" s="1">
        <v>43129.251655092594</v>
      </c>
      <c r="S5340">
        <v>5339</v>
      </c>
    </row>
    <row r="5341" spans="1:19" x14ac:dyDescent="0.25">
      <c r="A5341" t="s">
        <v>11076</v>
      </c>
      <c r="B5341" t="s">
        <v>11075</v>
      </c>
      <c r="C5341" t="s">
        <v>11074</v>
      </c>
      <c r="D5341">
        <v>316821293</v>
      </c>
      <c r="Q5341" t="s">
        <v>1821</v>
      </c>
      <c r="R5341" s="1">
        <v>43108.454814814817</v>
      </c>
      <c r="S5341">
        <v>5340</v>
      </c>
    </row>
    <row r="5342" spans="1:19" x14ac:dyDescent="0.25">
      <c r="A5342" t="s">
        <v>11073</v>
      </c>
      <c r="B5342" t="s">
        <v>11072</v>
      </c>
      <c r="C5342" t="s">
        <v>11071</v>
      </c>
      <c r="D5342">
        <v>316821295</v>
      </c>
      <c r="Q5342" t="s">
        <v>1821</v>
      </c>
      <c r="R5342" s="1">
        <v>43119.252523148149</v>
      </c>
      <c r="S5342">
        <v>5341</v>
      </c>
    </row>
    <row r="5343" spans="1:19" x14ac:dyDescent="0.25">
      <c r="A5343" t="s">
        <v>11070</v>
      </c>
      <c r="B5343" t="s">
        <v>11069</v>
      </c>
      <c r="C5343" t="s">
        <v>11068</v>
      </c>
      <c r="D5343">
        <v>316821296</v>
      </c>
      <c r="Q5343" t="s">
        <v>1821</v>
      </c>
      <c r="R5343" s="1">
        <v>43118.429884259262</v>
      </c>
      <c r="S5343">
        <v>5342</v>
      </c>
    </row>
    <row r="5344" spans="1:19" x14ac:dyDescent="0.25">
      <c r="A5344" t="s">
        <v>11067</v>
      </c>
      <c r="B5344" t="s">
        <v>11066</v>
      </c>
      <c r="C5344" t="s">
        <v>11065</v>
      </c>
      <c r="D5344">
        <v>316821298</v>
      </c>
      <c r="Q5344" t="s">
        <v>1821</v>
      </c>
      <c r="R5344" s="1">
        <v>43128.496076388888</v>
      </c>
      <c r="S5344">
        <v>5343</v>
      </c>
    </row>
    <row r="5345" spans="1:19" x14ac:dyDescent="0.25">
      <c r="A5345" t="s">
        <v>11064</v>
      </c>
      <c r="B5345" t="s">
        <v>11063</v>
      </c>
      <c r="C5345" t="s">
        <v>11062</v>
      </c>
      <c r="D5345">
        <v>316821299</v>
      </c>
      <c r="Q5345" t="s">
        <v>1821</v>
      </c>
      <c r="R5345" s="1">
        <v>43118.501701388886</v>
      </c>
      <c r="S5345">
        <v>5344</v>
      </c>
    </row>
    <row r="5346" spans="1:19" x14ac:dyDescent="0.25">
      <c r="A5346" t="s">
        <v>11061</v>
      </c>
      <c r="B5346" t="s">
        <v>11060</v>
      </c>
      <c r="C5346" t="s">
        <v>11059</v>
      </c>
      <c r="D5346">
        <v>316821300</v>
      </c>
      <c r="Q5346" t="s">
        <v>1821</v>
      </c>
      <c r="R5346" s="1">
        <v>43117.591770833336</v>
      </c>
      <c r="S5346">
        <v>5345</v>
      </c>
    </row>
    <row r="5347" spans="1:19" x14ac:dyDescent="0.25">
      <c r="A5347" t="s">
        <v>11058</v>
      </c>
      <c r="B5347" t="s">
        <v>11057</v>
      </c>
      <c r="C5347" t="s">
        <v>11056</v>
      </c>
      <c r="D5347">
        <v>316821301</v>
      </c>
      <c r="Q5347" t="s">
        <v>1821</v>
      </c>
      <c r="R5347" s="1">
        <v>43128.458287037036</v>
      </c>
      <c r="S5347">
        <v>5346</v>
      </c>
    </row>
    <row r="5348" spans="1:19" x14ac:dyDescent="0.25">
      <c r="A5348" t="s">
        <v>10635</v>
      </c>
      <c r="B5348" t="s">
        <v>11055</v>
      </c>
      <c r="C5348" t="s">
        <v>11054</v>
      </c>
      <c r="D5348">
        <v>316821302</v>
      </c>
      <c r="Q5348" t="s">
        <v>1821</v>
      </c>
      <c r="R5348" s="1">
        <v>43122.453969907408</v>
      </c>
      <c r="S5348">
        <v>5347</v>
      </c>
    </row>
    <row r="5349" spans="1:19" x14ac:dyDescent="0.25">
      <c r="A5349" t="s">
        <v>11053</v>
      </c>
      <c r="B5349" t="s">
        <v>11052</v>
      </c>
      <c r="C5349" t="s">
        <v>11051</v>
      </c>
      <c r="D5349">
        <v>316821303</v>
      </c>
      <c r="Q5349" t="s">
        <v>1821</v>
      </c>
      <c r="R5349" s="1">
        <v>43118.440335648149</v>
      </c>
      <c r="S5349">
        <v>5348</v>
      </c>
    </row>
    <row r="5350" spans="1:19" x14ac:dyDescent="0.25">
      <c r="A5350" t="s">
        <v>11050</v>
      </c>
      <c r="B5350" t="s">
        <v>11049</v>
      </c>
      <c r="C5350" t="s">
        <v>11048</v>
      </c>
      <c r="D5350">
        <v>316821304</v>
      </c>
      <c r="Q5350" t="s">
        <v>1821</v>
      </c>
      <c r="R5350" s="1">
        <v>43119.467557870368</v>
      </c>
      <c r="S5350">
        <v>5349</v>
      </c>
    </row>
    <row r="5351" spans="1:19" x14ac:dyDescent="0.25">
      <c r="A5351" t="s">
        <v>11047</v>
      </c>
      <c r="B5351" t="s">
        <v>11046</v>
      </c>
      <c r="C5351" t="s">
        <v>11045</v>
      </c>
      <c r="D5351">
        <v>316821305</v>
      </c>
      <c r="Q5351" t="s">
        <v>1821</v>
      </c>
      <c r="R5351" s="1">
        <v>43107.551053240742</v>
      </c>
      <c r="S5351">
        <v>5350</v>
      </c>
    </row>
    <row r="5352" spans="1:19" x14ac:dyDescent="0.25">
      <c r="A5352" t="s">
        <v>11044</v>
      </c>
      <c r="B5352" t="s">
        <v>11043</v>
      </c>
      <c r="C5352" t="s">
        <v>11042</v>
      </c>
      <c r="D5352">
        <v>316821306</v>
      </c>
      <c r="Q5352" t="s">
        <v>1821</v>
      </c>
      <c r="R5352" s="1">
        <v>43109.634837962964</v>
      </c>
      <c r="S5352">
        <v>5351</v>
      </c>
    </row>
    <row r="5353" spans="1:19" x14ac:dyDescent="0.25">
      <c r="A5353" t="s">
        <v>11041</v>
      </c>
      <c r="B5353" t="s">
        <v>11040</v>
      </c>
      <c r="C5353" t="s">
        <v>11039</v>
      </c>
      <c r="D5353">
        <v>316821307</v>
      </c>
      <c r="Q5353" t="s">
        <v>1821</v>
      </c>
      <c r="R5353" s="1">
        <v>43118.504479166666</v>
      </c>
      <c r="S5353">
        <v>5352</v>
      </c>
    </row>
    <row r="5354" spans="1:19" x14ac:dyDescent="0.25">
      <c r="A5354" t="s">
        <v>11038</v>
      </c>
      <c r="B5354" t="s">
        <v>10402</v>
      </c>
      <c r="C5354" t="s">
        <v>11037</v>
      </c>
      <c r="D5354">
        <v>316821308</v>
      </c>
      <c r="Q5354" t="s">
        <v>1821</v>
      </c>
      <c r="R5354" s="1">
        <v>43118.473634259259</v>
      </c>
      <c r="S5354">
        <v>5353</v>
      </c>
    </row>
    <row r="5355" spans="1:19" x14ac:dyDescent="0.25">
      <c r="A5355" t="s">
        <v>11036</v>
      </c>
      <c r="B5355" t="s">
        <v>11035</v>
      </c>
      <c r="C5355" t="s">
        <v>11034</v>
      </c>
      <c r="D5355">
        <v>316821309</v>
      </c>
      <c r="Q5355" t="s">
        <v>1821</v>
      </c>
      <c r="R5355" s="1">
        <v>43121.265266203707</v>
      </c>
      <c r="S5355">
        <v>5354</v>
      </c>
    </row>
    <row r="5356" spans="1:19" x14ac:dyDescent="0.25">
      <c r="A5356" t="s">
        <v>11033</v>
      </c>
      <c r="B5356" t="s">
        <v>10402</v>
      </c>
      <c r="C5356" t="s">
        <v>11032</v>
      </c>
      <c r="D5356">
        <v>316821317</v>
      </c>
      <c r="Q5356" t="s">
        <v>1821</v>
      </c>
      <c r="R5356" s="1">
        <v>43129.322870370372</v>
      </c>
      <c r="S5356">
        <v>5355</v>
      </c>
    </row>
    <row r="5357" spans="1:19" x14ac:dyDescent="0.25">
      <c r="A5357" t="s">
        <v>11031</v>
      </c>
      <c r="B5357" t="s">
        <v>10399</v>
      </c>
      <c r="C5357" t="s">
        <v>11030</v>
      </c>
      <c r="D5357">
        <v>316760797</v>
      </c>
      <c r="Q5357" t="s">
        <v>1821</v>
      </c>
      <c r="S5357">
        <v>5356</v>
      </c>
    </row>
    <row r="5358" spans="1:19" x14ac:dyDescent="0.25">
      <c r="A5358" t="s">
        <v>11029</v>
      </c>
      <c r="B5358" t="s">
        <v>11028</v>
      </c>
      <c r="C5358" t="s">
        <v>11027</v>
      </c>
      <c r="D5358">
        <v>313074920</v>
      </c>
      <c r="Q5358" t="s">
        <v>1821</v>
      </c>
      <c r="S5358">
        <v>5357</v>
      </c>
    </row>
    <row r="5359" spans="1:19" x14ac:dyDescent="0.25">
      <c r="A5359" t="s">
        <v>10300</v>
      </c>
      <c r="B5359" t="s">
        <v>11026</v>
      </c>
      <c r="C5359" t="s">
        <v>11025</v>
      </c>
      <c r="D5359">
        <v>316821385</v>
      </c>
      <c r="Q5359" t="s">
        <v>1821</v>
      </c>
      <c r="S5359">
        <v>5358</v>
      </c>
    </row>
    <row r="5360" spans="1:19" x14ac:dyDescent="0.25">
      <c r="A5360" t="s">
        <v>11024</v>
      </c>
      <c r="B5360" t="s">
        <v>11023</v>
      </c>
      <c r="C5360" t="s">
        <v>11022</v>
      </c>
      <c r="D5360">
        <v>313535899</v>
      </c>
      <c r="Q5360" t="s">
        <v>1821</v>
      </c>
      <c r="R5360" s="1">
        <v>43129.308217592596</v>
      </c>
      <c r="S5360">
        <v>5359</v>
      </c>
    </row>
    <row r="5361" spans="1:19" x14ac:dyDescent="0.25">
      <c r="A5361" t="s">
        <v>11021</v>
      </c>
      <c r="B5361" t="s">
        <v>11020</v>
      </c>
      <c r="C5361" t="s">
        <v>11019</v>
      </c>
      <c r="D5361">
        <v>316690422</v>
      </c>
      <c r="Q5361" t="s">
        <v>1821</v>
      </c>
      <c r="R5361" s="1">
        <v>43117.455462962964</v>
      </c>
      <c r="S5361">
        <v>5360</v>
      </c>
    </row>
    <row r="5362" spans="1:19" x14ac:dyDescent="0.25">
      <c r="A5362" t="s">
        <v>11018</v>
      </c>
      <c r="B5362" t="s">
        <v>11017</v>
      </c>
      <c r="C5362" t="s">
        <v>11016</v>
      </c>
      <c r="D5362">
        <v>316831116</v>
      </c>
      <c r="Q5362" t="s">
        <v>1821</v>
      </c>
      <c r="R5362" s="1">
        <v>43126.321828703702</v>
      </c>
      <c r="S5362">
        <v>5361</v>
      </c>
    </row>
    <row r="5363" spans="1:19" x14ac:dyDescent="0.25">
      <c r="A5363" t="s">
        <v>11015</v>
      </c>
      <c r="B5363" t="s">
        <v>11014</v>
      </c>
      <c r="C5363" t="s">
        <v>11013</v>
      </c>
      <c r="D5363">
        <v>316831117</v>
      </c>
      <c r="Q5363" t="s">
        <v>1821</v>
      </c>
      <c r="R5363" s="1">
        <v>43123.483576388891</v>
      </c>
      <c r="S5363">
        <v>5362</v>
      </c>
    </row>
    <row r="5364" spans="1:19" x14ac:dyDescent="0.25">
      <c r="A5364" t="s">
        <v>11012</v>
      </c>
      <c r="B5364" t="s">
        <v>10492</v>
      </c>
      <c r="C5364" t="s">
        <v>11011</v>
      </c>
      <c r="D5364">
        <v>316831118</v>
      </c>
      <c r="Q5364" t="s">
        <v>1821</v>
      </c>
      <c r="S5364">
        <v>5363</v>
      </c>
    </row>
    <row r="5365" spans="1:19" x14ac:dyDescent="0.25">
      <c r="A5365" t="s">
        <v>11010</v>
      </c>
      <c r="B5365" t="s">
        <v>11009</v>
      </c>
      <c r="C5365" t="s">
        <v>11008</v>
      </c>
      <c r="D5365">
        <v>316831119</v>
      </c>
      <c r="Q5365" t="s">
        <v>1821</v>
      </c>
      <c r="S5365">
        <v>5364</v>
      </c>
    </row>
    <row r="5366" spans="1:19" x14ac:dyDescent="0.25">
      <c r="A5366" t="s">
        <v>11007</v>
      </c>
      <c r="B5366" t="s">
        <v>11006</v>
      </c>
      <c r="C5366" t="s">
        <v>11005</v>
      </c>
      <c r="D5366">
        <v>316831121</v>
      </c>
      <c r="Q5366" t="s">
        <v>1821</v>
      </c>
      <c r="R5366" s="1">
        <v>43121.307581018518</v>
      </c>
      <c r="S5366">
        <v>5365</v>
      </c>
    </row>
    <row r="5367" spans="1:19" x14ac:dyDescent="0.25">
      <c r="A5367" t="s">
        <v>11004</v>
      </c>
      <c r="B5367" t="s">
        <v>11003</v>
      </c>
      <c r="C5367" t="s">
        <v>11002</v>
      </c>
      <c r="D5367">
        <v>316831122</v>
      </c>
      <c r="Q5367" t="s">
        <v>1821</v>
      </c>
      <c r="R5367" s="1">
        <v>43122.393425925926</v>
      </c>
      <c r="S5367">
        <v>5366</v>
      </c>
    </row>
    <row r="5368" spans="1:19" x14ac:dyDescent="0.25">
      <c r="A5368" t="s">
        <v>11001</v>
      </c>
      <c r="B5368" t="s">
        <v>11000</v>
      </c>
      <c r="C5368" t="s">
        <v>10999</v>
      </c>
      <c r="D5368">
        <v>316831123</v>
      </c>
      <c r="Q5368" t="s">
        <v>1821</v>
      </c>
      <c r="R5368" s="1">
        <v>43122.219826388886</v>
      </c>
      <c r="S5368">
        <v>5367</v>
      </c>
    </row>
    <row r="5369" spans="1:19" x14ac:dyDescent="0.25">
      <c r="A5369" t="s">
        <v>10998</v>
      </c>
      <c r="B5369" t="s">
        <v>10997</v>
      </c>
      <c r="C5369" t="s">
        <v>10996</v>
      </c>
      <c r="D5369">
        <v>316831124</v>
      </c>
      <c r="Q5369" t="s">
        <v>1821</v>
      </c>
      <c r="R5369" s="1">
        <v>43123.332384259258</v>
      </c>
      <c r="S5369">
        <v>5368</v>
      </c>
    </row>
    <row r="5370" spans="1:19" x14ac:dyDescent="0.25">
      <c r="A5370" t="s">
        <v>10995</v>
      </c>
      <c r="B5370" t="s">
        <v>10994</v>
      </c>
      <c r="C5370" t="s">
        <v>10993</v>
      </c>
      <c r="D5370">
        <v>316831125</v>
      </c>
      <c r="Q5370" t="s">
        <v>1821</v>
      </c>
      <c r="R5370" s="1">
        <v>43122.378240740742</v>
      </c>
      <c r="S5370">
        <v>5369</v>
      </c>
    </row>
    <row r="5371" spans="1:19" x14ac:dyDescent="0.25">
      <c r="A5371" t="s">
        <v>10992</v>
      </c>
      <c r="B5371" t="s">
        <v>10991</v>
      </c>
      <c r="C5371" t="s">
        <v>10990</v>
      </c>
      <c r="D5371">
        <v>316831136</v>
      </c>
      <c r="Q5371" t="s">
        <v>1821</v>
      </c>
      <c r="R5371" s="1">
        <v>43129.204884259256</v>
      </c>
      <c r="S5371">
        <v>5370</v>
      </c>
    </row>
    <row r="5372" spans="1:19" x14ac:dyDescent="0.25">
      <c r="A5372" t="s">
        <v>10989</v>
      </c>
      <c r="B5372" t="s">
        <v>10402</v>
      </c>
      <c r="C5372" t="s">
        <v>10988</v>
      </c>
      <c r="D5372">
        <v>316831137</v>
      </c>
      <c r="Q5372" t="s">
        <v>1821</v>
      </c>
      <c r="S5372">
        <v>5371</v>
      </c>
    </row>
    <row r="5373" spans="1:19" x14ac:dyDescent="0.25">
      <c r="A5373" t="s">
        <v>10987</v>
      </c>
      <c r="B5373" t="s">
        <v>10986</v>
      </c>
      <c r="C5373" t="s">
        <v>10985</v>
      </c>
      <c r="D5373">
        <v>316831138</v>
      </c>
      <c r="Q5373" t="s">
        <v>1821</v>
      </c>
      <c r="R5373" s="1">
        <v>43125.623553240737</v>
      </c>
      <c r="S5373">
        <v>5372</v>
      </c>
    </row>
    <row r="5374" spans="1:19" x14ac:dyDescent="0.25">
      <c r="A5374" t="s">
        <v>10984</v>
      </c>
      <c r="B5374" t="s">
        <v>10983</v>
      </c>
      <c r="C5374" t="s">
        <v>10982</v>
      </c>
      <c r="D5374">
        <v>316831139</v>
      </c>
      <c r="Q5374" t="s">
        <v>1821</v>
      </c>
      <c r="R5374" s="1">
        <v>43129.203900462962</v>
      </c>
      <c r="S5374">
        <v>5373</v>
      </c>
    </row>
    <row r="5375" spans="1:19" x14ac:dyDescent="0.25">
      <c r="A5375" t="s">
        <v>10981</v>
      </c>
      <c r="B5375" t="s">
        <v>10980</v>
      </c>
      <c r="C5375" t="s">
        <v>10979</v>
      </c>
      <c r="D5375">
        <v>316831140</v>
      </c>
      <c r="Q5375" t="s">
        <v>1821</v>
      </c>
      <c r="R5375" s="1">
        <v>43129.213437500002</v>
      </c>
      <c r="S5375">
        <v>5374</v>
      </c>
    </row>
    <row r="5376" spans="1:19" x14ac:dyDescent="0.25">
      <c r="A5376" t="s">
        <v>10978</v>
      </c>
      <c r="B5376" t="s">
        <v>10977</v>
      </c>
      <c r="C5376" t="s">
        <v>10976</v>
      </c>
      <c r="D5376">
        <v>316831141</v>
      </c>
      <c r="Q5376" t="s">
        <v>1821</v>
      </c>
      <c r="R5376" s="1">
        <v>43129.197337962964</v>
      </c>
      <c r="S5376">
        <v>5375</v>
      </c>
    </row>
    <row r="5377" spans="1:19" x14ac:dyDescent="0.25">
      <c r="A5377" t="s">
        <v>10975</v>
      </c>
      <c r="B5377" t="s">
        <v>10974</v>
      </c>
      <c r="C5377" t="s">
        <v>10973</v>
      </c>
      <c r="D5377">
        <v>316831142</v>
      </c>
      <c r="Q5377" t="s">
        <v>1821</v>
      </c>
      <c r="R5377" s="1">
        <v>43129.229849537034</v>
      </c>
      <c r="S5377">
        <v>5376</v>
      </c>
    </row>
    <row r="5378" spans="1:19" x14ac:dyDescent="0.25">
      <c r="A5378" t="s">
        <v>10972</v>
      </c>
      <c r="B5378" t="s">
        <v>10971</v>
      </c>
      <c r="C5378" t="s">
        <v>10970</v>
      </c>
      <c r="D5378">
        <v>316831143</v>
      </c>
      <c r="Q5378" t="s">
        <v>1821</v>
      </c>
      <c r="R5378" s="1">
        <v>43129.270729166667</v>
      </c>
      <c r="S5378">
        <v>5377</v>
      </c>
    </row>
    <row r="5379" spans="1:19" x14ac:dyDescent="0.25">
      <c r="A5379" t="s">
        <v>10969</v>
      </c>
      <c r="B5379" t="s">
        <v>10968</v>
      </c>
      <c r="C5379" t="s">
        <v>10967</v>
      </c>
      <c r="D5379">
        <v>316831145</v>
      </c>
      <c r="Q5379" t="s">
        <v>1821</v>
      </c>
      <c r="R5379" s="1">
        <v>43119.292164351849</v>
      </c>
      <c r="S5379">
        <v>5378</v>
      </c>
    </row>
    <row r="5380" spans="1:19" x14ac:dyDescent="0.25">
      <c r="A5380" t="s">
        <v>10966</v>
      </c>
      <c r="B5380" t="s">
        <v>10595</v>
      </c>
      <c r="C5380" t="s">
        <v>10965</v>
      </c>
      <c r="D5380">
        <v>316831147</v>
      </c>
      <c r="Q5380" t="s">
        <v>1821</v>
      </c>
      <c r="R5380" s="1">
        <v>43129.196064814816</v>
      </c>
      <c r="S5380">
        <v>5379</v>
      </c>
    </row>
    <row r="5381" spans="1:19" x14ac:dyDescent="0.25">
      <c r="A5381" t="s">
        <v>10964</v>
      </c>
      <c r="B5381" t="s">
        <v>10963</v>
      </c>
      <c r="C5381" t="s">
        <v>10962</v>
      </c>
      <c r="D5381">
        <v>316831148</v>
      </c>
      <c r="Q5381" t="s">
        <v>1821</v>
      </c>
      <c r="R5381" s="1">
        <v>43129.226377314815</v>
      </c>
      <c r="S5381">
        <v>5380</v>
      </c>
    </row>
    <row r="5382" spans="1:19" x14ac:dyDescent="0.25">
      <c r="A5382" t="s">
        <v>10961</v>
      </c>
      <c r="B5382" t="s">
        <v>10960</v>
      </c>
      <c r="C5382" t="s">
        <v>10959</v>
      </c>
      <c r="D5382">
        <v>316831149</v>
      </c>
      <c r="Q5382" t="s">
        <v>1821</v>
      </c>
      <c r="R5382" s="1">
        <v>43129.201249999998</v>
      </c>
      <c r="S5382">
        <v>5381</v>
      </c>
    </row>
    <row r="5383" spans="1:19" x14ac:dyDescent="0.25">
      <c r="A5383" t="s">
        <v>2665</v>
      </c>
      <c r="B5383" t="s">
        <v>10958</v>
      </c>
      <c r="C5383" t="s">
        <v>10957</v>
      </c>
      <c r="D5383">
        <v>316831150</v>
      </c>
      <c r="Q5383" t="s">
        <v>1821</v>
      </c>
      <c r="R5383" s="1">
        <v>43129.206273148149</v>
      </c>
      <c r="S5383">
        <v>5382</v>
      </c>
    </row>
    <row r="5384" spans="1:19" x14ac:dyDescent="0.25">
      <c r="A5384" t="s">
        <v>10956</v>
      </c>
      <c r="B5384" t="s">
        <v>10955</v>
      </c>
      <c r="C5384" t="s">
        <v>10954</v>
      </c>
      <c r="D5384">
        <v>316831151</v>
      </c>
      <c r="Q5384" t="s">
        <v>1821</v>
      </c>
      <c r="R5384" s="1">
        <v>43129.333402777775</v>
      </c>
      <c r="S5384">
        <v>5383</v>
      </c>
    </row>
    <row r="5385" spans="1:19" x14ac:dyDescent="0.25">
      <c r="A5385" t="s">
        <v>10953</v>
      </c>
      <c r="B5385" t="s">
        <v>10952</v>
      </c>
      <c r="C5385" t="s">
        <v>10951</v>
      </c>
      <c r="D5385">
        <v>316831152</v>
      </c>
      <c r="Q5385" t="s">
        <v>1821</v>
      </c>
      <c r="R5385" s="1">
        <v>43129.196296296293</v>
      </c>
      <c r="S5385">
        <v>5384</v>
      </c>
    </row>
    <row r="5386" spans="1:19" x14ac:dyDescent="0.25">
      <c r="A5386" t="s">
        <v>10950</v>
      </c>
      <c r="B5386" t="s">
        <v>10938</v>
      </c>
      <c r="C5386" t="s">
        <v>10949</v>
      </c>
      <c r="D5386">
        <v>316831154</v>
      </c>
      <c r="Q5386" t="s">
        <v>1821</v>
      </c>
      <c r="R5386" s="1">
        <v>43126.212071759262</v>
      </c>
      <c r="S5386">
        <v>5385</v>
      </c>
    </row>
    <row r="5387" spans="1:19" x14ac:dyDescent="0.25">
      <c r="A5387" t="s">
        <v>10948</v>
      </c>
      <c r="B5387" t="s">
        <v>10947</v>
      </c>
      <c r="C5387" t="s">
        <v>10946</v>
      </c>
      <c r="D5387">
        <v>316831156</v>
      </c>
      <c r="Q5387" t="s">
        <v>1821</v>
      </c>
      <c r="R5387" s="1">
        <v>43126.581944444442</v>
      </c>
      <c r="S5387">
        <v>5386</v>
      </c>
    </row>
    <row r="5388" spans="1:19" x14ac:dyDescent="0.25">
      <c r="A5388" t="s">
        <v>10945</v>
      </c>
      <c r="B5388" t="s">
        <v>10944</v>
      </c>
      <c r="C5388" t="s">
        <v>10943</v>
      </c>
      <c r="D5388">
        <v>316831158</v>
      </c>
      <c r="Q5388" t="s">
        <v>1821</v>
      </c>
      <c r="R5388" s="1">
        <v>43118.241053240738</v>
      </c>
      <c r="S5388">
        <v>5387</v>
      </c>
    </row>
    <row r="5389" spans="1:19" x14ac:dyDescent="0.25">
      <c r="A5389" t="s">
        <v>10942</v>
      </c>
      <c r="B5389" t="s">
        <v>10941</v>
      </c>
      <c r="C5389" t="s">
        <v>10940</v>
      </c>
      <c r="D5389">
        <v>316831159</v>
      </c>
      <c r="Q5389" t="s">
        <v>1821</v>
      </c>
      <c r="R5389" s="1">
        <v>43129.196053240739</v>
      </c>
      <c r="S5389">
        <v>5388</v>
      </c>
    </row>
    <row r="5390" spans="1:19" x14ac:dyDescent="0.25">
      <c r="A5390" t="s">
        <v>10939</v>
      </c>
      <c r="B5390" t="s">
        <v>10938</v>
      </c>
      <c r="C5390" t="s">
        <v>10937</v>
      </c>
      <c r="D5390">
        <v>316831160</v>
      </c>
      <c r="Q5390" t="s">
        <v>1821</v>
      </c>
      <c r="R5390" s="1">
        <v>43126.208553240744</v>
      </c>
      <c r="S5390">
        <v>5389</v>
      </c>
    </row>
    <row r="5391" spans="1:19" x14ac:dyDescent="0.25">
      <c r="A5391" t="s">
        <v>10936</v>
      </c>
      <c r="B5391" t="s">
        <v>10935</v>
      </c>
      <c r="C5391" t="s">
        <v>10934</v>
      </c>
      <c r="D5391">
        <v>316831161</v>
      </c>
      <c r="Q5391" t="s">
        <v>1821</v>
      </c>
      <c r="R5391" s="1">
        <v>43129.194351851853</v>
      </c>
      <c r="S5391">
        <v>5390</v>
      </c>
    </row>
    <row r="5392" spans="1:19" x14ac:dyDescent="0.25">
      <c r="A5392" t="s">
        <v>10933</v>
      </c>
      <c r="B5392" t="s">
        <v>10932</v>
      </c>
      <c r="C5392" t="s">
        <v>10931</v>
      </c>
      <c r="D5392">
        <v>316831163</v>
      </c>
      <c r="Q5392" t="s">
        <v>1821</v>
      </c>
      <c r="R5392" s="1">
        <v>43129.213171296295</v>
      </c>
      <c r="S5392">
        <v>5391</v>
      </c>
    </row>
    <row r="5393" spans="1:19" x14ac:dyDescent="0.25">
      <c r="A5393" t="s">
        <v>10930</v>
      </c>
      <c r="B5393" t="s">
        <v>10929</v>
      </c>
      <c r="C5393" t="s">
        <v>10928</v>
      </c>
      <c r="D5393">
        <v>316831164</v>
      </c>
      <c r="Q5393" t="s">
        <v>1821</v>
      </c>
      <c r="R5393" s="1">
        <v>43121.335046296299</v>
      </c>
      <c r="S5393">
        <v>5392</v>
      </c>
    </row>
    <row r="5394" spans="1:19" x14ac:dyDescent="0.25">
      <c r="A5394" t="s">
        <v>10927</v>
      </c>
      <c r="B5394" t="s">
        <v>10926</v>
      </c>
      <c r="C5394" t="s">
        <v>10925</v>
      </c>
      <c r="D5394">
        <v>316831166</v>
      </c>
      <c r="Q5394" t="s">
        <v>1821</v>
      </c>
      <c r="R5394" s="1">
        <v>43125.521655092591</v>
      </c>
      <c r="S5394">
        <v>5393</v>
      </c>
    </row>
    <row r="5395" spans="1:19" x14ac:dyDescent="0.25">
      <c r="A5395" t="s">
        <v>10924</v>
      </c>
      <c r="B5395" t="s">
        <v>10766</v>
      </c>
      <c r="C5395" t="s">
        <v>10923</v>
      </c>
      <c r="D5395">
        <v>316831167</v>
      </c>
      <c r="Q5395" t="s">
        <v>1821</v>
      </c>
      <c r="R5395" s="1">
        <v>43123.80804398148</v>
      </c>
      <c r="S5395">
        <v>5394</v>
      </c>
    </row>
    <row r="5396" spans="1:19" x14ac:dyDescent="0.25">
      <c r="A5396" t="s">
        <v>10922</v>
      </c>
      <c r="B5396" t="s">
        <v>10921</v>
      </c>
      <c r="C5396" t="s">
        <v>10920</v>
      </c>
      <c r="D5396">
        <v>316831170</v>
      </c>
      <c r="Q5396" t="s">
        <v>1821</v>
      </c>
      <c r="R5396" s="1">
        <v>43127.277708333335</v>
      </c>
      <c r="S5396">
        <v>5395</v>
      </c>
    </row>
    <row r="5397" spans="1:19" x14ac:dyDescent="0.25">
      <c r="A5397" t="s">
        <v>10919</v>
      </c>
      <c r="B5397" t="s">
        <v>10918</v>
      </c>
      <c r="C5397" t="s">
        <v>10917</v>
      </c>
      <c r="D5397">
        <v>316831171</v>
      </c>
      <c r="Q5397" t="s">
        <v>1821</v>
      </c>
      <c r="R5397" s="1">
        <v>43116.512615740743</v>
      </c>
      <c r="S5397">
        <v>5396</v>
      </c>
    </row>
    <row r="5398" spans="1:19" x14ac:dyDescent="0.25">
      <c r="A5398" t="s">
        <v>10699</v>
      </c>
      <c r="B5398" t="s">
        <v>10503</v>
      </c>
      <c r="C5398" t="s">
        <v>10916</v>
      </c>
      <c r="D5398">
        <v>316831175</v>
      </c>
      <c r="Q5398" t="s">
        <v>1821</v>
      </c>
      <c r="R5398" s="1">
        <v>43129.208460648151</v>
      </c>
      <c r="S5398">
        <v>5397</v>
      </c>
    </row>
    <row r="5399" spans="1:19" x14ac:dyDescent="0.25">
      <c r="A5399" t="s">
        <v>10915</v>
      </c>
      <c r="B5399" t="s">
        <v>10914</v>
      </c>
      <c r="C5399" t="s">
        <v>10913</v>
      </c>
      <c r="D5399">
        <v>316831176</v>
      </c>
      <c r="Q5399" t="s">
        <v>1821</v>
      </c>
      <c r="R5399" s="1">
        <v>43125.192465277774</v>
      </c>
      <c r="S5399">
        <v>5398</v>
      </c>
    </row>
    <row r="5400" spans="1:19" x14ac:dyDescent="0.25">
      <c r="A5400" t="s">
        <v>10912</v>
      </c>
      <c r="B5400" t="s">
        <v>10911</v>
      </c>
      <c r="C5400" t="s">
        <v>10910</v>
      </c>
      <c r="D5400">
        <v>316831177</v>
      </c>
      <c r="Q5400" t="s">
        <v>1821</v>
      </c>
      <c r="R5400" s="1">
        <v>43120.716087962966</v>
      </c>
      <c r="S5400">
        <v>5399</v>
      </c>
    </row>
    <row r="5401" spans="1:19" x14ac:dyDescent="0.25">
      <c r="A5401" t="s">
        <v>10909</v>
      </c>
      <c r="B5401" t="s">
        <v>10884</v>
      </c>
      <c r="C5401" t="s">
        <v>10908</v>
      </c>
      <c r="D5401">
        <v>316831178</v>
      </c>
      <c r="Q5401" t="s">
        <v>1821</v>
      </c>
      <c r="R5401" s="1">
        <v>43100.218240740738</v>
      </c>
      <c r="S5401">
        <v>5400</v>
      </c>
    </row>
    <row r="5402" spans="1:19" x14ac:dyDescent="0.25">
      <c r="A5402" t="s">
        <v>10907</v>
      </c>
      <c r="B5402" t="s">
        <v>10906</v>
      </c>
      <c r="C5402" t="s">
        <v>10905</v>
      </c>
      <c r="D5402">
        <v>316831179</v>
      </c>
      <c r="Q5402" t="s">
        <v>1821</v>
      </c>
      <c r="R5402" s="1">
        <v>43103.674513888887</v>
      </c>
      <c r="S5402">
        <v>5401</v>
      </c>
    </row>
    <row r="5403" spans="1:19" x14ac:dyDescent="0.25">
      <c r="A5403" t="s">
        <v>10904</v>
      </c>
      <c r="B5403" t="s">
        <v>10903</v>
      </c>
      <c r="C5403" t="s">
        <v>10902</v>
      </c>
      <c r="D5403">
        <v>316831180</v>
      </c>
      <c r="Q5403" t="s">
        <v>1821</v>
      </c>
      <c r="R5403" s="1">
        <v>43126.19902777778</v>
      </c>
      <c r="S5403">
        <v>5402</v>
      </c>
    </row>
    <row r="5404" spans="1:19" x14ac:dyDescent="0.25">
      <c r="A5404" t="s">
        <v>10901</v>
      </c>
      <c r="B5404" t="s">
        <v>10900</v>
      </c>
      <c r="C5404" t="s">
        <v>10899</v>
      </c>
      <c r="D5404">
        <v>316831181</v>
      </c>
      <c r="Q5404" t="s">
        <v>1821</v>
      </c>
      <c r="R5404" s="1">
        <v>43123.215092592596</v>
      </c>
      <c r="S5404">
        <v>5403</v>
      </c>
    </row>
    <row r="5405" spans="1:19" x14ac:dyDescent="0.25">
      <c r="A5405" t="s">
        <v>10898</v>
      </c>
      <c r="B5405" t="s">
        <v>10897</v>
      </c>
      <c r="C5405" t="s">
        <v>10896</v>
      </c>
      <c r="D5405">
        <v>316831182</v>
      </c>
      <c r="Q5405" t="s">
        <v>1821</v>
      </c>
      <c r="R5405" s="1">
        <v>43125.18922453704</v>
      </c>
      <c r="S5405">
        <v>5404</v>
      </c>
    </row>
    <row r="5406" spans="1:19" x14ac:dyDescent="0.25">
      <c r="A5406" t="s">
        <v>10895</v>
      </c>
      <c r="B5406" t="s">
        <v>10894</v>
      </c>
      <c r="C5406" t="s">
        <v>10893</v>
      </c>
      <c r="D5406">
        <v>316831183</v>
      </c>
      <c r="Q5406" t="s">
        <v>1821</v>
      </c>
      <c r="R5406" s="1">
        <v>43111.196921296294</v>
      </c>
      <c r="S5406">
        <v>5405</v>
      </c>
    </row>
    <row r="5407" spans="1:19" x14ac:dyDescent="0.25">
      <c r="A5407" t="s">
        <v>10892</v>
      </c>
      <c r="B5407" t="s">
        <v>10891</v>
      </c>
      <c r="C5407" t="s">
        <v>10890</v>
      </c>
      <c r="D5407">
        <v>316831184</v>
      </c>
      <c r="Q5407" t="s">
        <v>1821</v>
      </c>
      <c r="R5407" s="1">
        <v>43123.215162037035</v>
      </c>
      <c r="S5407">
        <v>5406</v>
      </c>
    </row>
    <row r="5408" spans="1:19" x14ac:dyDescent="0.25">
      <c r="A5408" t="s">
        <v>10698</v>
      </c>
      <c r="B5408" t="s">
        <v>10889</v>
      </c>
      <c r="C5408" t="s">
        <v>10888</v>
      </c>
      <c r="D5408">
        <v>316831185</v>
      </c>
      <c r="Q5408" t="s">
        <v>1821</v>
      </c>
      <c r="R5408" s="1">
        <v>43121.30091435185</v>
      </c>
      <c r="S5408">
        <v>5407</v>
      </c>
    </row>
    <row r="5409" spans="1:19" x14ac:dyDescent="0.25">
      <c r="A5409" t="s">
        <v>10887</v>
      </c>
      <c r="B5409" t="s">
        <v>10829</v>
      </c>
      <c r="C5409" t="s">
        <v>10886</v>
      </c>
      <c r="D5409">
        <v>316831186</v>
      </c>
      <c r="Q5409" t="s">
        <v>1821</v>
      </c>
      <c r="R5409" s="1">
        <v>43124.456932870373</v>
      </c>
      <c r="S5409">
        <v>5408</v>
      </c>
    </row>
    <row r="5410" spans="1:19" x14ac:dyDescent="0.25">
      <c r="A5410" t="s">
        <v>10885</v>
      </c>
      <c r="B5410" t="s">
        <v>10884</v>
      </c>
      <c r="C5410" t="s">
        <v>10883</v>
      </c>
      <c r="D5410">
        <v>316831187</v>
      </c>
      <c r="Q5410" t="s">
        <v>1821</v>
      </c>
      <c r="S5410">
        <v>5409</v>
      </c>
    </row>
    <row r="5411" spans="1:19" x14ac:dyDescent="0.25">
      <c r="A5411" t="s">
        <v>10882</v>
      </c>
      <c r="B5411" t="s">
        <v>10881</v>
      </c>
      <c r="C5411" t="s">
        <v>10880</v>
      </c>
      <c r="D5411">
        <v>316831188</v>
      </c>
      <c r="Q5411" t="s">
        <v>1821</v>
      </c>
      <c r="S5411">
        <v>5410</v>
      </c>
    </row>
    <row r="5412" spans="1:19" x14ac:dyDescent="0.25">
      <c r="A5412" t="s">
        <v>10879</v>
      </c>
      <c r="B5412" t="s">
        <v>10878</v>
      </c>
      <c r="C5412" t="s">
        <v>10877</v>
      </c>
      <c r="D5412">
        <v>316831189</v>
      </c>
      <c r="Q5412" t="s">
        <v>1821</v>
      </c>
      <c r="R5412" s="1">
        <v>43115.176562499997</v>
      </c>
      <c r="S5412">
        <v>5411</v>
      </c>
    </row>
    <row r="5413" spans="1:19" x14ac:dyDescent="0.25">
      <c r="A5413" t="s">
        <v>10876</v>
      </c>
      <c r="B5413" t="s">
        <v>10875</v>
      </c>
      <c r="C5413" t="s">
        <v>10874</v>
      </c>
      <c r="D5413">
        <v>316831190</v>
      </c>
      <c r="Q5413" t="s">
        <v>1821</v>
      </c>
      <c r="R5413" s="1">
        <v>43126.217118055552</v>
      </c>
      <c r="S5413">
        <v>5412</v>
      </c>
    </row>
    <row r="5414" spans="1:19" x14ac:dyDescent="0.25">
      <c r="A5414" t="s">
        <v>10540</v>
      </c>
      <c r="B5414" t="s">
        <v>10873</v>
      </c>
      <c r="C5414" t="s">
        <v>10872</v>
      </c>
      <c r="D5414">
        <v>316831191</v>
      </c>
      <c r="Q5414" t="s">
        <v>1821</v>
      </c>
      <c r="R5414" s="1">
        <v>43116.209780092591</v>
      </c>
      <c r="S5414">
        <v>5413</v>
      </c>
    </row>
    <row r="5415" spans="1:19" x14ac:dyDescent="0.25">
      <c r="A5415" t="s">
        <v>10871</v>
      </c>
      <c r="B5415" t="s">
        <v>10870</v>
      </c>
      <c r="C5415" t="s">
        <v>10869</v>
      </c>
      <c r="D5415">
        <v>316831192</v>
      </c>
      <c r="Q5415" t="s">
        <v>1821</v>
      </c>
      <c r="R5415" s="1">
        <v>43123.215173611112</v>
      </c>
      <c r="S5415">
        <v>5414</v>
      </c>
    </row>
    <row r="5416" spans="1:19" x14ac:dyDescent="0.25">
      <c r="A5416" t="s">
        <v>10868</v>
      </c>
      <c r="B5416" t="s">
        <v>10867</v>
      </c>
      <c r="C5416" t="s">
        <v>10866</v>
      </c>
      <c r="D5416">
        <v>316831193</v>
      </c>
      <c r="Q5416" t="s">
        <v>1821</v>
      </c>
      <c r="S5416">
        <v>5415</v>
      </c>
    </row>
    <row r="5417" spans="1:19" x14ac:dyDescent="0.25">
      <c r="A5417" t="s">
        <v>10681</v>
      </c>
      <c r="B5417" t="s">
        <v>10865</v>
      </c>
      <c r="C5417" t="s">
        <v>10864</v>
      </c>
      <c r="D5417">
        <v>316831194</v>
      </c>
      <c r="Q5417" t="s">
        <v>1821</v>
      </c>
      <c r="R5417" s="1">
        <v>43124.228576388887</v>
      </c>
      <c r="S5417">
        <v>5416</v>
      </c>
    </row>
    <row r="5418" spans="1:19" x14ac:dyDescent="0.25">
      <c r="A5418" t="s">
        <v>10863</v>
      </c>
      <c r="B5418" t="s">
        <v>10862</v>
      </c>
      <c r="C5418" t="s">
        <v>10861</v>
      </c>
      <c r="D5418">
        <v>316831195</v>
      </c>
      <c r="Q5418" t="s">
        <v>1821</v>
      </c>
      <c r="R5418" s="1">
        <v>43122.212731481479</v>
      </c>
      <c r="S5418">
        <v>5417</v>
      </c>
    </row>
    <row r="5419" spans="1:19" x14ac:dyDescent="0.25">
      <c r="A5419" t="s">
        <v>10860</v>
      </c>
      <c r="B5419" t="s">
        <v>10859</v>
      </c>
      <c r="C5419" t="s">
        <v>10858</v>
      </c>
      <c r="D5419">
        <v>316831196</v>
      </c>
      <c r="Q5419" t="s">
        <v>1821</v>
      </c>
      <c r="R5419" s="1">
        <v>43123.215740740743</v>
      </c>
      <c r="S5419">
        <v>5418</v>
      </c>
    </row>
    <row r="5420" spans="1:19" x14ac:dyDescent="0.25">
      <c r="A5420" t="s">
        <v>10857</v>
      </c>
      <c r="B5420" t="s">
        <v>10856</v>
      </c>
      <c r="C5420" t="s">
        <v>10855</v>
      </c>
      <c r="D5420">
        <v>316831197</v>
      </c>
      <c r="Q5420" t="s">
        <v>1821</v>
      </c>
      <c r="R5420" s="1">
        <v>43112.189386574071</v>
      </c>
      <c r="S5420">
        <v>5419</v>
      </c>
    </row>
    <row r="5421" spans="1:19" x14ac:dyDescent="0.25">
      <c r="A5421" t="s">
        <v>10854</v>
      </c>
      <c r="B5421" t="s">
        <v>10853</v>
      </c>
      <c r="C5421" t="s">
        <v>10852</v>
      </c>
      <c r="D5421">
        <v>316831198</v>
      </c>
      <c r="Q5421" t="s">
        <v>1821</v>
      </c>
      <c r="S5421">
        <v>5420</v>
      </c>
    </row>
    <row r="5422" spans="1:19" x14ac:dyDescent="0.25">
      <c r="A5422" t="s">
        <v>10851</v>
      </c>
      <c r="B5422" t="s">
        <v>10850</v>
      </c>
      <c r="C5422" t="s">
        <v>10849</v>
      </c>
      <c r="D5422">
        <v>316831199</v>
      </c>
      <c r="Q5422" t="s">
        <v>1821</v>
      </c>
      <c r="R5422" s="1">
        <v>43123.1953587963</v>
      </c>
      <c r="S5422">
        <v>5421</v>
      </c>
    </row>
    <row r="5423" spans="1:19" x14ac:dyDescent="0.25">
      <c r="A5423" t="s">
        <v>10848</v>
      </c>
      <c r="B5423" t="s">
        <v>10847</v>
      </c>
      <c r="C5423" t="s">
        <v>10846</v>
      </c>
      <c r="D5423">
        <v>316831200</v>
      </c>
      <c r="Q5423" t="s">
        <v>1821</v>
      </c>
      <c r="R5423" s="1">
        <v>43122.210486111115</v>
      </c>
      <c r="S5423">
        <v>5422</v>
      </c>
    </row>
    <row r="5424" spans="1:19" x14ac:dyDescent="0.25">
      <c r="A5424" t="s">
        <v>10845</v>
      </c>
      <c r="B5424" t="s">
        <v>10844</v>
      </c>
      <c r="C5424" t="s">
        <v>10843</v>
      </c>
      <c r="D5424">
        <v>316831201</v>
      </c>
      <c r="Q5424" t="s">
        <v>1821</v>
      </c>
      <c r="R5424" s="1">
        <v>43122.194131944445</v>
      </c>
      <c r="S5424">
        <v>5423</v>
      </c>
    </row>
    <row r="5425" spans="1:19" x14ac:dyDescent="0.25">
      <c r="A5425" t="s">
        <v>10842</v>
      </c>
      <c r="B5425" t="s">
        <v>10841</v>
      </c>
      <c r="C5425" t="s">
        <v>10840</v>
      </c>
      <c r="D5425">
        <v>316831202</v>
      </c>
      <c r="Q5425" t="s">
        <v>1821</v>
      </c>
      <c r="S5425">
        <v>5424</v>
      </c>
    </row>
    <row r="5426" spans="1:19" x14ac:dyDescent="0.25">
      <c r="A5426" t="s">
        <v>10839</v>
      </c>
      <c r="B5426" t="s">
        <v>10838</v>
      </c>
      <c r="C5426" t="s">
        <v>10837</v>
      </c>
      <c r="D5426">
        <v>316831203</v>
      </c>
      <c r="Q5426" t="s">
        <v>1821</v>
      </c>
      <c r="R5426" s="1">
        <v>43123.217615740738</v>
      </c>
      <c r="S5426">
        <v>5425</v>
      </c>
    </row>
    <row r="5427" spans="1:19" x14ac:dyDescent="0.25">
      <c r="A5427" t="s">
        <v>10836</v>
      </c>
      <c r="B5427" t="s">
        <v>10835</v>
      </c>
      <c r="C5427" t="s">
        <v>10834</v>
      </c>
      <c r="D5427">
        <v>316831204</v>
      </c>
      <c r="Q5427" t="s">
        <v>1821</v>
      </c>
      <c r="R5427" s="1">
        <v>43121.199166666665</v>
      </c>
      <c r="S5427">
        <v>5426</v>
      </c>
    </row>
    <row r="5428" spans="1:19" x14ac:dyDescent="0.25">
      <c r="A5428" t="s">
        <v>10833</v>
      </c>
      <c r="B5428" t="s">
        <v>10832</v>
      </c>
      <c r="C5428" t="s">
        <v>10831</v>
      </c>
      <c r="D5428">
        <v>316831205</v>
      </c>
      <c r="Q5428" t="s">
        <v>1821</v>
      </c>
      <c r="S5428">
        <v>5427</v>
      </c>
    </row>
    <row r="5429" spans="1:19" x14ac:dyDescent="0.25">
      <c r="A5429" t="s">
        <v>10830</v>
      </c>
      <c r="B5429" t="s">
        <v>10829</v>
      </c>
      <c r="C5429" t="s">
        <v>10828</v>
      </c>
      <c r="D5429">
        <v>316831206</v>
      </c>
      <c r="Q5429" t="s">
        <v>1821</v>
      </c>
      <c r="R5429" s="1">
        <v>43102.557662037034</v>
      </c>
      <c r="S5429">
        <v>5428</v>
      </c>
    </row>
    <row r="5430" spans="1:19" x14ac:dyDescent="0.25">
      <c r="A5430" t="s">
        <v>10827</v>
      </c>
      <c r="B5430" t="s">
        <v>10826</v>
      </c>
      <c r="C5430" t="s">
        <v>10825</v>
      </c>
      <c r="D5430">
        <v>316730408</v>
      </c>
      <c r="Q5430" t="s">
        <v>1821</v>
      </c>
      <c r="S5430">
        <v>5429</v>
      </c>
    </row>
    <row r="5431" spans="1:19" x14ac:dyDescent="0.25">
      <c r="A5431" t="s">
        <v>10824</v>
      </c>
      <c r="B5431" t="s">
        <v>10823</v>
      </c>
      <c r="C5431" t="s">
        <v>10822</v>
      </c>
      <c r="D5431">
        <v>46755049</v>
      </c>
      <c r="Q5431" t="s">
        <v>1821</v>
      </c>
      <c r="S5431">
        <v>5430</v>
      </c>
    </row>
    <row r="5432" spans="1:19" x14ac:dyDescent="0.25">
      <c r="A5432" t="s">
        <v>10821</v>
      </c>
      <c r="B5432" t="s">
        <v>10820</v>
      </c>
      <c r="C5432" t="s">
        <v>10819</v>
      </c>
      <c r="D5432">
        <v>316871117</v>
      </c>
      <c r="Q5432" t="s">
        <v>1821</v>
      </c>
      <c r="R5432" s="1">
        <v>43122.212453703702</v>
      </c>
      <c r="S5432">
        <v>5431</v>
      </c>
    </row>
    <row r="5433" spans="1:19" x14ac:dyDescent="0.25">
      <c r="A5433" t="s">
        <v>10818</v>
      </c>
      <c r="B5433" t="s">
        <v>10817</v>
      </c>
      <c r="C5433" t="s">
        <v>10816</v>
      </c>
      <c r="D5433">
        <v>316871119</v>
      </c>
      <c r="Q5433" t="s">
        <v>1821</v>
      </c>
      <c r="R5433" s="1">
        <v>43125.210219907407</v>
      </c>
      <c r="S5433">
        <v>5432</v>
      </c>
    </row>
    <row r="5434" spans="1:19" x14ac:dyDescent="0.25">
      <c r="A5434" t="s">
        <v>10815</v>
      </c>
      <c r="B5434" t="s">
        <v>10814</v>
      </c>
      <c r="C5434" t="s">
        <v>10813</v>
      </c>
      <c r="D5434">
        <v>316871120</v>
      </c>
      <c r="Q5434" t="s">
        <v>1821</v>
      </c>
      <c r="R5434" s="1">
        <v>43121.398611111108</v>
      </c>
      <c r="S5434">
        <v>5433</v>
      </c>
    </row>
    <row r="5435" spans="1:19" x14ac:dyDescent="0.25">
      <c r="A5435" t="s">
        <v>10812</v>
      </c>
      <c r="B5435" t="s">
        <v>10811</v>
      </c>
      <c r="C5435" t="s">
        <v>10810</v>
      </c>
      <c r="D5435">
        <v>316871116</v>
      </c>
      <c r="Q5435" t="s">
        <v>1821</v>
      </c>
      <c r="R5435" s="1">
        <v>43122.232442129629</v>
      </c>
      <c r="S5435">
        <v>5434</v>
      </c>
    </row>
    <row r="5436" spans="1:19" x14ac:dyDescent="0.25">
      <c r="A5436" t="s">
        <v>10809</v>
      </c>
      <c r="B5436" t="s">
        <v>10808</v>
      </c>
      <c r="C5436" t="s">
        <v>10807</v>
      </c>
      <c r="D5436">
        <v>316871118</v>
      </c>
      <c r="Q5436" t="s">
        <v>1821</v>
      </c>
      <c r="R5436" s="1">
        <v>43121.249432870369</v>
      </c>
      <c r="S5436">
        <v>5435</v>
      </c>
    </row>
    <row r="5437" spans="1:19" x14ac:dyDescent="0.25">
      <c r="A5437" t="s">
        <v>10806</v>
      </c>
      <c r="B5437" t="s">
        <v>10805</v>
      </c>
      <c r="C5437" t="s">
        <v>10804</v>
      </c>
      <c r="D5437">
        <v>316871121</v>
      </c>
      <c r="Q5437" t="s">
        <v>1821</v>
      </c>
      <c r="R5437" s="1">
        <v>43125.213912037034</v>
      </c>
      <c r="S5437">
        <v>5436</v>
      </c>
    </row>
    <row r="5438" spans="1:19" x14ac:dyDescent="0.25">
      <c r="A5438" t="s">
        <v>10803</v>
      </c>
      <c r="B5438" t="s">
        <v>10371</v>
      </c>
      <c r="C5438" t="s">
        <v>10802</v>
      </c>
      <c r="D5438">
        <v>316871122</v>
      </c>
      <c r="Q5438" t="s">
        <v>1821</v>
      </c>
      <c r="R5438" s="1">
        <v>43122.211493055554</v>
      </c>
      <c r="S5438">
        <v>5437</v>
      </c>
    </row>
    <row r="5439" spans="1:19" x14ac:dyDescent="0.25">
      <c r="A5439" t="s">
        <v>10801</v>
      </c>
      <c r="B5439" t="s">
        <v>10800</v>
      </c>
      <c r="C5439" t="s">
        <v>10799</v>
      </c>
      <c r="D5439">
        <v>316871123</v>
      </c>
      <c r="Q5439" t="s">
        <v>1821</v>
      </c>
      <c r="S5439">
        <v>5438</v>
      </c>
    </row>
    <row r="5440" spans="1:19" x14ac:dyDescent="0.25">
      <c r="A5440" t="s">
        <v>10798</v>
      </c>
      <c r="B5440" t="s">
        <v>10797</v>
      </c>
      <c r="C5440" t="s">
        <v>10796</v>
      </c>
      <c r="D5440">
        <v>316871124</v>
      </c>
      <c r="Q5440" t="s">
        <v>1821</v>
      </c>
      <c r="R5440" s="1">
        <v>43122.211458333331</v>
      </c>
      <c r="S5440">
        <v>5439</v>
      </c>
    </row>
    <row r="5441" spans="1:19" x14ac:dyDescent="0.25">
      <c r="A5441" t="s">
        <v>10795</v>
      </c>
      <c r="B5441" t="s">
        <v>10794</v>
      </c>
      <c r="C5441" t="s">
        <v>10793</v>
      </c>
      <c r="D5441">
        <v>316871125</v>
      </c>
      <c r="Q5441" t="s">
        <v>1821</v>
      </c>
      <c r="R5441" s="1">
        <v>43110.458935185183</v>
      </c>
      <c r="S5441">
        <v>5440</v>
      </c>
    </row>
    <row r="5442" spans="1:19" x14ac:dyDescent="0.25">
      <c r="A5442" t="s">
        <v>10792</v>
      </c>
      <c r="B5442" t="s">
        <v>10791</v>
      </c>
      <c r="C5442" t="s">
        <v>10790</v>
      </c>
      <c r="D5442">
        <v>316871126</v>
      </c>
      <c r="Q5442" t="s">
        <v>1821</v>
      </c>
      <c r="S5442">
        <v>5441</v>
      </c>
    </row>
    <row r="5443" spans="1:19" x14ac:dyDescent="0.25">
      <c r="A5443" t="s">
        <v>10789</v>
      </c>
      <c r="B5443" t="s">
        <v>10788</v>
      </c>
      <c r="C5443" t="s">
        <v>10787</v>
      </c>
      <c r="D5443">
        <v>316871128</v>
      </c>
      <c r="Q5443" t="s">
        <v>1821</v>
      </c>
      <c r="S5443">
        <v>5442</v>
      </c>
    </row>
    <row r="5444" spans="1:19" x14ac:dyDescent="0.25">
      <c r="A5444" t="s">
        <v>10786</v>
      </c>
      <c r="B5444" t="s">
        <v>10785</v>
      </c>
      <c r="C5444" t="s">
        <v>10784</v>
      </c>
      <c r="D5444">
        <v>316871136</v>
      </c>
      <c r="Q5444" t="s">
        <v>1821</v>
      </c>
      <c r="R5444" s="1">
        <v>43123.521631944444</v>
      </c>
      <c r="S5444">
        <v>5443</v>
      </c>
    </row>
    <row r="5445" spans="1:19" x14ac:dyDescent="0.25">
      <c r="A5445" t="s">
        <v>10783</v>
      </c>
      <c r="B5445" t="s">
        <v>10782</v>
      </c>
      <c r="C5445" t="s">
        <v>10781</v>
      </c>
      <c r="D5445">
        <v>316871135</v>
      </c>
      <c r="Q5445" t="s">
        <v>1821</v>
      </c>
      <c r="R5445" s="1">
        <v>43126.215624999997</v>
      </c>
      <c r="S5445">
        <v>5444</v>
      </c>
    </row>
    <row r="5446" spans="1:19" x14ac:dyDescent="0.25">
      <c r="A5446" t="s">
        <v>10780</v>
      </c>
      <c r="B5446" t="s">
        <v>10779</v>
      </c>
      <c r="C5446" t="s">
        <v>10778</v>
      </c>
      <c r="D5446">
        <v>316871137</v>
      </c>
      <c r="Q5446" t="s">
        <v>1821</v>
      </c>
      <c r="R5446" s="1">
        <v>43122.521944444445</v>
      </c>
      <c r="S5446">
        <v>5445</v>
      </c>
    </row>
    <row r="5447" spans="1:19" x14ac:dyDescent="0.25">
      <c r="A5447" t="s">
        <v>10500</v>
      </c>
      <c r="B5447" t="s">
        <v>10777</v>
      </c>
      <c r="C5447" t="s">
        <v>10776</v>
      </c>
      <c r="D5447">
        <v>316871134</v>
      </c>
      <c r="Q5447" t="s">
        <v>1821</v>
      </c>
      <c r="R5447" s="1">
        <v>43127.209756944445</v>
      </c>
      <c r="S5447">
        <v>5446</v>
      </c>
    </row>
    <row r="5448" spans="1:19" x14ac:dyDescent="0.25">
      <c r="A5448" t="s">
        <v>10775</v>
      </c>
      <c r="B5448" t="s">
        <v>10774</v>
      </c>
      <c r="C5448" t="s">
        <v>10773</v>
      </c>
      <c r="D5448">
        <v>316871139</v>
      </c>
      <c r="Q5448" t="s">
        <v>1821</v>
      </c>
      <c r="R5448" s="1">
        <v>43123.231076388889</v>
      </c>
      <c r="S5448">
        <v>5447</v>
      </c>
    </row>
    <row r="5449" spans="1:19" x14ac:dyDescent="0.25">
      <c r="A5449" t="s">
        <v>10354</v>
      </c>
      <c r="B5449" t="s">
        <v>10772</v>
      </c>
      <c r="C5449" t="s">
        <v>10771</v>
      </c>
      <c r="D5449">
        <v>316871140</v>
      </c>
      <c r="Q5449" t="s">
        <v>1821</v>
      </c>
      <c r="R5449" s="1">
        <v>43110.523020833331</v>
      </c>
      <c r="S5449">
        <v>5448</v>
      </c>
    </row>
    <row r="5450" spans="1:19" x14ac:dyDescent="0.25">
      <c r="A5450" t="s">
        <v>10770</v>
      </c>
      <c r="B5450" t="s">
        <v>10769</v>
      </c>
      <c r="C5450" t="s">
        <v>10768</v>
      </c>
      <c r="D5450">
        <v>316871141</v>
      </c>
      <c r="Q5450" t="s">
        <v>1821</v>
      </c>
      <c r="R5450" s="1">
        <v>43123.521157407406</v>
      </c>
      <c r="S5450">
        <v>5449</v>
      </c>
    </row>
    <row r="5451" spans="1:19" x14ac:dyDescent="0.25">
      <c r="A5451" t="s">
        <v>10767</v>
      </c>
      <c r="B5451" t="s">
        <v>10766</v>
      </c>
      <c r="C5451" t="s">
        <v>10765</v>
      </c>
      <c r="D5451">
        <v>316871142</v>
      </c>
      <c r="Q5451" t="s">
        <v>1821</v>
      </c>
      <c r="R5451" s="1">
        <v>43120.537708333337</v>
      </c>
      <c r="S5451">
        <v>5450</v>
      </c>
    </row>
    <row r="5452" spans="1:19" x14ac:dyDescent="0.25">
      <c r="A5452" t="s">
        <v>10764</v>
      </c>
      <c r="B5452" t="s">
        <v>10763</v>
      </c>
      <c r="C5452" t="s">
        <v>10762</v>
      </c>
      <c r="D5452">
        <v>316871144</v>
      </c>
      <c r="Q5452" t="s">
        <v>1821</v>
      </c>
      <c r="R5452" s="1">
        <v>43122.529768518521</v>
      </c>
      <c r="S5452">
        <v>5451</v>
      </c>
    </row>
    <row r="5453" spans="1:19" x14ac:dyDescent="0.25">
      <c r="A5453" t="s">
        <v>10761</v>
      </c>
      <c r="B5453" t="s">
        <v>10760</v>
      </c>
      <c r="C5453" t="s">
        <v>10759</v>
      </c>
      <c r="D5453">
        <v>313145026</v>
      </c>
      <c r="Q5453" t="s">
        <v>1821</v>
      </c>
      <c r="S5453">
        <v>5452</v>
      </c>
    </row>
    <row r="5454" spans="1:19" x14ac:dyDescent="0.25">
      <c r="A5454" t="s">
        <v>10758</v>
      </c>
      <c r="B5454" t="s">
        <v>10757</v>
      </c>
      <c r="C5454" t="s">
        <v>10756</v>
      </c>
      <c r="D5454">
        <v>316660259</v>
      </c>
      <c r="Q5454" t="s">
        <v>1821</v>
      </c>
      <c r="S5454">
        <v>5453</v>
      </c>
    </row>
    <row r="5455" spans="1:19" x14ac:dyDescent="0.25">
      <c r="A5455" t="s">
        <v>10755</v>
      </c>
      <c r="B5455" t="s">
        <v>10754</v>
      </c>
      <c r="C5455" t="s">
        <v>10753</v>
      </c>
      <c r="D5455">
        <v>312834928</v>
      </c>
      <c r="Q5455" t="s">
        <v>1821</v>
      </c>
      <c r="S5455">
        <v>5454</v>
      </c>
    </row>
    <row r="5456" spans="1:19" x14ac:dyDescent="0.25">
      <c r="A5456" t="s">
        <v>10752</v>
      </c>
      <c r="B5456" t="s">
        <v>10751</v>
      </c>
      <c r="C5456" t="s">
        <v>10750</v>
      </c>
      <c r="D5456">
        <v>316826118</v>
      </c>
      <c r="Q5456" t="s">
        <v>1821</v>
      </c>
      <c r="S5456">
        <v>5455</v>
      </c>
    </row>
    <row r="5457" spans="1:19" x14ac:dyDescent="0.25">
      <c r="A5457" t="s">
        <v>10749</v>
      </c>
      <c r="B5457" t="s">
        <v>10748</v>
      </c>
      <c r="C5457" t="s">
        <v>10747</v>
      </c>
      <c r="D5457">
        <v>316881152</v>
      </c>
      <c r="Q5457" t="s">
        <v>1821</v>
      </c>
      <c r="S5457">
        <v>5456</v>
      </c>
    </row>
    <row r="5458" spans="1:19" x14ac:dyDescent="0.25">
      <c r="A5458" t="s">
        <v>10746</v>
      </c>
      <c r="B5458" t="s">
        <v>10745</v>
      </c>
      <c r="C5458" t="s">
        <v>10744</v>
      </c>
      <c r="D5458">
        <v>316881153</v>
      </c>
      <c r="Q5458" t="s">
        <v>1821</v>
      </c>
      <c r="S5458">
        <v>5457</v>
      </c>
    </row>
    <row r="5459" spans="1:19" x14ac:dyDescent="0.25">
      <c r="A5459" t="s">
        <v>10743</v>
      </c>
      <c r="B5459" t="s">
        <v>10742</v>
      </c>
      <c r="C5459" t="s">
        <v>10741</v>
      </c>
      <c r="D5459">
        <v>316886116</v>
      </c>
      <c r="Q5459" t="s">
        <v>1821</v>
      </c>
      <c r="R5459" s="1">
        <v>43116.612083333333</v>
      </c>
      <c r="S5459">
        <v>5458</v>
      </c>
    </row>
    <row r="5460" spans="1:19" x14ac:dyDescent="0.25">
      <c r="A5460" t="s">
        <v>10740</v>
      </c>
      <c r="B5460" t="s">
        <v>10739</v>
      </c>
      <c r="C5460" t="s">
        <v>10738</v>
      </c>
      <c r="D5460">
        <v>316886119</v>
      </c>
      <c r="Q5460" t="s">
        <v>1821</v>
      </c>
      <c r="R5460" s="1">
        <v>43126.250856481478</v>
      </c>
      <c r="S5460">
        <v>5459</v>
      </c>
    </row>
    <row r="5461" spans="1:19" x14ac:dyDescent="0.25">
      <c r="A5461" t="s">
        <v>10737</v>
      </c>
      <c r="B5461" t="s">
        <v>10736</v>
      </c>
      <c r="C5461" t="s">
        <v>10735</v>
      </c>
      <c r="D5461">
        <v>316886121</v>
      </c>
      <c r="Q5461" t="s">
        <v>1821</v>
      </c>
      <c r="R5461" s="1">
        <v>43126.271805555552</v>
      </c>
      <c r="S5461">
        <v>5460</v>
      </c>
    </row>
    <row r="5462" spans="1:19" x14ac:dyDescent="0.25">
      <c r="A5462" t="s">
        <v>10734</v>
      </c>
      <c r="B5462" t="s">
        <v>10733</v>
      </c>
      <c r="C5462" t="s">
        <v>10732</v>
      </c>
      <c r="D5462">
        <v>316886120</v>
      </c>
      <c r="Q5462" t="s">
        <v>1821</v>
      </c>
      <c r="R5462" s="1">
        <v>43126.266145833331</v>
      </c>
      <c r="S5462">
        <v>5461</v>
      </c>
    </row>
    <row r="5463" spans="1:19" x14ac:dyDescent="0.25">
      <c r="A5463" t="s">
        <v>10731</v>
      </c>
      <c r="B5463" t="s">
        <v>10730</v>
      </c>
      <c r="C5463" t="s">
        <v>10729</v>
      </c>
      <c r="D5463">
        <v>316886124</v>
      </c>
      <c r="Q5463" t="s">
        <v>1821</v>
      </c>
      <c r="R5463" s="1">
        <v>43126.271608796298</v>
      </c>
      <c r="S5463">
        <v>5462</v>
      </c>
    </row>
    <row r="5464" spans="1:19" x14ac:dyDescent="0.25">
      <c r="A5464" t="s">
        <v>10728</v>
      </c>
      <c r="B5464" t="s">
        <v>10727</v>
      </c>
      <c r="C5464" t="s">
        <v>10726</v>
      </c>
      <c r="D5464">
        <v>316886117</v>
      </c>
      <c r="Q5464" t="s">
        <v>1821</v>
      </c>
      <c r="R5464" s="1">
        <v>43126.269942129627</v>
      </c>
      <c r="S5464">
        <v>5463</v>
      </c>
    </row>
    <row r="5465" spans="1:19" x14ac:dyDescent="0.25">
      <c r="A5465" t="s">
        <v>10725</v>
      </c>
      <c r="B5465" t="s">
        <v>10402</v>
      </c>
      <c r="C5465" t="s">
        <v>10724</v>
      </c>
      <c r="D5465">
        <v>316886123</v>
      </c>
      <c r="Q5465" t="s">
        <v>1821</v>
      </c>
      <c r="R5465" s="1">
        <v>43126.268645833334</v>
      </c>
      <c r="S5465">
        <v>5464</v>
      </c>
    </row>
    <row r="5466" spans="1:19" x14ac:dyDescent="0.25">
      <c r="A5466" t="s">
        <v>10723</v>
      </c>
      <c r="B5466" t="s">
        <v>10722</v>
      </c>
      <c r="C5466" t="s">
        <v>10721</v>
      </c>
      <c r="D5466">
        <v>316886122</v>
      </c>
      <c r="Q5466" t="s">
        <v>1821</v>
      </c>
      <c r="R5466" s="1">
        <v>43126.263807870368</v>
      </c>
      <c r="S5466">
        <v>5465</v>
      </c>
    </row>
    <row r="5467" spans="1:19" x14ac:dyDescent="0.25">
      <c r="A5467" t="s">
        <v>10720</v>
      </c>
      <c r="B5467" t="s">
        <v>10719</v>
      </c>
      <c r="C5467" t="s">
        <v>10718</v>
      </c>
      <c r="D5467">
        <v>316886118</v>
      </c>
      <c r="Q5467" t="s">
        <v>1821</v>
      </c>
      <c r="R5467" s="1">
        <v>43126.267141203702</v>
      </c>
      <c r="S5467">
        <v>5466</v>
      </c>
    </row>
    <row r="5468" spans="1:19" x14ac:dyDescent="0.25">
      <c r="A5468" t="s">
        <v>10717</v>
      </c>
      <c r="B5468" t="s">
        <v>10716</v>
      </c>
      <c r="C5468" t="s">
        <v>10715</v>
      </c>
      <c r="D5468">
        <v>316886125</v>
      </c>
      <c r="Q5468" t="s">
        <v>1821</v>
      </c>
      <c r="R5468" s="1">
        <v>43126.255127314813</v>
      </c>
      <c r="S5468">
        <v>5467</v>
      </c>
    </row>
    <row r="5469" spans="1:19" x14ac:dyDescent="0.25">
      <c r="A5469" t="s">
        <v>10714</v>
      </c>
      <c r="B5469" t="s">
        <v>10427</v>
      </c>
      <c r="C5469" t="s">
        <v>10713</v>
      </c>
      <c r="D5469">
        <v>316886126</v>
      </c>
      <c r="Q5469" t="s">
        <v>1821</v>
      </c>
      <c r="R5469" s="1">
        <v>43126.269583333335</v>
      </c>
      <c r="S5469">
        <v>5468</v>
      </c>
    </row>
    <row r="5470" spans="1:19" x14ac:dyDescent="0.25">
      <c r="A5470" t="s">
        <v>10712</v>
      </c>
      <c r="B5470" t="s">
        <v>10711</v>
      </c>
      <c r="C5470" t="s">
        <v>10710</v>
      </c>
      <c r="D5470">
        <v>316886128</v>
      </c>
      <c r="Q5470" t="s">
        <v>1821</v>
      </c>
      <c r="S5470">
        <v>5469</v>
      </c>
    </row>
    <row r="5471" spans="1:19" x14ac:dyDescent="0.25">
      <c r="A5471" t="s">
        <v>10709</v>
      </c>
      <c r="B5471" t="s">
        <v>10708</v>
      </c>
      <c r="C5471" t="s">
        <v>10707</v>
      </c>
      <c r="D5471">
        <v>316886127</v>
      </c>
      <c r="Q5471" t="s">
        <v>1821</v>
      </c>
      <c r="R5471" s="1">
        <v>43126.268020833333</v>
      </c>
      <c r="S5471">
        <v>5470</v>
      </c>
    </row>
    <row r="5472" spans="1:19" x14ac:dyDescent="0.25">
      <c r="A5472" t="s">
        <v>10706</v>
      </c>
      <c r="B5472" t="s">
        <v>10705</v>
      </c>
      <c r="C5472" t="s">
        <v>10704</v>
      </c>
      <c r="D5472">
        <v>316886129</v>
      </c>
      <c r="Q5472" t="s">
        <v>1821</v>
      </c>
      <c r="R5472" s="1">
        <v>43126.381886574076</v>
      </c>
      <c r="S5472">
        <v>5471</v>
      </c>
    </row>
    <row r="5473" spans="1:19" x14ac:dyDescent="0.25">
      <c r="A5473" t="s">
        <v>10703</v>
      </c>
      <c r="B5473" t="s">
        <v>10702</v>
      </c>
      <c r="C5473" t="s">
        <v>10701</v>
      </c>
      <c r="D5473">
        <v>316886132</v>
      </c>
      <c r="Q5473" t="s">
        <v>1821</v>
      </c>
      <c r="R5473" s="1">
        <v>43126.229039351849</v>
      </c>
      <c r="S5473">
        <v>5472</v>
      </c>
    </row>
    <row r="5474" spans="1:19" x14ac:dyDescent="0.25">
      <c r="A5474" t="s">
        <v>10324</v>
      </c>
      <c r="B5474" t="s">
        <v>10526</v>
      </c>
      <c r="C5474" t="s">
        <v>10700</v>
      </c>
      <c r="D5474">
        <v>316886133</v>
      </c>
      <c r="Q5474" t="s">
        <v>1821</v>
      </c>
      <c r="S5474">
        <v>5473</v>
      </c>
    </row>
    <row r="5475" spans="1:19" x14ac:dyDescent="0.25">
      <c r="A5475" t="s">
        <v>10699</v>
      </c>
      <c r="B5475" t="s">
        <v>10698</v>
      </c>
      <c r="C5475" t="s">
        <v>10697</v>
      </c>
      <c r="D5475">
        <v>316886131</v>
      </c>
      <c r="Q5475" t="s">
        <v>1821</v>
      </c>
      <c r="S5475">
        <v>5474</v>
      </c>
    </row>
    <row r="5476" spans="1:19" x14ac:dyDescent="0.25">
      <c r="A5476" t="s">
        <v>10696</v>
      </c>
      <c r="B5476" t="s">
        <v>10695</v>
      </c>
      <c r="C5476" t="s">
        <v>10694</v>
      </c>
      <c r="D5476">
        <v>316886134</v>
      </c>
      <c r="Q5476" t="s">
        <v>1821</v>
      </c>
      <c r="R5476" s="1">
        <v>43126.23028935185</v>
      </c>
      <c r="S5476">
        <v>5475</v>
      </c>
    </row>
    <row r="5477" spans="1:19" x14ac:dyDescent="0.25">
      <c r="A5477" t="s">
        <v>10693</v>
      </c>
      <c r="B5477" t="s">
        <v>10692</v>
      </c>
      <c r="C5477" t="s">
        <v>10691</v>
      </c>
      <c r="D5477">
        <v>316886135</v>
      </c>
      <c r="Q5477" t="s">
        <v>1821</v>
      </c>
      <c r="S5477">
        <v>5476</v>
      </c>
    </row>
    <row r="5478" spans="1:19" x14ac:dyDescent="0.25">
      <c r="A5478" t="s">
        <v>10690</v>
      </c>
      <c r="B5478" t="s">
        <v>10689</v>
      </c>
      <c r="C5478" t="s">
        <v>10688</v>
      </c>
      <c r="D5478">
        <v>316886136</v>
      </c>
      <c r="Q5478" t="s">
        <v>1821</v>
      </c>
      <c r="R5478" s="1">
        <v>43126.252314814818</v>
      </c>
      <c r="S5478">
        <v>5477</v>
      </c>
    </row>
    <row r="5479" spans="1:19" x14ac:dyDescent="0.25">
      <c r="A5479" t="s">
        <v>10687</v>
      </c>
      <c r="B5479" t="s">
        <v>10686</v>
      </c>
      <c r="C5479" t="s">
        <v>10685</v>
      </c>
      <c r="D5479">
        <v>316886139</v>
      </c>
      <c r="Q5479" t="s">
        <v>1821</v>
      </c>
      <c r="S5479">
        <v>5478</v>
      </c>
    </row>
    <row r="5480" spans="1:19" x14ac:dyDescent="0.25">
      <c r="A5480" t="s">
        <v>10684</v>
      </c>
      <c r="B5480" t="s">
        <v>10683</v>
      </c>
      <c r="C5480" t="s">
        <v>10682</v>
      </c>
      <c r="D5480">
        <v>316886138</v>
      </c>
      <c r="Q5480" t="s">
        <v>1821</v>
      </c>
      <c r="R5480" s="1">
        <v>43115.176921296297</v>
      </c>
      <c r="S5480">
        <v>5479</v>
      </c>
    </row>
    <row r="5481" spans="1:19" x14ac:dyDescent="0.25">
      <c r="A5481" t="s">
        <v>10681</v>
      </c>
      <c r="B5481" t="s">
        <v>10680</v>
      </c>
      <c r="C5481" t="s">
        <v>10679</v>
      </c>
      <c r="D5481">
        <v>316886137</v>
      </c>
      <c r="Q5481" t="s">
        <v>1821</v>
      </c>
      <c r="R5481" s="1">
        <v>43126.22824074074</v>
      </c>
      <c r="S5481">
        <v>5480</v>
      </c>
    </row>
    <row r="5482" spans="1:19" x14ac:dyDescent="0.25">
      <c r="A5482" t="s">
        <v>10678</v>
      </c>
      <c r="B5482" t="s">
        <v>10677</v>
      </c>
      <c r="C5482" t="s">
        <v>10676</v>
      </c>
      <c r="D5482">
        <v>316886140</v>
      </c>
      <c r="Q5482" t="s">
        <v>1821</v>
      </c>
      <c r="R5482" s="1">
        <v>43126.250555555554</v>
      </c>
      <c r="S5482">
        <v>5481</v>
      </c>
    </row>
    <row r="5483" spans="1:19" x14ac:dyDescent="0.25">
      <c r="A5483" t="s">
        <v>10330</v>
      </c>
      <c r="B5483" t="s">
        <v>10675</v>
      </c>
      <c r="C5483" t="s">
        <v>10674</v>
      </c>
      <c r="D5483">
        <v>316886141</v>
      </c>
      <c r="Q5483" t="s">
        <v>1821</v>
      </c>
      <c r="S5483">
        <v>5482</v>
      </c>
    </row>
    <row r="5484" spans="1:19" x14ac:dyDescent="0.25">
      <c r="A5484" t="s">
        <v>10673</v>
      </c>
      <c r="B5484" t="s">
        <v>10672</v>
      </c>
      <c r="C5484" t="s">
        <v>10671</v>
      </c>
      <c r="D5484">
        <v>316886142</v>
      </c>
      <c r="Q5484" t="s">
        <v>1821</v>
      </c>
      <c r="R5484" s="1">
        <v>43126.223414351851</v>
      </c>
      <c r="S5484">
        <v>5483</v>
      </c>
    </row>
    <row r="5485" spans="1:19" x14ac:dyDescent="0.25">
      <c r="A5485" t="s">
        <v>10518</v>
      </c>
      <c r="B5485" t="s">
        <v>10670</v>
      </c>
      <c r="C5485" t="s">
        <v>10669</v>
      </c>
      <c r="D5485">
        <v>316886143</v>
      </c>
      <c r="Q5485" t="s">
        <v>1821</v>
      </c>
      <c r="R5485" s="1">
        <v>43117.190289351849</v>
      </c>
      <c r="S5485">
        <v>5484</v>
      </c>
    </row>
    <row r="5486" spans="1:19" x14ac:dyDescent="0.25">
      <c r="A5486" t="s">
        <v>10668</v>
      </c>
      <c r="B5486" t="s">
        <v>10667</v>
      </c>
      <c r="C5486" t="s">
        <v>10666</v>
      </c>
      <c r="D5486">
        <v>316886144</v>
      </c>
      <c r="Q5486" t="s">
        <v>1821</v>
      </c>
      <c r="R5486" s="1">
        <v>43126.243738425925</v>
      </c>
      <c r="S5486">
        <v>5485</v>
      </c>
    </row>
    <row r="5487" spans="1:19" x14ac:dyDescent="0.25">
      <c r="A5487" t="s">
        <v>10665</v>
      </c>
      <c r="B5487" t="s">
        <v>10371</v>
      </c>
      <c r="C5487" t="s">
        <v>10664</v>
      </c>
      <c r="D5487">
        <v>316886146</v>
      </c>
      <c r="Q5487" t="s">
        <v>1821</v>
      </c>
      <c r="R5487" s="1">
        <v>43126.223865740743</v>
      </c>
      <c r="S5487">
        <v>5486</v>
      </c>
    </row>
    <row r="5488" spans="1:19" x14ac:dyDescent="0.25">
      <c r="A5488" t="s">
        <v>10300</v>
      </c>
      <c r="B5488" t="s">
        <v>10663</v>
      </c>
      <c r="C5488" t="s">
        <v>10662</v>
      </c>
      <c r="D5488">
        <v>316886145</v>
      </c>
      <c r="Q5488" t="s">
        <v>1821</v>
      </c>
      <c r="R5488" s="1">
        <v>43126.225104166668</v>
      </c>
      <c r="S5488">
        <v>5487</v>
      </c>
    </row>
    <row r="5489" spans="1:19" x14ac:dyDescent="0.25">
      <c r="A5489" t="s">
        <v>10661</v>
      </c>
      <c r="B5489" t="s">
        <v>10660</v>
      </c>
      <c r="C5489" t="s">
        <v>10659</v>
      </c>
      <c r="D5489">
        <v>316886147</v>
      </c>
      <c r="Q5489" t="s">
        <v>1821</v>
      </c>
      <c r="S5489">
        <v>5488</v>
      </c>
    </row>
    <row r="5490" spans="1:19" x14ac:dyDescent="0.25">
      <c r="A5490" t="s">
        <v>10658</v>
      </c>
      <c r="B5490" t="s">
        <v>10657</v>
      </c>
      <c r="C5490" t="s">
        <v>10656</v>
      </c>
      <c r="D5490">
        <v>316886148</v>
      </c>
      <c r="Q5490" t="s">
        <v>1821</v>
      </c>
      <c r="R5490" s="1">
        <v>43125.339849537035</v>
      </c>
      <c r="S5490">
        <v>5489</v>
      </c>
    </row>
    <row r="5491" spans="1:19" x14ac:dyDescent="0.25">
      <c r="A5491" t="s">
        <v>10655</v>
      </c>
      <c r="B5491" t="s">
        <v>10654</v>
      </c>
      <c r="C5491" t="s">
        <v>10653</v>
      </c>
      <c r="D5491">
        <v>316886149</v>
      </c>
      <c r="Q5491" t="s">
        <v>1821</v>
      </c>
      <c r="R5491" s="1">
        <v>43115.174502314818</v>
      </c>
      <c r="S5491">
        <v>5490</v>
      </c>
    </row>
    <row r="5492" spans="1:19" x14ac:dyDescent="0.25">
      <c r="A5492" t="s">
        <v>10652</v>
      </c>
      <c r="B5492" t="s">
        <v>10651</v>
      </c>
      <c r="C5492" t="s">
        <v>10650</v>
      </c>
      <c r="D5492">
        <v>316886130</v>
      </c>
      <c r="Q5492" t="s">
        <v>1821</v>
      </c>
      <c r="R5492" s="1">
        <v>43126.230624999997</v>
      </c>
      <c r="S5492">
        <v>5491</v>
      </c>
    </row>
    <row r="5493" spans="1:19" x14ac:dyDescent="0.25">
      <c r="A5493" t="s">
        <v>10649</v>
      </c>
      <c r="B5493" t="s">
        <v>10648</v>
      </c>
      <c r="C5493" t="s">
        <v>10647</v>
      </c>
      <c r="D5493">
        <v>316891116</v>
      </c>
      <c r="Q5493" t="s">
        <v>1821</v>
      </c>
      <c r="R5493" s="1">
        <v>43129.332696759258</v>
      </c>
      <c r="S5493">
        <v>5492</v>
      </c>
    </row>
    <row r="5494" spans="1:19" x14ac:dyDescent="0.25">
      <c r="A5494" t="s">
        <v>4183</v>
      </c>
      <c r="B5494" t="s">
        <v>10646</v>
      </c>
      <c r="C5494" t="s">
        <v>10645</v>
      </c>
      <c r="D5494" t="s">
        <v>4187</v>
      </c>
      <c r="Q5494" t="s">
        <v>1821</v>
      </c>
      <c r="R5494" s="1">
        <v>43115.710601851853</v>
      </c>
      <c r="S5494">
        <v>5493</v>
      </c>
    </row>
    <row r="5495" spans="1:19" x14ac:dyDescent="0.25">
      <c r="A5495" t="s">
        <v>10644</v>
      </c>
      <c r="B5495" t="s">
        <v>10643</v>
      </c>
      <c r="C5495" t="s">
        <v>10642</v>
      </c>
      <c r="D5495">
        <v>316891158</v>
      </c>
      <c r="Q5495" t="s">
        <v>1821</v>
      </c>
      <c r="R5495" s="1">
        <v>43129.261458333334</v>
      </c>
      <c r="S5495">
        <v>5494</v>
      </c>
    </row>
    <row r="5496" spans="1:19" x14ac:dyDescent="0.25">
      <c r="A5496" t="s">
        <v>10641</v>
      </c>
      <c r="B5496" t="s">
        <v>10640</v>
      </c>
      <c r="C5496" t="s">
        <v>10639</v>
      </c>
      <c r="D5496">
        <v>316891160</v>
      </c>
      <c r="Q5496" t="s">
        <v>1821</v>
      </c>
      <c r="R5496" s="1">
        <v>43128.245995370373</v>
      </c>
      <c r="S5496">
        <v>5495</v>
      </c>
    </row>
    <row r="5497" spans="1:19" x14ac:dyDescent="0.25">
      <c r="A5497" t="s">
        <v>10638</v>
      </c>
      <c r="B5497" t="s">
        <v>10637</v>
      </c>
      <c r="C5497" t="s">
        <v>10636</v>
      </c>
      <c r="D5497">
        <v>316891156</v>
      </c>
      <c r="Q5497" t="s">
        <v>1821</v>
      </c>
      <c r="R5497" s="1">
        <v>43129.259444444448</v>
      </c>
      <c r="S5497">
        <v>5496</v>
      </c>
    </row>
    <row r="5498" spans="1:19" x14ac:dyDescent="0.25">
      <c r="A5498" t="s">
        <v>10635</v>
      </c>
      <c r="B5498" t="s">
        <v>10634</v>
      </c>
      <c r="C5498" t="s">
        <v>10633</v>
      </c>
      <c r="D5498">
        <v>316891157</v>
      </c>
      <c r="Q5498" t="s">
        <v>1821</v>
      </c>
      <c r="R5498" s="1">
        <v>43117.258310185185</v>
      </c>
      <c r="S5498">
        <v>5497</v>
      </c>
    </row>
    <row r="5499" spans="1:19" x14ac:dyDescent="0.25">
      <c r="A5499" t="s">
        <v>10632</v>
      </c>
      <c r="B5499" t="s">
        <v>10631</v>
      </c>
      <c r="C5499" t="s">
        <v>10630</v>
      </c>
      <c r="D5499">
        <v>316891161</v>
      </c>
      <c r="Q5499" t="s">
        <v>1821</v>
      </c>
      <c r="R5499" s="1">
        <v>43119.294131944444</v>
      </c>
      <c r="S5499">
        <v>5498</v>
      </c>
    </row>
    <row r="5500" spans="1:19" x14ac:dyDescent="0.25">
      <c r="A5500" t="s">
        <v>10629</v>
      </c>
      <c r="B5500" t="s">
        <v>10628</v>
      </c>
      <c r="C5500" t="s">
        <v>10627</v>
      </c>
      <c r="D5500">
        <v>316891164</v>
      </c>
      <c r="Q5500" t="s">
        <v>1821</v>
      </c>
      <c r="R5500" s="1">
        <v>43129.260300925926</v>
      </c>
      <c r="S5500">
        <v>5499</v>
      </c>
    </row>
    <row r="5501" spans="1:19" x14ac:dyDescent="0.25">
      <c r="A5501" t="s">
        <v>10626</v>
      </c>
      <c r="B5501" t="s">
        <v>10625</v>
      </c>
      <c r="C5501" t="s">
        <v>10624</v>
      </c>
      <c r="D5501">
        <v>316891162</v>
      </c>
      <c r="Q5501" t="s">
        <v>1821</v>
      </c>
      <c r="R5501" s="1">
        <v>43129.247106481482</v>
      </c>
      <c r="S5501">
        <v>5500</v>
      </c>
    </row>
    <row r="5502" spans="1:19" x14ac:dyDescent="0.25">
      <c r="A5502" t="s">
        <v>10623</v>
      </c>
      <c r="B5502" t="s">
        <v>10622</v>
      </c>
      <c r="C5502" t="s">
        <v>10621</v>
      </c>
      <c r="D5502">
        <v>316891165</v>
      </c>
      <c r="Q5502" t="s">
        <v>1821</v>
      </c>
      <c r="R5502" s="1">
        <v>43129.260636574072</v>
      </c>
      <c r="S5502">
        <v>5501</v>
      </c>
    </row>
    <row r="5503" spans="1:19" x14ac:dyDescent="0.25">
      <c r="A5503" t="s">
        <v>10620</v>
      </c>
      <c r="B5503" t="s">
        <v>10619</v>
      </c>
      <c r="C5503" t="s">
        <v>10618</v>
      </c>
      <c r="D5503">
        <v>316891167</v>
      </c>
      <c r="Q5503" t="s">
        <v>1821</v>
      </c>
      <c r="R5503" s="1">
        <v>43119.289513888885</v>
      </c>
      <c r="S5503">
        <v>5502</v>
      </c>
    </row>
    <row r="5504" spans="1:19" x14ac:dyDescent="0.25">
      <c r="A5504" t="s">
        <v>10394</v>
      </c>
      <c r="B5504" t="s">
        <v>10402</v>
      </c>
      <c r="C5504" t="s">
        <v>10617</v>
      </c>
      <c r="D5504">
        <v>313505420</v>
      </c>
      <c r="Q5504" t="s">
        <v>1821</v>
      </c>
      <c r="R5504" s="1">
        <v>43119.428854166668</v>
      </c>
      <c r="S5504">
        <v>5503</v>
      </c>
    </row>
    <row r="5505" spans="1:19" x14ac:dyDescent="0.25">
      <c r="A5505" t="s">
        <v>10616</v>
      </c>
      <c r="B5505" t="s">
        <v>10615</v>
      </c>
      <c r="C5505" t="s">
        <v>10614</v>
      </c>
      <c r="D5505">
        <v>316896120</v>
      </c>
      <c r="Q5505" t="s">
        <v>1821</v>
      </c>
      <c r="R5505" s="1">
        <v>43122.71261574074</v>
      </c>
      <c r="S5505">
        <v>5504</v>
      </c>
    </row>
    <row r="5506" spans="1:19" x14ac:dyDescent="0.25">
      <c r="A5506" t="s">
        <v>10613</v>
      </c>
      <c r="B5506" t="s">
        <v>10612</v>
      </c>
      <c r="C5506" t="s">
        <v>10611</v>
      </c>
      <c r="D5506">
        <v>316896119</v>
      </c>
      <c r="Q5506" t="s">
        <v>1821</v>
      </c>
      <c r="R5506" s="1">
        <v>43122.714282407411</v>
      </c>
      <c r="S5506">
        <v>5505</v>
      </c>
    </row>
    <row r="5507" spans="1:19" x14ac:dyDescent="0.25">
      <c r="A5507" t="s">
        <v>10610</v>
      </c>
      <c r="B5507" t="s">
        <v>10609</v>
      </c>
      <c r="C5507" t="s">
        <v>10608</v>
      </c>
      <c r="D5507">
        <v>316896124</v>
      </c>
      <c r="Q5507" t="s">
        <v>1821</v>
      </c>
      <c r="R5507" s="1">
        <v>43124.234120370369</v>
      </c>
      <c r="S5507">
        <v>5506</v>
      </c>
    </row>
    <row r="5508" spans="1:19" x14ac:dyDescent="0.25">
      <c r="A5508" t="s">
        <v>10607</v>
      </c>
      <c r="B5508" t="s">
        <v>10595</v>
      </c>
      <c r="C5508" t="s">
        <v>10606</v>
      </c>
      <c r="D5508">
        <v>316896123</v>
      </c>
      <c r="Q5508" t="s">
        <v>1821</v>
      </c>
      <c r="R5508" s="1">
        <v>43124.235960648148</v>
      </c>
      <c r="S5508">
        <v>5507</v>
      </c>
    </row>
    <row r="5509" spans="1:19" x14ac:dyDescent="0.25">
      <c r="A5509" t="s">
        <v>10605</v>
      </c>
      <c r="B5509" t="s">
        <v>10604</v>
      </c>
      <c r="C5509" t="s">
        <v>10603</v>
      </c>
      <c r="D5509">
        <v>316896121</v>
      </c>
      <c r="Q5509" t="s">
        <v>1821</v>
      </c>
      <c r="R5509" s="1">
        <v>43124.235092592593</v>
      </c>
      <c r="S5509">
        <v>5508</v>
      </c>
    </row>
    <row r="5510" spans="1:19" x14ac:dyDescent="0.25">
      <c r="A5510" t="s">
        <v>10602</v>
      </c>
      <c r="B5510" t="s">
        <v>10601</v>
      </c>
      <c r="C5510" t="s">
        <v>10600</v>
      </c>
      <c r="D5510">
        <v>316896125</v>
      </c>
      <c r="Q5510" t="s">
        <v>1821</v>
      </c>
      <c r="R5510" s="1">
        <v>43124.235625000001</v>
      </c>
      <c r="S5510">
        <v>5509</v>
      </c>
    </row>
    <row r="5511" spans="1:19" x14ac:dyDescent="0.25">
      <c r="A5511" t="s">
        <v>10599</v>
      </c>
      <c r="B5511" t="s">
        <v>10598</v>
      </c>
      <c r="C5511" t="s">
        <v>10597</v>
      </c>
      <c r="D5511">
        <v>316896126</v>
      </c>
      <c r="Q5511" t="s">
        <v>1821</v>
      </c>
      <c r="R5511" s="1">
        <v>43124.23537037037</v>
      </c>
      <c r="S5511">
        <v>5510</v>
      </c>
    </row>
    <row r="5512" spans="1:19" x14ac:dyDescent="0.25">
      <c r="A5512" t="s">
        <v>10596</v>
      </c>
      <c r="B5512" t="s">
        <v>10595</v>
      </c>
      <c r="C5512" t="s">
        <v>10594</v>
      </c>
      <c r="D5512">
        <v>316896122</v>
      </c>
      <c r="Q5512" t="s">
        <v>1821</v>
      </c>
      <c r="R5512" s="1">
        <v>43124.234826388885</v>
      </c>
      <c r="S5512">
        <v>5511</v>
      </c>
    </row>
    <row r="5513" spans="1:19" x14ac:dyDescent="0.25">
      <c r="A5513" t="s">
        <v>10593</v>
      </c>
      <c r="B5513" t="s">
        <v>10592</v>
      </c>
      <c r="C5513" t="s">
        <v>10591</v>
      </c>
      <c r="D5513">
        <v>316896129</v>
      </c>
      <c r="Q5513" t="s">
        <v>1821</v>
      </c>
      <c r="R5513" s="1">
        <v>43124.237083333333</v>
      </c>
      <c r="S5513">
        <v>5512</v>
      </c>
    </row>
    <row r="5514" spans="1:19" x14ac:dyDescent="0.25">
      <c r="A5514" t="s">
        <v>10590</v>
      </c>
      <c r="B5514" t="s">
        <v>10589</v>
      </c>
      <c r="C5514" t="s">
        <v>10588</v>
      </c>
      <c r="D5514">
        <v>316896127</v>
      </c>
      <c r="Q5514" t="s">
        <v>1821</v>
      </c>
      <c r="R5514" s="1">
        <v>43124.236215277779</v>
      </c>
      <c r="S5514">
        <v>5513</v>
      </c>
    </row>
    <row r="5515" spans="1:19" x14ac:dyDescent="0.25">
      <c r="A5515" t="s">
        <v>10587</v>
      </c>
      <c r="B5515" t="s">
        <v>10586</v>
      </c>
      <c r="C5515" t="s">
        <v>10585</v>
      </c>
      <c r="D5515">
        <v>316896128</v>
      </c>
      <c r="Q5515" t="s">
        <v>1821</v>
      </c>
      <c r="R5515" s="1">
        <v>43124.236805555556</v>
      </c>
      <c r="S5515">
        <v>5514</v>
      </c>
    </row>
    <row r="5516" spans="1:19" x14ac:dyDescent="0.25">
      <c r="A5516" t="s">
        <v>10584</v>
      </c>
      <c r="B5516" t="s">
        <v>10583</v>
      </c>
      <c r="C5516" t="s">
        <v>10582</v>
      </c>
      <c r="D5516">
        <v>316896130</v>
      </c>
      <c r="Q5516" t="s">
        <v>1821</v>
      </c>
      <c r="R5516" s="1">
        <v>43124.237361111111</v>
      </c>
      <c r="S5516">
        <v>5515</v>
      </c>
    </row>
    <row r="5517" spans="1:19" x14ac:dyDescent="0.25">
      <c r="A5517" t="s">
        <v>10581</v>
      </c>
      <c r="B5517" t="s">
        <v>10580</v>
      </c>
      <c r="C5517" t="s">
        <v>10579</v>
      </c>
      <c r="D5517">
        <v>316896132</v>
      </c>
      <c r="Q5517" t="s">
        <v>1821</v>
      </c>
      <c r="R5517" s="1">
        <v>43124.237604166665</v>
      </c>
      <c r="S5517">
        <v>5516</v>
      </c>
    </row>
    <row r="5518" spans="1:19" x14ac:dyDescent="0.25">
      <c r="A5518" t="s">
        <v>10578</v>
      </c>
      <c r="B5518" t="s">
        <v>10577</v>
      </c>
      <c r="C5518" t="s">
        <v>10576</v>
      </c>
      <c r="D5518">
        <v>316896131</v>
      </c>
      <c r="Q5518" t="s">
        <v>1821</v>
      </c>
      <c r="R5518" s="1">
        <v>43124.236504629633</v>
      </c>
      <c r="S5518">
        <v>5517</v>
      </c>
    </row>
    <row r="5519" spans="1:19" x14ac:dyDescent="0.25">
      <c r="A5519" t="s">
        <v>10575</v>
      </c>
      <c r="B5519" t="s">
        <v>10574</v>
      </c>
      <c r="C5519" t="s">
        <v>10573</v>
      </c>
      <c r="D5519">
        <v>316896134</v>
      </c>
      <c r="Q5519" t="s">
        <v>1821</v>
      </c>
      <c r="R5519" s="1">
        <v>43124.237893518519</v>
      </c>
      <c r="S5519">
        <v>5518</v>
      </c>
    </row>
    <row r="5520" spans="1:19" x14ac:dyDescent="0.25">
      <c r="A5520" t="s">
        <v>10572</v>
      </c>
      <c r="B5520" t="s">
        <v>10571</v>
      </c>
      <c r="C5520" t="s">
        <v>10570</v>
      </c>
      <c r="D5520">
        <v>316896135</v>
      </c>
      <c r="Q5520" t="s">
        <v>1821</v>
      </c>
      <c r="R5520" s="1">
        <v>43123.547280092593</v>
      </c>
      <c r="S5520">
        <v>5519</v>
      </c>
    </row>
    <row r="5521" spans="1:19" x14ac:dyDescent="0.25">
      <c r="A5521" t="s">
        <v>10569</v>
      </c>
      <c r="B5521" t="s">
        <v>10568</v>
      </c>
      <c r="C5521" t="s">
        <v>10567</v>
      </c>
      <c r="D5521">
        <v>316896138</v>
      </c>
      <c r="Q5521" t="s">
        <v>1821</v>
      </c>
      <c r="R5521" s="1">
        <v>43123.548067129632</v>
      </c>
      <c r="S5521">
        <v>5520</v>
      </c>
    </row>
    <row r="5522" spans="1:19" x14ac:dyDescent="0.25">
      <c r="A5522" t="s">
        <v>10566</v>
      </c>
      <c r="B5522" t="s">
        <v>10565</v>
      </c>
      <c r="C5522" t="s">
        <v>10564</v>
      </c>
      <c r="D5522">
        <v>316896137</v>
      </c>
      <c r="Q5522" t="s">
        <v>1821</v>
      </c>
      <c r="R5522" s="1">
        <v>43123.548090277778</v>
      </c>
      <c r="S5522">
        <v>5521</v>
      </c>
    </row>
    <row r="5523" spans="1:19" x14ac:dyDescent="0.25">
      <c r="A5523" t="s">
        <v>10563</v>
      </c>
      <c r="B5523" t="s">
        <v>10562</v>
      </c>
      <c r="C5523" t="s">
        <v>10561</v>
      </c>
      <c r="D5523">
        <v>316896139</v>
      </c>
      <c r="Q5523" t="s">
        <v>1821</v>
      </c>
      <c r="R5523" s="1">
        <v>43123.548113425924</v>
      </c>
      <c r="S5523">
        <v>5522</v>
      </c>
    </row>
    <row r="5524" spans="1:19" x14ac:dyDescent="0.25">
      <c r="A5524" t="s">
        <v>10560</v>
      </c>
      <c r="B5524" t="s">
        <v>10559</v>
      </c>
      <c r="C5524" t="s">
        <v>10558</v>
      </c>
      <c r="D5524">
        <v>316896136</v>
      </c>
      <c r="Q5524" t="s">
        <v>1821</v>
      </c>
      <c r="R5524" s="1">
        <v>43123.548090277778</v>
      </c>
      <c r="S5524">
        <v>5523</v>
      </c>
    </row>
    <row r="5525" spans="1:19" x14ac:dyDescent="0.25">
      <c r="A5525" t="s">
        <v>10557</v>
      </c>
      <c r="B5525" t="s">
        <v>10556</v>
      </c>
      <c r="C5525" t="s">
        <v>10555</v>
      </c>
      <c r="D5525">
        <v>316896140</v>
      </c>
      <c r="Q5525" t="s">
        <v>1821</v>
      </c>
      <c r="R5525" s="1">
        <v>43123.548090277778</v>
      </c>
      <c r="S5525">
        <v>5524</v>
      </c>
    </row>
    <row r="5526" spans="1:19" x14ac:dyDescent="0.25">
      <c r="A5526" t="s">
        <v>10554</v>
      </c>
      <c r="B5526" t="s">
        <v>10296</v>
      </c>
      <c r="C5526" t="s">
        <v>10553</v>
      </c>
      <c r="D5526">
        <v>316896142</v>
      </c>
      <c r="Q5526" t="s">
        <v>1821</v>
      </c>
      <c r="R5526" s="1">
        <v>43123.548113425924</v>
      </c>
      <c r="S5526">
        <v>5525</v>
      </c>
    </row>
    <row r="5527" spans="1:19" x14ac:dyDescent="0.25">
      <c r="A5527" t="s">
        <v>10552</v>
      </c>
      <c r="B5527" t="s">
        <v>10551</v>
      </c>
      <c r="C5527" t="s">
        <v>10550</v>
      </c>
      <c r="D5527">
        <v>316896141</v>
      </c>
      <c r="Q5527" t="s">
        <v>1821</v>
      </c>
      <c r="R5527" s="1">
        <v>43124.30059027778</v>
      </c>
      <c r="S5527">
        <v>5526</v>
      </c>
    </row>
    <row r="5528" spans="1:19" x14ac:dyDescent="0.25">
      <c r="A5528" t="s">
        <v>10549</v>
      </c>
      <c r="B5528" t="s">
        <v>10548</v>
      </c>
      <c r="C5528" t="s">
        <v>10547</v>
      </c>
      <c r="D5528">
        <v>316896143</v>
      </c>
      <c r="Q5528" t="s">
        <v>1821</v>
      </c>
      <c r="S5528">
        <v>5527</v>
      </c>
    </row>
    <row r="5529" spans="1:19" x14ac:dyDescent="0.25">
      <c r="A5529" t="s">
        <v>10546</v>
      </c>
      <c r="B5529" t="s">
        <v>10545</v>
      </c>
      <c r="C5529" t="s">
        <v>10544</v>
      </c>
      <c r="D5529">
        <v>316896144</v>
      </c>
      <c r="Q5529" t="s">
        <v>1821</v>
      </c>
      <c r="R5529" s="1">
        <v>43123.54828703704</v>
      </c>
      <c r="S5529">
        <v>5528</v>
      </c>
    </row>
    <row r="5530" spans="1:19" x14ac:dyDescent="0.25">
      <c r="A5530" t="s">
        <v>10543</v>
      </c>
      <c r="B5530" t="s">
        <v>10542</v>
      </c>
      <c r="C5530" t="s">
        <v>10541</v>
      </c>
      <c r="D5530">
        <v>316896146</v>
      </c>
      <c r="Q5530" t="s">
        <v>1821</v>
      </c>
      <c r="S5530">
        <v>5529</v>
      </c>
    </row>
    <row r="5531" spans="1:19" x14ac:dyDescent="0.25">
      <c r="A5531" t="s">
        <v>10540</v>
      </c>
      <c r="B5531" t="s">
        <v>10539</v>
      </c>
      <c r="C5531" t="s">
        <v>10538</v>
      </c>
      <c r="D5531">
        <v>316896145</v>
      </c>
      <c r="Q5531" t="s">
        <v>1821</v>
      </c>
      <c r="R5531" s="1">
        <v>43123.548090277778</v>
      </c>
      <c r="S5531">
        <v>5530</v>
      </c>
    </row>
    <row r="5532" spans="1:19" x14ac:dyDescent="0.25">
      <c r="A5532" t="s">
        <v>10345</v>
      </c>
      <c r="B5532" t="s">
        <v>10537</v>
      </c>
      <c r="C5532" t="s">
        <v>10536</v>
      </c>
      <c r="D5532">
        <v>316896147</v>
      </c>
      <c r="Q5532" t="s">
        <v>1821</v>
      </c>
      <c r="R5532" s="1">
        <v>43123.547314814816</v>
      </c>
      <c r="S5532">
        <v>5531</v>
      </c>
    </row>
    <row r="5533" spans="1:19" x14ac:dyDescent="0.25">
      <c r="A5533" t="s">
        <v>10535</v>
      </c>
      <c r="B5533" t="s">
        <v>10534</v>
      </c>
      <c r="C5533" t="s">
        <v>10533</v>
      </c>
      <c r="D5533">
        <v>316896148</v>
      </c>
      <c r="Q5533" t="s">
        <v>1821</v>
      </c>
      <c r="S5533">
        <v>5532</v>
      </c>
    </row>
    <row r="5534" spans="1:19" x14ac:dyDescent="0.25">
      <c r="A5534" t="s">
        <v>10532</v>
      </c>
      <c r="B5534" t="s">
        <v>10531</v>
      </c>
      <c r="C5534" t="s">
        <v>10530</v>
      </c>
      <c r="D5534">
        <v>316896149</v>
      </c>
      <c r="Q5534" t="s">
        <v>1821</v>
      </c>
      <c r="R5534" s="1">
        <v>43123.548148148147</v>
      </c>
      <c r="S5534">
        <v>5533</v>
      </c>
    </row>
    <row r="5535" spans="1:19" x14ac:dyDescent="0.25">
      <c r="A5535" t="s">
        <v>10529</v>
      </c>
      <c r="B5535" t="s">
        <v>10329</v>
      </c>
      <c r="C5535" t="s">
        <v>10528</v>
      </c>
      <c r="D5535">
        <v>316896151</v>
      </c>
      <c r="Q5535" t="s">
        <v>1821</v>
      </c>
      <c r="R5535" s="1">
        <v>43123.548078703701</v>
      </c>
      <c r="S5535">
        <v>5534</v>
      </c>
    </row>
    <row r="5536" spans="1:19" x14ac:dyDescent="0.25">
      <c r="A5536" t="s">
        <v>10527</v>
      </c>
      <c r="B5536" t="s">
        <v>10526</v>
      </c>
      <c r="C5536" t="s">
        <v>10525</v>
      </c>
      <c r="D5536">
        <v>316896150</v>
      </c>
      <c r="Q5536" t="s">
        <v>1821</v>
      </c>
      <c r="R5536" s="1">
        <v>43123.548125000001</v>
      </c>
      <c r="S5536">
        <v>5535</v>
      </c>
    </row>
    <row r="5537" spans="1:19" x14ac:dyDescent="0.25">
      <c r="A5537" t="s">
        <v>10524</v>
      </c>
      <c r="B5537" t="s">
        <v>10523</v>
      </c>
      <c r="C5537" t="s">
        <v>10522</v>
      </c>
      <c r="D5537">
        <v>316896152</v>
      </c>
      <c r="Q5537" t="s">
        <v>1821</v>
      </c>
      <c r="R5537" s="1">
        <v>43123.548101851855</v>
      </c>
      <c r="S5537">
        <v>5536</v>
      </c>
    </row>
    <row r="5538" spans="1:19" x14ac:dyDescent="0.25">
      <c r="A5538" t="s">
        <v>10521</v>
      </c>
      <c r="B5538" t="s">
        <v>10520</v>
      </c>
      <c r="C5538" t="s">
        <v>10519</v>
      </c>
      <c r="D5538">
        <v>316896153</v>
      </c>
      <c r="Q5538" t="s">
        <v>1821</v>
      </c>
      <c r="R5538" s="1">
        <v>43123.548379629632</v>
      </c>
      <c r="S5538">
        <v>5537</v>
      </c>
    </row>
    <row r="5539" spans="1:19" x14ac:dyDescent="0.25">
      <c r="A5539" t="s">
        <v>10518</v>
      </c>
      <c r="B5539" t="s">
        <v>10517</v>
      </c>
      <c r="C5539" t="s">
        <v>10516</v>
      </c>
      <c r="D5539">
        <v>316896154</v>
      </c>
      <c r="Q5539" t="s">
        <v>1821</v>
      </c>
      <c r="R5539" s="1">
        <v>43123.548078703701</v>
      </c>
      <c r="S5539">
        <v>5538</v>
      </c>
    </row>
    <row r="5540" spans="1:19" x14ac:dyDescent="0.25">
      <c r="A5540" t="s">
        <v>10515</v>
      </c>
      <c r="B5540" t="s">
        <v>10514</v>
      </c>
      <c r="C5540" t="s">
        <v>10513</v>
      </c>
      <c r="D5540">
        <v>316896155</v>
      </c>
      <c r="Q5540" t="s">
        <v>1821</v>
      </c>
      <c r="R5540" s="1">
        <v>43124.30133101852</v>
      </c>
      <c r="S5540">
        <v>5539</v>
      </c>
    </row>
    <row r="5541" spans="1:19" x14ac:dyDescent="0.25">
      <c r="A5541" t="s">
        <v>10512</v>
      </c>
      <c r="B5541" t="s">
        <v>10511</v>
      </c>
      <c r="C5541" t="s">
        <v>10510</v>
      </c>
      <c r="D5541">
        <v>316896156</v>
      </c>
      <c r="Q5541" t="s">
        <v>1821</v>
      </c>
      <c r="R5541" s="1">
        <v>43124.303912037038</v>
      </c>
      <c r="S5541">
        <v>5540</v>
      </c>
    </row>
    <row r="5542" spans="1:19" x14ac:dyDescent="0.25">
      <c r="A5542" t="s">
        <v>10509</v>
      </c>
      <c r="B5542" t="s">
        <v>10508</v>
      </c>
      <c r="C5542" t="s">
        <v>10507</v>
      </c>
      <c r="D5542">
        <v>316896157</v>
      </c>
      <c r="Q5542" t="s">
        <v>1821</v>
      </c>
      <c r="S5542">
        <v>5541</v>
      </c>
    </row>
    <row r="5543" spans="1:19" x14ac:dyDescent="0.25">
      <c r="A5543" t="s">
        <v>10506</v>
      </c>
      <c r="B5543" t="s">
        <v>10505</v>
      </c>
      <c r="C5543" t="s">
        <v>10504</v>
      </c>
      <c r="D5543">
        <v>316896158</v>
      </c>
      <c r="Q5543" t="s">
        <v>1821</v>
      </c>
      <c r="R5543" s="1">
        <v>43120.55908564815</v>
      </c>
      <c r="S5543">
        <v>5542</v>
      </c>
    </row>
    <row r="5544" spans="1:19" x14ac:dyDescent="0.25">
      <c r="A5544" t="s">
        <v>10503</v>
      </c>
      <c r="B5544" t="s">
        <v>10502</v>
      </c>
      <c r="C5544" t="s">
        <v>10501</v>
      </c>
      <c r="D5544">
        <v>316896162</v>
      </c>
      <c r="Q5544" t="s">
        <v>1821</v>
      </c>
      <c r="R5544" s="1">
        <v>43120.222592592596</v>
      </c>
      <c r="S5544">
        <v>5543</v>
      </c>
    </row>
    <row r="5545" spans="1:19" x14ac:dyDescent="0.25">
      <c r="A5545" t="s">
        <v>10500</v>
      </c>
      <c r="B5545" t="s">
        <v>10499</v>
      </c>
      <c r="C5545" t="s">
        <v>10498</v>
      </c>
      <c r="D5545">
        <v>316896165</v>
      </c>
      <c r="Q5545" t="s">
        <v>1821</v>
      </c>
      <c r="R5545" s="1">
        <v>43119.425428240742</v>
      </c>
      <c r="S5545">
        <v>5544</v>
      </c>
    </row>
    <row r="5546" spans="1:19" x14ac:dyDescent="0.25">
      <c r="A5546" t="s">
        <v>10472</v>
      </c>
      <c r="B5546" t="s">
        <v>10497</v>
      </c>
      <c r="C5546" t="s">
        <v>10496</v>
      </c>
      <c r="D5546">
        <v>316896166</v>
      </c>
      <c r="Q5546" t="s">
        <v>1821</v>
      </c>
      <c r="R5546" s="1">
        <v>43121.252951388888</v>
      </c>
      <c r="S5546">
        <v>5545</v>
      </c>
    </row>
    <row r="5547" spans="1:19" x14ac:dyDescent="0.25">
      <c r="A5547" t="s">
        <v>10495</v>
      </c>
      <c r="B5547" t="s">
        <v>10471</v>
      </c>
      <c r="C5547" t="s">
        <v>10494</v>
      </c>
      <c r="D5547">
        <v>316896164</v>
      </c>
      <c r="Q5547" t="s">
        <v>1821</v>
      </c>
      <c r="S5547">
        <v>5546</v>
      </c>
    </row>
    <row r="5548" spans="1:19" x14ac:dyDescent="0.25">
      <c r="A5548" t="s">
        <v>10493</v>
      </c>
      <c r="B5548" t="s">
        <v>10492</v>
      </c>
      <c r="C5548" t="s">
        <v>10491</v>
      </c>
      <c r="D5548">
        <v>316896167</v>
      </c>
      <c r="Q5548" t="s">
        <v>1821</v>
      </c>
      <c r="R5548" s="1">
        <v>43121.257037037038</v>
      </c>
      <c r="S5548">
        <v>5547</v>
      </c>
    </row>
    <row r="5549" spans="1:19" x14ac:dyDescent="0.25">
      <c r="A5549" t="s">
        <v>10490</v>
      </c>
      <c r="B5549" t="s">
        <v>10489</v>
      </c>
      <c r="C5549" t="s">
        <v>10488</v>
      </c>
      <c r="D5549">
        <v>316896193</v>
      </c>
      <c r="Q5549" t="s">
        <v>1821</v>
      </c>
      <c r="S5549">
        <v>5548</v>
      </c>
    </row>
    <row r="5550" spans="1:19" x14ac:dyDescent="0.25">
      <c r="A5550" t="s">
        <v>10487</v>
      </c>
      <c r="B5550" t="s">
        <v>10486</v>
      </c>
      <c r="C5550" t="s">
        <v>10485</v>
      </c>
      <c r="D5550">
        <v>316896194</v>
      </c>
      <c r="Q5550" t="s">
        <v>1821</v>
      </c>
      <c r="S5550">
        <v>5549</v>
      </c>
    </row>
    <row r="5551" spans="1:19" x14ac:dyDescent="0.25">
      <c r="A5551" t="s">
        <v>10484</v>
      </c>
      <c r="B5551" t="s">
        <v>10483</v>
      </c>
      <c r="C5551" t="s">
        <v>10482</v>
      </c>
      <c r="D5551">
        <v>316896240</v>
      </c>
      <c r="Q5551" t="s">
        <v>1821</v>
      </c>
      <c r="S5551">
        <v>5550</v>
      </c>
    </row>
    <row r="5552" spans="1:19" x14ac:dyDescent="0.25">
      <c r="A5552" t="s">
        <v>10481</v>
      </c>
      <c r="B5552" t="s">
        <v>10480</v>
      </c>
      <c r="C5552" t="s">
        <v>10479</v>
      </c>
      <c r="D5552">
        <v>313150705</v>
      </c>
      <c r="Q5552" t="s">
        <v>1821</v>
      </c>
      <c r="R5552" s="1">
        <v>43126.263680555552</v>
      </c>
      <c r="S5552">
        <v>5551</v>
      </c>
    </row>
    <row r="5553" spans="1:19" x14ac:dyDescent="0.25">
      <c r="A5553" t="s">
        <v>10478</v>
      </c>
      <c r="B5553" t="s">
        <v>10477</v>
      </c>
      <c r="C5553" t="s">
        <v>10476</v>
      </c>
      <c r="D5553">
        <v>316901115</v>
      </c>
      <c r="Q5553" t="s">
        <v>1821</v>
      </c>
      <c r="S5553">
        <v>5552</v>
      </c>
    </row>
    <row r="5554" spans="1:19" x14ac:dyDescent="0.25">
      <c r="A5554" t="s">
        <v>10475</v>
      </c>
      <c r="B5554" t="s">
        <v>10474</v>
      </c>
      <c r="C5554" t="s">
        <v>10473</v>
      </c>
      <c r="D5554">
        <v>316901117</v>
      </c>
      <c r="Q5554" t="s">
        <v>1821</v>
      </c>
      <c r="S5554">
        <v>5553</v>
      </c>
    </row>
    <row r="5555" spans="1:19" x14ac:dyDescent="0.25">
      <c r="A5555" t="s">
        <v>10472</v>
      </c>
      <c r="B5555" t="s">
        <v>10471</v>
      </c>
      <c r="C5555" t="s">
        <v>10470</v>
      </c>
      <c r="D5555">
        <v>313079812</v>
      </c>
      <c r="Q5555" t="s">
        <v>1821</v>
      </c>
      <c r="S5555">
        <v>5554</v>
      </c>
    </row>
    <row r="5556" spans="1:19" x14ac:dyDescent="0.25">
      <c r="A5556" t="s">
        <v>10469</v>
      </c>
      <c r="B5556" t="s">
        <v>10468</v>
      </c>
      <c r="C5556" t="s">
        <v>10467</v>
      </c>
      <c r="D5556">
        <v>312959778</v>
      </c>
      <c r="Q5556" t="s">
        <v>1821</v>
      </c>
      <c r="S5556">
        <v>5555</v>
      </c>
    </row>
    <row r="5557" spans="1:19" x14ac:dyDescent="0.25">
      <c r="A5557" t="s">
        <v>10466</v>
      </c>
      <c r="B5557" t="s">
        <v>10465</v>
      </c>
      <c r="C5557" t="s">
        <v>10464</v>
      </c>
      <c r="D5557">
        <v>316705506</v>
      </c>
      <c r="Q5557" t="s">
        <v>1821</v>
      </c>
      <c r="R5557" s="1">
        <v>43123.388159722221</v>
      </c>
      <c r="S5557">
        <v>5556</v>
      </c>
    </row>
    <row r="5558" spans="1:19" x14ac:dyDescent="0.25">
      <c r="A5558" t="s">
        <v>10463</v>
      </c>
      <c r="B5558" t="s">
        <v>10462</v>
      </c>
      <c r="C5558" t="s">
        <v>10461</v>
      </c>
      <c r="D5558">
        <v>312964848</v>
      </c>
      <c r="Q5558" t="s">
        <v>1821</v>
      </c>
      <c r="S5558">
        <v>5557</v>
      </c>
    </row>
    <row r="5559" spans="1:19" x14ac:dyDescent="0.25">
      <c r="A5559" t="s">
        <v>10460</v>
      </c>
      <c r="B5559" t="s">
        <v>10459</v>
      </c>
      <c r="C5559" t="s">
        <v>10458</v>
      </c>
      <c r="D5559">
        <v>313550667</v>
      </c>
      <c r="Q5559" t="s">
        <v>1821</v>
      </c>
      <c r="R5559" s="1">
        <v>43123.255555555559</v>
      </c>
      <c r="S5559">
        <v>5558</v>
      </c>
    </row>
    <row r="5560" spans="1:19" x14ac:dyDescent="0.25">
      <c r="A5560" t="s">
        <v>10457</v>
      </c>
      <c r="B5560" t="s">
        <v>10456</v>
      </c>
      <c r="C5560" t="s">
        <v>10455</v>
      </c>
      <c r="D5560">
        <v>316916116</v>
      </c>
      <c r="Q5560" t="s">
        <v>1821</v>
      </c>
      <c r="R5560" s="1">
        <v>43124.547314814816</v>
      </c>
      <c r="S5560">
        <v>5559</v>
      </c>
    </row>
    <row r="5561" spans="1:19" x14ac:dyDescent="0.25">
      <c r="A5561" t="s">
        <v>10454</v>
      </c>
      <c r="B5561" t="s">
        <v>10402</v>
      </c>
      <c r="C5561" t="s">
        <v>10453</v>
      </c>
      <c r="D5561">
        <v>316916120</v>
      </c>
      <c r="Q5561" t="s">
        <v>1821</v>
      </c>
      <c r="S5561">
        <v>5560</v>
      </c>
    </row>
    <row r="5562" spans="1:19" x14ac:dyDescent="0.25">
      <c r="A5562" t="s">
        <v>10452</v>
      </c>
      <c r="B5562" t="s">
        <v>10451</v>
      </c>
      <c r="C5562" t="s">
        <v>10450</v>
      </c>
      <c r="D5562">
        <v>316916118</v>
      </c>
      <c r="Q5562" t="s">
        <v>1821</v>
      </c>
      <c r="S5562">
        <v>5561</v>
      </c>
    </row>
    <row r="5563" spans="1:19" x14ac:dyDescent="0.25">
      <c r="A5563" t="s">
        <v>10449</v>
      </c>
      <c r="B5563" t="s">
        <v>10448</v>
      </c>
      <c r="C5563" t="s">
        <v>10447</v>
      </c>
      <c r="D5563">
        <v>316916119</v>
      </c>
      <c r="Q5563" t="s">
        <v>1821</v>
      </c>
      <c r="S5563">
        <v>5562</v>
      </c>
    </row>
    <row r="5564" spans="1:19" x14ac:dyDescent="0.25">
      <c r="A5564" t="s">
        <v>10446</v>
      </c>
      <c r="B5564" t="s">
        <v>10445</v>
      </c>
      <c r="C5564" t="s">
        <v>10444</v>
      </c>
      <c r="D5564">
        <v>316916121</v>
      </c>
      <c r="Q5564" t="s">
        <v>1821</v>
      </c>
      <c r="S5564">
        <v>5563</v>
      </c>
    </row>
    <row r="5565" spans="1:19" x14ac:dyDescent="0.25">
      <c r="A5565" t="s">
        <v>10443</v>
      </c>
      <c r="B5565" t="s">
        <v>10442</v>
      </c>
      <c r="C5565" t="s">
        <v>10441</v>
      </c>
      <c r="D5565">
        <v>316916123</v>
      </c>
      <c r="Q5565" t="s">
        <v>1821</v>
      </c>
      <c r="S5565">
        <v>5564</v>
      </c>
    </row>
    <row r="5566" spans="1:19" x14ac:dyDescent="0.25">
      <c r="A5566" t="s">
        <v>10440</v>
      </c>
      <c r="B5566" t="s">
        <v>10439</v>
      </c>
      <c r="C5566" t="s">
        <v>10438</v>
      </c>
      <c r="D5566">
        <v>316916126</v>
      </c>
      <c r="Q5566" t="s">
        <v>1821</v>
      </c>
      <c r="S5566">
        <v>5565</v>
      </c>
    </row>
    <row r="5567" spans="1:19" x14ac:dyDescent="0.25">
      <c r="A5567" t="s">
        <v>10437</v>
      </c>
      <c r="B5567" t="s">
        <v>10436</v>
      </c>
      <c r="C5567" t="s">
        <v>10435</v>
      </c>
      <c r="D5567">
        <v>316916124</v>
      </c>
      <c r="Q5567" t="s">
        <v>1821</v>
      </c>
      <c r="S5567">
        <v>5566</v>
      </c>
    </row>
    <row r="5568" spans="1:19" x14ac:dyDescent="0.25">
      <c r="A5568" t="s">
        <v>10434</v>
      </c>
      <c r="B5568" t="s">
        <v>10433</v>
      </c>
      <c r="C5568" t="s">
        <v>10432</v>
      </c>
      <c r="D5568">
        <v>316916127</v>
      </c>
      <c r="Q5568" t="s">
        <v>1821</v>
      </c>
      <c r="S5568">
        <v>5567</v>
      </c>
    </row>
    <row r="5569" spans="1:19" x14ac:dyDescent="0.25">
      <c r="A5569" t="s">
        <v>10431</v>
      </c>
      <c r="B5569" t="s">
        <v>10430</v>
      </c>
      <c r="C5569" t="s">
        <v>10429</v>
      </c>
      <c r="D5569">
        <v>316916130</v>
      </c>
      <c r="Q5569" t="s">
        <v>1821</v>
      </c>
      <c r="S5569">
        <v>5568</v>
      </c>
    </row>
    <row r="5570" spans="1:19" x14ac:dyDescent="0.25">
      <c r="A5570" t="s">
        <v>10428</v>
      </c>
      <c r="B5570" t="s">
        <v>10427</v>
      </c>
      <c r="C5570" t="s">
        <v>10426</v>
      </c>
      <c r="D5570">
        <v>316916131</v>
      </c>
      <c r="Q5570" t="s">
        <v>1821</v>
      </c>
      <c r="S5570">
        <v>5569</v>
      </c>
    </row>
    <row r="5571" spans="1:19" x14ac:dyDescent="0.25">
      <c r="A5571" t="s">
        <v>10425</v>
      </c>
      <c r="B5571" t="s">
        <v>10402</v>
      </c>
      <c r="C5571" t="s">
        <v>10424</v>
      </c>
      <c r="D5571">
        <v>316916132</v>
      </c>
      <c r="Q5571" t="s">
        <v>1821</v>
      </c>
      <c r="S5571">
        <v>5570</v>
      </c>
    </row>
    <row r="5572" spans="1:19" x14ac:dyDescent="0.25">
      <c r="A5572" t="s">
        <v>10423</v>
      </c>
      <c r="B5572" t="s">
        <v>10422</v>
      </c>
      <c r="C5572" t="s">
        <v>10421</v>
      </c>
      <c r="D5572">
        <v>316916135</v>
      </c>
      <c r="Q5572" t="s">
        <v>1821</v>
      </c>
      <c r="S5572">
        <v>5571</v>
      </c>
    </row>
    <row r="5573" spans="1:19" x14ac:dyDescent="0.25">
      <c r="A5573" t="s">
        <v>10420</v>
      </c>
      <c r="B5573" t="s">
        <v>10419</v>
      </c>
      <c r="C5573" t="s">
        <v>10418</v>
      </c>
      <c r="D5573">
        <v>316916136</v>
      </c>
      <c r="Q5573" t="s">
        <v>1821</v>
      </c>
      <c r="S5573">
        <v>5572</v>
      </c>
    </row>
    <row r="5574" spans="1:19" x14ac:dyDescent="0.25">
      <c r="A5574" t="s">
        <v>10417</v>
      </c>
      <c r="B5574" t="s">
        <v>10402</v>
      </c>
      <c r="C5574" t="s">
        <v>10416</v>
      </c>
      <c r="D5574">
        <v>316916137</v>
      </c>
      <c r="Q5574" t="s">
        <v>1821</v>
      </c>
      <c r="S5574">
        <v>5573</v>
      </c>
    </row>
    <row r="5575" spans="1:19" x14ac:dyDescent="0.25">
      <c r="A5575" t="s">
        <v>10415</v>
      </c>
      <c r="B5575" t="s">
        <v>10414</v>
      </c>
      <c r="C5575" t="s">
        <v>10413</v>
      </c>
      <c r="D5575">
        <v>316916138</v>
      </c>
      <c r="Q5575" t="s">
        <v>1821</v>
      </c>
      <c r="S5575">
        <v>5574</v>
      </c>
    </row>
    <row r="5576" spans="1:19" x14ac:dyDescent="0.25">
      <c r="A5576" t="s">
        <v>10412</v>
      </c>
      <c r="B5576" t="s">
        <v>10411</v>
      </c>
      <c r="C5576" t="s">
        <v>10410</v>
      </c>
      <c r="D5576">
        <v>316916139</v>
      </c>
      <c r="Q5576" t="s">
        <v>1821</v>
      </c>
      <c r="S5576">
        <v>5575</v>
      </c>
    </row>
    <row r="5577" spans="1:19" x14ac:dyDescent="0.25">
      <c r="A5577" t="s">
        <v>10409</v>
      </c>
      <c r="B5577" t="s">
        <v>10408</v>
      </c>
      <c r="C5577" t="s">
        <v>10407</v>
      </c>
      <c r="D5577">
        <v>316916140</v>
      </c>
      <c r="Q5577" t="s">
        <v>1821</v>
      </c>
      <c r="S5577">
        <v>5576</v>
      </c>
    </row>
    <row r="5578" spans="1:19" x14ac:dyDescent="0.25">
      <c r="A5578" t="s">
        <v>10406</v>
      </c>
      <c r="B5578" t="s">
        <v>10405</v>
      </c>
      <c r="C5578" t="s">
        <v>10404</v>
      </c>
      <c r="D5578">
        <v>316916142</v>
      </c>
      <c r="Q5578" t="s">
        <v>1821</v>
      </c>
      <c r="S5578">
        <v>5577</v>
      </c>
    </row>
    <row r="5579" spans="1:19" x14ac:dyDescent="0.25">
      <c r="A5579" t="s">
        <v>10403</v>
      </c>
      <c r="B5579" t="s">
        <v>10402</v>
      </c>
      <c r="C5579" t="s">
        <v>10401</v>
      </c>
      <c r="D5579">
        <v>316916141</v>
      </c>
      <c r="Q5579" t="s">
        <v>1821</v>
      </c>
      <c r="S5579">
        <v>5578</v>
      </c>
    </row>
    <row r="5580" spans="1:19" x14ac:dyDescent="0.25">
      <c r="A5580" t="s">
        <v>10400</v>
      </c>
      <c r="B5580" t="s">
        <v>10399</v>
      </c>
      <c r="C5580" t="s">
        <v>10398</v>
      </c>
      <c r="D5580">
        <v>316916143</v>
      </c>
      <c r="Q5580" t="s">
        <v>1821</v>
      </c>
      <c r="S5580">
        <v>5579</v>
      </c>
    </row>
    <row r="5581" spans="1:19" x14ac:dyDescent="0.25">
      <c r="A5581" t="s">
        <v>10397</v>
      </c>
      <c r="B5581" t="s">
        <v>10396</v>
      </c>
      <c r="C5581" t="s">
        <v>10395</v>
      </c>
      <c r="D5581">
        <v>316916145</v>
      </c>
      <c r="Q5581" t="s">
        <v>1821</v>
      </c>
      <c r="S5581">
        <v>5580</v>
      </c>
    </row>
    <row r="5582" spans="1:19" x14ac:dyDescent="0.25">
      <c r="A5582" t="s">
        <v>10394</v>
      </c>
      <c r="B5582" t="s">
        <v>10393</v>
      </c>
      <c r="C5582" t="s">
        <v>10392</v>
      </c>
      <c r="D5582">
        <v>316916146</v>
      </c>
      <c r="Q5582" t="s">
        <v>1821</v>
      </c>
      <c r="S5582">
        <v>5581</v>
      </c>
    </row>
    <row r="5583" spans="1:19" x14ac:dyDescent="0.25">
      <c r="A5583" t="s">
        <v>10391</v>
      </c>
      <c r="B5583" t="s">
        <v>10390</v>
      </c>
      <c r="C5583" t="s">
        <v>10389</v>
      </c>
      <c r="D5583">
        <v>316916147</v>
      </c>
      <c r="Q5583" t="s">
        <v>1821</v>
      </c>
      <c r="R5583" s="1">
        <v>43125.512592592589</v>
      </c>
      <c r="S5583">
        <v>5582</v>
      </c>
    </row>
    <row r="5584" spans="1:19" x14ac:dyDescent="0.25">
      <c r="A5584" t="s">
        <v>10388</v>
      </c>
      <c r="B5584" t="s">
        <v>10387</v>
      </c>
      <c r="C5584" t="s">
        <v>10386</v>
      </c>
      <c r="D5584">
        <v>316916148</v>
      </c>
      <c r="Q5584" t="s">
        <v>1821</v>
      </c>
      <c r="S5584">
        <v>5583</v>
      </c>
    </row>
    <row r="5585" spans="1:19" x14ac:dyDescent="0.25">
      <c r="A5585" t="s">
        <v>10385</v>
      </c>
      <c r="B5585" t="s">
        <v>10384</v>
      </c>
      <c r="C5585" t="s">
        <v>10383</v>
      </c>
      <c r="D5585">
        <v>316916149</v>
      </c>
      <c r="Q5585" t="s">
        <v>1821</v>
      </c>
      <c r="S5585">
        <v>5584</v>
      </c>
    </row>
    <row r="5586" spans="1:19" x14ac:dyDescent="0.25">
      <c r="A5586" t="s">
        <v>10382</v>
      </c>
      <c r="B5586" t="s">
        <v>10381</v>
      </c>
      <c r="C5586" t="s">
        <v>10380</v>
      </c>
      <c r="D5586">
        <v>316916153</v>
      </c>
      <c r="Q5586" t="s">
        <v>1821</v>
      </c>
      <c r="R5586" s="1">
        <v>43126.394780092596</v>
      </c>
      <c r="S5586">
        <v>5585</v>
      </c>
    </row>
    <row r="5587" spans="1:19" x14ac:dyDescent="0.25">
      <c r="A5587" t="s">
        <v>10379</v>
      </c>
      <c r="B5587" t="s">
        <v>10378</v>
      </c>
      <c r="C5587" t="s">
        <v>10377</v>
      </c>
      <c r="D5587">
        <v>316916154</v>
      </c>
      <c r="Q5587" t="s">
        <v>1821</v>
      </c>
      <c r="R5587" s="1">
        <v>43126.394456018519</v>
      </c>
      <c r="S5587">
        <v>5586</v>
      </c>
    </row>
    <row r="5588" spans="1:19" x14ac:dyDescent="0.25">
      <c r="A5588" t="s">
        <v>10376</v>
      </c>
      <c r="B5588" t="s">
        <v>10347</v>
      </c>
      <c r="C5588" t="s">
        <v>10375</v>
      </c>
      <c r="D5588">
        <v>316916152</v>
      </c>
      <c r="Q5588" t="s">
        <v>1821</v>
      </c>
      <c r="R5588" s="1">
        <v>43126.402615740742</v>
      </c>
      <c r="S5588">
        <v>5587</v>
      </c>
    </row>
    <row r="5589" spans="1:19" x14ac:dyDescent="0.25">
      <c r="A5589" t="s">
        <v>10374</v>
      </c>
      <c r="B5589" t="s">
        <v>10373</v>
      </c>
      <c r="C5589" t="s">
        <v>10372</v>
      </c>
      <c r="D5589">
        <v>316916151</v>
      </c>
      <c r="Q5589" t="s">
        <v>1821</v>
      </c>
      <c r="R5589" s="1">
        <v>43126.396631944444</v>
      </c>
      <c r="S5589">
        <v>5588</v>
      </c>
    </row>
    <row r="5590" spans="1:19" x14ac:dyDescent="0.25">
      <c r="A5590" t="s">
        <v>10300</v>
      </c>
      <c r="B5590" t="s">
        <v>10371</v>
      </c>
      <c r="C5590" t="s">
        <v>10370</v>
      </c>
      <c r="D5590">
        <v>316916150</v>
      </c>
      <c r="Q5590" t="s">
        <v>1821</v>
      </c>
      <c r="R5590" s="1">
        <v>43126.400613425925</v>
      </c>
      <c r="S5590">
        <v>5589</v>
      </c>
    </row>
    <row r="5591" spans="1:19" x14ac:dyDescent="0.25">
      <c r="A5591" t="s">
        <v>10369</v>
      </c>
      <c r="B5591" t="s">
        <v>10368</v>
      </c>
      <c r="C5591" t="s">
        <v>10367</v>
      </c>
      <c r="D5591">
        <v>316916155</v>
      </c>
      <c r="Q5591" t="s">
        <v>1821</v>
      </c>
      <c r="R5591" s="1">
        <v>43126.402673611112</v>
      </c>
      <c r="S5591">
        <v>5590</v>
      </c>
    </row>
    <row r="5592" spans="1:19" x14ac:dyDescent="0.25">
      <c r="A5592" t="s">
        <v>10366</v>
      </c>
      <c r="B5592" t="s">
        <v>10365</v>
      </c>
      <c r="C5592" t="s">
        <v>10364</v>
      </c>
      <c r="D5592">
        <v>316916156</v>
      </c>
      <c r="Q5592" t="s">
        <v>1821</v>
      </c>
      <c r="R5592" s="1">
        <v>43126.403032407405</v>
      </c>
      <c r="S5592">
        <v>5591</v>
      </c>
    </row>
    <row r="5593" spans="1:19" x14ac:dyDescent="0.25">
      <c r="A5593" t="s">
        <v>10363</v>
      </c>
      <c r="B5593" t="s">
        <v>10362</v>
      </c>
      <c r="C5593" t="s">
        <v>10361</v>
      </c>
      <c r="D5593">
        <v>316916157</v>
      </c>
      <c r="Q5593" t="s">
        <v>1821</v>
      </c>
      <c r="R5593" s="1">
        <v>43126.396909722222</v>
      </c>
      <c r="S5593">
        <v>5592</v>
      </c>
    </row>
    <row r="5594" spans="1:19" x14ac:dyDescent="0.25">
      <c r="A5594" t="s">
        <v>10360</v>
      </c>
      <c r="B5594" t="s">
        <v>10359</v>
      </c>
      <c r="C5594" t="s">
        <v>10358</v>
      </c>
      <c r="D5594">
        <v>316916158</v>
      </c>
      <c r="Q5594" t="s">
        <v>1821</v>
      </c>
      <c r="R5594" s="1">
        <v>43126.404918981483</v>
      </c>
      <c r="S5594">
        <v>5593</v>
      </c>
    </row>
    <row r="5595" spans="1:19" x14ac:dyDescent="0.25">
      <c r="A5595" t="s">
        <v>10357</v>
      </c>
      <c r="B5595" t="s">
        <v>10356</v>
      </c>
      <c r="C5595" t="s">
        <v>10355</v>
      </c>
      <c r="D5595">
        <v>316916159</v>
      </c>
      <c r="Q5595" t="s">
        <v>1821</v>
      </c>
      <c r="R5595" s="1">
        <v>43126.402395833335</v>
      </c>
      <c r="S5595">
        <v>5594</v>
      </c>
    </row>
    <row r="5596" spans="1:19" x14ac:dyDescent="0.25">
      <c r="A5596" t="s">
        <v>10354</v>
      </c>
      <c r="B5596" t="s">
        <v>10353</v>
      </c>
      <c r="C5596" t="s">
        <v>10352</v>
      </c>
      <c r="D5596">
        <v>316916160</v>
      </c>
      <c r="Q5596" t="s">
        <v>1821</v>
      </c>
      <c r="R5596" s="1">
        <v>43126.397118055553</v>
      </c>
      <c r="S5596">
        <v>5595</v>
      </c>
    </row>
    <row r="5597" spans="1:19" x14ac:dyDescent="0.25">
      <c r="A5597" t="s">
        <v>10351</v>
      </c>
      <c r="B5597" t="s">
        <v>10350</v>
      </c>
      <c r="C5597" t="s">
        <v>10349</v>
      </c>
      <c r="D5597">
        <v>316916161</v>
      </c>
      <c r="Q5597" t="s">
        <v>1821</v>
      </c>
      <c r="R5597" s="1">
        <v>43126.391168981485</v>
      </c>
      <c r="S5597">
        <v>5596</v>
      </c>
    </row>
    <row r="5598" spans="1:19" x14ac:dyDescent="0.25">
      <c r="A5598" t="s">
        <v>10348</v>
      </c>
      <c r="B5598" t="s">
        <v>10347</v>
      </c>
      <c r="C5598" t="s">
        <v>10346</v>
      </c>
      <c r="D5598">
        <v>316916163</v>
      </c>
      <c r="Q5598" t="s">
        <v>1821</v>
      </c>
      <c r="R5598" s="1">
        <v>43126.398773148147</v>
      </c>
      <c r="S5598">
        <v>5597</v>
      </c>
    </row>
    <row r="5599" spans="1:19" x14ac:dyDescent="0.25">
      <c r="A5599" t="s">
        <v>10345</v>
      </c>
      <c r="B5599" t="s">
        <v>10344</v>
      </c>
      <c r="C5599" t="s">
        <v>10343</v>
      </c>
      <c r="D5599">
        <v>316916162</v>
      </c>
      <c r="Q5599" t="s">
        <v>1821</v>
      </c>
      <c r="R5599" s="1">
        <v>43126.395601851851</v>
      </c>
      <c r="S5599">
        <v>5598</v>
      </c>
    </row>
    <row r="5600" spans="1:19" x14ac:dyDescent="0.25">
      <c r="A5600" t="s">
        <v>10342</v>
      </c>
      <c r="B5600" t="s">
        <v>10341</v>
      </c>
      <c r="C5600" t="s">
        <v>10340</v>
      </c>
      <c r="D5600">
        <v>316916164</v>
      </c>
      <c r="Q5600" t="s">
        <v>1821</v>
      </c>
      <c r="R5600" s="1">
        <v>43126.404664351852</v>
      </c>
      <c r="S5600">
        <v>5599</v>
      </c>
    </row>
    <row r="5601" spans="1:19" x14ac:dyDescent="0.25">
      <c r="A5601" t="s">
        <v>10339</v>
      </c>
      <c r="B5601" t="s">
        <v>10338</v>
      </c>
      <c r="C5601" t="s">
        <v>10337</v>
      </c>
      <c r="D5601">
        <v>316916165</v>
      </c>
      <c r="Q5601" t="s">
        <v>1821</v>
      </c>
      <c r="R5601" s="1">
        <v>43126.390474537038</v>
      </c>
      <c r="S5601">
        <v>5600</v>
      </c>
    </row>
    <row r="5602" spans="1:19" x14ac:dyDescent="0.25">
      <c r="A5602" t="s">
        <v>10336</v>
      </c>
      <c r="B5602" t="s">
        <v>10335</v>
      </c>
      <c r="C5602" t="s">
        <v>10334</v>
      </c>
      <c r="D5602">
        <v>316916166</v>
      </c>
      <c r="Q5602" t="s">
        <v>1821</v>
      </c>
      <c r="R5602" s="1">
        <v>43126.398900462962</v>
      </c>
      <c r="S5602">
        <v>5601</v>
      </c>
    </row>
    <row r="5603" spans="1:19" x14ac:dyDescent="0.25">
      <c r="A5603" t="s">
        <v>10333</v>
      </c>
      <c r="B5603" t="s">
        <v>10332</v>
      </c>
      <c r="C5603" t="s">
        <v>10331</v>
      </c>
      <c r="D5603">
        <v>316916167</v>
      </c>
      <c r="Q5603" t="s">
        <v>1821</v>
      </c>
      <c r="R5603" s="1">
        <v>43126.394803240742</v>
      </c>
      <c r="S5603">
        <v>5602</v>
      </c>
    </row>
    <row r="5604" spans="1:19" x14ac:dyDescent="0.25">
      <c r="A5604" t="s">
        <v>10330</v>
      </c>
      <c r="B5604" t="s">
        <v>10329</v>
      </c>
      <c r="C5604" t="s">
        <v>10328</v>
      </c>
      <c r="D5604">
        <v>316916168</v>
      </c>
      <c r="Q5604" t="s">
        <v>1821</v>
      </c>
      <c r="S5604">
        <v>5603</v>
      </c>
    </row>
    <row r="5605" spans="1:19" x14ac:dyDescent="0.25">
      <c r="A5605" t="s">
        <v>10327</v>
      </c>
      <c r="B5605" t="s">
        <v>10326</v>
      </c>
      <c r="C5605" t="s">
        <v>10325</v>
      </c>
      <c r="D5605">
        <v>316916169</v>
      </c>
      <c r="Q5605" t="s">
        <v>1821</v>
      </c>
      <c r="S5605">
        <v>5604</v>
      </c>
    </row>
    <row r="5606" spans="1:19" x14ac:dyDescent="0.25">
      <c r="A5606" t="s">
        <v>10324</v>
      </c>
      <c r="B5606" t="s">
        <v>10323</v>
      </c>
      <c r="C5606" t="s">
        <v>10322</v>
      </c>
      <c r="D5606">
        <v>316916170</v>
      </c>
      <c r="Q5606" t="s">
        <v>1821</v>
      </c>
      <c r="R5606" s="1">
        <v>43126.407766203702</v>
      </c>
      <c r="S5606">
        <v>5605</v>
      </c>
    </row>
    <row r="5607" spans="1:19" x14ac:dyDescent="0.25">
      <c r="A5607" t="s">
        <v>10321</v>
      </c>
      <c r="B5607" t="s">
        <v>10320</v>
      </c>
      <c r="C5607" t="s">
        <v>10319</v>
      </c>
      <c r="D5607">
        <v>316916171</v>
      </c>
      <c r="Q5607" t="s">
        <v>1821</v>
      </c>
      <c r="R5607" s="1">
        <v>43126.400914351849</v>
      </c>
      <c r="S5607">
        <v>5606</v>
      </c>
    </row>
    <row r="5608" spans="1:19" x14ac:dyDescent="0.25">
      <c r="A5608" t="s">
        <v>10318</v>
      </c>
      <c r="B5608" t="s">
        <v>10317</v>
      </c>
      <c r="C5608" t="s">
        <v>10316</v>
      </c>
      <c r="D5608">
        <v>316916172</v>
      </c>
      <c r="Q5608" t="s">
        <v>1821</v>
      </c>
      <c r="R5608" s="1">
        <v>43126.404444444444</v>
      </c>
      <c r="S5608">
        <v>5607</v>
      </c>
    </row>
    <row r="5609" spans="1:19" x14ac:dyDescent="0.25">
      <c r="A5609" t="s">
        <v>10315</v>
      </c>
      <c r="B5609" t="s">
        <v>10314</v>
      </c>
      <c r="C5609" t="s">
        <v>10313</v>
      </c>
      <c r="D5609">
        <v>316916173</v>
      </c>
      <c r="Q5609" t="s">
        <v>1821</v>
      </c>
      <c r="R5609" s="1">
        <v>43126.3981712963</v>
      </c>
      <c r="S5609">
        <v>5608</v>
      </c>
    </row>
    <row r="5610" spans="1:19" x14ac:dyDescent="0.25">
      <c r="A5610" t="s">
        <v>10312</v>
      </c>
      <c r="B5610" t="s">
        <v>10311</v>
      </c>
      <c r="C5610" t="s">
        <v>10310</v>
      </c>
      <c r="D5610">
        <v>316916174</v>
      </c>
      <c r="Q5610" t="s">
        <v>1821</v>
      </c>
      <c r="R5610" s="1">
        <v>43126.398043981484</v>
      </c>
      <c r="S5610">
        <v>5609</v>
      </c>
    </row>
    <row r="5611" spans="1:19" x14ac:dyDescent="0.25">
      <c r="A5611" t="s">
        <v>10309</v>
      </c>
      <c r="B5611" t="s">
        <v>10308</v>
      </c>
      <c r="C5611" t="s">
        <v>10307</v>
      </c>
      <c r="D5611">
        <v>316916176</v>
      </c>
      <c r="Q5611" t="s">
        <v>1821</v>
      </c>
      <c r="R5611" s="1">
        <v>43126.406273148146</v>
      </c>
      <c r="S5611">
        <v>5610</v>
      </c>
    </row>
    <row r="5612" spans="1:19" x14ac:dyDescent="0.25">
      <c r="A5612" t="s">
        <v>10306</v>
      </c>
      <c r="B5612" t="s">
        <v>10305</v>
      </c>
      <c r="C5612" t="s">
        <v>10304</v>
      </c>
      <c r="D5612">
        <v>316916175</v>
      </c>
      <c r="Q5612" t="s">
        <v>1821</v>
      </c>
      <c r="R5612" s="1">
        <v>43126.403796296298</v>
      </c>
      <c r="S5612">
        <v>5611</v>
      </c>
    </row>
    <row r="5613" spans="1:19" x14ac:dyDescent="0.25">
      <c r="A5613" t="s">
        <v>10303</v>
      </c>
      <c r="B5613" t="s">
        <v>10302</v>
      </c>
      <c r="C5613" t="s">
        <v>10301</v>
      </c>
      <c r="D5613">
        <v>316916178</v>
      </c>
      <c r="Q5613" t="s">
        <v>1821</v>
      </c>
      <c r="R5613" s="1">
        <v>43126.406192129631</v>
      </c>
      <c r="S5613">
        <v>5612</v>
      </c>
    </row>
    <row r="5614" spans="1:19" x14ac:dyDescent="0.25">
      <c r="A5614" t="s">
        <v>10300</v>
      </c>
      <c r="B5614" t="s">
        <v>10299</v>
      </c>
      <c r="C5614" t="s">
        <v>10298</v>
      </c>
      <c r="D5614">
        <v>316916177</v>
      </c>
      <c r="Q5614" t="s">
        <v>1821</v>
      </c>
      <c r="R5614" s="1">
        <v>43126.408865740741</v>
      </c>
      <c r="S5614">
        <v>5613</v>
      </c>
    </row>
    <row r="5615" spans="1:19" x14ac:dyDescent="0.25">
      <c r="A5615" t="s">
        <v>10297</v>
      </c>
      <c r="B5615" t="s">
        <v>10296</v>
      </c>
      <c r="C5615" t="s">
        <v>10295</v>
      </c>
      <c r="D5615">
        <v>316916179</v>
      </c>
      <c r="Q5615" t="s">
        <v>1821</v>
      </c>
      <c r="R5615" s="1">
        <v>43126.404166666667</v>
      </c>
      <c r="S5615">
        <v>5614</v>
      </c>
    </row>
    <row r="5616" spans="1:19" x14ac:dyDescent="0.25">
      <c r="A5616" t="s">
        <v>10294</v>
      </c>
      <c r="B5616" t="s">
        <v>10293</v>
      </c>
      <c r="C5616" t="s">
        <v>10292</v>
      </c>
      <c r="D5616">
        <v>316916212</v>
      </c>
      <c r="Q5616" t="s">
        <v>1821</v>
      </c>
      <c r="R5616" s="1">
        <v>43124.350972222222</v>
      </c>
      <c r="S5616">
        <v>5615</v>
      </c>
    </row>
    <row r="5617" spans="1:19" x14ac:dyDescent="0.25">
      <c r="A5617" t="s">
        <v>10291</v>
      </c>
      <c r="B5617" t="s">
        <v>10290</v>
      </c>
      <c r="C5617" t="s">
        <v>10289</v>
      </c>
      <c r="D5617">
        <v>316896159</v>
      </c>
      <c r="Q5617" t="s">
        <v>1821</v>
      </c>
      <c r="R5617" s="1">
        <v>43125.421770833331</v>
      </c>
      <c r="S5617">
        <v>5616</v>
      </c>
    </row>
    <row r="5618" spans="1:19" x14ac:dyDescent="0.25">
      <c r="A5618" t="s">
        <v>10288</v>
      </c>
      <c r="B5618" t="s">
        <v>10287</v>
      </c>
      <c r="C5618" t="s">
        <v>10286</v>
      </c>
      <c r="D5618">
        <v>316921134</v>
      </c>
      <c r="Q5618" t="s">
        <v>1821</v>
      </c>
      <c r="S5618">
        <v>5617</v>
      </c>
    </row>
    <row r="5619" spans="1:19" x14ac:dyDescent="0.25">
      <c r="A5619" t="s">
        <v>10285</v>
      </c>
      <c r="B5619" t="s">
        <v>10284</v>
      </c>
      <c r="C5619" t="s">
        <v>10283</v>
      </c>
      <c r="D5619">
        <v>316926115</v>
      </c>
      <c r="Q5619" t="s">
        <v>1821</v>
      </c>
      <c r="S5619">
        <v>5618</v>
      </c>
    </row>
    <row r="5620" spans="1:19" x14ac:dyDescent="0.25">
      <c r="A5620" t="s">
        <v>10282</v>
      </c>
      <c r="B5620" t="s">
        <v>10281</v>
      </c>
      <c r="C5620" t="s">
        <v>10280</v>
      </c>
      <c r="D5620">
        <v>316926116</v>
      </c>
      <c r="Q5620" t="s">
        <v>1821</v>
      </c>
      <c r="S5620">
        <v>5619</v>
      </c>
    </row>
    <row r="5621" spans="1:19" x14ac:dyDescent="0.25">
      <c r="A5621" t="s">
        <v>10279</v>
      </c>
      <c r="B5621" t="s">
        <v>10278</v>
      </c>
      <c r="C5621" t="s">
        <v>10277</v>
      </c>
      <c r="D5621">
        <v>316931115</v>
      </c>
      <c r="Q5621" t="s">
        <v>1821</v>
      </c>
      <c r="S5621">
        <v>5620</v>
      </c>
    </row>
    <row r="5622" spans="1:19" x14ac:dyDescent="0.25">
      <c r="A5622" t="s">
        <v>10276</v>
      </c>
      <c r="B5622" t="s">
        <v>10275</v>
      </c>
      <c r="C5622" t="s">
        <v>10274</v>
      </c>
      <c r="D5622">
        <v>316931116</v>
      </c>
      <c r="Q5622" t="s">
        <v>1821</v>
      </c>
      <c r="S5622">
        <v>5621</v>
      </c>
    </row>
    <row r="5623" spans="1:19" x14ac:dyDescent="0.25">
      <c r="A5623" t="s">
        <v>1822</v>
      </c>
      <c r="B5623">
        <f>S5622</f>
        <v>5621</v>
      </c>
    </row>
    <row r="5624" spans="1:19" x14ac:dyDescent="0.25">
      <c r="A5624" t="s">
        <v>22697</v>
      </c>
      <c r="B5624">
        <f>COUNTIF(Q2:Q5622,"Enabled")</f>
        <v>5598</v>
      </c>
    </row>
    <row r="5625" spans="1:19" x14ac:dyDescent="0.25">
      <c r="A5625" t="s">
        <v>22698</v>
      </c>
      <c r="B5625">
        <f>COUNTIF(Q2:Q5622,"Disabled")</f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workbookViewId="0"/>
  </sheetViews>
  <sheetFormatPr defaultRowHeight="15" x14ac:dyDescent="0.25"/>
  <cols>
    <col min="1" max="1" width="28.140625" bestFit="1" customWidth="1"/>
    <col min="2" max="2" width="75.42578125" bestFit="1" customWidth="1"/>
    <col min="3" max="3" width="21.71093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1797</v>
      </c>
      <c r="B2" t="s">
        <v>1796</v>
      </c>
      <c r="C2" t="b">
        <v>1</v>
      </c>
      <c r="D2" s="1">
        <v>43116.424363425926</v>
      </c>
    </row>
    <row r="3" spans="1:4" x14ac:dyDescent="0.25">
      <c r="A3" t="s">
        <v>1795</v>
      </c>
      <c r="B3" t="s">
        <v>1794</v>
      </c>
      <c r="C3" t="b">
        <v>1</v>
      </c>
      <c r="D3" s="1">
        <v>43118.362291666665</v>
      </c>
    </row>
    <row r="4" spans="1:4" x14ac:dyDescent="0.25">
      <c r="A4" t="s">
        <v>1793</v>
      </c>
      <c r="B4" t="s">
        <v>1792</v>
      </c>
      <c r="C4" t="b">
        <v>1</v>
      </c>
      <c r="D4" s="1">
        <v>43119.364814814813</v>
      </c>
    </row>
    <row r="5" spans="1:4" x14ac:dyDescent="0.25">
      <c r="A5" t="s">
        <v>1352</v>
      </c>
      <c r="B5" t="s">
        <v>1791</v>
      </c>
      <c r="C5" t="b">
        <v>1</v>
      </c>
      <c r="D5" s="1">
        <v>43118.455347222225</v>
      </c>
    </row>
    <row r="6" spans="1:4" x14ac:dyDescent="0.25">
      <c r="A6" t="s">
        <v>1790</v>
      </c>
      <c r="B6" t="s">
        <v>1789</v>
      </c>
      <c r="C6" t="b">
        <v>1</v>
      </c>
      <c r="D6" s="1">
        <v>42178.328576388885</v>
      </c>
    </row>
    <row r="7" spans="1:4" x14ac:dyDescent="0.25">
      <c r="A7" t="s">
        <v>1788</v>
      </c>
      <c r="B7" t="s">
        <v>1787</v>
      </c>
      <c r="C7" t="b">
        <v>1</v>
      </c>
      <c r="D7" s="1">
        <v>43129.332951388889</v>
      </c>
    </row>
    <row r="8" spans="1:4" x14ac:dyDescent="0.25">
      <c r="A8" t="s">
        <v>1786</v>
      </c>
      <c r="B8" t="s">
        <v>1785</v>
      </c>
      <c r="C8" t="b">
        <v>1</v>
      </c>
      <c r="D8" s="1">
        <v>43115.645925925928</v>
      </c>
    </row>
    <row r="9" spans="1:4" x14ac:dyDescent="0.25">
      <c r="A9" t="s">
        <v>1784</v>
      </c>
      <c r="B9" t="s">
        <v>1783</v>
      </c>
      <c r="C9" t="b">
        <v>1</v>
      </c>
      <c r="D9" s="1">
        <v>43116.430787037039</v>
      </c>
    </row>
    <row r="10" spans="1:4" x14ac:dyDescent="0.25">
      <c r="A10" t="s">
        <v>1782</v>
      </c>
      <c r="B10" t="s">
        <v>1781</v>
      </c>
      <c r="C10" t="b">
        <v>1</v>
      </c>
      <c r="D10" s="1">
        <v>43035.453518518516</v>
      </c>
    </row>
    <row r="11" spans="1:4" x14ac:dyDescent="0.25">
      <c r="A11" t="s">
        <v>1780</v>
      </c>
      <c r="B11" t="s">
        <v>1779</v>
      </c>
      <c r="C11" t="b">
        <v>1</v>
      </c>
      <c r="D11" s="1">
        <v>43116.426469907405</v>
      </c>
    </row>
    <row r="12" spans="1:4" x14ac:dyDescent="0.25">
      <c r="A12" t="s">
        <v>1778</v>
      </c>
      <c r="B12" t="s">
        <v>1777</v>
      </c>
      <c r="C12" t="b">
        <v>1</v>
      </c>
      <c r="D12" s="1">
        <v>43123.600949074076</v>
      </c>
    </row>
    <row r="13" spans="1:4" x14ac:dyDescent="0.25">
      <c r="A13" t="s">
        <v>1776</v>
      </c>
      <c r="B13" t="s">
        <v>1775</v>
      </c>
      <c r="C13" t="b">
        <v>1</v>
      </c>
      <c r="D13" s="1">
        <v>43116.426168981481</v>
      </c>
    </row>
    <row r="14" spans="1:4" x14ac:dyDescent="0.25">
      <c r="A14" t="s">
        <v>1774</v>
      </c>
      <c r="B14" t="s">
        <v>1773</v>
      </c>
      <c r="C14" t="b">
        <v>1</v>
      </c>
      <c r="D14" s="1">
        <v>43116.424537037034</v>
      </c>
    </row>
    <row r="15" spans="1:4" x14ac:dyDescent="0.25">
      <c r="A15" t="s">
        <v>1772</v>
      </c>
      <c r="B15" t="s">
        <v>1771</v>
      </c>
      <c r="C15" t="b">
        <v>1</v>
      </c>
      <c r="D15" s="1">
        <v>43116.425636574073</v>
      </c>
    </row>
    <row r="16" spans="1:4" x14ac:dyDescent="0.25">
      <c r="A16" t="s">
        <v>1770</v>
      </c>
      <c r="B16" t="s">
        <v>1769</v>
      </c>
      <c r="C16" t="b">
        <v>1</v>
      </c>
      <c r="D16" s="1">
        <v>43116.424375000002</v>
      </c>
    </row>
    <row r="17" spans="1:4" x14ac:dyDescent="0.25">
      <c r="A17" t="s">
        <v>1768</v>
      </c>
      <c r="B17" t="s">
        <v>1767</v>
      </c>
      <c r="C17" t="b">
        <v>1</v>
      </c>
      <c r="D17" s="1">
        <v>43116.426018518519</v>
      </c>
    </row>
    <row r="18" spans="1:4" x14ac:dyDescent="0.25">
      <c r="A18" t="s">
        <v>1766</v>
      </c>
      <c r="B18" t="s">
        <v>1765</v>
      </c>
      <c r="C18" t="b">
        <v>1</v>
      </c>
      <c r="D18" s="1">
        <v>43116.424733796295</v>
      </c>
    </row>
    <row r="19" spans="1:4" x14ac:dyDescent="0.25">
      <c r="A19" t="s">
        <v>1764</v>
      </c>
      <c r="B19" t="s">
        <v>1763</v>
      </c>
      <c r="C19" t="b">
        <v>1</v>
      </c>
      <c r="D19" s="1">
        <v>43123.601493055554</v>
      </c>
    </row>
    <row r="20" spans="1:4" x14ac:dyDescent="0.25">
      <c r="A20" t="s">
        <v>1762</v>
      </c>
      <c r="B20" t="s">
        <v>1761</v>
      </c>
      <c r="C20" t="b">
        <v>1</v>
      </c>
      <c r="D20" s="1">
        <v>43116.427141203705</v>
      </c>
    </row>
    <row r="21" spans="1:4" x14ac:dyDescent="0.25">
      <c r="A21" t="s">
        <v>1760</v>
      </c>
      <c r="B21" t="s">
        <v>1759</v>
      </c>
      <c r="C21" t="b">
        <v>1</v>
      </c>
      <c r="D21" s="1">
        <v>43118.393229166664</v>
      </c>
    </row>
    <row r="22" spans="1:4" x14ac:dyDescent="0.25">
      <c r="A22" t="s">
        <v>1758</v>
      </c>
      <c r="B22" t="s">
        <v>1757</v>
      </c>
      <c r="C22" t="b">
        <v>1</v>
      </c>
      <c r="D22" s="1">
        <v>42801.335486111115</v>
      </c>
    </row>
    <row r="23" spans="1:4" x14ac:dyDescent="0.25">
      <c r="A23" t="s">
        <v>1756</v>
      </c>
      <c r="B23" t="s">
        <v>1755</v>
      </c>
      <c r="C23" t="b">
        <v>1</v>
      </c>
      <c r="D23" s="1">
        <v>43033.684675925928</v>
      </c>
    </row>
    <row r="24" spans="1:4" x14ac:dyDescent="0.25">
      <c r="A24" t="s">
        <v>1754</v>
      </c>
      <c r="B24" t="s">
        <v>1753</v>
      </c>
      <c r="C24" t="b">
        <v>1</v>
      </c>
      <c r="D24" s="1">
        <v>42790.369131944448</v>
      </c>
    </row>
    <row r="25" spans="1:4" x14ac:dyDescent="0.25">
      <c r="A25" t="s">
        <v>1752</v>
      </c>
      <c r="B25" t="s">
        <v>1751</v>
      </c>
      <c r="C25" t="b">
        <v>1</v>
      </c>
      <c r="D25" s="1">
        <v>42790.368668981479</v>
      </c>
    </row>
    <row r="26" spans="1:4" x14ac:dyDescent="0.25">
      <c r="A26" t="s">
        <v>1750</v>
      </c>
      <c r="B26" t="s">
        <v>1749</v>
      </c>
      <c r="C26" t="b">
        <v>1</v>
      </c>
      <c r="D26" s="1">
        <v>42321.505266203705</v>
      </c>
    </row>
    <row r="27" spans="1:4" x14ac:dyDescent="0.25">
      <c r="A27" t="s">
        <v>1748</v>
      </c>
      <c r="B27" t="s">
        <v>1747</v>
      </c>
      <c r="C27" t="b">
        <v>1</v>
      </c>
      <c r="D27" s="1">
        <v>41698.473657407405</v>
      </c>
    </row>
    <row r="28" spans="1:4" x14ac:dyDescent="0.25">
      <c r="A28" t="s">
        <v>1746</v>
      </c>
      <c r="B28" t="s">
        <v>1745</v>
      </c>
      <c r="C28" t="b">
        <v>1</v>
      </c>
      <c r="D28" s="1">
        <v>41698.473738425928</v>
      </c>
    </row>
    <row r="29" spans="1:4" x14ac:dyDescent="0.25">
      <c r="A29" t="s">
        <v>1744</v>
      </c>
      <c r="B29" t="s">
        <v>1743</v>
      </c>
      <c r="C29" t="b">
        <v>1</v>
      </c>
      <c r="D29" s="1">
        <v>41815.475011574075</v>
      </c>
    </row>
    <row r="30" spans="1:4" x14ac:dyDescent="0.25">
      <c r="A30" t="s">
        <v>1742</v>
      </c>
      <c r="B30" t="s">
        <v>1741</v>
      </c>
      <c r="C30" t="b">
        <v>1</v>
      </c>
      <c r="D30" s="1">
        <v>42321.506249999999</v>
      </c>
    </row>
    <row r="31" spans="1:4" x14ac:dyDescent="0.25">
      <c r="A31" t="s">
        <v>1740</v>
      </c>
      <c r="B31" t="s">
        <v>1739</v>
      </c>
      <c r="C31" t="b">
        <v>1</v>
      </c>
      <c r="D31" s="1">
        <v>42150.512256944443</v>
      </c>
    </row>
    <row r="32" spans="1:4" x14ac:dyDescent="0.25">
      <c r="A32" t="s">
        <v>1738</v>
      </c>
      <c r="B32" t="s">
        <v>1737</v>
      </c>
      <c r="C32" t="b">
        <v>1</v>
      </c>
      <c r="D32" s="1">
        <v>42156.258425925924</v>
      </c>
    </row>
    <row r="33" spans="1:4" x14ac:dyDescent="0.25">
      <c r="A33" t="s">
        <v>1736</v>
      </c>
      <c r="B33" t="s">
        <v>1735</v>
      </c>
      <c r="C33" t="b">
        <v>1</v>
      </c>
      <c r="D33" s="1">
        <v>42857.273020833331</v>
      </c>
    </row>
    <row r="34" spans="1:4" x14ac:dyDescent="0.25">
      <c r="A34" t="s">
        <v>1734</v>
      </c>
      <c r="B34" t="s">
        <v>1733</v>
      </c>
      <c r="C34" t="b">
        <v>1</v>
      </c>
      <c r="D34" s="1">
        <v>43111.227384259262</v>
      </c>
    </row>
    <row r="35" spans="1:4" x14ac:dyDescent="0.25">
      <c r="A35" t="s">
        <v>1732</v>
      </c>
      <c r="B35" t="s">
        <v>1731</v>
      </c>
      <c r="C35" t="b">
        <v>1</v>
      </c>
      <c r="D35" s="1">
        <v>43117.353634259256</v>
      </c>
    </row>
    <row r="36" spans="1:4" x14ac:dyDescent="0.25">
      <c r="A36" t="s">
        <v>1730</v>
      </c>
      <c r="B36" t="s">
        <v>1729</v>
      </c>
      <c r="C36" t="b">
        <v>1</v>
      </c>
      <c r="D36" s="1">
        <v>43119.229027777779</v>
      </c>
    </row>
    <row r="37" spans="1:4" x14ac:dyDescent="0.25">
      <c r="A37" t="s">
        <v>1728</v>
      </c>
      <c r="B37" t="s">
        <v>1727</v>
      </c>
      <c r="C37" t="b">
        <v>1</v>
      </c>
      <c r="D37" s="1">
        <v>43103.482743055552</v>
      </c>
    </row>
    <row r="38" spans="1:4" x14ac:dyDescent="0.25">
      <c r="A38" t="s">
        <v>1726</v>
      </c>
      <c r="B38" t="s">
        <v>1725</v>
      </c>
      <c r="C38" t="b">
        <v>1</v>
      </c>
      <c r="D38" s="1">
        <v>43124.297129629631</v>
      </c>
    </row>
    <row r="39" spans="1:4" x14ac:dyDescent="0.25">
      <c r="A39" t="s">
        <v>1724</v>
      </c>
      <c r="B39" t="s">
        <v>1723</v>
      </c>
      <c r="C39" t="b">
        <v>1</v>
      </c>
      <c r="D39" s="1">
        <v>43124.305509259262</v>
      </c>
    </row>
    <row r="40" spans="1:4" x14ac:dyDescent="0.25">
      <c r="A40" t="s">
        <v>1722</v>
      </c>
      <c r="B40" t="s">
        <v>1721</v>
      </c>
      <c r="C40" t="b">
        <v>1</v>
      </c>
      <c r="D40" s="1">
        <v>43124.272106481483</v>
      </c>
    </row>
    <row r="41" spans="1:4" x14ac:dyDescent="0.25">
      <c r="A41" t="s">
        <v>1720</v>
      </c>
      <c r="B41" t="s">
        <v>1719</v>
      </c>
      <c r="C41" t="b">
        <v>1</v>
      </c>
      <c r="D41" s="1">
        <v>43077.66741898148</v>
      </c>
    </row>
    <row r="42" spans="1:4" x14ac:dyDescent="0.25">
      <c r="A42" t="s">
        <v>1718</v>
      </c>
      <c r="B42" t="s">
        <v>1717</v>
      </c>
      <c r="C42" t="b">
        <v>1</v>
      </c>
      <c r="D42" s="1">
        <v>43123.30369212963</v>
      </c>
    </row>
    <row r="43" spans="1:4" x14ac:dyDescent="0.25">
      <c r="A43" t="s">
        <v>1716</v>
      </c>
      <c r="B43" t="s">
        <v>1715</v>
      </c>
      <c r="C43" t="b">
        <v>1</v>
      </c>
      <c r="D43" s="1">
        <v>43103.302986111114</v>
      </c>
    </row>
    <row r="44" spans="1:4" x14ac:dyDescent="0.25">
      <c r="A44" t="s">
        <v>1714</v>
      </c>
      <c r="B44" t="s">
        <v>1713</v>
      </c>
      <c r="C44" t="b">
        <v>1</v>
      </c>
      <c r="D44" s="1">
        <v>43077.66951388889</v>
      </c>
    </row>
    <row r="45" spans="1:4" x14ac:dyDescent="0.25">
      <c r="A45" t="s">
        <v>1712</v>
      </c>
      <c r="B45" t="s">
        <v>1711</v>
      </c>
      <c r="C45" t="b">
        <v>1</v>
      </c>
      <c r="D45" s="1">
        <v>43077.669606481482</v>
      </c>
    </row>
    <row r="46" spans="1:4" x14ac:dyDescent="0.25">
      <c r="A46" t="s">
        <v>1710</v>
      </c>
      <c r="B46" t="s">
        <v>1709</v>
      </c>
      <c r="C46" t="b">
        <v>1</v>
      </c>
      <c r="D46" s="1">
        <v>43077.669768518521</v>
      </c>
    </row>
    <row r="47" spans="1:4" x14ac:dyDescent="0.25">
      <c r="A47" t="s">
        <v>1708</v>
      </c>
      <c r="B47" t="s">
        <v>1707</v>
      </c>
      <c r="C47" t="b">
        <v>1</v>
      </c>
      <c r="D47" s="1">
        <v>43080.533831018518</v>
      </c>
    </row>
    <row r="48" spans="1:4" x14ac:dyDescent="0.25">
      <c r="A48" t="s">
        <v>1706</v>
      </c>
      <c r="B48" t="s">
        <v>1705</v>
      </c>
      <c r="C48" t="b">
        <v>1</v>
      </c>
      <c r="D48" s="1">
        <v>43103.477106481485</v>
      </c>
    </row>
    <row r="49" spans="1:4" x14ac:dyDescent="0.25">
      <c r="A49" t="s">
        <v>1704</v>
      </c>
      <c r="B49" t="s">
        <v>1703</v>
      </c>
      <c r="C49" t="b">
        <v>1</v>
      </c>
      <c r="D49" s="1">
        <v>43103.476655092592</v>
      </c>
    </row>
    <row r="50" spans="1:4" x14ac:dyDescent="0.25">
      <c r="A50" t="s">
        <v>1702</v>
      </c>
      <c r="B50" t="s">
        <v>1701</v>
      </c>
      <c r="C50" t="b">
        <v>1</v>
      </c>
      <c r="D50" s="1">
        <v>43103.47625</v>
      </c>
    </row>
    <row r="51" spans="1:4" x14ac:dyDescent="0.25">
      <c r="A51" t="s">
        <v>1700</v>
      </c>
      <c r="B51" t="s">
        <v>1699</v>
      </c>
      <c r="C51" t="b">
        <v>1</v>
      </c>
      <c r="D51" s="1">
        <v>43103.475624999999</v>
      </c>
    </row>
    <row r="52" spans="1:4" x14ac:dyDescent="0.25">
      <c r="A52" t="s">
        <v>1698</v>
      </c>
      <c r="B52" t="s">
        <v>1697</v>
      </c>
      <c r="C52" t="b">
        <v>1</v>
      </c>
      <c r="D52" s="1">
        <v>43103.474930555552</v>
      </c>
    </row>
    <row r="53" spans="1:4" x14ac:dyDescent="0.25">
      <c r="A53" t="s">
        <v>1696</v>
      </c>
      <c r="B53" t="s">
        <v>1695</v>
      </c>
      <c r="C53" t="b">
        <v>1</v>
      </c>
      <c r="D53" s="1">
        <v>43103.472094907411</v>
      </c>
    </row>
    <row r="54" spans="1:4" x14ac:dyDescent="0.25">
      <c r="A54" t="s">
        <v>1694</v>
      </c>
      <c r="B54" t="s">
        <v>1693</v>
      </c>
      <c r="C54" t="b">
        <v>1</v>
      </c>
      <c r="D54" s="1">
        <v>43103.470150462963</v>
      </c>
    </row>
    <row r="55" spans="1:4" x14ac:dyDescent="0.25">
      <c r="A55" t="s">
        <v>1692</v>
      </c>
      <c r="B55" t="s">
        <v>1691</v>
      </c>
      <c r="C55" t="b">
        <v>1</v>
      </c>
      <c r="D55" s="1">
        <v>43103.467719907407</v>
      </c>
    </row>
    <row r="56" spans="1:4" x14ac:dyDescent="0.25">
      <c r="A56" t="s">
        <v>1690</v>
      </c>
      <c r="B56" t="s">
        <v>1689</v>
      </c>
      <c r="C56" t="b">
        <v>1</v>
      </c>
      <c r="D56" s="1">
        <v>43124.57304398148</v>
      </c>
    </row>
    <row r="57" spans="1:4" x14ac:dyDescent="0.25">
      <c r="A57" t="s">
        <v>1688</v>
      </c>
      <c r="B57" t="s">
        <v>1687</v>
      </c>
      <c r="C57" t="b">
        <v>1</v>
      </c>
      <c r="D57" s="1">
        <v>43103.460312499999</v>
      </c>
    </row>
    <row r="58" spans="1:4" x14ac:dyDescent="0.25">
      <c r="A58" t="s">
        <v>1686</v>
      </c>
      <c r="B58" t="s">
        <v>1685</v>
      </c>
      <c r="C58" t="b">
        <v>1</v>
      </c>
      <c r="D58" s="1">
        <v>43125.496354166666</v>
      </c>
    </row>
    <row r="59" spans="1:4" x14ac:dyDescent="0.25">
      <c r="A59" t="s">
        <v>1684</v>
      </c>
      <c r="B59" t="s">
        <v>1683</v>
      </c>
      <c r="C59" t="b">
        <v>1</v>
      </c>
      <c r="D59" s="1">
        <v>43122.313148148147</v>
      </c>
    </row>
    <row r="60" spans="1:4" x14ac:dyDescent="0.25">
      <c r="A60" t="s">
        <v>1682</v>
      </c>
      <c r="B60" t="s">
        <v>1681</v>
      </c>
      <c r="C60" t="b">
        <v>1</v>
      </c>
      <c r="D60" s="1">
        <v>43124.453541666669</v>
      </c>
    </row>
    <row r="61" spans="1:4" x14ac:dyDescent="0.25">
      <c r="A61" t="s">
        <v>1680</v>
      </c>
      <c r="B61" t="s">
        <v>1679</v>
      </c>
      <c r="C61" t="b">
        <v>1</v>
      </c>
      <c r="D61" s="1">
        <v>43102.42491898148</v>
      </c>
    </row>
    <row r="62" spans="1:4" x14ac:dyDescent="0.25">
      <c r="A62" t="s">
        <v>1678</v>
      </c>
      <c r="B62" t="s">
        <v>1677</v>
      </c>
      <c r="C62" t="b">
        <v>1</v>
      </c>
      <c r="D62" s="1">
        <v>43103.373182870368</v>
      </c>
    </row>
    <row r="63" spans="1:4" x14ac:dyDescent="0.25">
      <c r="A63" t="s">
        <v>1676</v>
      </c>
      <c r="B63" t="s">
        <v>1675</v>
      </c>
      <c r="C63" t="b">
        <v>1</v>
      </c>
      <c r="D63" s="1">
        <v>43102.425393518519</v>
      </c>
    </row>
    <row r="64" spans="1:4" x14ac:dyDescent="0.25">
      <c r="A64" t="s">
        <v>1674</v>
      </c>
      <c r="B64" t="s">
        <v>1673</v>
      </c>
      <c r="C64" t="b">
        <v>1</v>
      </c>
      <c r="D64" s="1">
        <v>43103.446331018517</v>
      </c>
    </row>
    <row r="65" spans="1:4" x14ac:dyDescent="0.25">
      <c r="A65" t="s">
        <v>1672</v>
      </c>
      <c r="B65" t="s">
        <v>1671</v>
      </c>
      <c r="C65" t="b">
        <v>1</v>
      </c>
      <c r="D65" s="1">
        <v>43112.613657407404</v>
      </c>
    </row>
    <row r="66" spans="1:4" x14ac:dyDescent="0.25">
      <c r="A66" t="s">
        <v>1670</v>
      </c>
      <c r="B66" t="s">
        <v>1669</v>
      </c>
      <c r="C66" t="b">
        <v>1</v>
      </c>
      <c r="D66" s="1">
        <v>43103.462638888886</v>
      </c>
    </row>
    <row r="67" spans="1:4" x14ac:dyDescent="0.25">
      <c r="A67" t="s">
        <v>1668</v>
      </c>
      <c r="B67" t="s">
        <v>1667</v>
      </c>
      <c r="C67" t="b">
        <v>1</v>
      </c>
      <c r="D67" s="1">
        <v>43103.464270833334</v>
      </c>
    </row>
    <row r="68" spans="1:4" x14ac:dyDescent="0.25">
      <c r="A68" t="s">
        <v>1666</v>
      </c>
      <c r="B68" t="s">
        <v>1665</v>
      </c>
      <c r="C68" t="b">
        <v>1</v>
      </c>
      <c r="D68" s="1">
        <v>43103.466724537036</v>
      </c>
    </row>
    <row r="69" spans="1:4" x14ac:dyDescent="0.25">
      <c r="A69" t="s">
        <v>1664</v>
      </c>
      <c r="B69" t="s">
        <v>1663</v>
      </c>
      <c r="C69" t="b">
        <v>1</v>
      </c>
      <c r="D69" s="1">
        <v>43103.467870370368</v>
      </c>
    </row>
    <row r="70" spans="1:4" x14ac:dyDescent="0.25">
      <c r="A70" t="s">
        <v>1662</v>
      </c>
      <c r="B70" t="s">
        <v>1661</v>
      </c>
      <c r="C70" t="b">
        <v>1</v>
      </c>
      <c r="D70" s="1">
        <v>43124.416203703702</v>
      </c>
    </row>
    <row r="71" spans="1:4" x14ac:dyDescent="0.25">
      <c r="A71" t="s">
        <v>1660</v>
      </c>
      <c r="B71" t="s">
        <v>1659</v>
      </c>
      <c r="C71" t="b">
        <v>1</v>
      </c>
      <c r="D71" s="1">
        <v>43103.47079861111</v>
      </c>
    </row>
    <row r="72" spans="1:4" x14ac:dyDescent="0.25">
      <c r="A72" t="s">
        <v>1658</v>
      </c>
      <c r="B72" t="s">
        <v>1657</v>
      </c>
      <c r="C72" t="b">
        <v>1</v>
      </c>
      <c r="D72" s="1">
        <v>43123.621678240743</v>
      </c>
    </row>
    <row r="73" spans="1:4" x14ac:dyDescent="0.25">
      <c r="A73" t="s">
        <v>1656</v>
      </c>
      <c r="B73" t="s">
        <v>1655</v>
      </c>
      <c r="C73" t="b">
        <v>1</v>
      </c>
      <c r="D73" s="1">
        <v>43103.475636574076</v>
      </c>
    </row>
    <row r="74" spans="1:4" x14ac:dyDescent="0.25">
      <c r="A74" t="s">
        <v>1654</v>
      </c>
      <c r="B74" t="s">
        <v>1653</v>
      </c>
      <c r="C74" t="b">
        <v>1</v>
      </c>
      <c r="D74" s="1">
        <v>43103.47619212963</v>
      </c>
    </row>
    <row r="75" spans="1:4" x14ac:dyDescent="0.25">
      <c r="A75" t="s">
        <v>1652</v>
      </c>
      <c r="B75" t="s">
        <v>1651</v>
      </c>
      <c r="C75" t="b">
        <v>1</v>
      </c>
      <c r="D75" s="1">
        <v>43103.476550925923</v>
      </c>
    </row>
    <row r="76" spans="1:4" x14ac:dyDescent="0.25">
      <c r="A76" t="s">
        <v>1650</v>
      </c>
      <c r="B76" t="s">
        <v>1649</v>
      </c>
      <c r="C76" t="b">
        <v>1</v>
      </c>
      <c r="D76" s="1">
        <v>43103.477800925924</v>
      </c>
    </row>
    <row r="77" spans="1:4" x14ac:dyDescent="0.25">
      <c r="A77" t="s">
        <v>1648</v>
      </c>
      <c r="B77" t="s">
        <v>1647</v>
      </c>
      <c r="C77" t="b">
        <v>1</v>
      </c>
      <c r="D77" s="1">
        <v>43103.478750000002</v>
      </c>
    </row>
    <row r="78" spans="1:4" x14ac:dyDescent="0.25">
      <c r="A78" t="s">
        <v>1646</v>
      </c>
      <c r="B78" t="s">
        <v>1645</v>
      </c>
      <c r="C78" t="b">
        <v>1</v>
      </c>
      <c r="D78" s="1">
        <v>43124.288263888891</v>
      </c>
    </row>
    <row r="79" spans="1:4" x14ac:dyDescent="0.25">
      <c r="A79" t="s">
        <v>1644</v>
      </c>
      <c r="B79" t="s">
        <v>1643</v>
      </c>
      <c r="C79" t="b">
        <v>1</v>
      </c>
      <c r="D79" s="1">
        <v>43077.663888888892</v>
      </c>
    </row>
    <row r="80" spans="1:4" x14ac:dyDescent="0.25">
      <c r="A80" t="s">
        <v>1642</v>
      </c>
      <c r="B80" t="s">
        <v>1641</v>
      </c>
      <c r="C80" t="b">
        <v>1</v>
      </c>
      <c r="D80" s="1">
        <v>43118.404398148145</v>
      </c>
    </row>
    <row r="81" spans="1:4" x14ac:dyDescent="0.25">
      <c r="A81" t="s">
        <v>1640</v>
      </c>
      <c r="B81" t="s">
        <v>1639</v>
      </c>
      <c r="C81" t="b">
        <v>1</v>
      </c>
      <c r="D81" s="1">
        <v>43118.700324074074</v>
      </c>
    </row>
    <row r="82" spans="1:4" x14ac:dyDescent="0.25">
      <c r="A82" t="s">
        <v>1638</v>
      </c>
      <c r="B82" t="s">
        <v>1637</v>
      </c>
      <c r="C82" t="b">
        <v>1</v>
      </c>
      <c r="D82" s="1">
        <v>43119.506620370368</v>
      </c>
    </row>
    <row r="83" spans="1:4" x14ac:dyDescent="0.25">
      <c r="A83" t="s">
        <v>1636</v>
      </c>
      <c r="B83" t="s">
        <v>1635</v>
      </c>
      <c r="C83" t="b">
        <v>1</v>
      </c>
      <c r="D83" s="1">
        <v>43112.468564814815</v>
      </c>
    </row>
    <row r="84" spans="1:4" x14ac:dyDescent="0.25">
      <c r="A84" t="s">
        <v>1634</v>
      </c>
      <c r="B84" t="s">
        <v>1633</v>
      </c>
      <c r="C84" t="b">
        <v>1</v>
      </c>
      <c r="D84" s="1">
        <v>43091.571620370371</v>
      </c>
    </row>
    <row r="85" spans="1:4" x14ac:dyDescent="0.25">
      <c r="A85" t="s">
        <v>1632</v>
      </c>
      <c r="B85" t="s">
        <v>1631</v>
      </c>
      <c r="C85" t="b">
        <v>1</v>
      </c>
      <c r="D85" s="1">
        <v>42949.520127314812</v>
      </c>
    </row>
    <row r="86" spans="1:4" x14ac:dyDescent="0.25">
      <c r="A86" t="s">
        <v>1630</v>
      </c>
      <c r="B86" t="s">
        <v>1629</v>
      </c>
      <c r="C86" t="b">
        <v>1</v>
      </c>
      <c r="D86" s="1">
        <v>43123.622037037036</v>
      </c>
    </row>
    <row r="87" spans="1:4" x14ac:dyDescent="0.25">
      <c r="A87" t="s">
        <v>1628</v>
      </c>
      <c r="B87" t="s">
        <v>1627</v>
      </c>
      <c r="C87" t="b">
        <v>1</v>
      </c>
      <c r="D87" s="1">
        <v>42949.520335648151</v>
      </c>
    </row>
    <row r="88" spans="1:4" x14ac:dyDescent="0.25">
      <c r="A88" t="s">
        <v>1626</v>
      </c>
      <c r="B88" t="s">
        <v>1625</v>
      </c>
      <c r="C88" t="b">
        <v>1</v>
      </c>
      <c r="D88" s="1">
        <v>43115.544270833336</v>
      </c>
    </row>
    <row r="89" spans="1:4" x14ac:dyDescent="0.25">
      <c r="A89" t="s">
        <v>1624</v>
      </c>
      <c r="B89" t="s">
        <v>1623</v>
      </c>
      <c r="C89" t="b">
        <v>1</v>
      </c>
      <c r="D89" s="1">
        <v>43123.622939814813</v>
      </c>
    </row>
    <row r="90" spans="1:4" x14ac:dyDescent="0.25">
      <c r="A90" t="s">
        <v>1622</v>
      </c>
      <c r="B90" t="s">
        <v>1621</v>
      </c>
      <c r="C90" t="b">
        <v>1</v>
      </c>
      <c r="D90" s="1">
        <v>42816.50440972222</v>
      </c>
    </row>
    <row r="91" spans="1:4" x14ac:dyDescent="0.25">
      <c r="A91" t="s">
        <v>1620</v>
      </c>
      <c r="B91" t="s">
        <v>1619</v>
      </c>
      <c r="C91" t="b">
        <v>1</v>
      </c>
      <c r="D91" s="1">
        <v>43035.569108796299</v>
      </c>
    </row>
    <row r="92" spans="1:4" x14ac:dyDescent="0.25">
      <c r="A92" t="s">
        <v>1618</v>
      </c>
      <c r="B92" t="s">
        <v>1617</v>
      </c>
      <c r="C92" t="b">
        <v>1</v>
      </c>
      <c r="D92" s="1">
        <v>42633.475810185184</v>
      </c>
    </row>
    <row r="93" spans="1:4" x14ac:dyDescent="0.25">
      <c r="A93" t="s">
        <v>1616</v>
      </c>
      <c r="B93" t="s">
        <v>1615</v>
      </c>
      <c r="C93" t="b">
        <v>1</v>
      </c>
      <c r="D93" s="1">
        <v>42633.407777777778</v>
      </c>
    </row>
    <row r="94" spans="1:4" x14ac:dyDescent="0.25">
      <c r="A94" t="s">
        <v>1614</v>
      </c>
      <c r="B94" t="s">
        <v>1613</v>
      </c>
      <c r="C94" t="b">
        <v>1</v>
      </c>
      <c r="D94" s="1">
        <v>41698.480081018519</v>
      </c>
    </row>
    <row r="95" spans="1:4" x14ac:dyDescent="0.25">
      <c r="A95" t="s">
        <v>1612</v>
      </c>
      <c r="B95" t="s">
        <v>1611</v>
      </c>
      <c r="C95" t="b">
        <v>1</v>
      </c>
      <c r="D95" t="s">
        <v>132</v>
      </c>
    </row>
    <row r="96" spans="1:4" x14ac:dyDescent="0.25">
      <c r="A96" t="s">
        <v>1610</v>
      </c>
      <c r="B96" t="s">
        <v>1609</v>
      </c>
      <c r="C96" t="b">
        <v>1</v>
      </c>
      <c r="D96" t="s">
        <v>132</v>
      </c>
    </row>
    <row r="97" spans="1:4" x14ac:dyDescent="0.25">
      <c r="A97" t="s">
        <v>1608</v>
      </c>
      <c r="B97" t="s">
        <v>1607</v>
      </c>
      <c r="C97" t="b">
        <v>1</v>
      </c>
      <c r="D97" s="1">
        <v>41698.480428240742</v>
      </c>
    </row>
    <row r="98" spans="1:4" x14ac:dyDescent="0.25">
      <c r="A98" t="s">
        <v>1606</v>
      </c>
      <c r="B98" t="s">
        <v>1605</v>
      </c>
      <c r="C98" t="b">
        <v>1</v>
      </c>
      <c r="D98" s="1">
        <v>41698.480520833335</v>
      </c>
    </row>
    <row r="99" spans="1:4" x14ac:dyDescent="0.25">
      <c r="A99" t="s">
        <v>1604</v>
      </c>
      <c r="B99" t="s">
        <v>1603</v>
      </c>
      <c r="C99" t="b">
        <v>1</v>
      </c>
      <c r="D99" s="1">
        <v>41698.480613425927</v>
      </c>
    </row>
    <row r="100" spans="1:4" x14ac:dyDescent="0.25">
      <c r="A100" t="s">
        <v>1602</v>
      </c>
      <c r="B100" t="s">
        <v>1601</v>
      </c>
      <c r="C100" t="b">
        <v>1</v>
      </c>
      <c r="D100" s="1">
        <v>42156.263229166667</v>
      </c>
    </row>
    <row r="101" spans="1:4" x14ac:dyDescent="0.25">
      <c r="A101" t="s">
        <v>1600</v>
      </c>
      <c r="B101" t="s">
        <v>1599</v>
      </c>
      <c r="C101" t="b">
        <v>1</v>
      </c>
      <c r="D101" s="1">
        <v>42795.302812499998</v>
      </c>
    </row>
    <row r="102" spans="1:4" x14ac:dyDescent="0.25">
      <c r="A102" t="s">
        <v>1598</v>
      </c>
      <c r="B102" t="s">
        <v>1597</v>
      </c>
      <c r="C102" t="b">
        <v>1</v>
      </c>
      <c r="D102" s="1">
        <v>42822.586006944446</v>
      </c>
    </row>
    <row r="103" spans="1:4" x14ac:dyDescent="0.25">
      <c r="A103" t="s">
        <v>1596</v>
      </c>
      <c r="B103" t="s">
        <v>1595</v>
      </c>
      <c r="C103" t="b">
        <v>1</v>
      </c>
      <c r="D103" s="1">
        <v>43122.342465277776</v>
      </c>
    </row>
    <row r="104" spans="1:4" x14ac:dyDescent="0.25">
      <c r="A104" t="s">
        <v>1594</v>
      </c>
      <c r="B104" t="s">
        <v>1593</v>
      </c>
      <c r="C104" t="b">
        <v>1</v>
      </c>
      <c r="D104" s="1">
        <v>43122.342499999999</v>
      </c>
    </row>
    <row r="105" spans="1:4" x14ac:dyDescent="0.25">
      <c r="A105" t="s">
        <v>1592</v>
      </c>
      <c r="B105" t="s">
        <v>1591</v>
      </c>
      <c r="C105" t="b">
        <v>1</v>
      </c>
      <c r="D105" s="1">
        <v>43123.221087962964</v>
      </c>
    </row>
    <row r="106" spans="1:4" x14ac:dyDescent="0.25">
      <c r="A106" t="s">
        <v>1590</v>
      </c>
      <c r="B106" t="s">
        <v>1589</v>
      </c>
      <c r="C106" t="b">
        <v>1</v>
      </c>
      <c r="D106" s="1">
        <v>43122.343738425923</v>
      </c>
    </row>
    <row r="107" spans="1:4" x14ac:dyDescent="0.25">
      <c r="A107" t="s">
        <v>1588</v>
      </c>
      <c r="B107" t="s">
        <v>1587</v>
      </c>
      <c r="C107" t="b">
        <v>1</v>
      </c>
      <c r="D107" s="1">
        <v>43122.342256944445</v>
      </c>
    </row>
    <row r="108" spans="1:4" x14ac:dyDescent="0.25">
      <c r="A108" t="s">
        <v>1586</v>
      </c>
      <c r="B108" t="s">
        <v>1585</v>
      </c>
      <c r="C108" t="b">
        <v>1</v>
      </c>
      <c r="D108" s="1">
        <v>43122.342731481483</v>
      </c>
    </row>
    <row r="109" spans="1:4" x14ac:dyDescent="0.25">
      <c r="A109" t="s">
        <v>1584</v>
      </c>
      <c r="B109" t="s">
        <v>1583</v>
      </c>
      <c r="C109" t="b">
        <v>1</v>
      </c>
      <c r="D109" s="1">
        <v>43123.221250000002</v>
      </c>
    </row>
    <row r="110" spans="1:4" x14ac:dyDescent="0.25">
      <c r="A110" t="s">
        <v>1582</v>
      </c>
      <c r="B110" t="s">
        <v>1581</v>
      </c>
      <c r="C110" t="b">
        <v>1</v>
      </c>
      <c r="D110" s="1">
        <v>43122.344386574077</v>
      </c>
    </row>
    <row r="111" spans="1:4" x14ac:dyDescent="0.25">
      <c r="A111" t="s">
        <v>1580</v>
      </c>
      <c r="B111" t="s">
        <v>1579</v>
      </c>
      <c r="C111" t="b">
        <v>1</v>
      </c>
      <c r="D111" s="1">
        <v>43122.426782407405</v>
      </c>
    </row>
    <row r="112" spans="1:4" x14ac:dyDescent="0.25">
      <c r="A112" t="s">
        <v>1578</v>
      </c>
      <c r="B112" t="s">
        <v>1577</v>
      </c>
      <c r="C112" t="b">
        <v>1</v>
      </c>
      <c r="D112" s="1">
        <v>43125.502557870372</v>
      </c>
    </row>
    <row r="113" spans="1:4" x14ac:dyDescent="0.25">
      <c r="A113" t="s">
        <v>1576</v>
      </c>
      <c r="B113" t="s">
        <v>1575</v>
      </c>
      <c r="C113" t="b">
        <v>1</v>
      </c>
      <c r="D113" s="1">
        <v>42795.304467592592</v>
      </c>
    </row>
    <row r="114" spans="1:4" x14ac:dyDescent="0.25">
      <c r="A114" t="s">
        <v>1574</v>
      </c>
      <c r="B114" t="s">
        <v>1573</v>
      </c>
      <c r="C114" t="b">
        <v>1</v>
      </c>
      <c r="D114" s="1">
        <v>42603.459409722222</v>
      </c>
    </row>
    <row r="115" spans="1:4" x14ac:dyDescent="0.25">
      <c r="A115" t="s">
        <v>1572</v>
      </c>
      <c r="B115" t="s">
        <v>1571</v>
      </c>
      <c r="C115" t="b">
        <v>1</v>
      </c>
      <c r="D115" s="1">
        <v>42603.460393518515</v>
      </c>
    </row>
    <row r="116" spans="1:4" x14ac:dyDescent="0.25">
      <c r="A116" t="s">
        <v>1570</v>
      </c>
      <c r="B116" t="s">
        <v>1569</v>
      </c>
      <c r="C116" t="b">
        <v>1</v>
      </c>
      <c r="D116" s="1">
        <v>41829.593449074076</v>
      </c>
    </row>
    <row r="117" spans="1:4" x14ac:dyDescent="0.25">
      <c r="A117" t="s">
        <v>1568</v>
      </c>
      <c r="B117" t="s">
        <v>1567</v>
      </c>
      <c r="C117" t="b">
        <v>1</v>
      </c>
      <c r="D117" s="1">
        <v>41829.593576388892</v>
      </c>
    </row>
    <row r="118" spans="1:4" x14ac:dyDescent="0.25">
      <c r="A118" t="s">
        <v>1566</v>
      </c>
      <c r="B118" t="s">
        <v>1565</v>
      </c>
      <c r="C118" t="b">
        <v>1</v>
      </c>
      <c r="D118" s="1">
        <v>41698.484872685185</v>
      </c>
    </row>
    <row r="119" spans="1:4" x14ac:dyDescent="0.25">
      <c r="A119" t="s">
        <v>1564</v>
      </c>
      <c r="B119" t="s">
        <v>1563</v>
      </c>
      <c r="C119" t="b">
        <v>1</v>
      </c>
      <c r="D119" s="1">
        <v>41698.484930555554</v>
      </c>
    </row>
    <row r="120" spans="1:4" x14ac:dyDescent="0.25">
      <c r="A120" t="s">
        <v>1562</v>
      </c>
      <c r="B120" t="s">
        <v>1561</v>
      </c>
      <c r="C120" t="b">
        <v>1</v>
      </c>
      <c r="D120" s="1">
        <v>41698.484988425924</v>
      </c>
    </row>
    <row r="121" spans="1:4" x14ac:dyDescent="0.25">
      <c r="A121" t="s">
        <v>1560</v>
      </c>
      <c r="B121" t="s">
        <v>1559</v>
      </c>
      <c r="C121" t="b">
        <v>1</v>
      </c>
      <c r="D121" s="1">
        <v>41829.595254629632</v>
      </c>
    </row>
    <row r="122" spans="1:4" x14ac:dyDescent="0.25">
      <c r="A122" t="s">
        <v>1558</v>
      </c>
      <c r="B122" t="s">
        <v>1557</v>
      </c>
      <c r="C122" t="b">
        <v>1</v>
      </c>
      <c r="D122" s="1">
        <v>41829.593946759262</v>
      </c>
    </row>
    <row r="123" spans="1:4" x14ac:dyDescent="0.25">
      <c r="A123" t="s">
        <v>1556</v>
      </c>
      <c r="B123" t="s">
        <v>1555</v>
      </c>
      <c r="C123" t="b">
        <v>1</v>
      </c>
      <c r="D123" s="1">
        <v>41829.593368055554</v>
      </c>
    </row>
    <row r="124" spans="1:4" x14ac:dyDescent="0.25">
      <c r="A124" t="s">
        <v>1554</v>
      </c>
      <c r="B124" t="s">
        <v>1553</v>
      </c>
      <c r="C124" t="b">
        <v>1</v>
      </c>
      <c r="D124" s="1">
        <v>41829.594108796293</v>
      </c>
    </row>
    <row r="125" spans="1:4" x14ac:dyDescent="0.25">
      <c r="A125" t="s">
        <v>1552</v>
      </c>
      <c r="B125" t="s">
        <v>1551</v>
      </c>
      <c r="C125" t="b">
        <v>1</v>
      </c>
      <c r="D125" s="1">
        <v>42603.461284722223</v>
      </c>
    </row>
    <row r="126" spans="1:4" x14ac:dyDescent="0.25">
      <c r="A126" t="s">
        <v>1550</v>
      </c>
      <c r="B126" t="s">
        <v>1549</v>
      </c>
      <c r="C126" t="b">
        <v>1</v>
      </c>
      <c r="D126" s="1">
        <v>43118.36215277778</v>
      </c>
    </row>
    <row r="127" spans="1:4" x14ac:dyDescent="0.25">
      <c r="A127" t="s">
        <v>1548</v>
      </c>
      <c r="B127" t="s">
        <v>1547</v>
      </c>
      <c r="C127" t="b">
        <v>1</v>
      </c>
      <c r="D127" s="1">
        <v>43118.363449074073</v>
      </c>
    </row>
    <row r="128" spans="1:4" x14ac:dyDescent="0.25">
      <c r="A128" t="s">
        <v>1546</v>
      </c>
      <c r="B128" t="s">
        <v>1545</v>
      </c>
      <c r="C128" t="b">
        <v>1</v>
      </c>
      <c r="D128" s="1">
        <v>43117.320740740739</v>
      </c>
    </row>
    <row r="129" spans="1:4" x14ac:dyDescent="0.25">
      <c r="A129" t="s">
        <v>1544</v>
      </c>
      <c r="B129" t="s">
        <v>1543</v>
      </c>
      <c r="C129" t="b">
        <v>1</v>
      </c>
      <c r="D129" s="1">
        <v>43119.64435185185</v>
      </c>
    </row>
    <row r="130" spans="1:4" x14ac:dyDescent="0.25">
      <c r="A130" t="s">
        <v>1542</v>
      </c>
      <c r="B130" t="s">
        <v>1541</v>
      </c>
      <c r="C130" t="b">
        <v>1</v>
      </c>
      <c r="D130" s="1">
        <v>43125.500717592593</v>
      </c>
    </row>
    <row r="131" spans="1:4" x14ac:dyDescent="0.25">
      <c r="A131" t="s">
        <v>1540</v>
      </c>
      <c r="B131" t="s">
        <v>1539</v>
      </c>
      <c r="C131" t="b">
        <v>1</v>
      </c>
      <c r="D131" s="1">
        <v>43125.388657407406</v>
      </c>
    </row>
    <row r="132" spans="1:4" x14ac:dyDescent="0.25">
      <c r="A132" t="s">
        <v>1538</v>
      </c>
      <c r="B132" t="s">
        <v>1537</v>
      </c>
      <c r="C132" t="b">
        <v>1</v>
      </c>
      <c r="D132" s="1">
        <v>43076.612569444442</v>
      </c>
    </row>
    <row r="133" spans="1:4" x14ac:dyDescent="0.25">
      <c r="A133" t="s">
        <v>1536</v>
      </c>
      <c r="B133" t="s">
        <v>1535</v>
      </c>
      <c r="C133" t="b">
        <v>1</v>
      </c>
      <c r="D133" s="1">
        <v>43126.615358796298</v>
      </c>
    </row>
    <row r="134" spans="1:4" x14ac:dyDescent="0.25">
      <c r="A134" t="s">
        <v>1534</v>
      </c>
      <c r="B134" t="s">
        <v>1533</v>
      </c>
      <c r="C134" t="b">
        <v>1</v>
      </c>
      <c r="D134" s="1">
        <v>43087.382372685184</v>
      </c>
    </row>
    <row r="135" spans="1:4" x14ac:dyDescent="0.25">
      <c r="A135" t="s">
        <v>1532</v>
      </c>
      <c r="B135" t="s">
        <v>1531</v>
      </c>
      <c r="C135" t="b">
        <v>1</v>
      </c>
      <c r="D135" s="1">
        <v>43101.570775462962</v>
      </c>
    </row>
    <row r="136" spans="1:4" x14ac:dyDescent="0.25">
      <c r="A136" t="s">
        <v>1530</v>
      </c>
      <c r="B136" t="s">
        <v>1529</v>
      </c>
      <c r="C136" t="b">
        <v>1</v>
      </c>
      <c r="D136" s="1">
        <v>43077.533125000002</v>
      </c>
    </row>
    <row r="137" spans="1:4" x14ac:dyDescent="0.25">
      <c r="A137" t="s">
        <v>1528</v>
      </c>
      <c r="B137" t="s">
        <v>1527</v>
      </c>
      <c r="C137" t="b">
        <v>1</v>
      </c>
      <c r="D137" s="1">
        <v>42209.458564814813</v>
      </c>
    </row>
    <row r="138" spans="1:4" x14ac:dyDescent="0.25">
      <c r="A138" t="s">
        <v>1526</v>
      </c>
      <c r="B138" t="s">
        <v>1525</v>
      </c>
      <c r="C138" t="b">
        <v>1</v>
      </c>
      <c r="D138" s="1">
        <v>43018.714085648149</v>
      </c>
    </row>
    <row r="139" spans="1:4" x14ac:dyDescent="0.25">
      <c r="A139" t="s">
        <v>1524</v>
      </c>
      <c r="B139" t="s">
        <v>1523</v>
      </c>
      <c r="C139" t="b">
        <v>1</v>
      </c>
      <c r="D139" s="1">
        <v>43053.14298611111</v>
      </c>
    </row>
    <row r="140" spans="1:4" x14ac:dyDescent="0.25">
      <c r="A140" t="s">
        <v>1522</v>
      </c>
      <c r="B140" t="s">
        <v>1521</v>
      </c>
      <c r="C140" t="b">
        <v>1</v>
      </c>
      <c r="D140" s="1">
        <v>43019.203356481485</v>
      </c>
    </row>
    <row r="141" spans="1:4" x14ac:dyDescent="0.25">
      <c r="A141" t="s">
        <v>1520</v>
      </c>
      <c r="B141" t="s">
        <v>1519</v>
      </c>
      <c r="C141" t="b">
        <v>1</v>
      </c>
      <c r="D141" s="1">
        <v>43021.405671296299</v>
      </c>
    </row>
    <row r="142" spans="1:4" x14ac:dyDescent="0.25">
      <c r="A142" t="s">
        <v>1518</v>
      </c>
      <c r="B142" t="s">
        <v>1517</v>
      </c>
      <c r="C142" t="b">
        <v>1</v>
      </c>
      <c r="D142" s="1">
        <v>43020.404745370368</v>
      </c>
    </row>
    <row r="143" spans="1:4" x14ac:dyDescent="0.25">
      <c r="A143" t="s">
        <v>1516</v>
      </c>
      <c r="B143" t="s">
        <v>1515</v>
      </c>
      <c r="C143" t="b">
        <v>1</v>
      </c>
      <c r="D143" s="1">
        <v>43048.205092592594</v>
      </c>
    </row>
    <row r="144" spans="1:4" x14ac:dyDescent="0.25">
      <c r="A144" t="s">
        <v>1514</v>
      </c>
      <c r="B144" t="s">
        <v>1513</v>
      </c>
      <c r="C144" t="b">
        <v>1</v>
      </c>
      <c r="D144" s="1">
        <v>43048.206238425926</v>
      </c>
    </row>
    <row r="145" spans="1:4" x14ac:dyDescent="0.25">
      <c r="A145" t="s">
        <v>1512</v>
      </c>
      <c r="B145" t="s">
        <v>1511</v>
      </c>
      <c r="C145" t="b">
        <v>1</v>
      </c>
      <c r="D145" s="1">
        <v>43048.26258101852</v>
      </c>
    </row>
    <row r="146" spans="1:4" x14ac:dyDescent="0.25">
      <c r="A146" t="s">
        <v>1510</v>
      </c>
      <c r="B146" t="s">
        <v>1509</v>
      </c>
      <c r="C146" t="b">
        <v>1</v>
      </c>
      <c r="D146" s="1">
        <v>43024.22519675926</v>
      </c>
    </row>
    <row r="147" spans="1:4" x14ac:dyDescent="0.25">
      <c r="A147" t="s">
        <v>1508</v>
      </c>
      <c r="B147" t="s">
        <v>1507</v>
      </c>
      <c r="C147" t="b">
        <v>1</v>
      </c>
      <c r="D147" s="1">
        <v>43048.404560185183</v>
      </c>
    </row>
    <row r="148" spans="1:4" x14ac:dyDescent="0.25">
      <c r="A148" t="s">
        <v>1506</v>
      </c>
      <c r="B148" t="s">
        <v>1505</v>
      </c>
      <c r="C148" t="b">
        <v>1</v>
      </c>
      <c r="D148" s="1">
        <v>42718.698217592595</v>
      </c>
    </row>
    <row r="149" spans="1:4" x14ac:dyDescent="0.25">
      <c r="A149" t="s">
        <v>1504</v>
      </c>
      <c r="B149" t="s">
        <v>1503</v>
      </c>
      <c r="C149" t="b">
        <v>1</v>
      </c>
      <c r="D149" s="1">
        <v>42718.616076388891</v>
      </c>
    </row>
    <row r="150" spans="1:4" x14ac:dyDescent="0.25">
      <c r="A150" t="s">
        <v>1502</v>
      </c>
      <c r="B150" t="s">
        <v>1501</v>
      </c>
      <c r="C150" t="b">
        <v>1</v>
      </c>
      <c r="D150" s="1">
        <v>43024.22619212963</v>
      </c>
    </row>
    <row r="151" spans="1:4" x14ac:dyDescent="0.25">
      <c r="A151" t="s">
        <v>1500</v>
      </c>
      <c r="B151" t="s">
        <v>1499</v>
      </c>
      <c r="C151" t="b">
        <v>1</v>
      </c>
      <c r="D151" s="1">
        <v>42171.686539351853</v>
      </c>
    </row>
    <row r="152" spans="1:4" x14ac:dyDescent="0.25">
      <c r="A152" t="s">
        <v>1498</v>
      </c>
      <c r="B152" t="s">
        <v>1497</v>
      </c>
      <c r="C152" t="b">
        <v>1</v>
      </c>
      <c r="D152" s="1">
        <v>42172.520590277774</v>
      </c>
    </row>
    <row r="153" spans="1:4" x14ac:dyDescent="0.25">
      <c r="A153" t="s">
        <v>1496</v>
      </c>
      <c r="B153" t="s">
        <v>1495</v>
      </c>
      <c r="C153" t="b">
        <v>1</v>
      </c>
      <c r="D153" s="1">
        <v>42172.51871527778</v>
      </c>
    </row>
    <row r="154" spans="1:4" x14ac:dyDescent="0.25">
      <c r="A154" t="s">
        <v>1494</v>
      </c>
      <c r="B154" t="s">
        <v>1493</v>
      </c>
      <c r="C154" t="b">
        <v>1</v>
      </c>
      <c r="D154" s="1">
        <v>42718.676423611112</v>
      </c>
    </row>
    <row r="155" spans="1:4" x14ac:dyDescent="0.25">
      <c r="A155" t="s">
        <v>1492</v>
      </c>
      <c r="B155" t="s">
        <v>1491</v>
      </c>
      <c r="C155" t="b">
        <v>1</v>
      </c>
      <c r="D155" s="1">
        <v>42171.687013888892</v>
      </c>
    </row>
    <row r="156" spans="1:4" x14ac:dyDescent="0.25">
      <c r="A156" t="s">
        <v>1490</v>
      </c>
      <c r="B156" t="s">
        <v>1489</v>
      </c>
      <c r="C156" t="b">
        <v>1</v>
      </c>
      <c r="D156" s="1">
        <v>42172.531527777777</v>
      </c>
    </row>
    <row r="157" spans="1:4" x14ac:dyDescent="0.25">
      <c r="A157" t="s">
        <v>1488</v>
      </c>
      <c r="B157" t="s">
        <v>1487</v>
      </c>
      <c r="C157" t="b">
        <v>1</v>
      </c>
      <c r="D157" s="1">
        <v>42171.686423611114</v>
      </c>
    </row>
    <row r="158" spans="1:4" x14ac:dyDescent="0.25">
      <c r="A158" t="s">
        <v>1486</v>
      </c>
      <c r="B158" t="s">
        <v>1485</v>
      </c>
      <c r="C158" t="b">
        <v>1</v>
      </c>
      <c r="D158" s="1">
        <v>42718.677337962959</v>
      </c>
    </row>
    <row r="159" spans="1:4" x14ac:dyDescent="0.25">
      <c r="A159" t="s">
        <v>1484</v>
      </c>
      <c r="B159" t="s">
        <v>1483</v>
      </c>
      <c r="C159" t="b">
        <v>1</v>
      </c>
      <c r="D159" s="1">
        <v>43126.269930555558</v>
      </c>
    </row>
    <row r="160" spans="1:4" x14ac:dyDescent="0.25">
      <c r="A160" t="s">
        <v>1482</v>
      </c>
      <c r="B160" t="s">
        <v>1481</v>
      </c>
      <c r="C160" t="b">
        <v>1</v>
      </c>
      <c r="D160" s="1">
        <v>43102.35260416667</v>
      </c>
    </row>
    <row r="161" spans="1:4" x14ac:dyDescent="0.25">
      <c r="A161" t="s">
        <v>1480</v>
      </c>
      <c r="B161" t="s">
        <v>1479</v>
      </c>
      <c r="C161" t="b">
        <v>1</v>
      </c>
      <c r="D161" s="1">
        <v>43122.610196759262</v>
      </c>
    </row>
    <row r="162" spans="1:4" x14ac:dyDescent="0.25">
      <c r="A162" t="s">
        <v>1478</v>
      </c>
      <c r="B162" t="s">
        <v>1477</v>
      </c>
      <c r="C162" t="b">
        <v>1</v>
      </c>
      <c r="D162" s="1">
        <v>43125.53638888889</v>
      </c>
    </row>
    <row r="163" spans="1:4" x14ac:dyDescent="0.25">
      <c r="A163" t="s">
        <v>1476</v>
      </c>
      <c r="B163" t="s">
        <v>1475</v>
      </c>
      <c r="C163" t="b">
        <v>1</v>
      </c>
      <c r="D163" s="1">
        <v>43105.739768518521</v>
      </c>
    </row>
    <row r="164" spans="1:4" x14ac:dyDescent="0.25">
      <c r="A164" t="s">
        <v>1474</v>
      </c>
      <c r="B164" t="s">
        <v>1473</v>
      </c>
      <c r="C164" t="b">
        <v>1</v>
      </c>
      <c r="D164" s="1">
        <v>43108.208622685182</v>
      </c>
    </row>
    <row r="165" spans="1:4" x14ac:dyDescent="0.25">
      <c r="A165" t="s">
        <v>1472</v>
      </c>
      <c r="B165" t="s">
        <v>1471</v>
      </c>
      <c r="C165" t="b">
        <v>1</v>
      </c>
      <c r="D165" s="1">
        <v>43109.434421296297</v>
      </c>
    </row>
    <row r="166" spans="1:4" x14ac:dyDescent="0.25">
      <c r="A166" t="s">
        <v>1470</v>
      </c>
      <c r="B166" t="s">
        <v>1469</v>
      </c>
      <c r="C166" t="b">
        <v>1</v>
      </c>
      <c r="D166" s="1">
        <v>43111.213067129633</v>
      </c>
    </row>
    <row r="167" spans="1:4" x14ac:dyDescent="0.25">
      <c r="A167" t="s">
        <v>1468</v>
      </c>
      <c r="B167" t="s">
        <v>1467</v>
      </c>
      <c r="C167" t="b">
        <v>1</v>
      </c>
      <c r="D167" s="1">
        <v>43111.584039351852</v>
      </c>
    </row>
    <row r="168" spans="1:4" x14ac:dyDescent="0.25">
      <c r="A168" t="s">
        <v>1466</v>
      </c>
      <c r="B168" t="s">
        <v>1465</v>
      </c>
      <c r="C168" t="b">
        <v>1</v>
      </c>
      <c r="D168" s="1">
        <v>43103.425902777781</v>
      </c>
    </row>
    <row r="169" spans="1:4" x14ac:dyDescent="0.25">
      <c r="A169" t="s">
        <v>1464</v>
      </c>
      <c r="B169" t="s">
        <v>1463</v>
      </c>
      <c r="C169" t="b">
        <v>1</v>
      </c>
      <c r="D169" s="1">
        <v>43108.218217592592</v>
      </c>
    </row>
    <row r="170" spans="1:4" x14ac:dyDescent="0.25">
      <c r="A170" t="s">
        <v>1462</v>
      </c>
      <c r="B170" t="s">
        <v>1461</v>
      </c>
      <c r="C170" t="b">
        <v>1</v>
      </c>
      <c r="D170" s="1">
        <v>43108.213912037034</v>
      </c>
    </row>
    <row r="171" spans="1:4" x14ac:dyDescent="0.25">
      <c r="A171" t="s">
        <v>1460</v>
      </c>
      <c r="B171" t="s">
        <v>1459</v>
      </c>
      <c r="C171" t="b">
        <v>1</v>
      </c>
      <c r="D171" s="1">
        <v>43105.654432870368</v>
      </c>
    </row>
    <row r="172" spans="1:4" x14ac:dyDescent="0.25">
      <c r="A172" t="s">
        <v>1458</v>
      </c>
      <c r="B172" t="s">
        <v>1457</v>
      </c>
      <c r="C172" t="b">
        <v>1</v>
      </c>
      <c r="D172" s="1">
        <v>43111.586157407408</v>
      </c>
    </row>
    <row r="173" spans="1:4" x14ac:dyDescent="0.25">
      <c r="A173" t="s">
        <v>1456</v>
      </c>
      <c r="B173" t="s">
        <v>1455</v>
      </c>
      <c r="C173" t="b">
        <v>1</v>
      </c>
      <c r="D173" s="1">
        <v>42193.968368055554</v>
      </c>
    </row>
    <row r="174" spans="1:4" x14ac:dyDescent="0.25">
      <c r="A174" t="s">
        <v>1454</v>
      </c>
      <c r="B174" t="s">
        <v>1453</v>
      </c>
      <c r="C174" t="b">
        <v>1</v>
      </c>
      <c r="D174" s="1">
        <v>42802.545798611114</v>
      </c>
    </row>
    <row r="175" spans="1:4" x14ac:dyDescent="0.25">
      <c r="A175" t="s">
        <v>1452</v>
      </c>
      <c r="B175" t="s">
        <v>1451</v>
      </c>
      <c r="C175" t="b">
        <v>1</v>
      </c>
      <c r="D175" s="1">
        <v>43125.262118055558</v>
      </c>
    </row>
    <row r="176" spans="1:4" x14ac:dyDescent="0.25">
      <c r="A176" t="s">
        <v>1450</v>
      </c>
      <c r="B176" t="s">
        <v>1449</v>
      </c>
      <c r="C176" t="b">
        <v>1</v>
      </c>
      <c r="D176" s="1">
        <v>43125.264178240737</v>
      </c>
    </row>
    <row r="177" spans="1:4" x14ac:dyDescent="0.25">
      <c r="A177" t="s">
        <v>1448</v>
      </c>
      <c r="B177" t="s">
        <v>1447</v>
      </c>
      <c r="C177" t="b">
        <v>1</v>
      </c>
      <c r="D177" s="1">
        <v>43095.264791666668</v>
      </c>
    </row>
    <row r="178" spans="1:4" x14ac:dyDescent="0.25">
      <c r="A178" t="s">
        <v>1446</v>
      </c>
      <c r="B178" t="s">
        <v>1445</v>
      </c>
      <c r="C178" t="b">
        <v>1</v>
      </c>
      <c r="D178" s="1">
        <v>43125.304884259262</v>
      </c>
    </row>
    <row r="179" spans="1:4" x14ac:dyDescent="0.25">
      <c r="A179" t="s">
        <v>1444</v>
      </c>
      <c r="B179" t="s">
        <v>1443</v>
      </c>
      <c r="C179" t="b">
        <v>1</v>
      </c>
      <c r="D179" s="1">
        <v>43125.26390046296</v>
      </c>
    </row>
    <row r="180" spans="1:4" x14ac:dyDescent="0.25">
      <c r="A180" t="s">
        <v>1442</v>
      </c>
      <c r="B180" t="s">
        <v>1441</v>
      </c>
      <c r="C180" t="b">
        <v>1</v>
      </c>
      <c r="D180" s="1">
        <v>43076.245243055557</v>
      </c>
    </row>
    <row r="181" spans="1:4" x14ac:dyDescent="0.25">
      <c r="A181" t="s">
        <v>1440</v>
      </c>
      <c r="B181" t="s">
        <v>1439</v>
      </c>
      <c r="C181" t="b">
        <v>1</v>
      </c>
      <c r="D181" s="1">
        <v>43125.26185185185</v>
      </c>
    </row>
    <row r="182" spans="1:4" x14ac:dyDescent="0.25">
      <c r="A182" t="s">
        <v>1438</v>
      </c>
      <c r="B182" t="s">
        <v>1437</v>
      </c>
      <c r="C182" t="b">
        <v>1</v>
      </c>
      <c r="D182" s="1">
        <v>43125.264687499999</v>
      </c>
    </row>
    <row r="183" spans="1:4" x14ac:dyDescent="0.25">
      <c r="A183" t="s">
        <v>1436</v>
      </c>
      <c r="B183" t="s">
        <v>1435</v>
      </c>
      <c r="C183" t="b">
        <v>1</v>
      </c>
      <c r="D183" s="1">
        <v>43125.305</v>
      </c>
    </row>
    <row r="184" spans="1:4" x14ac:dyDescent="0.25">
      <c r="A184" t="s">
        <v>1434</v>
      </c>
      <c r="B184" t="s">
        <v>1433</v>
      </c>
      <c r="C184" t="b">
        <v>1</v>
      </c>
      <c r="D184" s="1">
        <v>43125.261840277781</v>
      </c>
    </row>
    <row r="185" spans="1:4" x14ac:dyDescent="0.25">
      <c r="A185" t="s">
        <v>1432</v>
      </c>
      <c r="B185" t="s">
        <v>1431</v>
      </c>
      <c r="C185" t="b">
        <v>1</v>
      </c>
      <c r="D185" s="1">
        <v>43116.376319444447</v>
      </c>
    </row>
    <row r="186" spans="1:4" x14ac:dyDescent="0.25">
      <c r="A186" t="s">
        <v>1430</v>
      </c>
      <c r="B186" t="s">
        <v>1429</v>
      </c>
      <c r="C186" t="b">
        <v>1</v>
      </c>
      <c r="D186" s="1">
        <v>42802.546944444446</v>
      </c>
    </row>
    <row r="187" spans="1:4" x14ac:dyDescent="0.25">
      <c r="A187" t="s">
        <v>1428</v>
      </c>
      <c r="B187" t="s">
        <v>1427</v>
      </c>
      <c r="C187" t="b">
        <v>1</v>
      </c>
      <c r="D187" s="1">
        <v>42636.707268518519</v>
      </c>
    </row>
    <row r="188" spans="1:4" x14ac:dyDescent="0.25">
      <c r="A188" t="s">
        <v>1426</v>
      </c>
      <c r="B188" t="s">
        <v>1425</v>
      </c>
      <c r="C188" t="b">
        <v>1</v>
      </c>
      <c r="D188" s="1">
        <v>43111.225057870368</v>
      </c>
    </row>
    <row r="189" spans="1:4" x14ac:dyDescent="0.25">
      <c r="A189" t="s">
        <v>1424</v>
      </c>
      <c r="B189" t="s">
        <v>1423</v>
      </c>
      <c r="C189" t="b">
        <v>1</v>
      </c>
      <c r="D189" s="1">
        <v>43119.217534722222</v>
      </c>
    </row>
    <row r="190" spans="1:4" x14ac:dyDescent="0.25">
      <c r="A190" t="s">
        <v>1422</v>
      </c>
      <c r="B190" t="s">
        <v>1421</v>
      </c>
      <c r="C190" t="b">
        <v>1</v>
      </c>
      <c r="D190" s="1">
        <v>43125.464120370372</v>
      </c>
    </row>
    <row r="191" spans="1:4" x14ac:dyDescent="0.25">
      <c r="A191" t="s">
        <v>1420</v>
      </c>
      <c r="B191" t="s">
        <v>1419</v>
      </c>
      <c r="C191" t="b">
        <v>1</v>
      </c>
      <c r="D191" s="1">
        <v>43122.23265046296</v>
      </c>
    </row>
    <row r="192" spans="1:4" x14ac:dyDescent="0.25">
      <c r="A192" t="s">
        <v>1418</v>
      </c>
      <c r="B192" t="s">
        <v>1417</v>
      </c>
      <c r="C192" t="b">
        <v>1</v>
      </c>
      <c r="D192" s="1">
        <v>43116.343784722223</v>
      </c>
    </row>
    <row r="193" spans="1:4" x14ac:dyDescent="0.25">
      <c r="A193" t="s">
        <v>1416</v>
      </c>
      <c r="B193" t="s">
        <v>1415</v>
      </c>
      <c r="C193" t="b">
        <v>1</v>
      </c>
      <c r="D193" s="1">
        <v>43112.457384259258</v>
      </c>
    </row>
    <row r="194" spans="1:4" x14ac:dyDescent="0.25">
      <c r="A194" t="s">
        <v>1414</v>
      </c>
      <c r="B194" t="s">
        <v>1413</v>
      </c>
      <c r="C194" t="b">
        <v>1</v>
      </c>
      <c r="D194" s="1">
        <v>43112.459826388891</v>
      </c>
    </row>
    <row r="195" spans="1:4" x14ac:dyDescent="0.25">
      <c r="A195" t="s">
        <v>1412</v>
      </c>
      <c r="B195" t="s">
        <v>1411</v>
      </c>
      <c r="C195" t="b">
        <v>1</v>
      </c>
      <c r="D195" s="1">
        <v>43112.451296296298</v>
      </c>
    </row>
    <row r="196" spans="1:4" x14ac:dyDescent="0.25">
      <c r="A196" t="s">
        <v>1410</v>
      </c>
      <c r="B196" t="s">
        <v>1409</v>
      </c>
      <c r="C196" t="b">
        <v>1</v>
      </c>
      <c r="D196" s="1">
        <v>43076.229687500003</v>
      </c>
    </row>
    <row r="197" spans="1:4" x14ac:dyDescent="0.25">
      <c r="A197" t="s">
        <v>1408</v>
      </c>
      <c r="B197" t="s">
        <v>1407</v>
      </c>
      <c r="C197" t="b">
        <v>1</v>
      </c>
      <c r="D197" s="1">
        <v>42705.399131944447</v>
      </c>
    </row>
    <row r="198" spans="1:4" x14ac:dyDescent="0.25">
      <c r="A198" t="s">
        <v>1406</v>
      </c>
      <c r="B198" t="s">
        <v>1405</v>
      </c>
      <c r="C198" t="b">
        <v>1</v>
      </c>
      <c r="D198" s="1">
        <v>42852.292523148149</v>
      </c>
    </row>
    <row r="199" spans="1:4" x14ac:dyDescent="0.25">
      <c r="A199" t="s">
        <v>1404</v>
      </c>
      <c r="B199" t="s">
        <v>1403</v>
      </c>
      <c r="C199" t="b">
        <v>1</v>
      </c>
      <c r="D199" s="1">
        <v>42704.442696759259</v>
      </c>
    </row>
    <row r="200" spans="1:4" x14ac:dyDescent="0.25">
      <c r="A200" t="s">
        <v>1402</v>
      </c>
      <c r="B200" t="s">
        <v>1401</v>
      </c>
      <c r="C200" t="b">
        <v>1</v>
      </c>
      <c r="D200" s="1">
        <v>42689.420694444445</v>
      </c>
    </row>
    <row r="201" spans="1:4" x14ac:dyDescent="0.25">
      <c r="A201" t="s">
        <v>1400</v>
      </c>
      <c r="B201" t="s">
        <v>1399</v>
      </c>
      <c r="C201" t="b">
        <v>1</v>
      </c>
      <c r="D201" s="1">
        <v>42689.415949074071</v>
      </c>
    </row>
    <row r="202" spans="1:4" x14ac:dyDescent="0.25">
      <c r="A202" t="s">
        <v>1398</v>
      </c>
      <c r="B202" t="s">
        <v>1397</v>
      </c>
      <c r="C202" t="b">
        <v>1</v>
      </c>
      <c r="D202" s="1">
        <v>42689.533831018518</v>
      </c>
    </row>
    <row r="203" spans="1:4" x14ac:dyDescent="0.25">
      <c r="A203" t="s">
        <v>1396</v>
      </c>
      <c r="B203" t="s">
        <v>1395</v>
      </c>
      <c r="C203" t="b">
        <v>1</v>
      </c>
      <c r="D203" s="1">
        <v>42689.416030092594</v>
      </c>
    </row>
    <row r="204" spans="1:4" x14ac:dyDescent="0.25">
      <c r="A204" t="s">
        <v>1394</v>
      </c>
      <c r="B204" t="s">
        <v>1393</v>
      </c>
      <c r="C204" t="b">
        <v>1</v>
      </c>
      <c r="D204" s="1">
        <v>42695.470462962963</v>
      </c>
    </row>
    <row r="205" spans="1:4" x14ac:dyDescent="0.25">
      <c r="A205" t="s">
        <v>1392</v>
      </c>
      <c r="B205" t="s">
        <v>1391</v>
      </c>
      <c r="C205" t="b">
        <v>1</v>
      </c>
      <c r="D205" s="1">
        <v>42709.599444444444</v>
      </c>
    </row>
    <row r="206" spans="1:4" x14ac:dyDescent="0.25">
      <c r="A206" t="s">
        <v>1390</v>
      </c>
      <c r="B206" t="s">
        <v>1389</v>
      </c>
      <c r="C206" t="b">
        <v>1</v>
      </c>
      <c r="D206" s="1">
        <v>42697.508402777778</v>
      </c>
    </row>
    <row r="207" spans="1:4" x14ac:dyDescent="0.25">
      <c r="A207" t="s">
        <v>1388</v>
      </c>
      <c r="B207" t="s">
        <v>1387</v>
      </c>
      <c r="C207" t="b">
        <v>1</v>
      </c>
      <c r="D207" s="1">
        <v>42947.422326388885</v>
      </c>
    </row>
    <row r="208" spans="1:4" x14ac:dyDescent="0.25">
      <c r="A208" t="s">
        <v>1386</v>
      </c>
      <c r="B208" t="s">
        <v>1385</v>
      </c>
      <c r="C208" t="b">
        <v>1</v>
      </c>
      <c r="D208" s="1">
        <v>42795.400717592594</v>
      </c>
    </row>
    <row r="209" spans="1:4" x14ac:dyDescent="0.25">
      <c r="A209" t="s">
        <v>1384</v>
      </c>
      <c r="B209" t="s">
        <v>1383</v>
      </c>
      <c r="C209" t="b">
        <v>1</v>
      </c>
      <c r="D209" s="1">
        <v>42038.719085648147</v>
      </c>
    </row>
    <row r="210" spans="1:4" x14ac:dyDescent="0.25">
      <c r="A210" t="s">
        <v>1382</v>
      </c>
      <c r="B210" t="s">
        <v>1381</v>
      </c>
      <c r="C210" t="b">
        <v>1</v>
      </c>
      <c r="D210" s="1">
        <v>42971.420104166667</v>
      </c>
    </row>
    <row r="211" spans="1:4" x14ac:dyDescent="0.25">
      <c r="A211" t="s">
        <v>1380</v>
      </c>
      <c r="B211" t="s">
        <v>1379</v>
      </c>
      <c r="C211" t="b">
        <v>1</v>
      </c>
      <c r="D211" s="1">
        <v>43129.036087962966</v>
      </c>
    </row>
    <row r="212" spans="1:4" x14ac:dyDescent="0.25">
      <c r="A212" t="s">
        <v>1378</v>
      </c>
      <c r="B212" t="s">
        <v>1377</v>
      </c>
      <c r="C212" t="b">
        <v>1</v>
      </c>
      <c r="D212" s="1">
        <v>41456.033703703702</v>
      </c>
    </row>
    <row r="213" spans="1:4" x14ac:dyDescent="0.25">
      <c r="A213" t="s">
        <v>1376</v>
      </c>
      <c r="B213" t="s">
        <v>1375</v>
      </c>
      <c r="C213" t="b">
        <v>1</v>
      </c>
      <c r="D213" s="1">
        <v>43049.318576388891</v>
      </c>
    </row>
    <row r="214" spans="1:4" x14ac:dyDescent="0.25">
      <c r="A214" t="s">
        <v>1374</v>
      </c>
      <c r="B214" t="s">
        <v>1373</v>
      </c>
      <c r="C214" t="b">
        <v>1</v>
      </c>
      <c r="D214" s="1">
        <v>43061.206504629627</v>
      </c>
    </row>
    <row r="215" spans="1:4" x14ac:dyDescent="0.25">
      <c r="A215" t="s">
        <v>1372</v>
      </c>
      <c r="B215" t="s">
        <v>1371</v>
      </c>
      <c r="C215" t="b">
        <v>1</v>
      </c>
      <c r="D215" s="1">
        <v>43129.036493055559</v>
      </c>
    </row>
    <row r="216" spans="1:4" x14ac:dyDescent="0.25">
      <c r="A216" t="s">
        <v>1370</v>
      </c>
      <c r="B216" t="s">
        <v>1369</v>
      </c>
      <c r="C216" t="b">
        <v>1</v>
      </c>
      <c r="D216" s="1">
        <v>43129.164305555554</v>
      </c>
    </row>
    <row r="217" spans="1:4" x14ac:dyDescent="0.25">
      <c r="A217" t="s">
        <v>1368</v>
      </c>
      <c r="B217" t="s">
        <v>1367</v>
      </c>
      <c r="C217" t="b">
        <v>1</v>
      </c>
      <c r="D217" s="1">
        <v>43003.208275462966</v>
      </c>
    </row>
    <row r="218" spans="1:4" x14ac:dyDescent="0.25">
      <c r="A218" t="s">
        <v>1366</v>
      </c>
      <c r="B218" t="s">
        <v>1365</v>
      </c>
      <c r="C218" t="b">
        <v>1</v>
      </c>
      <c r="D218" s="1">
        <v>43129.04178240741</v>
      </c>
    </row>
    <row r="219" spans="1:4" x14ac:dyDescent="0.25">
      <c r="A219" t="s">
        <v>1364</v>
      </c>
      <c r="B219" t="s">
        <v>1363</v>
      </c>
      <c r="C219" t="b">
        <v>1</v>
      </c>
      <c r="D219" s="1">
        <v>43129.040891203702</v>
      </c>
    </row>
    <row r="220" spans="1:4" x14ac:dyDescent="0.25">
      <c r="A220" t="s">
        <v>1362</v>
      </c>
      <c r="B220" t="s">
        <v>1361</v>
      </c>
      <c r="C220" t="b">
        <v>1</v>
      </c>
      <c r="D220" s="1">
        <v>43129.039386574077</v>
      </c>
    </row>
    <row r="221" spans="1:4" x14ac:dyDescent="0.25">
      <c r="A221" t="s">
        <v>1360</v>
      </c>
      <c r="B221" t="s">
        <v>1359</v>
      </c>
      <c r="C221" t="b">
        <v>1</v>
      </c>
      <c r="D221" s="1">
        <v>43034.20925925926</v>
      </c>
    </row>
    <row r="222" spans="1:4" x14ac:dyDescent="0.25">
      <c r="A222" t="s">
        <v>1358</v>
      </c>
      <c r="B222" t="s">
        <v>1357</v>
      </c>
      <c r="C222" t="b">
        <v>1</v>
      </c>
      <c r="D222" s="1">
        <v>43052.937592592592</v>
      </c>
    </row>
    <row r="223" spans="1:4" x14ac:dyDescent="0.25">
      <c r="A223" t="s">
        <v>1356</v>
      </c>
      <c r="B223" t="s">
        <v>1355</v>
      </c>
      <c r="C223" t="b">
        <v>1</v>
      </c>
      <c r="D223" s="1">
        <v>43115.648101851853</v>
      </c>
    </row>
    <row r="224" spans="1:4" x14ac:dyDescent="0.25">
      <c r="A224" t="s">
        <v>1354</v>
      </c>
      <c r="B224" t="s">
        <v>1353</v>
      </c>
      <c r="C224" t="b">
        <v>1</v>
      </c>
      <c r="D224" s="1">
        <v>43122.489548611113</v>
      </c>
    </row>
    <row r="225" spans="1:4" x14ac:dyDescent="0.25">
      <c r="A225" t="s">
        <v>1352</v>
      </c>
      <c r="B225" t="s">
        <v>1351</v>
      </c>
      <c r="C225" t="b">
        <v>1</v>
      </c>
      <c r="D225" s="1">
        <v>42033.339594907404</v>
      </c>
    </row>
    <row r="226" spans="1:4" x14ac:dyDescent="0.25">
      <c r="A226" t="s">
        <v>1350</v>
      </c>
      <c r="B226" t="s">
        <v>1349</v>
      </c>
      <c r="C226" t="b">
        <v>1</v>
      </c>
      <c r="D226" s="1">
        <v>42135.392268518517</v>
      </c>
    </row>
    <row r="227" spans="1:4" x14ac:dyDescent="0.25">
      <c r="A227" t="s">
        <v>1348</v>
      </c>
      <c r="B227" t="s">
        <v>1347</v>
      </c>
      <c r="C227" t="b">
        <v>1</v>
      </c>
      <c r="D227" s="1">
        <v>42194.33421296296</v>
      </c>
    </row>
    <row r="228" spans="1:4" x14ac:dyDescent="0.25">
      <c r="A228" t="s">
        <v>1346</v>
      </c>
      <c r="B228" t="s">
        <v>1345</v>
      </c>
      <c r="C228" t="b">
        <v>1</v>
      </c>
      <c r="D228" s="1">
        <v>42310.375625000001</v>
      </c>
    </row>
    <row r="229" spans="1:4" x14ac:dyDescent="0.25">
      <c r="A229" t="s">
        <v>1344</v>
      </c>
      <c r="B229" t="s">
        <v>1343</v>
      </c>
      <c r="C229" t="b">
        <v>1</v>
      </c>
      <c r="D229" s="1">
        <v>42216.470486111109</v>
      </c>
    </row>
    <row r="230" spans="1:4" x14ac:dyDescent="0.25">
      <c r="A230" t="s">
        <v>1342</v>
      </c>
      <c r="B230" t="s">
        <v>1341</v>
      </c>
      <c r="C230" t="b">
        <v>1</v>
      </c>
      <c r="D230" s="1">
        <v>42208.4687037037</v>
      </c>
    </row>
    <row r="231" spans="1:4" x14ac:dyDescent="0.25">
      <c r="A231" t="s">
        <v>1340</v>
      </c>
      <c r="B231" t="s">
        <v>1339</v>
      </c>
      <c r="C231" t="b">
        <v>1</v>
      </c>
      <c r="D231" s="1">
        <v>42193.417962962965</v>
      </c>
    </row>
    <row r="232" spans="1:4" x14ac:dyDescent="0.25">
      <c r="A232" t="s">
        <v>1338</v>
      </c>
      <c r="B232" t="s">
        <v>1337</v>
      </c>
      <c r="C232" t="b">
        <v>1</v>
      </c>
      <c r="D232" s="1">
        <v>42205.379421296297</v>
      </c>
    </row>
    <row r="233" spans="1:4" x14ac:dyDescent="0.25">
      <c r="A233" t="s">
        <v>1336</v>
      </c>
      <c r="B233" t="s">
        <v>1335</v>
      </c>
      <c r="C233" t="b">
        <v>1</v>
      </c>
      <c r="D233" s="1">
        <v>42216.482291666667</v>
      </c>
    </row>
    <row r="234" spans="1:4" x14ac:dyDescent="0.25">
      <c r="A234" t="s">
        <v>1334</v>
      </c>
      <c r="B234" t="s">
        <v>1333</v>
      </c>
      <c r="C234" t="b">
        <v>1</v>
      </c>
      <c r="D234" s="1">
        <v>42205.34746527778</v>
      </c>
    </row>
    <row r="235" spans="1:4" x14ac:dyDescent="0.25">
      <c r="A235" t="s">
        <v>1332</v>
      </c>
      <c r="B235" t="s">
        <v>1331</v>
      </c>
      <c r="C235" t="b">
        <v>1</v>
      </c>
      <c r="D235" s="1">
        <v>42171.337766203702</v>
      </c>
    </row>
    <row r="236" spans="1:4" x14ac:dyDescent="0.25">
      <c r="A236" t="s">
        <v>1330</v>
      </c>
      <c r="B236" t="s">
        <v>1329</v>
      </c>
      <c r="C236" t="b">
        <v>1</v>
      </c>
      <c r="D236" s="1">
        <v>42216.634965277779</v>
      </c>
    </row>
    <row r="237" spans="1:4" x14ac:dyDescent="0.25">
      <c r="A237" t="s">
        <v>1328</v>
      </c>
      <c r="B237" t="s">
        <v>1327</v>
      </c>
      <c r="C237" t="b">
        <v>1</v>
      </c>
      <c r="D237" s="1">
        <v>42216.471631944441</v>
      </c>
    </row>
    <row r="238" spans="1:4" x14ac:dyDescent="0.25">
      <c r="A238" t="s">
        <v>1326</v>
      </c>
      <c r="B238" t="s">
        <v>1325</v>
      </c>
      <c r="C238" t="b">
        <v>1</v>
      </c>
      <c r="D238" s="1">
        <v>42212.543449074074</v>
      </c>
    </row>
    <row r="239" spans="1:4" x14ac:dyDescent="0.25">
      <c r="A239" t="s">
        <v>1324</v>
      </c>
      <c r="B239" t="s">
        <v>1323</v>
      </c>
      <c r="C239" t="b">
        <v>1</v>
      </c>
      <c r="D239" s="1">
        <v>42216.564351851855</v>
      </c>
    </row>
    <row r="240" spans="1:4" x14ac:dyDescent="0.25">
      <c r="A240" t="s">
        <v>1322</v>
      </c>
      <c r="B240" t="s">
        <v>1321</v>
      </c>
      <c r="C240" t="b">
        <v>1</v>
      </c>
      <c r="D240" s="1">
        <v>42205.46234953704</v>
      </c>
    </row>
    <row r="241" spans="1:4" x14ac:dyDescent="0.25">
      <c r="A241" t="s">
        <v>1320</v>
      </c>
      <c r="B241" t="s">
        <v>1319</v>
      </c>
      <c r="C241" t="b">
        <v>1</v>
      </c>
      <c r="D241" s="1">
        <v>42206.556921296295</v>
      </c>
    </row>
    <row r="242" spans="1:4" x14ac:dyDescent="0.25">
      <c r="A242" t="s">
        <v>1318</v>
      </c>
      <c r="B242" t="s">
        <v>1317</v>
      </c>
      <c r="C242" t="b">
        <v>1</v>
      </c>
      <c r="D242" s="1">
        <v>42216.474687499998</v>
      </c>
    </row>
    <row r="243" spans="1:4" x14ac:dyDescent="0.25">
      <c r="A243" t="s">
        <v>1316</v>
      </c>
      <c r="B243" t="s">
        <v>1315</v>
      </c>
      <c r="C243" t="b">
        <v>1</v>
      </c>
      <c r="D243" s="1">
        <v>42205.612997685188</v>
      </c>
    </row>
    <row r="244" spans="1:4" x14ac:dyDescent="0.25">
      <c r="A244" t="s">
        <v>1314</v>
      </c>
      <c r="B244" t="s">
        <v>1313</v>
      </c>
      <c r="C244" t="b">
        <v>1</v>
      </c>
      <c r="D244" s="1">
        <v>42216.481377314813</v>
      </c>
    </row>
    <row r="245" spans="1:4" x14ac:dyDescent="0.25">
      <c r="A245" t="s">
        <v>1312</v>
      </c>
      <c r="B245" t="s">
        <v>1311</v>
      </c>
      <c r="C245" t="b">
        <v>1</v>
      </c>
      <c r="D245" s="1">
        <v>42216.472291666665</v>
      </c>
    </row>
    <row r="246" spans="1:4" x14ac:dyDescent="0.25">
      <c r="A246" t="s">
        <v>1310</v>
      </c>
      <c r="B246" t="s">
        <v>1309</v>
      </c>
      <c r="C246" t="b">
        <v>1</v>
      </c>
      <c r="D246" s="1">
        <v>42216.479594907411</v>
      </c>
    </row>
    <row r="247" spans="1:4" x14ac:dyDescent="0.25">
      <c r="A247" t="s">
        <v>1308</v>
      </c>
      <c r="B247" t="s">
        <v>1307</v>
      </c>
      <c r="C247" t="b">
        <v>1</v>
      </c>
      <c r="D247" s="1">
        <v>42216.617372685185</v>
      </c>
    </row>
    <row r="248" spans="1:4" x14ac:dyDescent="0.25">
      <c r="A248" t="s">
        <v>1306</v>
      </c>
      <c r="B248" t="s">
        <v>1305</v>
      </c>
      <c r="C248" t="b">
        <v>1</v>
      </c>
      <c r="D248" s="1">
        <v>42216.481435185182</v>
      </c>
    </row>
    <row r="249" spans="1:4" x14ac:dyDescent="0.25">
      <c r="A249" t="s">
        <v>1304</v>
      </c>
      <c r="B249" t="s">
        <v>1303</v>
      </c>
      <c r="C249" t="b">
        <v>1</v>
      </c>
      <c r="D249" s="1">
        <v>42216.471273148149</v>
      </c>
    </row>
    <row r="250" spans="1:4" x14ac:dyDescent="0.25">
      <c r="A250" t="s">
        <v>1302</v>
      </c>
      <c r="B250" t="s">
        <v>1301</v>
      </c>
      <c r="C250" t="b">
        <v>1</v>
      </c>
      <c r="D250" s="1">
        <v>42304.360208333332</v>
      </c>
    </row>
    <row r="251" spans="1:4" x14ac:dyDescent="0.25">
      <c r="A251" t="s">
        <v>1300</v>
      </c>
      <c r="B251" t="s">
        <v>1299</v>
      </c>
      <c r="C251" t="b">
        <v>1</v>
      </c>
      <c r="D251" s="1">
        <v>41815.467453703706</v>
      </c>
    </row>
    <row r="252" spans="1:4" x14ac:dyDescent="0.25">
      <c r="A252" t="s">
        <v>1298</v>
      </c>
      <c r="B252" t="s">
        <v>1297</v>
      </c>
      <c r="C252" t="b">
        <v>1</v>
      </c>
      <c r="D252" s="1">
        <v>41301.958043981482</v>
      </c>
    </row>
    <row r="253" spans="1:4" x14ac:dyDescent="0.25">
      <c r="A253" t="s">
        <v>1296</v>
      </c>
      <c r="B253" t="s">
        <v>1295</v>
      </c>
      <c r="C253" t="b">
        <v>1</v>
      </c>
      <c r="D253" s="1">
        <v>41299.008472222224</v>
      </c>
    </row>
    <row r="254" spans="1:4" x14ac:dyDescent="0.25">
      <c r="A254" t="s">
        <v>1294</v>
      </c>
      <c r="B254" t="s">
        <v>1293</v>
      </c>
      <c r="C254" t="b">
        <v>1</v>
      </c>
      <c r="D254" s="1">
        <v>41310.043807870374</v>
      </c>
    </row>
    <row r="255" spans="1:4" x14ac:dyDescent="0.25">
      <c r="A255" t="s">
        <v>1292</v>
      </c>
      <c r="B255" t="s">
        <v>1291</v>
      </c>
      <c r="C255" t="b">
        <v>1</v>
      </c>
      <c r="D255" s="1">
        <v>41458.258240740739</v>
      </c>
    </row>
    <row r="256" spans="1:4" x14ac:dyDescent="0.25">
      <c r="A256" t="s">
        <v>1290</v>
      </c>
      <c r="B256" t="s">
        <v>1289</v>
      </c>
      <c r="C256" t="b">
        <v>1</v>
      </c>
      <c r="D256" s="1">
        <v>41577.629780092589</v>
      </c>
    </row>
    <row r="257" spans="1:4" x14ac:dyDescent="0.25">
      <c r="A257" t="s">
        <v>1288</v>
      </c>
      <c r="B257" t="s">
        <v>1287</v>
      </c>
      <c r="C257" t="b">
        <v>1</v>
      </c>
      <c r="D257" s="1">
        <v>41815.469131944446</v>
      </c>
    </row>
    <row r="258" spans="1:4" x14ac:dyDescent="0.25">
      <c r="A258" t="s">
        <v>1286</v>
      </c>
      <c r="B258" t="s">
        <v>1285</v>
      </c>
      <c r="C258" t="b">
        <v>1</v>
      </c>
      <c r="D258" s="1">
        <v>43108.420069444444</v>
      </c>
    </row>
    <row r="259" spans="1:4" x14ac:dyDescent="0.25">
      <c r="A259" t="s">
        <v>1284</v>
      </c>
      <c r="B259" t="s">
        <v>1283</v>
      </c>
      <c r="C259" t="b">
        <v>1</v>
      </c>
      <c r="D259" s="1">
        <v>42760.391631944447</v>
      </c>
    </row>
    <row r="260" spans="1:4" x14ac:dyDescent="0.25">
      <c r="A260" t="s">
        <v>1282</v>
      </c>
      <c r="B260" t="s">
        <v>1281</v>
      </c>
      <c r="C260" t="b">
        <v>1</v>
      </c>
      <c r="D260" s="1">
        <v>42572.347997685189</v>
      </c>
    </row>
    <row r="261" spans="1:4" x14ac:dyDescent="0.25">
      <c r="A261" t="s">
        <v>1280</v>
      </c>
      <c r="B261" t="s">
        <v>1279</v>
      </c>
      <c r="C261" t="b">
        <v>1</v>
      </c>
      <c r="D261" s="1">
        <v>42572.348379629628</v>
      </c>
    </row>
    <row r="262" spans="1:4" x14ac:dyDescent="0.25">
      <c r="A262" t="s">
        <v>1278</v>
      </c>
      <c r="B262" t="s">
        <v>1277</v>
      </c>
      <c r="C262" t="b">
        <v>1</v>
      </c>
      <c r="D262" s="1">
        <v>42606.44972222222</v>
      </c>
    </row>
    <row r="263" spans="1:4" x14ac:dyDescent="0.25">
      <c r="A263" t="s">
        <v>1276</v>
      </c>
      <c r="B263" t="s">
        <v>1275</v>
      </c>
      <c r="C263" t="b">
        <v>1</v>
      </c>
      <c r="D263" s="1">
        <v>42822.598553240743</v>
      </c>
    </row>
    <row r="264" spans="1:4" x14ac:dyDescent="0.25">
      <c r="A264" t="s">
        <v>1274</v>
      </c>
      <c r="B264" t="s">
        <v>1273</v>
      </c>
      <c r="C264" t="b">
        <v>1</v>
      </c>
      <c r="D264" s="1">
        <v>42653.535532407404</v>
      </c>
    </row>
    <row r="265" spans="1:4" x14ac:dyDescent="0.25">
      <c r="A265" t="s">
        <v>1272</v>
      </c>
      <c r="B265" t="s">
        <v>1271</v>
      </c>
      <c r="C265" t="b">
        <v>1</v>
      </c>
      <c r="D265" s="1">
        <v>42572.348564814813</v>
      </c>
    </row>
    <row r="266" spans="1:4" x14ac:dyDescent="0.25">
      <c r="A266" t="s">
        <v>1270</v>
      </c>
      <c r="B266" t="s">
        <v>1269</v>
      </c>
      <c r="C266" t="b">
        <v>1</v>
      </c>
      <c r="D266" s="1">
        <v>42572.349282407406</v>
      </c>
    </row>
    <row r="267" spans="1:4" x14ac:dyDescent="0.25">
      <c r="A267" t="s">
        <v>1268</v>
      </c>
      <c r="B267" t="s">
        <v>1267</v>
      </c>
      <c r="C267" t="b">
        <v>1</v>
      </c>
      <c r="D267" s="1">
        <v>42572.349432870367</v>
      </c>
    </row>
    <row r="268" spans="1:4" x14ac:dyDescent="0.25">
      <c r="A268" t="s">
        <v>1266</v>
      </c>
      <c r="B268" t="s">
        <v>1265</v>
      </c>
      <c r="C268" t="b">
        <v>1</v>
      </c>
      <c r="D268" s="1">
        <v>42948.528425925928</v>
      </c>
    </row>
    <row r="269" spans="1:4" x14ac:dyDescent="0.25">
      <c r="A269" t="s">
        <v>1264</v>
      </c>
      <c r="B269" t="s">
        <v>1263</v>
      </c>
      <c r="C269" t="b">
        <v>1</v>
      </c>
      <c r="D269" s="1">
        <v>42817.261261574073</v>
      </c>
    </row>
    <row r="270" spans="1:4" x14ac:dyDescent="0.25">
      <c r="A270" t="s">
        <v>1262</v>
      </c>
      <c r="B270" t="s">
        <v>1261</v>
      </c>
      <c r="C270" t="b">
        <v>1</v>
      </c>
      <c r="D270" s="1">
        <v>42572.349560185183</v>
      </c>
    </row>
    <row r="271" spans="1:4" x14ac:dyDescent="0.25">
      <c r="A271" t="s">
        <v>1260</v>
      </c>
      <c r="B271" t="s">
        <v>1259</v>
      </c>
      <c r="C271" t="b">
        <v>1</v>
      </c>
      <c r="D271" s="1">
        <v>42572.349618055552</v>
      </c>
    </row>
    <row r="272" spans="1:4" x14ac:dyDescent="0.25">
      <c r="A272" t="s">
        <v>1258</v>
      </c>
      <c r="B272" t="s">
        <v>1257</v>
      </c>
      <c r="C272" t="b">
        <v>1</v>
      </c>
      <c r="D272" s="1">
        <v>42823.609722222223</v>
      </c>
    </row>
    <row r="273" spans="1:4" x14ac:dyDescent="0.25">
      <c r="A273" t="s">
        <v>1256</v>
      </c>
      <c r="B273" t="s">
        <v>1255</v>
      </c>
      <c r="C273" t="b">
        <v>1</v>
      </c>
      <c r="D273" s="1">
        <v>42640.312013888892</v>
      </c>
    </row>
    <row r="274" spans="1:4" x14ac:dyDescent="0.25">
      <c r="A274" t="s">
        <v>1254</v>
      </c>
      <c r="B274" t="s">
        <v>1253</v>
      </c>
      <c r="C274" t="b">
        <v>1</v>
      </c>
      <c r="D274" s="1">
        <v>42640.311863425923</v>
      </c>
    </row>
    <row r="275" spans="1:4" x14ac:dyDescent="0.25">
      <c r="A275" t="s">
        <v>1252</v>
      </c>
      <c r="B275" t="s">
        <v>1251</v>
      </c>
      <c r="C275" t="b">
        <v>1</v>
      </c>
      <c r="D275" s="1">
        <v>42640.311805555553</v>
      </c>
    </row>
    <row r="276" spans="1:4" x14ac:dyDescent="0.25">
      <c r="A276" t="s">
        <v>1250</v>
      </c>
      <c r="B276" t="s">
        <v>1249</v>
      </c>
      <c r="C276" t="b">
        <v>1</v>
      </c>
      <c r="D276" s="1">
        <v>42654.418622685182</v>
      </c>
    </row>
    <row r="277" spans="1:4" x14ac:dyDescent="0.25">
      <c r="A277" t="s">
        <v>1248</v>
      </c>
      <c r="B277" t="s">
        <v>1247</v>
      </c>
      <c r="C277" t="b">
        <v>1</v>
      </c>
      <c r="D277" s="1">
        <v>42948.537627314814</v>
      </c>
    </row>
    <row r="278" spans="1:4" x14ac:dyDescent="0.25">
      <c r="A278" t="s">
        <v>1246</v>
      </c>
      <c r="B278" t="s">
        <v>1245</v>
      </c>
      <c r="C278" t="b">
        <v>1</v>
      </c>
      <c r="D278" s="1">
        <v>43108.458136574074</v>
      </c>
    </row>
    <row r="279" spans="1:4" x14ac:dyDescent="0.25">
      <c r="A279" t="s">
        <v>1244</v>
      </c>
      <c r="B279" t="s">
        <v>1243</v>
      </c>
      <c r="C279" t="b">
        <v>1</v>
      </c>
      <c r="D279" s="1">
        <v>42572.350092592591</v>
      </c>
    </row>
    <row r="280" spans="1:4" x14ac:dyDescent="0.25">
      <c r="A280" t="s">
        <v>1242</v>
      </c>
      <c r="B280" t="s">
        <v>1241</v>
      </c>
      <c r="C280" t="b">
        <v>1</v>
      </c>
      <c r="D280" s="1">
        <v>42572.350138888891</v>
      </c>
    </row>
    <row r="281" spans="1:4" x14ac:dyDescent="0.25">
      <c r="A281" t="s">
        <v>1240</v>
      </c>
      <c r="B281" t="s">
        <v>1239</v>
      </c>
      <c r="C281" t="b">
        <v>1</v>
      </c>
      <c r="D281" s="1">
        <v>42571.70821759259</v>
      </c>
    </row>
    <row r="282" spans="1:4" x14ac:dyDescent="0.25">
      <c r="A282" t="s">
        <v>1238</v>
      </c>
      <c r="B282" t="s">
        <v>1237</v>
      </c>
      <c r="C282" t="b">
        <v>1</v>
      </c>
      <c r="D282" s="1">
        <v>42795.287731481483</v>
      </c>
    </row>
    <row r="283" spans="1:4" x14ac:dyDescent="0.25">
      <c r="A283" t="s">
        <v>1236</v>
      </c>
      <c r="B283" t="s">
        <v>1235</v>
      </c>
      <c r="C283" t="b">
        <v>1</v>
      </c>
      <c r="D283" s="1">
        <v>42809.551041666666</v>
      </c>
    </row>
    <row r="284" spans="1:4" x14ac:dyDescent="0.25">
      <c r="A284" t="s">
        <v>1234</v>
      </c>
      <c r="B284" t="s">
        <v>1233</v>
      </c>
      <c r="C284" t="b">
        <v>1</v>
      </c>
      <c r="D284" s="1">
        <v>43108.458564814813</v>
      </c>
    </row>
    <row r="285" spans="1:4" x14ac:dyDescent="0.25">
      <c r="A285" t="s">
        <v>1232</v>
      </c>
      <c r="B285" t="s">
        <v>1231</v>
      </c>
      <c r="C285" t="b">
        <v>1</v>
      </c>
      <c r="D285" t="s">
        <v>132</v>
      </c>
    </row>
    <row r="286" spans="1:4" x14ac:dyDescent="0.25">
      <c r="A286" t="s">
        <v>1230</v>
      </c>
      <c r="B286" t="s">
        <v>1229</v>
      </c>
      <c r="C286" t="b">
        <v>1</v>
      </c>
      <c r="D286" s="1">
        <v>42226.530509259261</v>
      </c>
    </row>
    <row r="287" spans="1:4" x14ac:dyDescent="0.25">
      <c r="A287" t="s">
        <v>1228</v>
      </c>
      <c r="B287" t="s">
        <v>1227</v>
      </c>
      <c r="C287" t="b">
        <v>1</v>
      </c>
      <c r="D287" s="1">
        <v>41543.251770833333</v>
      </c>
    </row>
    <row r="288" spans="1:4" x14ac:dyDescent="0.25">
      <c r="A288" t="s">
        <v>1226</v>
      </c>
      <c r="B288" t="s">
        <v>1225</v>
      </c>
      <c r="C288" t="b">
        <v>1</v>
      </c>
      <c r="D288" s="1">
        <v>42237.30945601852</v>
      </c>
    </row>
    <row r="289" spans="1:4" x14ac:dyDescent="0.25">
      <c r="A289" t="s">
        <v>1224</v>
      </c>
      <c r="B289" t="s">
        <v>1223</v>
      </c>
      <c r="C289" t="b">
        <v>1</v>
      </c>
      <c r="D289" s="1">
        <v>41612.402233796296</v>
      </c>
    </row>
    <row r="290" spans="1:4" x14ac:dyDescent="0.25">
      <c r="A290" t="s">
        <v>1222</v>
      </c>
      <c r="B290" t="s">
        <v>1221</v>
      </c>
      <c r="C290" t="b">
        <v>1</v>
      </c>
      <c r="D290" s="1">
        <v>43057.209178240744</v>
      </c>
    </row>
    <row r="291" spans="1:4" x14ac:dyDescent="0.25">
      <c r="A291" t="s">
        <v>1220</v>
      </c>
      <c r="B291" t="s">
        <v>1219</v>
      </c>
      <c r="C291" t="b">
        <v>1</v>
      </c>
      <c r="D291" s="1">
        <v>43123.665127314816</v>
      </c>
    </row>
    <row r="292" spans="1:4" x14ac:dyDescent="0.25">
      <c r="A292" t="s">
        <v>1218</v>
      </c>
      <c r="B292" t="s">
        <v>1217</v>
      </c>
      <c r="C292" t="b">
        <v>1</v>
      </c>
      <c r="D292" s="1">
        <v>43119.497129629628</v>
      </c>
    </row>
    <row r="293" spans="1:4" x14ac:dyDescent="0.25">
      <c r="A293" t="s">
        <v>1216</v>
      </c>
      <c r="B293" t="s">
        <v>1215</v>
      </c>
      <c r="C293" t="b">
        <v>1</v>
      </c>
      <c r="D293" s="1">
        <v>43103.325289351851</v>
      </c>
    </row>
    <row r="294" spans="1:4" x14ac:dyDescent="0.25">
      <c r="A294" t="s">
        <v>1214</v>
      </c>
      <c r="B294" t="s">
        <v>1213</v>
      </c>
      <c r="C294" t="b">
        <v>1</v>
      </c>
      <c r="D294" s="1">
        <v>43087.379548611112</v>
      </c>
    </row>
    <row r="295" spans="1:4" x14ac:dyDescent="0.25">
      <c r="A295" t="s">
        <v>1212</v>
      </c>
      <c r="B295" t="s">
        <v>1211</v>
      </c>
      <c r="C295" t="b">
        <v>1</v>
      </c>
      <c r="D295" s="1">
        <v>42842.212951388887</v>
      </c>
    </row>
    <row r="296" spans="1:4" x14ac:dyDescent="0.25">
      <c r="A296" t="s">
        <v>1210</v>
      </c>
      <c r="B296" t="s">
        <v>1209</v>
      </c>
      <c r="C296" t="b">
        <v>1</v>
      </c>
      <c r="D296" s="1">
        <v>43128.871215277781</v>
      </c>
    </row>
    <row r="297" spans="1:4" x14ac:dyDescent="0.25">
      <c r="A297" t="s">
        <v>1208</v>
      </c>
      <c r="B297" t="s">
        <v>1207</v>
      </c>
      <c r="C297" t="b">
        <v>1</v>
      </c>
      <c r="D297" s="1">
        <v>43128.869988425926</v>
      </c>
    </row>
    <row r="298" spans="1:4" x14ac:dyDescent="0.25">
      <c r="A298" t="s">
        <v>1206</v>
      </c>
      <c r="B298" t="s">
        <v>1205</v>
      </c>
      <c r="C298" t="b">
        <v>1</v>
      </c>
      <c r="D298" s="1">
        <v>43121.978877314818</v>
      </c>
    </row>
    <row r="299" spans="1:4" x14ac:dyDescent="0.25">
      <c r="A299" t="s">
        <v>1204</v>
      </c>
      <c r="B299" t="s">
        <v>1203</v>
      </c>
      <c r="C299" t="b">
        <v>1</v>
      </c>
      <c r="D299" s="1">
        <v>43128.92769675926</v>
      </c>
    </row>
    <row r="300" spans="1:4" x14ac:dyDescent="0.25">
      <c r="A300" t="s">
        <v>1202</v>
      </c>
      <c r="B300" t="s">
        <v>1201</v>
      </c>
      <c r="C300" t="b">
        <v>1</v>
      </c>
      <c r="D300" s="1">
        <v>43122.048321759263</v>
      </c>
    </row>
    <row r="301" spans="1:4" x14ac:dyDescent="0.25">
      <c r="A301" t="s">
        <v>1200</v>
      </c>
      <c r="B301" t="s">
        <v>1199</v>
      </c>
      <c r="C301" t="b">
        <v>1</v>
      </c>
      <c r="D301" s="1">
        <v>43129.032476851855</v>
      </c>
    </row>
    <row r="302" spans="1:4" x14ac:dyDescent="0.25">
      <c r="A302" t="s">
        <v>1198</v>
      </c>
      <c r="B302" t="s">
        <v>1197</v>
      </c>
      <c r="C302" t="b">
        <v>1</v>
      </c>
      <c r="D302" s="1">
        <v>43128.876666666663</v>
      </c>
    </row>
    <row r="303" spans="1:4" x14ac:dyDescent="0.25">
      <c r="A303" t="s">
        <v>1196</v>
      </c>
      <c r="B303" t="s">
        <v>1195</v>
      </c>
      <c r="C303" t="b">
        <v>1</v>
      </c>
      <c r="D303" s="1">
        <v>43126.078831018516</v>
      </c>
    </row>
    <row r="304" spans="1:4" x14ac:dyDescent="0.25">
      <c r="A304" t="s">
        <v>1194</v>
      </c>
      <c r="B304" t="s">
        <v>1193</v>
      </c>
      <c r="C304" t="b">
        <v>1</v>
      </c>
      <c r="D304" s="1">
        <v>43129.144756944443</v>
      </c>
    </row>
    <row r="305" spans="1:4" x14ac:dyDescent="0.25">
      <c r="A305" t="s">
        <v>1192</v>
      </c>
      <c r="B305" t="s">
        <v>1191</v>
      </c>
      <c r="C305" t="b">
        <v>1</v>
      </c>
      <c r="D305" s="1">
        <v>43128.864004629628</v>
      </c>
    </row>
    <row r="306" spans="1:4" x14ac:dyDescent="0.25">
      <c r="A306" t="s">
        <v>1190</v>
      </c>
      <c r="B306" t="s">
        <v>1189</v>
      </c>
      <c r="C306" t="b">
        <v>1</v>
      </c>
      <c r="D306" s="1">
        <v>42621.59270833333</v>
      </c>
    </row>
    <row r="307" spans="1:4" x14ac:dyDescent="0.25">
      <c r="A307" t="s">
        <v>1188</v>
      </c>
      <c r="B307" t="s">
        <v>1187</v>
      </c>
      <c r="C307" t="b">
        <v>1</v>
      </c>
      <c r="D307" t="s">
        <v>132</v>
      </c>
    </row>
    <row r="308" spans="1:4" x14ac:dyDescent="0.25">
      <c r="A308" t="s">
        <v>1186</v>
      </c>
      <c r="B308" t="s">
        <v>1185</v>
      </c>
      <c r="C308" t="b">
        <v>1</v>
      </c>
      <c r="D308" s="1">
        <v>43122.29824074074</v>
      </c>
    </row>
    <row r="309" spans="1:4" x14ac:dyDescent="0.25">
      <c r="A309" t="s">
        <v>1184</v>
      </c>
      <c r="B309" t="s">
        <v>1183</v>
      </c>
      <c r="C309" t="b">
        <v>1</v>
      </c>
      <c r="D309" s="1">
        <v>42367.054895833331</v>
      </c>
    </row>
    <row r="310" spans="1:4" x14ac:dyDescent="0.25">
      <c r="A310" t="s">
        <v>1182</v>
      </c>
      <c r="B310" t="s">
        <v>1181</v>
      </c>
      <c r="C310" t="b">
        <v>1</v>
      </c>
      <c r="D310" s="1">
        <v>43102.331064814818</v>
      </c>
    </row>
    <row r="311" spans="1:4" x14ac:dyDescent="0.25">
      <c r="A311" t="s">
        <v>1180</v>
      </c>
      <c r="B311" t="s">
        <v>1179</v>
      </c>
      <c r="C311" t="b">
        <v>1</v>
      </c>
      <c r="D311" s="1">
        <v>42830.361539351848</v>
      </c>
    </row>
    <row r="312" spans="1:4" x14ac:dyDescent="0.25">
      <c r="A312" t="s">
        <v>1178</v>
      </c>
      <c r="B312" t="s">
        <v>1177</v>
      </c>
      <c r="C312" t="b">
        <v>1</v>
      </c>
      <c r="D312" s="1">
        <v>42698.921400462961</v>
      </c>
    </row>
    <row r="313" spans="1:4" x14ac:dyDescent="0.25">
      <c r="A313" t="s">
        <v>1176</v>
      </c>
      <c r="B313" t="s">
        <v>1175</v>
      </c>
      <c r="C313" t="b">
        <v>1</v>
      </c>
      <c r="D313" s="1">
        <v>43126.079826388886</v>
      </c>
    </row>
    <row r="314" spans="1:4" x14ac:dyDescent="0.25">
      <c r="A314" t="s">
        <v>1174</v>
      </c>
      <c r="B314" t="s">
        <v>1173</v>
      </c>
      <c r="C314" t="b">
        <v>1</v>
      </c>
      <c r="D314" s="1">
        <v>43126.135231481479</v>
      </c>
    </row>
    <row r="315" spans="1:4" x14ac:dyDescent="0.25">
      <c r="A315" t="s">
        <v>1172</v>
      </c>
      <c r="B315" t="s">
        <v>1171</v>
      </c>
      <c r="C315" t="b">
        <v>1</v>
      </c>
      <c r="D315" s="1">
        <v>43019.221226851849</v>
      </c>
    </row>
    <row r="316" spans="1:4" x14ac:dyDescent="0.25">
      <c r="A316" t="s">
        <v>1170</v>
      </c>
      <c r="B316" t="s">
        <v>1169</v>
      </c>
      <c r="C316" t="b">
        <v>1</v>
      </c>
      <c r="D316" s="1">
        <v>43060.527604166666</v>
      </c>
    </row>
    <row r="317" spans="1:4" x14ac:dyDescent="0.25">
      <c r="A317" t="s">
        <v>1168</v>
      </c>
      <c r="B317" t="s">
        <v>1167</v>
      </c>
      <c r="C317" t="b">
        <v>1</v>
      </c>
      <c r="D317" s="1">
        <v>42807.629016203704</v>
      </c>
    </row>
    <row r="318" spans="1:4" x14ac:dyDescent="0.25">
      <c r="A318" t="s">
        <v>1166</v>
      </c>
      <c r="B318" t="s">
        <v>1165</v>
      </c>
      <c r="C318" t="b">
        <v>1</v>
      </c>
      <c r="D318" s="1">
        <v>42971.421030092592</v>
      </c>
    </row>
    <row r="319" spans="1:4" x14ac:dyDescent="0.25">
      <c r="A319" t="s">
        <v>1164</v>
      </c>
      <c r="B319" t="s">
        <v>1163</v>
      </c>
      <c r="C319" t="b">
        <v>1</v>
      </c>
      <c r="D319" s="1">
        <v>42877.157835648148</v>
      </c>
    </row>
    <row r="320" spans="1:4" x14ac:dyDescent="0.25">
      <c r="A320" t="s">
        <v>1162</v>
      </c>
      <c r="B320" t="s">
        <v>1161</v>
      </c>
      <c r="C320" t="b">
        <v>1</v>
      </c>
      <c r="D320" s="1">
        <v>43055.208368055559</v>
      </c>
    </row>
    <row r="321" spans="1:4" x14ac:dyDescent="0.25">
      <c r="A321" t="s">
        <v>1160</v>
      </c>
      <c r="B321" t="s">
        <v>1159</v>
      </c>
      <c r="C321" t="b">
        <v>1</v>
      </c>
      <c r="D321" s="1">
        <v>42891.485208333332</v>
      </c>
    </row>
    <row r="322" spans="1:4" x14ac:dyDescent="0.25">
      <c r="A322" t="s">
        <v>1158</v>
      </c>
      <c r="B322" t="s">
        <v>1157</v>
      </c>
      <c r="C322" t="b">
        <v>1</v>
      </c>
      <c r="D322" s="1">
        <v>42891.485902777778</v>
      </c>
    </row>
    <row r="323" spans="1:4" x14ac:dyDescent="0.25">
      <c r="A323" t="s">
        <v>1156</v>
      </c>
      <c r="B323" t="s">
        <v>1155</v>
      </c>
      <c r="C323" t="b">
        <v>1</v>
      </c>
      <c r="D323" s="1">
        <v>43063.213136574072</v>
      </c>
    </row>
    <row r="324" spans="1:4" x14ac:dyDescent="0.25">
      <c r="A324" t="s">
        <v>1154</v>
      </c>
      <c r="B324" t="s">
        <v>1153</v>
      </c>
      <c r="C324" t="b">
        <v>1</v>
      </c>
      <c r="D324" s="1">
        <v>43117.691782407404</v>
      </c>
    </row>
    <row r="325" spans="1:4" x14ac:dyDescent="0.25">
      <c r="A325" t="s">
        <v>1152</v>
      </c>
      <c r="B325" t="s">
        <v>1151</v>
      </c>
      <c r="C325" t="b">
        <v>1</v>
      </c>
      <c r="D325" s="1">
        <v>43112.426400462966</v>
      </c>
    </row>
    <row r="326" spans="1:4" x14ac:dyDescent="0.25">
      <c r="A326" t="s">
        <v>1150</v>
      </c>
      <c r="B326" t="s">
        <v>1149</v>
      </c>
      <c r="C326" t="b">
        <v>1</v>
      </c>
      <c r="D326" s="1">
        <v>43112.481296296297</v>
      </c>
    </row>
    <row r="327" spans="1:4" x14ac:dyDescent="0.25">
      <c r="A327" t="s">
        <v>1148</v>
      </c>
      <c r="B327" t="s">
        <v>1147</v>
      </c>
      <c r="C327" t="b">
        <v>1</v>
      </c>
      <c r="D327" s="1">
        <v>42445.371620370373</v>
      </c>
    </row>
    <row r="328" spans="1:4" x14ac:dyDescent="0.25">
      <c r="A328" t="s">
        <v>1146</v>
      </c>
      <c r="B328" t="s">
        <v>1145</v>
      </c>
      <c r="C328" t="b">
        <v>1</v>
      </c>
      <c r="D328" s="1">
        <v>42926.336759259262</v>
      </c>
    </row>
    <row r="329" spans="1:4" x14ac:dyDescent="0.25">
      <c r="A329" t="s">
        <v>1144</v>
      </c>
      <c r="B329" t="s">
        <v>1143</v>
      </c>
      <c r="C329" t="b">
        <v>1</v>
      </c>
      <c r="D329" s="1">
        <v>43108.537581018521</v>
      </c>
    </row>
    <row r="330" spans="1:4" x14ac:dyDescent="0.25">
      <c r="A330" t="s">
        <v>1142</v>
      </c>
      <c r="B330" t="s">
        <v>1141</v>
      </c>
      <c r="C330" t="b">
        <v>1</v>
      </c>
      <c r="D330" s="1">
        <v>43122.377743055556</v>
      </c>
    </row>
    <row r="331" spans="1:4" x14ac:dyDescent="0.25">
      <c r="A331" t="s">
        <v>1140</v>
      </c>
      <c r="B331" t="s">
        <v>1139</v>
      </c>
      <c r="C331" t="b">
        <v>1</v>
      </c>
      <c r="D331" s="1">
        <v>42867.463321759256</v>
      </c>
    </row>
    <row r="332" spans="1:4" x14ac:dyDescent="0.25">
      <c r="A332" t="s">
        <v>1138</v>
      </c>
      <c r="B332" t="s">
        <v>1137</v>
      </c>
      <c r="C332" t="b">
        <v>1</v>
      </c>
      <c r="D332" s="1">
        <v>43102.515787037039</v>
      </c>
    </row>
    <row r="333" spans="1:4" x14ac:dyDescent="0.25">
      <c r="A333" t="s">
        <v>1136</v>
      </c>
      <c r="B333" t="s">
        <v>1135</v>
      </c>
      <c r="C333" t="b">
        <v>1</v>
      </c>
      <c r="D333" s="1">
        <v>42695.20989583333</v>
      </c>
    </row>
    <row r="334" spans="1:4" x14ac:dyDescent="0.25">
      <c r="A334" t="s">
        <v>1134</v>
      </c>
      <c r="B334" t="s">
        <v>1133</v>
      </c>
      <c r="C334" t="b">
        <v>1</v>
      </c>
      <c r="D334" s="1">
        <v>43126.456643518519</v>
      </c>
    </row>
    <row r="335" spans="1:4" x14ac:dyDescent="0.25">
      <c r="A335" t="s">
        <v>1132</v>
      </c>
      <c r="B335" t="s">
        <v>1131</v>
      </c>
      <c r="C335" t="b">
        <v>1</v>
      </c>
      <c r="D335" s="1">
        <v>43124.273692129631</v>
      </c>
    </row>
    <row r="336" spans="1:4" x14ac:dyDescent="0.25">
      <c r="A336" t="s">
        <v>1130</v>
      </c>
      <c r="B336" t="s">
        <v>1129</v>
      </c>
      <c r="C336" t="b">
        <v>1</v>
      </c>
      <c r="D336" s="1">
        <v>43021.194004629629</v>
      </c>
    </row>
    <row r="337" spans="1:4" x14ac:dyDescent="0.25">
      <c r="A337" t="s">
        <v>1128</v>
      </c>
      <c r="B337" t="s">
        <v>1127</v>
      </c>
      <c r="C337" t="b">
        <v>1</v>
      </c>
      <c r="D337" s="1">
        <v>42578.354930555557</v>
      </c>
    </row>
    <row r="338" spans="1:4" x14ac:dyDescent="0.25">
      <c r="A338" t="s">
        <v>1126</v>
      </c>
      <c r="B338" t="s">
        <v>1125</v>
      </c>
      <c r="C338" t="b">
        <v>1</v>
      </c>
      <c r="D338" s="1">
        <v>42935.456400462965</v>
      </c>
    </row>
    <row r="339" spans="1:4" x14ac:dyDescent="0.25">
      <c r="A339" t="s">
        <v>1124</v>
      </c>
      <c r="B339" t="s">
        <v>1123</v>
      </c>
      <c r="C339" t="b">
        <v>1</v>
      </c>
      <c r="D339" t="s">
        <v>132</v>
      </c>
    </row>
    <row r="340" spans="1:4" x14ac:dyDescent="0.25">
      <c r="A340" t="s">
        <v>1122</v>
      </c>
      <c r="B340" t="s">
        <v>1121</v>
      </c>
      <c r="C340" t="b">
        <v>1</v>
      </c>
      <c r="D340" s="1">
        <v>42835.461967592593</v>
      </c>
    </row>
    <row r="341" spans="1:4" x14ac:dyDescent="0.25">
      <c r="A341" t="s">
        <v>1120</v>
      </c>
      <c r="B341" t="s">
        <v>1119</v>
      </c>
      <c r="C341" t="b">
        <v>1</v>
      </c>
      <c r="D341" s="1">
        <v>43122.472037037034</v>
      </c>
    </row>
    <row r="342" spans="1:4" x14ac:dyDescent="0.25">
      <c r="A342" t="s">
        <v>1118</v>
      </c>
      <c r="B342" t="s">
        <v>1117</v>
      </c>
      <c r="C342" t="b">
        <v>1</v>
      </c>
      <c r="D342" s="1">
        <v>42814.192465277774</v>
      </c>
    </row>
    <row r="343" spans="1:4" x14ac:dyDescent="0.25">
      <c r="A343" t="s">
        <v>1116</v>
      </c>
      <c r="B343" t="s">
        <v>1115</v>
      </c>
      <c r="C343" t="b">
        <v>1</v>
      </c>
      <c r="D343" s="1">
        <v>43104.513229166667</v>
      </c>
    </row>
    <row r="344" spans="1:4" x14ac:dyDescent="0.25">
      <c r="A344" t="s">
        <v>1114</v>
      </c>
      <c r="B344" t="s">
        <v>1113</v>
      </c>
      <c r="C344" t="b">
        <v>1</v>
      </c>
      <c r="D344" s="1">
        <v>43108.394560185188</v>
      </c>
    </row>
    <row r="345" spans="1:4" x14ac:dyDescent="0.25">
      <c r="A345" t="s">
        <v>1112</v>
      </c>
      <c r="B345" t="s">
        <v>1111</v>
      </c>
      <c r="C345" t="b">
        <v>1</v>
      </c>
      <c r="D345" s="1">
        <v>43011.527372685188</v>
      </c>
    </row>
    <row r="346" spans="1:4" x14ac:dyDescent="0.25">
      <c r="A346" t="s">
        <v>1110</v>
      </c>
      <c r="B346" t="s">
        <v>1109</v>
      </c>
      <c r="C346" t="b">
        <v>1</v>
      </c>
      <c r="D346" s="1">
        <v>43028.568020833336</v>
      </c>
    </row>
    <row r="347" spans="1:4" x14ac:dyDescent="0.25">
      <c r="A347" t="s">
        <v>1108</v>
      </c>
      <c r="B347" t="s">
        <v>1107</v>
      </c>
      <c r="C347" t="b">
        <v>1</v>
      </c>
      <c r="D347" s="1">
        <v>42614.642604166664</v>
      </c>
    </row>
    <row r="348" spans="1:4" x14ac:dyDescent="0.25">
      <c r="A348" t="s">
        <v>1106</v>
      </c>
      <c r="B348" t="s">
        <v>1105</v>
      </c>
      <c r="C348" t="b">
        <v>1</v>
      </c>
      <c r="D348" s="1">
        <v>43116.222627314812</v>
      </c>
    </row>
    <row r="349" spans="1:4" x14ac:dyDescent="0.25">
      <c r="A349" t="s">
        <v>1104</v>
      </c>
      <c r="B349" t="s">
        <v>1103</v>
      </c>
      <c r="C349" t="b">
        <v>1</v>
      </c>
      <c r="D349" s="1">
        <v>43112.694143518522</v>
      </c>
    </row>
    <row r="350" spans="1:4" x14ac:dyDescent="0.25">
      <c r="A350" t="s">
        <v>1102</v>
      </c>
      <c r="B350" t="s">
        <v>1101</v>
      </c>
      <c r="C350" t="b">
        <v>1</v>
      </c>
      <c r="D350" s="1">
        <v>42660.46675925926</v>
      </c>
    </row>
    <row r="351" spans="1:4" x14ac:dyDescent="0.25">
      <c r="A351" t="s">
        <v>1100</v>
      </c>
      <c r="B351" t="s">
        <v>1099</v>
      </c>
      <c r="C351" t="b">
        <v>1</v>
      </c>
      <c r="D351" s="1">
        <v>42536.561180555553</v>
      </c>
    </row>
    <row r="352" spans="1:4" x14ac:dyDescent="0.25">
      <c r="A352" t="s">
        <v>1098</v>
      </c>
      <c r="B352" t="s">
        <v>1097</v>
      </c>
      <c r="C352" t="b">
        <v>1</v>
      </c>
      <c r="D352" s="1">
        <v>43112.300497685188</v>
      </c>
    </row>
    <row r="353" spans="1:4" x14ac:dyDescent="0.25">
      <c r="A353" t="s">
        <v>1096</v>
      </c>
      <c r="B353" t="s">
        <v>1095</v>
      </c>
      <c r="C353" t="b">
        <v>1</v>
      </c>
      <c r="D353" s="1">
        <v>43068.253645833334</v>
      </c>
    </row>
    <row r="354" spans="1:4" x14ac:dyDescent="0.25">
      <c r="A354" t="s">
        <v>1094</v>
      </c>
      <c r="B354" t="s">
        <v>1093</v>
      </c>
      <c r="C354" t="b">
        <v>1</v>
      </c>
      <c r="D354" s="1">
        <v>43119.289340277777</v>
      </c>
    </row>
    <row r="355" spans="1:4" x14ac:dyDescent="0.25">
      <c r="A355" t="s">
        <v>1092</v>
      </c>
      <c r="B355" t="s">
        <v>1091</v>
      </c>
      <c r="C355" t="b">
        <v>1</v>
      </c>
      <c r="D355" t="s">
        <v>132</v>
      </c>
    </row>
    <row r="356" spans="1:4" x14ac:dyDescent="0.25">
      <c r="A356" t="s">
        <v>1090</v>
      </c>
      <c r="B356" t="s">
        <v>1089</v>
      </c>
      <c r="C356" t="b">
        <v>1</v>
      </c>
      <c r="D356" s="1">
        <v>43000.519293981481</v>
      </c>
    </row>
    <row r="357" spans="1:4" x14ac:dyDescent="0.25">
      <c r="A357" t="s">
        <v>1088</v>
      </c>
      <c r="B357" t="s">
        <v>1087</v>
      </c>
      <c r="C357" t="b">
        <v>1</v>
      </c>
      <c r="D357" s="1">
        <v>43070.408101851855</v>
      </c>
    </row>
    <row r="358" spans="1:4" x14ac:dyDescent="0.25">
      <c r="A358" t="s">
        <v>1086</v>
      </c>
      <c r="B358" t="s">
        <v>1085</v>
      </c>
      <c r="C358" t="b">
        <v>1</v>
      </c>
      <c r="D358" s="1">
        <v>43125.248715277776</v>
      </c>
    </row>
    <row r="359" spans="1:4" x14ac:dyDescent="0.25">
      <c r="A359" t="s">
        <v>1084</v>
      </c>
      <c r="B359" t="s">
        <v>1083</v>
      </c>
      <c r="C359" t="b">
        <v>1</v>
      </c>
      <c r="D359" s="1">
        <v>42639.466064814813</v>
      </c>
    </row>
    <row r="360" spans="1:4" x14ac:dyDescent="0.25">
      <c r="A360" t="s">
        <v>1082</v>
      </c>
      <c r="B360" t="s">
        <v>1081</v>
      </c>
      <c r="C360" t="b">
        <v>1</v>
      </c>
      <c r="D360" s="1">
        <v>43048.196944444448</v>
      </c>
    </row>
    <row r="361" spans="1:4" x14ac:dyDescent="0.25">
      <c r="A361" t="s">
        <v>1080</v>
      </c>
      <c r="B361" t="s">
        <v>1079</v>
      </c>
      <c r="C361" t="b">
        <v>1</v>
      </c>
      <c r="D361" s="1">
        <v>42943.324953703705</v>
      </c>
    </row>
    <row r="362" spans="1:4" x14ac:dyDescent="0.25">
      <c r="A362" t="s">
        <v>1078</v>
      </c>
      <c r="B362" t="s">
        <v>1077</v>
      </c>
      <c r="C362" t="b">
        <v>1</v>
      </c>
      <c r="D362" s="1">
        <v>43116.314884259256</v>
      </c>
    </row>
    <row r="363" spans="1:4" x14ac:dyDescent="0.25">
      <c r="A363" t="s">
        <v>1076</v>
      </c>
      <c r="B363" t="s">
        <v>1075</v>
      </c>
      <c r="C363" t="b">
        <v>1</v>
      </c>
      <c r="D363" s="1">
        <v>43117.210312499999</v>
      </c>
    </row>
    <row r="364" spans="1:4" x14ac:dyDescent="0.25">
      <c r="A364" t="s">
        <v>1074</v>
      </c>
      <c r="B364" t="s">
        <v>1073</v>
      </c>
      <c r="C364" t="b">
        <v>1</v>
      </c>
      <c r="D364" s="1">
        <v>43115.235115740739</v>
      </c>
    </row>
    <row r="365" spans="1:4" x14ac:dyDescent="0.25">
      <c r="A365" t="s">
        <v>1072</v>
      </c>
      <c r="B365" t="s">
        <v>1071</v>
      </c>
      <c r="C365" t="b">
        <v>1</v>
      </c>
      <c r="D365" s="1">
        <v>43123.515196759261</v>
      </c>
    </row>
    <row r="366" spans="1:4" x14ac:dyDescent="0.25">
      <c r="A366" t="s">
        <v>1070</v>
      </c>
      <c r="B366" t="s">
        <v>1069</v>
      </c>
      <c r="C366" t="b">
        <v>1</v>
      </c>
      <c r="D366" s="1">
        <v>43123.512523148151</v>
      </c>
    </row>
    <row r="367" spans="1:4" x14ac:dyDescent="0.25">
      <c r="A367" t="s">
        <v>1068</v>
      </c>
      <c r="B367" t="s">
        <v>1067</v>
      </c>
      <c r="C367" t="b">
        <v>1</v>
      </c>
      <c r="D367" s="1">
        <v>43046.123599537037</v>
      </c>
    </row>
    <row r="368" spans="1:4" x14ac:dyDescent="0.25">
      <c r="A368" t="s">
        <v>1066</v>
      </c>
      <c r="B368" t="s">
        <v>1065</v>
      </c>
      <c r="C368" t="b">
        <v>1</v>
      </c>
      <c r="D368" s="1">
        <v>43031.318136574075</v>
      </c>
    </row>
    <row r="369" spans="1:4" x14ac:dyDescent="0.25">
      <c r="A369" t="s">
        <v>1064</v>
      </c>
      <c r="B369" t="s">
        <v>1063</v>
      </c>
      <c r="C369" t="b">
        <v>1</v>
      </c>
      <c r="D369" s="1">
        <v>43112.482222222221</v>
      </c>
    </row>
    <row r="370" spans="1:4" x14ac:dyDescent="0.25">
      <c r="A370" t="s">
        <v>1062</v>
      </c>
      <c r="B370" t="s">
        <v>1061</v>
      </c>
      <c r="C370" t="b">
        <v>1</v>
      </c>
      <c r="D370" s="1">
        <v>43102.220960648148</v>
      </c>
    </row>
    <row r="371" spans="1:4" x14ac:dyDescent="0.25">
      <c r="A371" t="s">
        <v>1060</v>
      </c>
      <c r="B371" t="s">
        <v>1059</v>
      </c>
      <c r="C371" t="b">
        <v>1</v>
      </c>
      <c r="D371" s="1">
        <v>43060.525891203702</v>
      </c>
    </row>
    <row r="372" spans="1:4" x14ac:dyDescent="0.25">
      <c r="A372" t="s">
        <v>1058</v>
      </c>
      <c r="B372" t="s">
        <v>1057</v>
      </c>
      <c r="C372" t="b">
        <v>1</v>
      </c>
      <c r="D372" s="1">
        <v>43118.48474537037</v>
      </c>
    </row>
    <row r="373" spans="1:4" x14ac:dyDescent="0.25">
      <c r="A373" t="s">
        <v>1056</v>
      </c>
      <c r="B373" t="s">
        <v>1055</v>
      </c>
      <c r="C373" t="b">
        <v>1</v>
      </c>
      <c r="D373" s="1">
        <v>43111.494502314818</v>
      </c>
    </row>
    <row r="374" spans="1:4" x14ac:dyDescent="0.25">
      <c r="A374" t="s">
        <v>1054</v>
      </c>
      <c r="B374" t="s">
        <v>1053</v>
      </c>
      <c r="C374" t="b">
        <v>1</v>
      </c>
      <c r="D374" s="1">
        <v>43108.513796296298</v>
      </c>
    </row>
    <row r="375" spans="1:4" x14ac:dyDescent="0.25">
      <c r="A375" t="s">
        <v>1052</v>
      </c>
      <c r="B375" t="s">
        <v>1051</v>
      </c>
      <c r="C375" t="b">
        <v>1</v>
      </c>
      <c r="D375" s="1">
        <v>43065.287905092591</v>
      </c>
    </row>
    <row r="376" spans="1:4" x14ac:dyDescent="0.25">
      <c r="A376" t="s">
        <v>1050</v>
      </c>
      <c r="B376" t="s">
        <v>1049</v>
      </c>
      <c r="C376" t="b">
        <v>1</v>
      </c>
      <c r="D376" s="1">
        <v>42696.365902777776</v>
      </c>
    </row>
    <row r="377" spans="1:4" x14ac:dyDescent="0.25">
      <c r="A377" t="s">
        <v>1048</v>
      </c>
      <c r="B377" t="s">
        <v>1047</v>
      </c>
      <c r="C377" t="b">
        <v>1</v>
      </c>
      <c r="D377" s="1">
        <v>43112.471770833334</v>
      </c>
    </row>
    <row r="378" spans="1:4" x14ac:dyDescent="0.25">
      <c r="A378" t="s">
        <v>1046</v>
      </c>
      <c r="B378" t="s">
        <v>1045</v>
      </c>
      <c r="C378" t="b">
        <v>1</v>
      </c>
      <c r="D378" s="1">
        <v>43115.486979166664</v>
      </c>
    </row>
    <row r="379" spans="1:4" x14ac:dyDescent="0.25">
      <c r="A379" t="s">
        <v>1044</v>
      </c>
      <c r="B379" t="s">
        <v>1043</v>
      </c>
      <c r="C379" t="b">
        <v>1</v>
      </c>
      <c r="D379" t="s">
        <v>132</v>
      </c>
    </row>
    <row r="380" spans="1:4" x14ac:dyDescent="0.25">
      <c r="A380" t="s">
        <v>1042</v>
      </c>
      <c r="B380" t="s">
        <v>1041</v>
      </c>
      <c r="C380" t="b">
        <v>1</v>
      </c>
      <c r="D380" s="1">
        <v>43111.412835648145</v>
      </c>
    </row>
    <row r="381" spans="1:4" x14ac:dyDescent="0.25">
      <c r="A381" t="s">
        <v>1040</v>
      </c>
      <c r="B381" t="s">
        <v>1039</v>
      </c>
      <c r="C381" t="b">
        <v>1</v>
      </c>
      <c r="D381" s="1">
        <v>42871.399409722224</v>
      </c>
    </row>
    <row r="382" spans="1:4" x14ac:dyDescent="0.25">
      <c r="A382" t="s">
        <v>1038</v>
      </c>
      <c r="B382" t="s">
        <v>1037</v>
      </c>
      <c r="C382" t="b">
        <v>1</v>
      </c>
      <c r="D382" t="s">
        <v>132</v>
      </c>
    </row>
    <row r="383" spans="1:4" x14ac:dyDescent="0.25">
      <c r="A383" t="s">
        <v>1036</v>
      </c>
      <c r="B383" t="s">
        <v>1035</v>
      </c>
      <c r="C383" t="b">
        <v>1</v>
      </c>
      <c r="D383" s="1">
        <v>43125.4768287037</v>
      </c>
    </row>
    <row r="384" spans="1:4" x14ac:dyDescent="0.25">
      <c r="A384" t="s">
        <v>1034</v>
      </c>
      <c r="B384" t="s">
        <v>1033</v>
      </c>
      <c r="C384" t="b">
        <v>1</v>
      </c>
      <c r="D384" t="s">
        <v>132</v>
      </c>
    </row>
    <row r="385" spans="1:4" x14ac:dyDescent="0.25">
      <c r="A385" t="s">
        <v>1032</v>
      </c>
      <c r="B385" t="s">
        <v>1031</v>
      </c>
      <c r="C385" t="b">
        <v>1</v>
      </c>
      <c r="D385" s="1">
        <v>43124.579456018517</v>
      </c>
    </row>
    <row r="386" spans="1:4" x14ac:dyDescent="0.25">
      <c r="A386" t="s">
        <v>1030</v>
      </c>
      <c r="B386" t="s">
        <v>1029</v>
      </c>
      <c r="C386" t="b">
        <v>1</v>
      </c>
      <c r="D386" s="1">
        <v>42833.416365740741</v>
      </c>
    </row>
    <row r="387" spans="1:4" x14ac:dyDescent="0.25">
      <c r="A387" t="s">
        <v>1028</v>
      </c>
      <c r="B387" t="s">
        <v>1027</v>
      </c>
      <c r="C387" t="b">
        <v>1</v>
      </c>
      <c r="D387" t="s">
        <v>132</v>
      </c>
    </row>
    <row r="388" spans="1:4" x14ac:dyDescent="0.25">
      <c r="A388" t="s">
        <v>1026</v>
      </c>
      <c r="B388" t="s">
        <v>1025</v>
      </c>
      <c r="C388" t="b">
        <v>1</v>
      </c>
      <c r="D388" s="1">
        <v>42860.503136574072</v>
      </c>
    </row>
    <row r="389" spans="1:4" x14ac:dyDescent="0.25">
      <c r="A389" t="s">
        <v>1024</v>
      </c>
      <c r="B389" t="s">
        <v>1023</v>
      </c>
      <c r="C389" t="b">
        <v>1</v>
      </c>
      <c r="D389" t="s">
        <v>132</v>
      </c>
    </row>
    <row r="390" spans="1:4" x14ac:dyDescent="0.25">
      <c r="A390" t="s">
        <v>1022</v>
      </c>
      <c r="B390" t="s">
        <v>1021</v>
      </c>
      <c r="C390" t="b">
        <v>1</v>
      </c>
      <c r="D390" s="1">
        <v>43102.513043981482</v>
      </c>
    </row>
    <row r="391" spans="1:4" x14ac:dyDescent="0.25">
      <c r="A391" t="s">
        <v>1020</v>
      </c>
      <c r="B391" t="s">
        <v>1019</v>
      </c>
      <c r="C391" t="b">
        <v>1</v>
      </c>
      <c r="D391" t="s">
        <v>132</v>
      </c>
    </row>
    <row r="392" spans="1:4" x14ac:dyDescent="0.25">
      <c r="A392" t="s">
        <v>1018</v>
      </c>
      <c r="B392" t="s">
        <v>1017</v>
      </c>
      <c r="C392" t="b">
        <v>1</v>
      </c>
      <c r="D392" s="1">
        <v>43123.334479166668</v>
      </c>
    </row>
    <row r="393" spans="1:4" x14ac:dyDescent="0.25">
      <c r="A393" t="s">
        <v>1016</v>
      </c>
      <c r="B393" t="s">
        <v>1015</v>
      </c>
      <c r="C393" t="b">
        <v>1</v>
      </c>
      <c r="D393" s="1">
        <v>42949.380532407406</v>
      </c>
    </row>
    <row r="394" spans="1:4" x14ac:dyDescent="0.25">
      <c r="A394" t="s">
        <v>1014</v>
      </c>
      <c r="B394" t="s">
        <v>1013</v>
      </c>
      <c r="C394" t="b">
        <v>1</v>
      </c>
      <c r="D394" s="1">
        <v>42968.303773148145</v>
      </c>
    </row>
    <row r="395" spans="1:4" x14ac:dyDescent="0.25">
      <c r="A395" t="s">
        <v>1012</v>
      </c>
      <c r="B395" t="s">
        <v>1011</v>
      </c>
      <c r="C395" t="b">
        <v>1</v>
      </c>
      <c r="D395" s="1">
        <v>43070.32172453704</v>
      </c>
    </row>
    <row r="396" spans="1:4" x14ac:dyDescent="0.25">
      <c r="A396" t="s">
        <v>1010</v>
      </c>
      <c r="B396" t="s">
        <v>1009</v>
      </c>
      <c r="C396" t="b">
        <v>1</v>
      </c>
      <c r="D396" s="1">
        <v>43111.284814814811</v>
      </c>
    </row>
    <row r="397" spans="1:4" x14ac:dyDescent="0.25">
      <c r="A397" t="s">
        <v>1008</v>
      </c>
      <c r="B397" t="s">
        <v>1007</v>
      </c>
      <c r="C397" t="b">
        <v>1</v>
      </c>
      <c r="D397" s="1">
        <v>43103.314988425926</v>
      </c>
    </row>
    <row r="398" spans="1:4" x14ac:dyDescent="0.25">
      <c r="A398" t="s">
        <v>1006</v>
      </c>
      <c r="B398" t="s">
        <v>1005</v>
      </c>
      <c r="C398" t="b">
        <v>1</v>
      </c>
      <c r="D398" s="1">
        <v>43095.324872685182</v>
      </c>
    </row>
    <row r="399" spans="1:4" x14ac:dyDescent="0.25">
      <c r="A399" t="s">
        <v>1004</v>
      </c>
      <c r="B399" t="s">
        <v>1003</v>
      </c>
      <c r="C399" t="b">
        <v>1</v>
      </c>
      <c r="D399" s="1">
        <v>43095.313946759263</v>
      </c>
    </row>
    <row r="400" spans="1:4" x14ac:dyDescent="0.25">
      <c r="A400" t="s">
        <v>1002</v>
      </c>
      <c r="B400" t="s">
        <v>1001</v>
      </c>
      <c r="C400" t="b">
        <v>1</v>
      </c>
      <c r="D400" s="1">
        <v>43095.334768518522</v>
      </c>
    </row>
    <row r="401" spans="1:4" x14ac:dyDescent="0.25">
      <c r="A401" t="s">
        <v>1000</v>
      </c>
      <c r="B401" t="s">
        <v>999</v>
      </c>
      <c r="C401" t="b">
        <v>1</v>
      </c>
      <c r="D401" s="1">
        <v>43095.322685185187</v>
      </c>
    </row>
    <row r="402" spans="1:4" x14ac:dyDescent="0.25">
      <c r="A402" t="s">
        <v>998</v>
      </c>
      <c r="B402" t="s">
        <v>997</v>
      </c>
      <c r="C402" t="b">
        <v>1</v>
      </c>
      <c r="D402" s="1">
        <v>43095.391712962963</v>
      </c>
    </row>
    <row r="403" spans="1:4" x14ac:dyDescent="0.25">
      <c r="A403" t="s">
        <v>996</v>
      </c>
      <c r="B403" t="s">
        <v>995</v>
      </c>
      <c r="C403" t="b">
        <v>1</v>
      </c>
      <c r="D403" s="1">
        <v>43095.323865740742</v>
      </c>
    </row>
    <row r="404" spans="1:4" x14ac:dyDescent="0.25">
      <c r="A404" t="s">
        <v>994</v>
      </c>
      <c r="B404" t="s">
        <v>993</v>
      </c>
      <c r="C404" t="b">
        <v>1</v>
      </c>
      <c r="D404" s="1">
        <v>43103.313287037039</v>
      </c>
    </row>
    <row r="405" spans="1:4" x14ac:dyDescent="0.25">
      <c r="A405" t="s">
        <v>992</v>
      </c>
      <c r="B405" t="s">
        <v>991</v>
      </c>
      <c r="C405" t="b">
        <v>1</v>
      </c>
      <c r="D405" s="1">
        <v>43095.444120370368</v>
      </c>
    </row>
    <row r="406" spans="1:4" x14ac:dyDescent="0.25">
      <c r="A406" t="s">
        <v>990</v>
      </c>
      <c r="B406" t="s">
        <v>989</v>
      </c>
      <c r="C406" t="b">
        <v>1</v>
      </c>
      <c r="D406" s="1">
        <v>43095.31925925926</v>
      </c>
    </row>
    <row r="407" spans="1:4" x14ac:dyDescent="0.25">
      <c r="A407" t="s">
        <v>988</v>
      </c>
      <c r="B407" t="s">
        <v>987</v>
      </c>
      <c r="C407" t="b">
        <v>1</v>
      </c>
      <c r="D407" s="1">
        <v>43123.353981481479</v>
      </c>
    </row>
    <row r="408" spans="1:4" x14ac:dyDescent="0.25">
      <c r="A408" t="s">
        <v>986</v>
      </c>
      <c r="B408" t="s">
        <v>985</v>
      </c>
      <c r="C408" t="b">
        <v>1</v>
      </c>
      <c r="D408" s="1">
        <v>43087.370925925927</v>
      </c>
    </row>
    <row r="409" spans="1:4" x14ac:dyDescent="0.25">
      <c r="A409" t="s">
        <v>984</v>
      </c>
      <c r="B409" t="s">
        <v>983</v>
      </c>
      <c r="C409" t="b">
        <v>1</v>
      </c>
      <c r="D409" s="1">
        <v>43095.336562500001</v>
      </c>
    </row>
    <row r="410" spans="1:4" x14ac:dyDescent="0.25">
      <c r="A410" t="s">
        <v>982</v>
      </c>
      <c r="B410" t="s">
        <v>981</v>
      </c>
      <c r="C410" t="b">
        <v>1</v>
      </c>
      <c r="D410" s="1">
        <v>43097.400416666664</v>
      </c>
    </row>
    <row r="411" spans="1:4" x14ac:dyDescent="0.25">
      <c r="A411" t="s">
        <v>980</v>
      </c>
      <c r="B411" t="s">
        <v>979</v>
      </c>
      <c r="C411" t="b">
        <v>1</v>
      </c>
      <c r="D411" s="1">
        <v>43095.493981481479</v>
      </c>
    </row>
    <row r="412" spans="1:4" x14ac:dyDescent="0.25">
      <c r="A412" t="s">
        <v>978</v>
      </c>
      <c r="B412" t="s">
        <v>977</v>
      </c>
      <c r="C412" t="b">
        <v>1</v>
      </c>
      <c r="D412" s="1">
        <v>43095.489444444444</v>
      </c>
    </row>
    <row r="413" spans="1:4" x14ac:dyDescent="0.25">
      <c r="A413" t="s">
        <v>976</v>
      </c>
      <c r="B413" t="s">
        <v>975</v>
      </c>
      <c r="C413" t="b">
        <v>1</v>
      </c>
      <c r="D413" s="1">
        <v>43090.554849537039</v>
      </c>
    </row>
    <row r="414" spans="1:4" x14ac:dyDescent="0.25">
      <c r="A414" t="s">
        <v>974</v>
      </c>
      <c r="B414" t="s">
        <v>973</v>
      </c>
      <c r="C414" t="b">
        <v>1</v>
      </c>
      <c r="D414" s="1">
        <v>43095.332719907405</v>
      </c>
    </row>
    <row r="415" spans="1:4" x14ac:dyDescent="0.25">
      <c r="A415" t="s">
        <v>972</v>
      </c>
      <c r="B415" t="s">
        <v>971</v>
      </c>
      <c r="C415" t="b">
        <v>1</v>
      </c>
      <c r="D415" s="1">
        <v>43096.297222222223</v>
      </c>
    </row>
    <row r="416" spans="1:4" x14ac:dyDescent="0.25">
      <c r="A416" t="s">
        <v>970</v>
      </c>
      <c r="B416" t="s">
        <v>969</v>
      </c>
      <c r="C416" t="b">
        <v>1</v>
      </c>
      <c r="D416" t="s">
        <v>132</v>
      </c>
    </row>
    <row r="417" spans="1:4" x14ac:dyDescent="0.25">
      <c r="A417" t="s">
        <v>968</v>
      </c>
      <c r="B417" t="s">
        <v>967</v>
      </c>
      <c r="C417" t="b">
        <v>1</v>
      </c>
      <c r="D417" t="s">
        <v>132</v>
      </c>
    </row>
    <row r="418" spans="1:4" x14ac:dyDescent="0.25">
      <c r="A418" t="s">
        <v>966</v>
      </c>
      <c r="B418" t="s">
        <v>965</v>
      </c>
      <c r="C418" t="b">
        <v>1</v>
      </c>
      <c r="D418" t="s">
        <v>132</v>
      </c>
    </row>
    <row r="419" spans="1:4" x14ac:dyDescent="0.25">
      <c r="A419" t="s">
        <v>964</v>
      </c>
      <c r="B419" t="s">
        <v>963</v>
      </c>
      <c r="C419" t="b">
        <v>1</v>
      </c>
      <c r="D419" s="1">
        <v>43056.245254629626</v>
      </c>
    </row>
    <row r="420" spans="1:4" x14ac:dyDescent="0.25">
      <c r="A420" t="s">
        <v>962</v>
      </c>
      <c r="B420" t="s">
        <v>961</v>
      </c>
      <c r="C420" t="b">
        <v>1</v>
      </c>
      <c r="D420" t="s">
        <v>132</v>
      </c>
    </row>
    <row r="421" spans="1:4" x14ac:dyDescent="0.25">
      <c r="A421" t="s">
        <v>960</v>
      </c>
      <c r="B421" t="s">
        <v>959</v>
      </c>
      <c r="C421" t="b">
        <v>1</v>
      </c>
      <c r="D421" t="s">
        <v>132</v>
      </c>
    </row>
    <row r="422" spans="1:4" x14ac:dyDescent="0.25">
      <c r="A422" t="s">
        <v>958</v>
      </c>
      <c r="B422" t="s">
        <v>957</v>
      </c>
      <c r="C422" t="b">
        <v>1</v>
      </c>
      <c r="D422" t="s">
        <v>132</v>
      </c>
    </row>
    <row r="423" spans="1:4" x14ac:dyDescent="0.25">
      <c r="A423" t="s">
        <v>956</v>
      </c>
      <c r="B423" t="s">
        <v>955</v>
      </c>
      <c r="C423" t="b">
        <v>1</v>
      </c>
      <c r="D423" s="1">
        <v>42984.340185185189</v>
      </c>
    </row>
    <row r="424" spans="1:4" x14ac:dyDescent="0.25">
      <c r="A424" t="s">
        <v>954</v>
      </c>
      <c r="B424" t="s">
        <v>953</v>
      </c>
      <c r="C424" t="b">
        <v>1</v>
      </c>
      <c r="D424" s="1">
        <v>43125.320104166669</v>
      </c>
    </row>
    <row r="425" spans="1:4" x14ac:dyDescent="0.25">
      <c r="A425" t="s">
        <v>952</v>
      </c>
      <c r="B425" t="s">
        <v>951</v>
      </c>
      <c r="C425" t="b">
        <v>1</v>
      </c>
      <c r="D425" s="1">
        <v>43080.507291666669</v>
      </c>
    </row>
    <row r="426" spans="1:4" x14ac:dyDescent="0.25">
      <c r="A426" t="s">
        <v>950</v>
      </c>
      <c r="B426" t="s">
        <v>949</v>
      </c>
      <c r="C426" t="b">
        <v>1</v>
      </c>
      <c r="D426" t="s">
        <v>132</v>
      </c>
    </row>
    <row r="427" spans="1:4" x14ac:dyDescent="0.25">
      <c r="A427" t="s">
        <v>948</v>
      </c>
      <c r="B427" t="s">
        <v>947</v>
      </c>
      <c r="C427" t="b">
        <v>1</v>
      </c>
      <c r="D427" t="s">
        <v>132</v>
      </c>
    </row>
    <row r="428" spans="1:4" x14ac:dyDescent="0.25">
      <c r="A428" t="s">
        <v>591</v>
      </c>
      <c r="B428" t="s">
        <v>946</v>
      </c>
      <c r="C428" t="b">
        <v>1</v>
      </c>
      <c r="D428" t="s">
        <v>132</v>
      </c>
    </row>
    <row r="429" spans="1:4" x14ac:dyDescent="0.25">
      <c r="A429" t="s">
        <v>945</v>
      </c>
      <c r="B429" t="s">
        <v>944</v>
      </c>
      <c r="C429" t="b">
        <v>1</v>
      </c>
      <c r="D429" s="1">
        <v>43123.570752314816</v>
      </c>
    </row>
    <row r="430" spans="1:4" x14ac:dyDescent="0.25">
      <c r="A430" t="s">
        <v>943</v>
      </c>
      <c r="B430" t="s">
        <v>942</v>
      </c>
      <c r="C430" t="b">
        <v>1</v>
      </c>
      <c r="D430" s="1">
        <v>43125.45039351852</v>
      </c>
    </row>
    <row r="431" spans="1:4" x14ac:dyDescent="0.25">
      <c r="A431" t="s">
        <v>941</v>
      </c>
      <c r="B431" t="s">
        <v>940</v>
      </c>
      <c r="C431" t="b">
        <v>1</v>
      </c>
      <c r="D431" s="1">
        <v>43122.243726851855</v>
      </c>
    </row>
    <row r="432" spans="1:4" x14ac:dyDescent="0.25">
      <c r="A432" t="s">
        <v>939</v>
      </c>
      <c r="B432" t="s">
        <v>938</v>
      </c>
      <c r="C432" t="b">
        <v>1</v>
      </c>
      <c r="D432" s="1">
        <v>43122.397094907406</v>
      </c>
    </row>
    <row r="433" spans="1:4" x14ac:dyDescent="0.25">
      <c r="A433" t="s">
        <v>937</v>
      </c>
      <c r="B433" t="s">
        <v>936</v>
      </c>
      <c r="C433" t="b">
        <v>1</v>
      </c>
      <c r="D433" t="s">
        <v>132</v>
      </c>
    </row>
    <row r="434" spans="1:4" x14ac:dyDescent="0.25">
      <c r="A434" t="s">
        <v>935</v>
      </c>
      <c r="B434" t="s">
        <v>934</v>
      </c>
      <c r="C434" t="b">
        <v>1</v>
      </c>
      <c r="D434" t="s">
        <v>132</v>
      </c>
    </row>
    <row r="435" spans="1:4" x14ac:dyDescent="0.25">
      <c r="A435" t="s">
        <v>933</v>
      </c>
      <c r="B435" t="s">
        <v>932</v>
      </c>
      <c r="C435" t="b">
        <v>1</v>
      </c>
      <c r="D435" s="1">
        <v>43123.601770833331</v>
      </c>
    </row>
    <row r="436" spans="1:4" x14ac:dyDescent="0.25">
      <c r="A436" t="s">
        <v>931</v>
      </c>
      <c r="B436" t="s">
        <v>930</v>
      </c>
      <c r="C436" t="b">
        <v>1</v>
      </c>
      <c r="D436" s="1">
        <v>43123.600844907407</v>
      </c>
    </row>
    <row r="437" spans="1:4" x14ac:dyDescent="0.25">
      <c r="A437" t="s">
        <v>929</v>
      </c>
      <c r="B437" t="s">
        <v>928</v>
      </c>
      <c r="C437" t="b">
        <v>1</v>
      </c>
      <c r="D437" s="1">
        <v>43123.600868055553</v>
      </c>
    </row>
    <row r="438" spans="1:4" x14ac:dyDescent="0.25">
      <c r="A438" t="s">
        <v>927</v>
      </c>
      <c r="B438" t="s">
        <v>926</v>
      </c>
      <c r="C438" t="b">
        <v>1</v>
      </c>
      <c r="D438" s="1">
        <v>43123.600844907407</v>
      </c>
    </row>
    <row r="439" spans="1:4" x14ac:dyDescent="0.25">
      <c r="A439" t="s">
        <v>925</v>
      </c>
      <c r="B439" t="s">
        <v>924</v>
      </c>
      <c r="C439" t="b">
        <v>1</v>
      </c>
      <c r="D439" s="1">
        <v>43091.272650462961</v>
      </c>
    </row>
    <row r="440" spans="1:4" x14ac:dyDescent="0.25">
      <c r="A440" t="s">
        <v>923</v>
      </c>
      <c r="B440" t="s">
        <v>922</v>
      </c>
      <c r="C440" t="b">
        <v>1</v>
      </c>
      <c r="D440" s="1">
        <v>43091.272638888891</v>
      </c>
    </row>
    <row r="441" spans="1:4" x14ac:dyDescent="0.25">
      <c r="A441" t="s">
        <v>921</v>
      </c>
      <c r="B441" t="s">
        <v>920</v>
      </c>
      <c r="C441" t="b">
        <v>1</v>
      </c>
      <c r="D441" s="1">
        <v>43123.600949074076</v>
      </c>
    </row>
    <row r="442" spans="1:4" x14ac:dyDescent="0.25">
      <c r="A442" t="s">
        <v>919</v>
      </c>
      <c r="B442" t="s">
        <v>918</v>
      </c>
      <c r="C442" t="b">
        <v>1</v>
      </c>
      <c r="D442" s="1">
        <v>43091.273935185185</v>
      </c>
    </row>
    <row r="443" spans="1:4" x14ac:dyDescent="0.25">
      <c r="A443" t="s">
        <v>917</v>
      </c>
      <c r="B443" t="s">
        <v>916</v>
      </c>
      <c r="C443" t="b">
        <v>1</v>
      </c>
      <c r="D443" s="1">
        <v>43091.272638888891</v>
      </c>
    </row>
    <row r="444" spans="1:4" x14ac:dyDescent="0.25">
      <c r="A444" t="s">
        <v>915</v>
      </c>
      <c r="B444" t="s">
        <v>914</v>
      </c>
      <c r="C444" t="b">
        <v>1</v>
      </c>
      <c r="D444" s="1">
        <v>43123.600694444445</v>
      </c>
    </row>
    <row r="445" spans="1:4" x14ac:dyDescent="0.25">
      <c r="A445" t="s">
        <v>913</v>
      </c>
      <c r="B445" t="s">
        <v>912</v>
      </c>
      <c r="C445" t="b">
        <v>1</v>
      </c>
      <c r="D445" t="s">
        <v>132</v>
      </c>
    </row>
    <row r="446" spans="1:4" x14ac:dyDescent="0.25">
      <c r="A446" t="s">
        <v>911</v>
      </c>
      <c r="B446" t="s">
        <v>910</v>
      </c>
      <c r="C446" t="b">
        <v>1</v>
      </c>
      <c r="D446" t="s">
        <v>132</v>
      </c>
    </row>
    <row r="447" spans="1:4" x14ac:dyDescent="0.25">
      <c r="A447" t="s">
        <v>909</v>
      </c>
      <c r="B447" t="s">
        <v>908</v>
      </c>
      <c r="C447" t="b">
        <v>1</v>
      </c>
      <c r="D447" t="s">
        <v>132</v>
      </c>
    </row>
    <row r="448" spans="1:4" x14ac:dyDescent="0.25">
      <c r="A448" t="s">
        <v>907</v>
      </c>
      <c r="B448" t="s">
        <v>906</v>
      </c>
      <c r="C448" t="b">
        <v>1</v>
      </c>
      <c r="D448" s="1">
        <v>43116.359247685185</v>
      </c>
    </row>
    <row r="449" spans="1:2" x14ac:dyDescent="0.25">
      <c r="A449" t="s">
        <v>1822</v>
      </c>
      <c r="B449" s="6">
        <f>COUNTIF(A2:A448,"*")</f>
        <v>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5"/>
  <sheetViews>
    <sheetView topLeftCell="A551" workbookViewId="0">
      <selection activeCell="B586" sqref="B586"/>
    </sheetView>
  </sheetViews>
  <sheetFormatPr defaultRowHeight="15" x14ac:dyDescent="0.25"/>
  <cols>
    <col min="1" max="1" width="22.140625" bestFit="1" customWidth="1"/>
    <col min="2" max="2" width="17.28515625" bestFit="1" customWidth="1"/>
    <col min="3" max="3" width="30.5703125" bestFit="1" customWidth="1"/>
    <col min="4" max="4" width="23.5703125" bestFit="1" customWidth="1"/>
    <col min="5" max="5" width="11.5703125" bestFit="1" customWidth="1"/>
    <col min="6" max="6" width="4.42578125" bestFit="1" customWidth="1"/>
    <col min="7" max="7" width="5.5703125" bestFit="1" customWidth="1"/>
    <col min="8" max="8" width="9.85546875" bestFit="1" customWidth="1"/>
    <col min="9" max="9" width="15.140625" bestFit="1" customWidth="1"/>
    <col min="10" max="10" width="8.42578125" bestFit="1" customWidth="1"/>
    <col min="11" max="11" width="9.28515625" bestFit="1" customWidth="1"/>
    <col min="12" max="12" width="11.7109375" bestFit="1" customWidth="1"/>
    <col min="13" max="13" width="6.42578125" bestFit="1" customWidth="1"/>
    <col min="14" max="14" width="6.7109375" bestFit="1" customWidth="1"/>
    <col min="15" max="15" width="5.85546875" bestFit="1" customWidth="1"/>
    <col min="16" max="16" width="8.7109375" bestFit="1" customWidth="1"/>
    <col min="17" max="17" width="14.140625" bestFit="1" customWidth="1"/>
    <col min="18" max="18" width="15.85546875" bestFit="1" customWidth="1"/>
  </cols>
  <sheetData>
    <row r="1" spans="1:19" x14ac:dyDescent="0.25">
      <c r="A1" t="s">
        <v>10166</v>
      </c>
      <c r="B1" t="s">
        <v>10165</v>
      </c>
      <c r="C1" t="s">
        <v>10164</v>
      </c>
      <c r="D1" t="s">
        <v>10163</v>
      </c>
      <c r="E1" t="s">
        <v>10162</v>
      </c>
      <c r="F1" t="s">
        <v>10161</v>
      </c>
      <c r="G1" t="s">
        <v>10160</v>
      </c>
      <c r="H1" t="s">
        <v>10159</v>
      </c>
      <c r="I1" t="s">
        <v>10158</v>
      </c>
      <c r="J1" t="s">
        <v>10157</v>
      </c>
      <c r="K1" t="s">
        <v>10156</v>
      </c>
      <c r="L1" t="s">
        <v>10155</v>
      </c>
      <c r="M1" t="s">
        <v>10154</v>
      </c>
      <c r="N1" t="s">
        <v>10153</v>
      </c>
      <c r="O1" t="s">
        <v>5847</v>
      </c>
      <c r="P1" t="s">
        <v>9020</v>
      </c>
      <c r="Q1" t="s">
        <v>10152</v>
      </c>
      <c r="R1" t="s">
        <v>10151</v>
      </c>
      <c r="S1" t="s">
        <v>10150</v>
      </c>
    </row>
    <row r="2" spans="1:19" x14ac:dyDescent="0.25">
      <c r="D2" t="s">
        <v>1797</v>
      </c>
      <c r="Q2" t="s">
        <v>1821</v>
      </c>
      <c r="R2" s="1">
        <v>43116.424363425926</v>
      </c>
      <c r="S2">
        <v>1</v>
      </c>
    </row>
    <row r="3" spans="1:19" x14ac:dyDescent="0.25">
      <c r="D3" t="s">
        <v>10141</v>
      </c>
      <c r="Q3" t="s">
        <v>2357</v>
      </c>
      <c r="S3">
        <v>2</v>
      </c>
    </row>
    <row r="4" spans="1:19" x14ac:dyDescent="0.25">
      <c r="D4" t="s">
        <v>10103</v>
      </c>
      <c r="Q4" t="s">
        <v>2357</v>
      </c>
      <c r="S4">
        <v>3</v>
      </c>
    </row>
    <row r="5" spans="1:19" x14ac:dyDescent="0.25">
      <c r="A5" t="s">
        <v>22255</v>
      </c>
      <c r="B5" t="s">
        <v>22254</v>
      </c>
      <c r="C5" t="s">
        <v>1795</v>
      </c>
      <c r="D5">
        <v>109</v>
      </c>
      <c r="Q5" t="s">
        <v>1821</v>
      </c>
      <c r="R5" s="1">
        <v>43118.362291666665</v>
      </c>
      <c r="S5">
        <v>4</v>
      </c>
    </row>
    <row r="6" spans="1:19" x14ac:dyDescent="0.25">
      <c r="A6" t="s">
        <v>4271</v>
      </c>
      <c r="B6" t="s">
        <v>3586</v>
      </c>
      <c r="C6" t="s">
        <v>1793</v>
      </c>
      <c r="D6" t="s">
        <v>22696</v>
      </c>
      <c r="Q6" t="s">
        <v>1821</v>
      </c>
      <c r="R6" s="1">
        <v>43119.364814814813</v>
      </c>
      <c r="S6">
        <v>5</v>
      </c>
    </row>
    <row r="7" spans="1:19" x14ac:dyDescent="0.25">
      <c r="A7" t="s">
        <v>22695</v>
      </c>
      <c r="B7" t="s">
        <v>22694</v>
      </c>
      <c r="C7" t="s">
        <v>22693</v>
      </c>
      <c r="D7">
        <v>1463</v>
      </c>
      <c r="Q7" t="s">
        <v>1821</v>
      </c>
      <c r="R7" s="1">
        <v>43114.595509259256</v>
      </c>
      <c r="S7">
        <v>6</v>
      </c>
    </row>
    <row r="8" spans="1:19" x14ac:dyDescent="0.25">
      <c r="A8" t="s">
        <v>13024</v>
      </c>
      <c r="B8" t="s">
        <v>22333</v>
      </c>
      <c r="C8" t="s">
        <v>22692</v>
      </c>
      <c r="D8">
        <v>198</v>
      </c>
      <c r="L8" t="s">
        <v>6628</v>
      </c>
      <c r="Q8" t="s">
        <v>1821</v>
      </c>
      <c r="R8" s="1">
        <v>43118.455347222225</v>
      </c>
      <c r="S8">
        <v>7</v>
      </c>
    </row>
    <row r="9" spans="1:19" x14ac:dyDescent="0.25">
      <c r="A9" t="s">
        <v>9879</v>
      </c>
      <c r="B9" t="s">
        <v>3067</v>
      </c>
      <c r="C9" t="s">
        <v>1790</v>
      </c>
      <c r="D9" t="s">
        <v>10086</v>
      </c>
      <c r="Q9" t="s">
        <v>1821</v>
      </c>
      <c r="R9" s="1">
        <v>42178.328576388885</v>
      </c>
      <c r="S9">
        <v>8</v>
      </c>
    </row>
    <row r="10" spans="1:19" x14ac:dyDescent="0.25">
      <c r="A10" t="s">
        <v>22691</v>
      </c>
      <c r="B10" t="s">
        <v>12427</v>
      </c>
      <c r="D10">
        <v>112</v>
      </c>
      <c r="L10" t="s">
        <v>6628</v>
      </c>
      <c r="Q10" t="s">
        <v>1821</v>
      </c>
      <c r="R10" s="1">
        <v>42488.332777777781</v>
      </c>
      <c r="S10">
        <v>9</v>
      </c>
    </row>
    <row r="11" spans="1:19" x14ac:dyDescent="0.25">
      <c r="A11" t="s">
        <v>22253</v>
      </c>
      <c r="B11" t="s">
        <v>10873</v>
      </c>
      <c r="D11">
        <v>309348295</v>
      </c>
      <c r="L11" t="s">
        <v>6628</v>
      </c>
      <c r="Q11" t="s">
        <v>1821</v>
      </c>
      <c r="R11" s="1">
        <v>43129.332951388889</v>
      </c>
      <c r="S11">
        <v>10</v>
      </c>
    </row>
    <row r="12" spans="1:19" x14ac:dyDescent="0.25">
      <c r="A12" t="s">
        <v>22187</v>
      </c>
      <c r="B12" t="s">
        <v>18623</v>
      </c>
      <c r="D12">
        <v>75883381</v>
      </c>
      <c r="L12" t="s">
        <v>6628</v>
      </c>
      <c r="Q12" t="s">
        <v>1821</v>
      </c>
      <c r="R12" s="1">
        <v>42947.424247685187</v>
      </c>
      <c r="S12">
        <v>11</v>
      </c>
    </row>
    <row r="13" spans="1:19" x14ac:dyDescent="0.25">
      <c r="A13" t="s">
        <v>13024</v>
      </c>
      <c r="B13" t="s">
        <v>22256</v>
      </c>
      <c r="D13">
        <v>2186</v>
      </c>
      <c r="L13" t="s">
        <v>6628</v>
      </c>
      <c r="Q13" t="s">
        <v>1821</v>
      </c>
      <c r="R13" s="1">
        <v>42892.465937499997</v>
      </c>
      <c r="S13">
        <v>12</v>
      </c>
    </row>
    <row r="14" spans="1:19" x14ac:dyDescent="0.25">
      <c r="A14" t="s">
        <v>10345</v>
      </c>
      <c r="B14" t="s">
        <v>22115</v>
      </c>
      <c r="D14">
        <v>309351901</v>
      </c>
      <c r="L14" t="s">
        <v>6628</v>
      </c>
      <c r="Q14" t="s">
        <v>1821</v>
      </c>
      <c r="R14" s="1">
        <v>42947.449837962966</v>
      </c>
      <c r="S14">
        <v>13</v>
      </c>
    </row>
    <row r="15" spans="1:19" x14ac:dyDescent="0.25">
      <c r="A15" t="s">
        <v>10345</v>
      </c>
      <c r="B15" t="s">
        <v>22247</v>
      </c>
      <c r="D15">
        <v>4485</v>
      </c>
      <c r="L15" t="s">
        <v>6628</v>
      </c>
      <c r="Q15" t="s">
        <v>1821</v>
      </c>
      <c r="R15" s="1">
        <v>42426.64576388889</v>
      </c>
      <c r="S15">
        <v>14</v>
      </c>
    </row>
    <row r="16" spans="1:19" x14ac:dyDescent="0.25">
      <c r="A16" t="s">
        <v>22248</v>
      </c>
      <c r="B16" t="s">
        <v>22249</v>
      </c>
      <c r="D16">
        <v>1266</v>
      </c>
      <c r="L16" t="s">
        <v>6628</v>
      </c>
      <c r="Q16" t="s">
        <v>1821</v>
      </c>
      <c r="R16" s="1">
        <v>43124.56894675926</v>
      </c>
      <c r="S16">
        <v>15</v>
      </c>
    </row>
    <row r="17" spans="1:19" x14ac:dyDescent="0.25">
      <c r="A17" t="s">
        <v>12595</v>
      </c>
      <c r="B17" t="s">
        <v>22252</v>
      </c>
      <c r="D17">
        <v>309935819</v>
      </c>
      <c r="L17" t="s">
        <v>6628</v>
      </c>
      <c r="Q17" t="s">
        <v>1821</v>
      </c>
      <c r="R17" s="1">
        <v>42794.275567129633</v>
      </c>
      <c r="S17">
        <v>16</v>
      </c>
    </row>
    <row r="18" spans="1:19" x14ac:dyDescent="0.25">
      <c r="A18" t="s">
        <v>22181</v>
      </c>
      <c r="B18" t="s">
        <v>13548</v>
      </c>
      <c r="D18">
        <v>48237715</v>
      </c>
      <c r="L18" t="s">
        <v>6628</v>
      </c>
      <c r="Q18" t="s">
        <v>1821</v>
      </c>
      <c r="R18" s="1">
        <v>43125.625717592593</v>
      </c>
      <c r="S18">
        <v>17</v>
      </c>
    </row>
    <row r="19" spans="1:19" x14ac:dyDescent="0.25">
      <c r="A19" t="s">
        <v>22190</v>
      </c>
      <c r="B19" t="s">
        <v>22130</v>
      </c>
      <c r="D19">
        <v>75883173</v>
      </c>
      <c r="L19" t="s">
        <v>6628</v>
      </c>
      <c r="Q19" t="s">
        <v>1821</v>
      </c>
      <c r="R19" s="1">
        <v>43115.645925925928</v>
      </c>
      <c r="S19">
        <v>18</v>
      </c>
    </row>
    <row r="20" spans="1:19" x14ac:dyDescent="0.25">
      <c r="A20" t="s">
        <v>22326</v>
      </c>
      <c r="B20" t="s">
        <v>22325</v>
      </c>
      <c r="D20">
        <v>310387576</v>
      </c>
      <c r="L20" t="s">
        <v>6628</v>
      </c>
      <c r="Q20" t="s">
        <v>1821</v>
      </c>
      <c r="R20" s="1">
        <v>43125.543090277781</v>
      </c>
      <c r="S20">
        <v>19</v>
      </c>
    </row>
    <row r="21" spans="1:19" x14ac:dyDescent="0.25">
      <c r="A21" t="s">
        <v>9874</v>
      </c>
      <c r="B21" t="s">
        <v>9873</v>
      </c>
      <c r="C21" t="s">
        <v>3160</v>
      </c>
      <c r="D21" t="s">
        <v>9872</v>
      </c>
      <c r="Q21" t="s">
        <v>1821</v>
      </c>
      <c r="R21" s="1">
        <v>42499.30809027778</v>
      </c>
      <c r="S21">
        <v>20</v>
      </c>
    </row>
    <row r="22" spans="1:19" x14ac:dyDescent="0.25">
      <c r="A22" t="s">
        <v>10324</v>
      </c>
      <c r="B22" t="s">
        <v>22322</v>
      </c>
      <c r="C22" t="s">
        <v>22690</v>
      </c>
      <c r="D22">
        <v>309339430</v>
      </c>
      <c r="Q22" t="s">
        <v>1821</v>
      </c>
      <c r="R22" s="1">
        <v>41919.439039351855</v>
      </c>
      <c r="S22">
        <v>21</v>
      </c>
    </row>
    <row r="23" spans="1:19" x14ac:dyDescent="0.25">
      <c r="A23" t="s">
        <v>16132</v>
      </c>
      <c r="B23" t="s">
        <v>22258</v>
      </c>
      <c r="D23">
        <v>309608074</v>
      </c>
      <c r="Q23" t="s">
        <v>1821</v>
      </c>
      <c r="R23" s="1">
        <v>43116.430787037039</v>
      </c>
      <c r="S23">
        <v>22</v>
      </c>
    </row>
    <row r="24" spans="1:19" x14ac:dyDescent="0.25">
      <c r="A24" t="s">
        <v>11501</v>
      </c>
      <c r="B24" t="s">
        <v>22689</v>
      </c>
      <c r="C24" t="s">
        <v>22688</v>
      </c>
      <c r="D24">
        <v>309929822</v>
      </c>
      <c r="Q24" t="s">
        <v>1821</v>
      </c>
      <c r="R24" s="1">
        <v>40849.621377314812</v>
      </c>
      <c r="S24">
        <v>23</v>
      </c>
    </row>
    <row r="25" spans="1:19" x14ac:dyDescent="0.25">
      <c r="A25" t="s">
        <v>17161</v>
      </c>
      <c r="B25" t="s">
        <v>22384</v>
      </c>
      <c r="C25" t="s">
        <v>22687</v>
      </c>
      <c r="D25">
        <v>280850350</v>
      </c>
      <c r="Q25" t="s">
        <v>1821</v>
      </c>
      <c r="R25" s="1">
        <v>43035.453518518516</v>
      </c>
      <c r="S25">
        <v>24</v>
      </c>
    </row>
    <row r="26" spans="1:19" x14ac:dyDescent="0.25">
      <c r="A26" t="s">
        <v>17160</v>
      </c>
      <c r="B26" t="s">
        <v>22384</v>
      </c>
      <c r="D26">
        <v>280850351</v>
      </c>
      <c r="Q26" t="s">
        <v>1821</v>
      </c>
      <c r="R26" s="1">
        <v>43116.426469907405</v>
      </c>
      <c r="S26">
        <v>25</v>
      </c>
    </row>
    <row r="27" spans="1:19" x14ac:dyDescent="0.25">
      <c r="A27" t="s">
        <v>22441</v>
      </c>
      <c r="B27" t="s">
        <v>22384</v>
      </c>
      <c r="C27" t="s">
        <v>22686</v>
      </c>
      <c r="D27">
        <v>280850352</v>
      </c>
      <c r="Q27" t="s">
        <v>1821</v>
      </c>
      <c r="R27" s="1">
        <v>43123.600949074076</v>
      </c>
      <c r="S27">
        <v>26</v>
      </c>
    </row>
    <row r="28" spans="1:19" x14ac:dyDescent="0.25">
      <c r="A28" t="s">
        <v>17157</v>
      </c>
      <c r="B28" t="s">
        <v>22384</v>
      </c>
      <c r="C28" t="s">
        <v>22685</v>
      </c>
      <c r="D28">
        <v>280850353</v>
      </c>
      <c r="Q28" t="s">
        <v>1821</v>
      </c>
      <c r="R28" s="1">
        <v>43116.426168981481</v>
      </c>
      <c r="S28">
        <v>27</v>
      </c>
    </row>
    <row r="29" spans="1:19" x14ac:dyDescent="0.25">
      <c r="A29" t="s">
        <v>17156</v>
      </c>
      <c r="B29" t="s">
        <v>22384</v>
      </c>
      <c r="C29" t="s">
        <v>22684</v>
      </c>
      <c r="D29">
        <v>288204557</v>
      </c>
      <c r="Q29" t="s">
        <v>1821</v>
      </c>
      <c r="R29" s="1">
        <v>43116.424537037034</v>
      </c>
      <c r="S29">
        <v>28</v>
      </c>
    </row>
    <row r="30" spans="1:19" x14ac:dyDescent="0.25">
      <c r="A30" t="s">
        <v>17154</v>
      </c>
      <c r="B30" t="s">
        <v>22384</v>
      </c>
      <c r="C30" t="s">
        <v>22683</v>
      </c>
      <c r="D30">
        <v>288204558</v>
      </c>
      <c r="Q30" t="s">
        <v>1821</v>
      </c>
      <c r="R30" s="1">
        <v>43116.425636574073</v>
      </c>
      <c r="S30">
        <v>29</v>
      </c>
    </row>
    <row r="31" spans="1:19" x14ac:dyDescent="0.25">
      <c r="A31" t="s">
        <v>22440</v>
      </c>
      <c r="B31" t="s">
        <v>22384</v>
      </c>
      <c r="C31" t="s">
        <v>22682</v>
      </c>
      <c r="D31">
        <v>288204559</v>
      </c>
      <c r="Q31" t="s">
        <v>1821</v>
      </c>
      <c r="R31" s="1">
        <v>43116.424375000002</v>
      </c>
      <c r="S31">
        <v>30</v>
      </c>
    </row>
    <row r="32" spans="1:19" x14ac:dyDescent="0.25">
      <c r="A32" t="s">
        <v>22439</v>
      </c>
      <c r="B32" t="s">
        <v>22384</v>
      </c>
      <c r="C32" t="s">
        <v>22681</v>
      </c>
      <c r="D32">
        <v>288204560</v>
      </c>
      <c r="Q32" t="s">
        <v>1821</v>
      </c>
      <c r="R32" s="1">
        <v>43116.426018518519</v>
      </c>
      <c r="S32">
        <v>31</v>
      </c>
    </row>
    <row r="33" spans="1:19" x14ac:dyDescent="0.25">
      <c r="A33" t="s">
        <v>22438</v>
      </c>
      <c r="B33" t="s">
        <v>22384</v>
      </c>
      <c r="C33" t="s">
        <v>22680</v>
      </c>
      <c r="D33">
        <v>288204561</v>
      </c>
      <c r="Q33" t="s">
        <v>1821</v>
      </c>
      <c r="R33" s="1">
        <v>43116.424733796295</v>
      </c>
      <c r="S33">
        <v>32</v>
      </c>
    </row>
    <row r="34" spans="1:19" x14ac:dyDescent="0.25">
      <c r="A34" t="s">
        <v>22437</v>
      </c>
      <c r="B34" t="s">
        <v>22384</v>
      </c>
      <c r="C34" t="s">
        <v>22679</v>
      </c>
      <c r="D34">
        <v>288204562</v>
      </c>
      <c r="Q34" t="s">
        <v>1821</v>
      </c>
      <c r="R34" s="1">
        <v>43123.601493055554</v>
      </c>
      <c r="S34">
        <v>33</v>
      </c>
    </row>
    <row r="35" spans="1:19" x14ac:dyDescent="0.25">
      <c r="A35" t="s">
        <v>22436</v>
      </c>
      <c r="B35" t="s">
        <v>22384</v>
      </c>
      <c r="C35" t="s">
        <v>22678</v>
      </c>
      <c r="D35">
        <v>288204563</v>
      </c>
      <c r="Q35" t="s">
        <v>1821</v>
      </c>
      <c r="R35" s="1">
        <v>43116.427141203705</v>
      </c>
      <c r="S35">
        <v>34</v>
      </c>
    </row>
    <row r="36" spans="1:19" x14ac:dyDescent="0.25">
      <c r="A36" t="s">
        <v>17162</v>
      </c>
      <c r="B36" t="s">
        <v>22384</v>
      </c>
      <c r="C36" t="s">
        <v>22677</v>
      </c>
      <c r="D36">
        <v>288204564</v>
      </c>
      <c r="Q36" t="s">
        <v>1821</v>
      </c>
      <c r="R36" s="1">
        <v>43118.393229166664</v>
      </c>
      <c r="S36">
        <v>35</v>
      </c>
    </row>
    <row r="37" spans="1:19" x14ac:dyDescent="0.25">
      <c r="A37" t="s">
        <v>17161</v>
      </c>
      <c r="B37" t="s">
        <v>22676</v>
      </c>
      <c r="D37">
        <v>288204565</v>
      </c>
      <c r="Q37" t="s">
        <v>1821</v>
      </c>
      <c r="R37" s="1">
        <v>42801.335486111115</v>
      </c>
      <c r="S37">
        <v>36</v>
      </c>
    </row>
    <row r="38" spans="1:19" x14ac:dyDescent="0.25">
      <c r="A38" t="s">
        <v>17160</v>
      </c>
      <c r="B38" t="s">
        <v>22676</v>
      </c>
      <c r="D38">
        <v>288204566</v>
      </c>
      <c r="Q38" t="s">
        <v>1821</v>
      </c>
      <c r="R38" s="1">
        <v>43033.684675925928</v>
      </c>
      <c r="S38">
        <v>37</v>
      </c>
    </row>
    <row r="39" spans="1:19" x14ac:dyDescent="0.25">
      <c r="A39" t="s">
        <v>22441</v>
      </c>
      <c r="B39" t="s">
        <v>22676</v>
      </c>
      <c r="D39">
        <v>301180436</v>
      </c>
      <c r="Q39" t="s">
        <v>1821</v>
      </c>
      <c r="R39" s="1">
        <v>42790.369131944448</v>
      </c>
      <c r="S39">
        <v>38</v>
      </c>
    </row>
    <row r="40" spans="1:19" x14ac:dyDescent="0.25">
      <c r="A40" t="s">
        <v>17157</v>
      </c>
      <c r="B40" t="s">
        <v>22676</v>
      </c>
      <c r="D40">
        <v>301180437</v>
      </c>
      <c r="Q40" t="s">
        <v>1821</v>
      </c>
      <c r="R40" s="1">
        <v>42790.368668981479</v>
      </c>
      <c r="S40">
        <v>39</v>
      </c>
    </row>
    <row r="41" spans="1:19" x14ac:dyDescent="0.25">
      <c r="A41" t="s">
        <v>17156</v>
      </c>
      <c r="B41" t="s">
        <v>22676</v>
      </c>
      <c r="D41">
        <v>301180438</v>
      </c>
      <c r="Q41" t="s">
        <v>1821</v>
      </c>
      <c r="R41" s="1">
        <v>42321.505266203705</v>
      </c>
      <c r="S41">
        <v>40</v>
      </c>
    </row>
    <row r="42" spans="1:19" x14ac:dyDescent="0.25">
      <c r="A42" t="s">
        <v>17154</v>
      </c>
      <c r="B42" t="s">
        <v>22676</v>
      </c>
      <c r="D42">
        <v>301180439</v>
      </c>
      <c r="Q42" t="s">
        <v>1821</v>
      </c>
      <c r="R42" s="1">
        <v>41698.473657407405</v>
      </c>
      <c r="S42">
        <v>41</v>
      </c>
    </row>
    <row r="43" spans="1:19" x14ac:dyDescent="0.25">
      <c r="A43" t="s">
        <v>22440</v>
      </c>
      <c r="B43" t="s">
        <v>22676</v>
      </c>
      <c r="D43">
        <v>301180440</v>
      </c>
      <c r="Q43" t="s">
        <v>1821</v>
      </c>
      <c r="R43" s="1">
        <v>41698.473738425928</v>
      </c>
      <c r="S43">
        <v>42</v>
      </c>
    </row>
    <row r="44" spans="1:19" x14ac:dyDescent="0.25">
      <c r="A44" t="s">
        <v>22439</v>
      </c>
      <c r="B44" t="s">
        <v>22676</v>
      </c>
      <c r="D44">
        <v>301180442</v>
      </c>
      <c r="Q44" t="s">
        <v>1821</v>
      </c>
      <c r="R44" s="1">
        <v>41815.475011574075</v>
      </c>
      <c r="S44">
        <v>43</v>
      </c>
    </row>
    <row r="45" spans="1:19" x14ac:dyDescent="0.25">
      <c r="A45" t="s">
        <v>22438</v>
      </c>
      <c r="B45" t="s">
        <v>22676</v>
      </c>
      <c r="D45">
        <v>301180443</v>
      </c>
      <c r="Q45" t="s">
        <v>1821</v>
      </c>
      <c r="R45" s="1">
        <v>42321.506249999999</v>
      </c>
      <c r="S45">
        <v>44</v>
      </c>
    </row>
    <row r="46" spans="1:19" x14ac:dyDescent="0.25">
      <c r="A46" t="s">
        <v>22437</v>
      </c>
      <c r="B46" t="s">
        <v>22676</v>
      </c>
      <c r="D46">
        <v>301180444</v>
      </c>
      <c r="Q46" t="s">
        <v>1821</v>
      </c>
      <c r="R46" s="1">
        <v>42150.512256944443</v>
      </c>
      <c r="S46">
        <v>45</v>
      </c>
    </row>
    <row r="47" spans="1:19" x14ac:dyDescent="0.25">
      <c r="A47" t="s">
        <v>22436</v>
      </c>
      <c r="B47" t="s">
        <v>22676</v>
      </c>
      <c r="D47">
        <v>301180445</v>
      </c>
      <c r="Q47" t="s">
        <v>1821</v>
      </c>
      <c r="R47" s="1">
        <v>42156.258425925924</v>
      </c>
      <c r="S47">
        <v>46</v>
      </c>
    </row>
    <row r="48" spans="1:19" x14ac:dyDescent="0.25">
      <c r="A48" t="s">
        <v>17162</v>
      </c>
      <c r="B48" t="s">
        <v>22676</v>
      </c>
      <c r="D48">
        <v>301180446</v>
      </c>
      <c r="Q48" t="s">
        <v>1821</v>
      </c>
      <c r="R48" s="1">
        <v>42857.273020833331</v>
      </c>
      <c r="S48">
        <v>47</v>
      </c>
    </row>
    <row r="49" spans="1:19" x14ac:dyDescent="0.25">
      <c r="A49" t="s">
        <v>20719</v>
      </c>
      <c r="B49" t="s">
        <v>22108</v>
      </c>
      <c r="D49">
        <v>309929688</v>
      </c>
      <c r="Q49" t="s">
        <v>1821</v>
      </c>
      <c r="R49" s="1">
        <v>42956.943553240744</v>
      </c>
      <c r="S49">
        <v>48</v>
      </c>
    </row>
    <row r="50" spans="1:19" x14ac:dyDescent="0.25">
      <c r="A50" t="s">
        <v>22051</v>
      </c>
      <c r="B50" t="s">
        <v>10712</v>
      </c>
      <c r="D50">
        <v>311484030</v>
      </c>
      <c r="Q50" t="s">
        <v>1821</v>
      </c>
      <c r="S50">
        <v>49</v>
      </c>
    </row>
    <row r="51" spans="1:19" x14ac:dyDescent="0.25">
      <c r="A51" t="s">
        <v>22335</v>
      </c>
      <c r="B51" t="s">
        <v>9874</v>
      </c>
      <c r="D51">
        <v>309923464</v>
      </c>
      <c r="Q51" t="s">
        <v>1821</v>
      </c>
      <c r="R51" s="1">
        <v>43104.388645833336</v>
      </c>
      <c r="S51">
        <v>50</v>
      </c>
    </row>
    <row r="52" spans="1:19" x14ac:dyDescent="0.25">
      <c r="A52" t="s">
        <v>17161</v>
      </c>
      <c r="B52" t="s">
        <v>17155</v>
      </c>
      <c r="D52">
        <v>1006</v>
      </c>
      <c r="Q52" t="s">
        <v>1821</v>
      </c>
      <c r="R52" s="1">
        <v>43111.227384259262</v>
      </c>
      <c r="S52">
        <v>51</v>
      </c>
    </row>
    <row r="53" spans="1:19" x14ac:dyDescent="0.25">
      <c r="A53" t="s">
        <v>22385</v>
      </c>
      <c r="B53" t="s">
        <v>17155</v>
      </c>
      <c r="D53">
        <v>1026</v>
      </c>
      <c r="Q53" t="s">
        <v>1821</v>
      </c>
      <c r="R53" s="1">
        <v>43117.353634259256</v>
      </c>
      <c r="S53">
        <v>52</v>
      </c>
    </row>
    <row r="54" spans="1:19" x14ac:dyDescent="0.25">
      <c r="A54" t="s">
        <v>17160</v>
      </c>
      <c r="B54" t="s">
        <v>17155</v>
      </c>
      <c r="D54">
        <v>1046</v>
      </c>
      <c r="Q54" t="s">
        <v>1821</v>
      </c>
      <c r="R54" s="1">
        <v>43119.229027777779</v>
      </c>
      <c r="S54">
        <v>53</v>
      </c>
    </row>
    <row r="55" spans="1:19" x14ac:dyDescent="0.25">
      <c r="A55" t="s">
        <v>22441</v>
      </c>
      <c r="B55" t="s">
        <v>17155</v>
      </c>
      <c r="D55">
        <v>1049</v>
      </c>
      <c r="Q55" t="s">
        <v>1821</v>
      </c>
      <c r="R55" s="1">
        <v>43103.482743055552</v>
      </c>
      <c r="S55">
        <v>54</v>
      </c>
    </row>
    <row r="56" spans="1:19" x14ac:dyDescent="0.25">
      <c r="A56" t="s">
        <v>17157</v>
      </c>
      <c r="B56" t="s">
        <v>17155</v>
      </c>
      <c r="D56">
        <v>1050</v>
      </c>
      <c r="Q56" t="s">
        <v>1821</v>
      </c>
      <c r="R56" s="1">
        <v>43124.297129629631</v>
      </c>
      <c r="S56">
        <v>55</v>
      </c>
    </row>
    <row r="57" spans="1:19" x14ac:dyDescent="0.25">
      <c r="A57" t="s">
        <v>17156</v>
      </c>
      <c r="B57" t="s">
        <v>17155</v>
      </c>
      <c r="D57">
        <v>1051</v>
      </c>
      <c r="Q57" t="s">
        <v>1821</v>
      </c>
      <c r="R57" s="1">
        <v>43124.305509259262</v>
      </c>
      <c r="S57">
        <v>56</v>
      </c>
    </row>
    <row r="58" spans="1:19" x14ac:dyDescent="0.25">
      <c r="A58" t="s">
        <v>17154</v>
      </c>
      <c r="B58" t="s">
        <v>17155</v>
      </c>
      <c r="D58">
        <v>1052</v>
      </c>
      <c r="Q58" t="s">
        <v>1821</v>
      </c>
      <c r="R58" s="1">
        <v>43124.272106481483</v>
      </c>
      <c r="S58">
        <v>57</v>
      </c>
    </row>
    <row r="59" spans="1:19" x14ac:dyDescent="0.25">
      <c r="A59" t="s">
        <v>22440</v>
      </c>
      <c r="B59" t="s">
        <v>17155</v>
      </c>
      <c r="D59">
        <v>1053</v>
      </c>
      <c r="Q59" t="s">
        <v>1821</v>
      </c>
      <c r="R59" s="1">
        <v>43077.66741898148</v>
      </c>
      <c r="S59">
        <v>58</v>
      </c>
    </row>
    <row r="60" spans="1:19" x14ac:dyDescent="0.25">
      <c r="A60" t="s">
        <v>22439</v>
      </c>
      <c r="B60" t="s">
        <v>17155</v>
      </c>
      <c r="D60">
        <v>1055</v>
      </c>
      <c r="Q60" t="s">
        <v>1821</v>
      </c>
      <c r="R60" s="1">
        <v>43123.30369212963</v>
      </c>
      <c r="S60">
        <v>59</v>
      </c>
    </row>
    <row r="61" spans="1:19" x14ac:dyDescent="0.25">
      <c r="A61" t="s">
        <v>22438</v>
      </c>
      <c r="B61" t="s">
        <v>17155</v>
      </c>
      <c r="D61">
        <v>1058</v>
      </c>
      <c r="Q61" t="s">
        <v>1821</v>
      </c>
      <c r="R61" s="1">
        <v>43103.302986111114</v>
      </c>
      <c r="S61">
        <v>60</v>
      </c>
    </row>
    <row r="62" spans="1:19" x14ac:dyDescent="0.25">
      <c r="A62" t="s">
        <v>22437</v>
      </c>
      <c r="B62" t="s">
        <v>17155</v>
      </c>
      <c r="D62">
        <v>1059</v>
      </c>
      <c r="Q62" t="s">
        <v>1821</v>
      </c>
      <c r="R62" s="1">
        <v>43077.66951388889</v>
      </c>
      <c r="S62">
        <v>61</v>
      </c>
    </row>
    <row r="63" spans="1:19" x14ac:dyDescent="0.25">
      <c r="A63" t="s">
        <v>22436</v>
      </c>
      <c r="B63" t="s">
        <v>17155</v>
      </c>
      <c r="D63">
        <v>1060</v>
      </c>
      <c r="Q63" t="s">
        <v>1821</v>
      </c>
      <c r="R63" s="1">
        <v>43077.669606481482</v>
      </c>
      <c r="S63">
        <v>62</v>
      </c>
    </row>
    <row r="64" spans="1:19" x14ac:dyDescent="0.25">
      <c r="A64" t="s">
        <v>22395</v>
      </c>
      <c r="B64" t="s">
        <v>17155</v>
      </c>
      <c r="D64">
        <v>1061</v>
      </c>
      <c r="Q64" t="s">
        <v>1821</v>
      </c>
      <c r="R64" s="1">
        <v>43077.669768518521</v>
      </c>
      <c r="S64">
        <v>63</v>
      </c>
    </row>
    <row r="65" spans="1:19" x14ac:dyDescent="0.25">
      <c r="A65" t="s">
        <v>22394</v>
      </c>
      <c r="B65" t="s">
        <v>17155</v>
      </c>
      <c r="D65">
        <v>1068</v>
      </c>
      <c r="Q65" t="s">
        <v>1821</v>
      </c>
      <c r="R65" s="1">
        <v>43080.533831018518</v>
      </c>
      <c r="S65">
        <v>64</v>
      </c>
    </row>
    <row r="66" spans="1:19" x14ac:dyDescent="0.25">
      <c r="A66" t="s">
        <v>22393</v>
      </c>
      <c r="B66" t="s">
        <v>17155</v>
      </c>
      <c r="D66">
        <v>1069</v>
      </c>
      <c r="Q66" t="s">
        <v>1821</v>
      </c>
      <c r="R66" s="1">
        <v>43103.477106481485</v>
      </c>
      <c r="S66">
        <v>65</v>
      </c>
    </row>
    <row r="67" spans="1:19" x14ac:dyDescent="0.25">
      <c r="A67" t="s">
        <v>22392</v>
      </c>
      <c r="B67" t="s">
        <v>17155</v>
      </c>
      <c r="D67">
        <v>1086</v>
      </c>
      <c r="Q67" t="s">
        <v>1821</v>
      </c>
      <c r="R67" s="1">
        <v>43103.476655092592</v>
      </c>
      <c r="S67">
        <v>66</v>
      </c>
    </row>
    <row r="68" spans="1:19" x14ac:dyDescent="0.25">
      <c r="A68" t="s">
        <v>22391</v>
      </c>
      <c r="B68" t="s">
        <v>17155</v>
      </c>
      <c r="D68">
        <v>1106</v>
      </c>
      <c r="Q68" t="s">
        <v>1821</v>
      </c>
      <c r="R68" s="1">
        <v>43103.47625</v>
      </c>
      <c r="S68">
        <v>67</v>
      </c>
    </row>
    <row r="69" spans="1:19" x14ac:dyDescent="0.25">
      <c r="A69" t="s">
        <v>22390</v>
      </c>
      <c r="B69" t="s">
        <v>17155</v>
      </c>
      <c r="D69">
        <v>1107</v>
      </c>
      <c r="Q69" t="s">
        <v>1821</v>
      </c>
      <c r="R69" s="1">
        <v>43103.475624999999</v>
      </c>
      <c r="S69">
        <v>68</v>
      </c>
    </row>
    <row r="70" spans="1:19" x14ac:dyDescent="0.25">
      <c r="A70" t="s">
        <v>22389</v>
      </c>
      <c r="B70" t="s">
        <v>17155</v>
      </c>
      <c r="D70">
        <v>1111</v>
      </c>
      <c r="Q70" t="s">
        <v>1821</v>
      </c>
      <c r="R70" s="1">
        <v>43103.474930555552</v>
      </c>
      <c r="S70">
        <v>69</v>
      </c>
    </row>
    <row r="71" spans="1:19" x14ac:dyDescent="0.25">
      <c r="A71" t="s">
        <v>22388</v>
      </c>
      <c r="B71" t="s">
        <v>17155</v>
      </c>
      <c r="D71">
        <v>1112</v>
      </c>
      <c r="Q71" t="s">
        <v>1821</v>
      </c>
      <c r="R71" s="1">
        <v>43103.472094907411</v>
      </c>
      <c r="S71">
        <v>70</v>
      </c>
    </row>
    <row r="72" spans="1:19" x14ac:dyDescent="0.25">
      <c r="A72" t="s">
        <v>22387</v>
      </c>
      <c r="B72" t="s">
        <v>17155</v>
      </c>
      <c r="D72">
        <v>1113</v>
      </c>
      <c r="Q72" t="s">
        <v>1821</v>
      </c>
      <c r="R72" s="1">
        <v>43103.470150462963</v>
      </c>
      <c r="S72">
        <v>71</v>
      </c>
    </row>
    <row r="73" spans="1:19" x14ac:dyDescent="0.25">
      <c r="A73" t="s">
        <v>22386</v>
      </c>
      <c r="B73" t="s">
        <v>17155</v>
      </c>
      <c r="D73">
        <v>1114</v>
      </c>
      <c r="Q73" t="s">
        <v>1821</v>
      </c>
      <c r="R73" s="1">
        <v>43103.467719907407</v>
      </c>
      <c r="S73">
        <v>72</v>
      </c>
    </row>
    <row r="74" spans="1:19" x14ac:dyDescent="0.25">
      <c r="A74" t="s">
        <v>17162</v>
      </c>
      <c r="B74" t="s">
        <v>17155</v>
      </c>
      <c r="D74">
        <v>1115</v>
      </c>
      <c r="Q74" t="s">
        <v>1821</v>
      </c>
      <c r="R74" s="1">
        <v>43124.57304398148</v>
      </c>
      <c r="S74">
        <v>73</v>
      </c>
    </row>
    <row r="75" spans="1:19" x14ac:dyDescent="0.25">
      <c r="A75" t="s">
        <v>22383</v>
      </c>
      <c r="B75" t="s">
        <v>17155</v>
      </c>
      <c r="D75">
        <v>1116</v>
      </c>
      <c r="Q75" t="s">
        <v>1821</v>
      </c>
      <c r="R75" s="1">
        <v>43103.460312499999</v>
      </c>
      <c r="S75">
        <v>74</v>
      </c>
    </row>
    <row r="76" spans="1:19" x14ac:dyDescent="0.25">
      <c r="A76" t="s">
        <v>17161</v>
      </c>
      <c r="B76" t="s">
        <v>22675</v>
      </c>
      <c r="D76">
        <v>311223463</v>
      </c>
      <c r="Q76" t="s">
        <v>1821</v>
      </c>
      <c r="R76" s="1">
        <v>43125.496354166666</v>
      </c>
      <c r="S76">
        <v>75</v>
      </c>
    </row>
    <row r="77" spans="1:19" x14ac:dyDescent="0.25">
      <c r="A77" t="s">
        <v>22385</v>
      </c>
      <c r="B77" t="s">
        <v>22675</v>
      </c>
      <c r="D77">
        <v>1118</v>
      </c>
      <c r="Q77" t="s">
        <v>1821</v>
      </c>
      <c r="R77" s="1">
        <v>43122.313148148147</v>
      </c>
      <c r="S77">
        <v>76</v>
      </c>
    </row>
    <row r="78" spans="1:19" x14ac:dyDescent="0.25">
      <c r="A78" t="s">
        <v>17160</v>
      </c>
      <c r="B78" t="s">
        <v>22675</v>
      </c>
      <c r="D78">
        <v>1119</v>
      </c>
      <c r="Q78" t="s">
        <v>1821</v>
      </c>
      <c r="R78" s="1">
        <v>43124.453541666669</v>
      </c>
      <c r="S78">
        <v>77</v>
      </c>
    </row>
    <row r="79" spans="1:19" x14ac:dyDescent="0.25">
      <c r="A79" t="s">
        <v>22441</v>
      </c>
      <c r="B79" t="s">
        <v>22675</v>
      </c>
      <c r="D79">
        <v>1120</v>
      </c>
      <c r="Q79" t="s">
        <v>1821</v>
      </c>
      <c r="R79" s="1">
        <v>43102.42491898148</v>
      </c>
      <c r="S79">
        <v>78</v>
      </c>
    </row>
    <row r="80" spans="1:19" x14ac:dyDescent="0.25">
      <c r="A80" t="s">
        <v>17157</v>
      </c>
      <c r="B80" t="s">
        <v>22675</v>
      </c>
      <c r="D80">
        <v>311223461</v>
      </c>
      <c r="Q80" t="s">
        <v>1821</v>
      </c>
      <c r="R80" s="1">
        <v>43103.373182870368</v>
      </c>
      <c r="S80">
        <v>79</v>
      </c>
    </row>
    <row r="81" spans="1:19" x14ac:dyDescent="0.25">
      <c r="A81" t="s">
        <v>17156</v>
      </c>
      <c r="B81" t="s">
        <v>22675</v>
      </c>
      <c r="D81">
        <v>1122</v>
      </c>
      <c r="Q81" t="s">
        <v>1821</v>
      </c>
      <c r="R81" s="1">
        <v>43102.425393518519</v>
      </c>
      <c r="S81">
        <v>80</v>
      </c>
    </row>
    <row r="82" spans="1:19" x14ac:dyDescent="0.25">
      <c r="A82" t="s">
        <v>17154</v>
      </c>
      <c r="B82" t="s">
        <v>22675</v>
      </c>
      <c r="D82">
        <v>1123</v>
      </c>
      <c r="Q82" t="s">
        <v>1821</v>
      </c>
      <c r="R82" s="1">
        <v>43103.446331018517</v>
      </c>
      <c r="S82">
        <v>81</v>
      </c>
    </row>
    <row r="83" spans="1:19" x14ac:dyDescent="0.25">
      <c r="A83" t="s">
        <v>22440</v>
      </c>
      <c r="B83" t="s">
        <v>22675</v>
      </c>
      <c r="D83">
        <v>1125</v>
      </c>
      <c r="Q83" t="s">
        <v>1821</v>
      </c>
      <c r="R83" s="1">
        <v>43112.613657407404</v>
      </c>
      <c r="S83">
        <v>82</v>
      </c>
    </row>
    <row r="84" spans="1:19" x14ac:dyDescent="0.25">
      <c r="A84" t="s">
        <v>22439</v>
      </c>
      <c r="B84" t="s">
        <v>22675</v>
      </c>
      <c r="D84">
        <v>1126</v>
      </c>
      <c r="Q84" t="s">
        <v>1821</v>
      </c>
      <c r="R84" s="1">
        <v>43103.462638888886</v>
      </c>
      <c r="S84">
        <v>83</v>
      </c>
    </row>
    <row r="85" spans="1:19" x14ac:dyDescent="0.25">
      <c r="A85" t="s">
        <v>22438</v>
      </c>
      <c r="B85" t="s">
        <v>22675</v>
      </c>
      <c r="D85">
        <v>1127</v>
      </c>
      <c r="Q85" t="s">
        <v>1821</v>
      </c>
      <c r="R85" s="1">
        <v>43103.464270833334</v>
      </c>
      <c r="S85">
        <v>84</v>
      </c>
    </row>
    <row r="86" spans="1:19" x14ac:dyDescent="0.25">
      <c r="A86" t="s">
        <v>22437</v>
      </c>
      <c r="B86" t="s">
        <v>22675</v>
      </c>
      <c r="D86">
        <v>1128</v>
      </c>
      <c r="Q86" t="s">
        <v>1821</v>
      </c>
      <c r="R86" s="1">
        <v>43103.466724537036</v>
      </c>
      <c r="S86">
        <v>85</v>
      </c>
    </row>
    <row r="87" spans="1:19" x14ac:dyDescent="0.25">
      <c r="A87" t="s">
        <v>22436</v>
      </c>
      <c r="B87" t="s">
        <v>22675</v>
      </c>
      <c r="D87">
        <v>1129</v>
      </c>
      <c r="Q87" t="s">
        <v>1821</v>
      </c>
      <c r="R87" s="1">
        <v>43103.467870370368</v>
      </c>
      <c r="S87">
        <v>86</v>
      </c>
    </row>
    <row r="88" spans="1:19" x14ac:dyDescent="0.25">
      <c r="A88" t="s">
        <v>22395</v>
      </c>
      <c r="B88" t="s">
        <v>22675</v>
      </c>
      <c r="D88">
        <v>1130</v>
      </c>
      <c r="Q88" t="s">
        <v>1821</v>
      </c>
      <c r="R88" s="1">
        <v>43124.416203703702</v>
      </c>
      <c r="S88">
        <v>87</v>
      </c>
    </row>
    <row r="89" spans="1:19" x14ac:dyDescent="0.25">
      <c r="A89" t="s">
        <v>22394</v>
      </c>
      <c r="B89" t="s">
        <v>22675</v>
      </c>
      <c r="D89">
        <v>1131</v>
      </c>
      <c r="Q89" t="s">
        <v>1821</v>
      </c>
      <c r="R89" s="1">
        <v>43103.47079861111</v>
      </c>
      <c r="S89">
        <v>88</v>
      </c>
    </row>
    <row r="90" spans="1:19" x14ac:dyDescent="0.25">
      <c r="A90" t="s">
        <v>22393</v>
      </c>
      <c r="B90" t="s">
        <v>22675</v>
      </c>
      <c r="D90">
        <v>1132</v>
      </c>
      <c r="Q90" t="s">
        <v>1821</v>
      </c>
      <c r="R90" s="1">
        <v>43123.621678240743</v>
      </c>
      <c r="S90">
        <v>89</v>
      </c>
    </row>
    <row r="91" spans="1:19" x14ac:dyDescent="0.25">
      <c r="A91" t="s">
        <v>22392</v>
      </c>
      <c r="B91" t="s">
        <v>22675</v>
      </c>
      <c r="D91">
        <v>311223462</v>
      </c>
      <c r="Q91" t="s">
        <v>1821</v>
      </c>
      <c r="R91" s="1">
        <v>43103.475636574076</v>
      </c>
      <c r="S91">
        <v>90</v>
      </c>
    </row>
    <row r="92" spans="1:19" x14ac:dyDescent="0.25">
      <c r="A92" t="s">
        <v>22391</v>
      </c>
      <c r="B92" t="s">
        <v>22675</v>
      </c>
      <c r="D92">
        <v>1134</v>
      </c>
      <c r="Q92" t="s">
        <v>1821</v>
      </c>
      <c r="R92" s="1">
        <v>43103.47619212963</v>
      </c>
      <c r="S92">
        <v>91</v>
      </c>
    </row>
    <row r="93" spans="1:19" x14ac:dyDescent="0.25">
      <c r="A93" t="s">
        <v>22390</v>
      </c>
      <c r="B93" t="s">
        <v>22675</v>
      </c>
      <c r="D93">
        <v>1136</v>
      </c>
      <c r="Q93" t="s">
        <v>1821</v>
      </c>
      <c r="R93" s="1">
        <v>43103.476550925923</v>
      </c>
      <c r="S93">
        <v>92</v>
      </c>
    </row>
    <row r="94" spans="1:19" x14ac:dyDescent="0.25">
      <c r="A94" t="s">
        <v>22389</v>
      </c>
      <c r="B94" t="s">
        <v>22675</v>
      </c>
      <c r="D94">
        <v>1146</v>
      </c>
      <c r="Q94" t="s">
        <v>1821</v>
      </c>
      <c r="R94" s="1">
        <v>43103.477800925924</v>
      </c>
      <c r="S94">
        <v>93</v>
      </c>
    </row>
    <row r="95" spans="1:19" x14ac:dyDescent="0.25">
      <c r="A95" t="s">
        <v>22388</v>
      </c>
      <c r="B95" t="s">
        <v>22675</v>
      </c>
      <c r="D95">
        <v>1147</v>
      </c>
      <c r="Q95" t="s">
        <v>1821</v>
      </c>
      <c r="R95" s="1">
        <v>43103.478750000002</v>
      </c>
      <c r="S95">
        <v>94</v>
      </c>
    </row>
    <row r="96" spans="1:19" x14ac:dyDescent="0.25">
      <c r="A96" t="s">
        <v>22387</v>
      </c>
      <c r="B96" t="s">
        <v>22675</v>
      </c>
      <c r="D96">
        <v>1166</v>
      </c>
      <c r="Q96" t="s">
        <v>1821</v>
      </c>
      <c r="R96" s="1">
        <v>43124.288263888891</v>
      </c>
      <c r="S96">
        <v>95</v>
      </c>
    </row>
    <row r="97" spans="1:19" x14ac:dyDescent="0.25">
      <c r="A97" t="s">
        <v>22386</v>
      </c>
      <c r="B97" t="s">
        <v>22675</v>
      </c>
      <c r="D97">
        <v>1188</v>
      </c>
      <c r="Q97" t="s">
        <v>1821</v>
      </c>
      <c r="R97" s="1">
        <v>43077.663888888892</v>
      </c>
      <c r="S97">
        <v>96</v>
      </c>
    </row>
    <row r="98" spans="1:19" x14ac:dyDescent="0.25">
      <c r="A98" t="s">
        <v>17162</v>
      </c>
      <c r="B98" t="s">
        <v>22675</v>
      </c>
      <c r="D98">
        <v>1189</v>
      </c>
      <c r="Q98" t="s">
        <v>1821</v>
      </c>
      <c r="R98" s="1">
        <v>43118.404398148145</v>
      </c>
      <c r="S98">
        <v>97</v>
      </c>
    </row>
    <row r="99" spans="1:19" x14ac:dyDescent="0.25">
      <c r="A99" t="s">
        <v>22383</v>
      </c>
      <c r="B99" t="s">
        <v>22675</v>
      </c>
      <c r="D99">
        <v>1192</v>
      </c>
      <c r="Q99" t="s">
        <v>1821</v>
      </c>
      <c r="R99" s="1">
        <v>43118.700324074074</v>
      </c>
      <c r="S99">
        <v>98</v>
      </c>
    </row>
    <row r="100" spans="1:19" x14ac:dyDescent="0.25">
      <c r="A100" t="s">
        <v>20677</v>
      </c>
      <c r="B100" t="s">
        <v>11441</v>
      </c>
      <c r="D100">
        <v>309923666</v>
      </c>
      <c r="Q100" t="s">
        <v>1821</v>
      </c>
      <c r="R100" s="1">
        <v>42712.571805555555</v>
      </c>
      <c r="S100">
        <v>99</v>
      </c>
    </row>
    <row r="101" spans="1:19" x14ac:dyDescent="0.25">
      <c r="A101" t="s">
        <v>22674</v>
      </c>
      <c r="B101" t="s">
        <v>22673</v>
      </c>
      <c r="D101">
        <v>309733385</v>
      </c>
      <c r="Q101" t="s">
        <v>1821</v>
      </c>
      <c r="R101" s="1">
        <v>43119.506620370368</v>
      </c>
      <c r="S101">
        <v>100</v>
      </c>
    </row>
    <row r="102" spans="1:19" x14ac:dyDescent="0.25">
      <c r="A102" t="s">
        <v>22251</v>
      </c>
      <c r="B102" t="s">
        <v>22250</v>
      </c>
      <c r="D102">
        <v>310502830</v>
      </c>
      <c r="Q102" t="s">
        <v>1821</v>
      </c>
      <c r="R102" s="1">
        <v>43122.699537037035</v>
      </c>
      <c r="S102">
        <v>101</v>
      </c>
    </row>
    <row r="103" spans="1:19" x14ac:dyDescent="0.25">
      <c r="A103" t="s">
        <v>22672</v>
      </c>
      <c r="B103" t="s">
        <v>8819</v>
      </c>
      <c r="D103">
        <v>1193</v>
      </c>
      <c r="Q103" t="s">
        <v>1821</v>
      </c>
      <c r="R103" s="1">
        <v>43119.4137962963</v>
      </c>
      <c r="S103">
        <v>102</v>
      </c>
    </row>
    <row r="104" spans="1:19" x14ac:dyDescent="0.25">
      <c r="A104" t="s">
        <v>17161</v>
      </c>
      <c r="B104" t="s">
        <v>8819</v>
      </c>
      <c r="D104">
        <v>1194</v>
      </c>
      <c r="Q104" t="s">
        <v>1821</v>
      </c>
      <c r="R104" s="1">
        <v>43103.361921296295</v>
      </c>
      <c r="S104">
        <v>103</v>
      </c>
    </row>
    <row r="105" spans="1:19" x14ac:dyDescent="0.25">
      <c r="A105" t="s">
        <v>22671</v>
      </c>
      <c r="B105" t="s">
        <v>8819</v>
      </c>
      <c r="D105">
        <v>1196</v>
      </c>
      <c r="Q105" t="s">
        <v>1821</v>
      </c>
      <c r="R105" s="1">
        <v>43103.36273148148</v>
      </c>
      <c r="S105">
        <v>104</v>
      </c>
    </row>
    <row r="106" spans="1:19" x14ac:dyDescent="0.25">
      <c r="A106" t="s">
        <v>22670</v>
      </c>
      <c r="B106" t="s">
        <v>8819</v>
      </c>
      <c r="D106">
        <v>1197</v>
      </c>
      <c r="Q106" t="s">
        <v>1821</v>
      </c>
      <c r="R106" s="1">
        <v>42815.562037037038</v>
      </c>
      <c r="S106">
        <v>105</v>
      </c>
    </row>
    <row r="107" spans="1:19" x14ac:dyDescent="0.25">
      <c r="A107" t="s">
        <v>22669</v>
      </c>
      <c r="B107" t="s">
        <v>8819</v>
      </c>
      <c r="D107">
        <v>1198</v>
      </c>
      <c r="Q107" t="s">
        <v>1821</v>
      </c>
      <c r="R107" s="1">
        <v>41961.588495370372</v>
      </c>
      <c r="S107">
        <v>106</v>
      </c>
    </row>
    <row r="108" spans="1:19" x14ac:dyDescent="0.25">
      <c r="A108" t="s">
        <v>17162</v>
      </c>
      <c r="B108" t="s">
        <v>8819</v>
      </c>
      <c r="D108">
        <v>1199</v>
      </c>
      <c r="Q108" t="s">
        <v>1821</v>
      </c>
      <c r="R108" s="1">
        <v>43103.363125000003</v>
      </c>
      <c r="S108">
        <v>107</v>
      </c>
    </row>
    <row r="109" spans="1:19" x14ac:dyDescent="0.25">
      <c r="A109" t="s">
        <v>22668</v>
      </c>
      <c r="B109" t="s">
        <v>22664</v>
      </c>
      <c r="D109">
        <v>1200</v>
      </c>
      <c r="Q109" t="s">
        <v>1821</v>
      </c>
      <c r="R109" s="1">
        <v>42787.483958333331</v>
      </c>
      <c r="S109">
        <v>108</v>
      </c>
    </row>
    <row r="110" spans="1:19" x14ac:dyDescent="0.25">
      <c r="A110" t="s">
        <v>22667</v>
      </c>
      <c r="B110" t="s">
        <v>22664</v>
      </c>
      <c r="D110">
        <v>1201</v>
      </c>
      <c r="Q110" t="s">
        <v>1821</v>
      </c>
      <c r="R110" s="1">
        <v>41206.429282407407</v>
      </c>
      <c r="S110">
        <v>109</v>
      </c>
    </row>
    <row r="111" spans="1:19" x14ac:dyDescent="0.25">
      <c r="A111" t="s">
        <v>22666</v>
      </c>
      <c r="B111" t="s">
        <v>22664</v>
      </c>
      <c r="D111">
        <v>1202</v>
      </c>
      <c r="Q111" t="s">
        <v>1821</v>
      </c>
      <c r="R111" s="1">
        <v>41206.430092592593</v>
      </c>
      <c r="S111">
        <v>110</v>
      </c>
    </row>
    <row r="112" spans="1:19" x14ac:dyDescent="0.25">
      <c r="A112" t="s">
        <v>22665</v>
      </c>
      <c r="B112" t="s">
        <v>22664</v>
      </c>
      <c r="D112">
        <v>1203</v>
      </c>
      <c r="Q112" t="s">
        <v>1821</v>
      </c>
      <c r="R112" s="1">
        <v>41206.430173611108</v>
      </c>
      <c r="S112">
        <v>111</v>
      </c>
    </row>
    <row r="113" spans="1:19" x14ac:dyDescent="0.25">
      <c r="A113" t="s">
        <v>17161</v>
      </c>
      <c r="B113" t="s">
        <v>22664</v>
      </c>
      <c r="D113">
        <v>1204</v>
      </c>
      <c r="Q113" t="s">
        <v>1821</v>
      </c>
      <c r="R113" s="1">
        <v>42097.378530092596</v>
      </c>
      <c r="S113">
        <v>112</v>
      </c>
    </row>
    <row r="114" spans="1:19" x14ac:dyDescent="0.25">
      <c r="A114" t="s">
        <v>17162</v>
      </c>
      <c r="B114" t="s">
        <v>22664</v>
      </c>
      <c r="D114">
        <v>1205</v>
      </c>
      <c r="Q114" t="s">
        <v>1821</v>
      </c>
      <c r="S114">
        <v>113</v>
      </c>
    </row>
    <row r="115" spans="1:19" x14ac:dyDescent="0.25">
      <c r="A115" t="s">
        <v>22257</v>
      </c>
      <c r="B115" t="s">
        <v>22663</v>
      </c>
      <c r="D115">
        <v>309956943</v>
      </c>
      <c r="Q115" t="s">
        <v>1821</v>
      </c>
      <c r="S115">
        <v>114</v>
      </c>
    </row>
    <row r="116" spans="1:19" x14ac:dyDescent="0.25">
      <c r="A116" t="s">
        <v>22662</v>
      </c>
      <c r="B116" t="s">
        <v>10265</v>
      </c>
      <c r="D116">
        <v>1206</v>
      </c>
      <c r="Q116" t="s">
        <v>1821</v>
      </c>
      <c r="R116" s="1">
        <v>43112.468564814815</v>
      </c>
      <c r="S116">
        <v>115</v>
      </c>
    </row>
    <row r="117" spans="1:19" x14ac:dyDescent="0.25">
      <c r="A117" t="s">
        <v>22661</v>
      </c>
      <c r="B117" t="s">
        <v>10265</v>
      </c>
      <c r="D117">
        <v>1207</v>
      </c>
      <c r="Q117" t="s">
        <v>1821</v>
      </c>
      <c r="R117" s="1">
        <v>43091.571620370371</v>
      </c>
      <c r="S117">
        <v>116</v>
      </c>
    </row>
    <row r="118" spans="1:19" x14ac:dyDescent="0.25">
      <c r="A118" t="s">
        <v>22660</v>
      </c>
      <c r="B118" t="s">
        <v>10265</v>
      </c>
      <c r="D118">
        <v>1208</v>
      </c>
      <c r="Q118" t="s">
        <v>1821</v>
      </c>
      <c r="R118" s="1">
        <v>42949.520127314812</v>
      </c>
      <c r="S118">
        <v>117</v>
      </c>
    </row>
    <row r="119" spans="1:19" x14ac:dyDescent="0.25">
      <c r="A119" t="s">
        <v>22659</v>
      </c>
      <c r="B119" t="s">
        <v>10265</v>
      </c>
      <c r="D119">
        <v>1209</v>
      </c>
      <c r="Q119" t="s">
        <v>1821</v>
      </c>
      <c r="R119" s="1">
        <v>43123.622037037036</v>
      </c>
      <c r="S119">
        <v>118</v>
      </c>
    </row>
    <row r="120" spans="1:19" x14ac:dyDescent="0.25">
      <c r="A120" t="s">
        <v>22658</v>
      </c>
      <c r="B120" t="s">
        <v>10265</v>
      </c>
      <c r="D120">
        <v>1210</v>
      </c>
      <c r="Q120" t="s">
        <v>1821</v>
      </c>
      <c r="R120" s="1">
        <v>42949.520335648151</v>
      </c>
      <c r="S120">
        <v>119</v>
      </c>
    </row>
    <row r="121" spans="1:19" x14ac:dyDescent="0.25">
      <c r="A121" t="s">
        <v>17161</v>
      </c>
      <c r="B121" t="s">
        <v>10265</v>
      </c>
      <c r="D121">
        <v>1211</v>
      </c>
      <c r="Q121" t="s">
        <v>1821</v>
      </c>
      <c r="R121" s="1">
        <v>43115.544270833336</v>
      </c>
      <c r="S121">
        <v>120</v>
      </c>
    </row>
    <row r="122" spans="1:19" x14ac:dyDescent="0.25">
      <c r="A122" t="s">
        <v>17162</v>
      </c>
      <c r="B122" t="s">
        <v>10265</v>
      </c>
      <c r="D122">
        <v>1212</v>
      </c>
      <c r="Q122" t="s">
        <v>1821</v>
      </c>
      <c r="R122" s="1">
        <v>43123.622939814813</v>
      </c>
      <c r="S122">
        <v>121</v>
      </c>
    </row>
    <row r="123" spans="1:19" x14ac:dyDescent="0.25">
      <c r="A123" t="s">
        <v>17161</v>
      </c>
      <c r="B123" t="s">
        <v>22657</v>
      </c>
      <c r="D123">
        <v>301180448</v>
      </c>
      <c r="Q123" t="s">
        <v>1821</v>
      </c>
      <c r="R123" s="1">
        <v>42816.50440972222</v>
      </c>
      <c r="S123">
        <v>122</v>
      </c>
    </row>
    <row r="124" spans="1:19" x14ac:dyDescent="0.25">
      <c r="A124" t="s">
        <v>17160</v>
      </c>
      <c r="B124" t="s">
        <v>22657</v>
      </c>
      <c r="D124">
        <v>301180449</v>
      </c>
      <c r="Q124" t="s">
        <v>1821</v>
      </c>
      <c r="R124" s="1">
        <v>43035.569108796299</v>
      </c>
      <c r="S124">
        <v>123</v>
      </c>
    </row>
    <row r="125" spans="1:19" x14ac:dyDescent="0.25">
      <c r="A125" t="s">
        <v>22441</v>
      </c>
      <c r="B125" t="s">
        <v>22657</v>
      </c>
      <c r="D125">
        <v>301180450</v>
      </c>
      <c r="Q125" t="s">
        <v>1821</v>
      </c>
      <c r="R125" s="1">
        <v>42633.475810185184</v>
      </c>
      <c r="S125">
        <v>124</v>
      </c>
    </row>
    <row r="126" spans="1:19" x14ac:dyDescent="0.25">
      <c r="A126" t="s">
        <v>17157</v>
      </c>
      <c r="B126" t="s">
        <v>22657</v>
      </c>
      <c r="D126">
        <v>301180451</v>
      </c>
      <c r="Q126" t="s">
        <v>1821</v>
      </c>
      <c r="R126" s="1">
        <v>42633.407777777778</v>
      </c>
      <c r="S126">
        <v>125</v>
      </c>
    </row>
    <row r="127" spans="1:19" x14ac:dyDescent="0.25">
      <c r="A127" t="s">
        <v>17156</v>
      </c>
      <c r="B127" t="s">
        <v>22657</v>
      </c>
      <c r="D127">
        <v>301180452</v>
      </c>
      <c r="Q127" t="s">
        <v>1821</v>
      </c>
      <c r="R127" s="1">
        <v>41698.480081018519</v>
      </c>
      <c r="S127">
        <v>126</v>
      </c>
    </row>
    <row r="128" spans="1:19" x14ac:dyDescent="0.25">
      <c r="A128" t="s">
        <v>17154</v>
      </c>
      <c r="B128" t="s">
        <v>22657</v>
      </c>
      <c r="D128">
        <v>301180453</v>
      </c>
      <c r="Q128" t="s">
        <v>1821</v>
      </c>
      <c r="S128">
        <v>127</v>
      </c>
    </row>
    <row r="129" spans="1:19" x14ac:dyDescent="0.25">
      <c r="A129" t="s">
        <v>22440</v>
      </c>
      <c r="B129" t="s">
        <v>22657</v>
      </c>
      <c r="D129">
        <v>301180454</v>
      </c>
      <c r="Q129" t="s">
        <v>1821</v>
      </c>
      <c r="S129">
        <v>128</v>
      </c>
    </row>
    <row r="130" spans="1:19" x14ac:dyDescent="0.25">
      <c r="A130" t="s">
        <v>22439</v>
      </c>
      <c r="B130" t="s">
        <v>22657</v>
      </c>
      <c r="D130">
        <v>301180455</v>
      </c>
      <c r="Q130" t="s">
        <v>1821</v>
      </c>
      <c r="R130" s="1">
        <v>41698.480428240742</v>
      </c>
      <c r="S130">
        <v>129</v>
      </c>
    </row>
    <row r="131" spans="1:19" x14ac:dyDescent="0.25">
      <c r="A131" t="s">
        <v>22438</v>
      </c>
      <c r="B131" t="s">
        <v>22657</v>
      </c>
      <c r="D131">
        <v>301180456</v>
      </c>
      <c r="Q131" t="s">
        <v>1821</v>
      </c>
      <c r="R131" s="1">
        <v>41698.480520833335</v>
      </c>
      <c r="S131">
        <v>130</v>
      </c>
    </row>
    <row r="132" spans="1:19" x14ac:dyDescent="0.25">
      <c r="A132" t="s">
        <v>22437</v>
      </c>
      <c r="B132" t="s">
        <v>22657</v>
      </c>
      <c r="D132">
        <v>301180459</v>
      </c>
      <c r="Q132" t="s">
        <v>1821</v>
      </c>
      <c r="R132" s="1">
        <v>41698.480613425927</v>
      </c>
      <c r="S132">
        <v>131</v>
      </c>
    </row>
    <row r="133" spans="1:19" x14ac:dyDescent="0.25">
      <c r="A133" t="s">
        <v>22436</v>
      </c>
      <c r="B133" t="s">
        <v>22657</v>
      </c>
      <c r="D133">
        <v>301180460</v>
      </c>
      <c r="Q133" t="s">
        <v>1821</v>
      </c>
      <c r="R133" s="1">
        <v>42156.263229166667</v>
      </c>
      <c r="S133">
        <v>132</v>
      </c>
    </row>
    <row r="134" spans="1:19" x14ac:dyDescent="0.25">
      <c r="A134" t="s">
        <v>17162</v>
      </c>
      <c r="B134" t="s">
        <v>22657</v>
      </c>
      <c r="D134">
        <v>301180465</v>
      </c>
      <c r="Q134" t="s">
        <v>1821</v>
      </c>
      <c r="R134" s="1">
        <v>42795.302812499998</v>
      </c>
      <c r="S134">
        <v>133</v>
      </c>
    </row>
    <row r="135" spans="1:19" x14ac:dyDescent="0.25">
      <c r="A135" t="s">
        <v>17161</v>
      </c>
      <c r="B135" t="s">
        <v>22656</v>
      </c>
      <c r="D135">
        <v>301180466</v>
      </c>
      <c r="Q135" t="s">
        <v>1821</v>
      </c>
      <c r="R135" s="1">
        <v>42822.586006944446</v>
      </c>
      <c r="S135">
        <v>134</v>
      </c>
    </row>
    <row r="136" spans="1:19" x14ac:dyDescent="0.25">
      <c r="A136" t="s">
        <v>17160</v>
      </c>
      <c r="B136" t="s">
        <v>22656</v>
      </c>
      <c r="D136">
        <v>301180467</v>
      </c>
      <c r="Q136" t="s">
        <v>1821</v>
      </c>
      <c r="R136" s="1">
        <v>43122.342465277776</v>
      </c>
      <c r="S136">
        <v>135</v>
      </c>
    </row>
    <row r="137" spans="1:19" x14ac:dyDescent="0.25">
      <c r="A137" t="s">
        <v>22441</v>
      </c>
      <c r="B137" t="s">
        <v>22656</v>
      </c>
      <c r="D137">
        <v>301180468</v>
      </c>
      <c r="Q137" t="s">
        <v>1821</v>
      </c>
      <c r="R137" s="1">
        <v>43122.342499999999</v>
      </c>
      <c r="S137">
        <v>136</v>
      </c>
    </row>
    <row r="138" spans="1:19" x14ac:dyDescent="0.25">
      <c r="A138" t="s">
        <v>17157</v>
      </c>
      <c r="B138" t="s">
        <v>22656</v>
      </c>
      <c r="D138">
        <v>301180469</v>
      </c>
      <c r="Q138" t="s">
        <v>1821</v>
      </c>
      <c r="R138" s="1">
        <v>43123.221087962964</v>
      </c>
      <c r="S138">
        <v>137</v>
      </c>
    </row>
    <row r="139" spans="1:19" x14ac:dyDescent="0.25">
      <c r="A139" t="s">
        <v>17156</v>
      </c>
      <c r="B139" t="s">
        <v>22656</v>
      </c>
      <c r="D139">
        <v>301180472</v>
      </c>
      <c r="Q139" t="s">
        <v>1821</v>
      </c>
      <c r="R139" s="1">
        <v>43122.343738425923</v>
      </c>
      <c r="S139">
        <v>138</v>
      </c>
    </row>
    <row r="140" spans="1:19" x14ac:dyDescent="0.25">
      <c r="A140" t="s">
        <v>17154</v>
      </c>
      <c r="B140" t="s">
        <v>22656</v>
      </c>
      <c r="D140">
        <v>301180473</v>
      </c>
      <c r="Q140" t="s">
        <v>1821</v>
      </c>
      <c r="R140" s="1">
        <v>43122.342256944445</v>
      </c>
      <c r="S140">
        <v>139</v>
      </c>
    </row>
    <row r="141" spans="1:19" x14ac:dyDescent="0.25">
      <c r="A141" t="s">
        <v>22440</v>
      </c>
      <c r="B141" t="s">
        <v>22656</v>
      </c>
      <c r="D141">
        <v>301180474</v>
      </c>
      <c r="Q141" t="s">
        <v>1821</v>
      </c>
      <c r="R141" s="1">
        <v>43122.342731481483</v>
      </c>
      <c r="S141">
        <v>140</v>
      </c>
    </row>
    <row r="142" spans="1:19" x14ac:dyDescent="0.25">
      <c r="A142" t="s">
        <v>22439</v>
      </c>
      <c r="B142" t="s">
        <v>22656</v>
      </c>
      <c r="D142">
        <v>301180475</v>
      </c>
      <c r="Q142" t="s">
        <v>1821</v>
      </c>
      <c r="R142" s="1">
        <v>43123.221250000002</v>
      </c>
      <c r="S142">
        <v>141</v>
      </c>
    </row>
    <row r="143" spans="1:19" x14ac:dyDescent="0.25">
      <c r="A143" t="s">
        <v>22438</v>
      </c>
      <c r="B143" t="s">
        <v>22656</v>
      </c>
      <c r="D143">
        <v>301180477</v>
      </c>
      <c r="Q143" t="s">
        <v>1821</v>
      </c>
      <c r="R143" s="1">
        <v>43122.344386574077</v>
      </c>
      <c r="S143">
        <v>142</v>
      </c>
    </row>
    <row r="144" spans="1:19" x14ac:dyDescent="0.25">
      <c r="A144" t="s">
        <v>22437</v>
      </c>
      <c r="B144" t="s">
        <v>22656</v>
      </c>
      <c r="D144">
        <v>301180479</v>
      </c>
      <c r="Q144" t="s">
        <v>1821</v>
      </c>
      <c r="R144" s="1">
        <v>43122.426782407405</v>
      </c>
      <c r="S144">
        <v>143</v>
      </c>
    </row>
    <row r="145" spans="1:19" x14ac:dyDescent="0.25">
      <c r="A145" t="s">
        <v>22436</v>
      </c>
      <c r="B145" t="s">
        <v>22656</v>
      </c>
      <c r="D145">
        <v>301180480</v>
      </c>
      <c r="Q145" t="s">
        <v>1821</v>
      </c>
      <c r="R145" s="1">
        <v>43125.502557870372</v>
      </c>
      <c r="S145">
        <v>144</v>
      </c>
    </row>
    <row r="146" spans="1:19" x14ac:dyDescent="0.25">
      <c r="A146" t="s">
        <v>17162</v>
      </c>
      <c r="B146" t="s">
        <v>22656</v>
      </c>
      <c r="D146">
        <v>301180483</v>
      </c>
      <c r="Q146" t="s">
        <v>1821</v>
      </c>
      <c r="R146" s="1">
        <v>42795.304467592592</v>
      </c>
      <c r="S146">
        <v>145</v>
      </c>
    </row>
    <row r="147" spans="1:19" x14ac:dyDescent="0.25">
      <c r="A147" t="s">
        <v>17161</v>
      </c>
      <c r="B147" t="s">
        <v>22655</v>
      </c>
      <c r="D147">
        <v>301180484</v>
      </c>
      <c r="Q147" t="s">
        <v>1821</v>
      </c>
      <c r="R147" s="1">
        <v>42603.459409722222</v>
      </c>
      <c r="S147">
        <v>146</v>
      </c>
    </row>
    <row r="148" spans="1:19" x14ac:dyDescent="0.25">
      <c r="A148" t="s">
        <v>17160</v>
      </c>
      <c r="B148" t="s">
        <v>22655</v>
      </c>
      <c r="D148">
        <v>301180485</v>
      </c>
      <c r="Q148" t="s">
        <v>1821</v>
      </c>
      <c r="R148" s="1">
        <v>42603.460393518515</v>
      </c>
      <c r="S148">
        <v>147</v>
      </c>
    </row>
    <row r="149" spans="1:19" x14ac:dyDescent="0.25">
      <c r="A149" t="s">
        <v>22441</v>
      </c>
      <c r="B149" t="s">
        <v>22655</v>
      </c>
      <c r="D149">
        <v>301180486</v>
      </c>
      <c r="Q149" t="s">
        <v>1821</v>
      </c>
      <c r="R149" s="1">
        <v>41829.593449074076</v>
      </c>
      <c r="S149">
        <v>148</v>
      </c>
    </row>
    <row r="150" spans="1:19" x14ac:dyDescent="0.25">
      <c r="A150" t="s">
        <v>17157</v>
      </c>
      <c r="B150" t="s">
        <v>22655</v>
      </c>
      <c r="D150">
        <v>301180487</v>
      </c>
      <c r="Q150" t="s">
        <v>1821</v>
      </c>
      <c r="R150" s="1">
        <v>41829.593576388892</v>
      </c>
      <c r="S150">
        <v>149</v>
      </c>
    </row>
    <row r="151" spans="1:19" x14ac:dyDescent="0.25">
      <c r="A151" t="s">
        <v>17156</v>
      </c>
      <c r="B151" t="s">
        <v>22655</v>
      </c>
      <c r="D151">
        <v>301180488</v>
      </c>
      <c r="Q151" t="s">
        <v>1821</v>
      </c>
      <c r="R151" s="1">
        <v>41698.484872685185</v>
      </c>
      <c r="S151">
        <v>150</v>
      </c>
    </row>
    <row r="152" spans="1:19" x14ac:dyDescent="0.25">
      <c r="A152" t="s">
        <v>17154</v>
      </c>
      <c r="B152" t="s">
        <v>22655</v>
      </c>
      <c r="D152">
        <v>301180490</v>
      </c>
      <c r="Q152" t="s">
        <v>1821</v>
      </c>
      <c r="R152" s="1">
        <v>41698.484930555554</v>
      </c>
      <c r="S152">
        <v>151</v>
      </c>
    </row>
    <row r="153" spans="1:19" x14ac:dyDescent="0.25">
      <c r="A153" t="s">
        <v>22440</v>
      </c>
      <c r="B153" t="s">
        <v>22655</v>
      </c>
      <c r="D153">
        <v>301180491</v>
      </c>
      <c r="Q153" t="s">
        <v>1821</v>
      </c>
      <c r="R153" s="1">
        <v>41698.484988425924</v>
      </c>
      <c r="S153">
        <v>152</v>
      </c>
    </row>
    <row r="154" spans="1:19" x14ac:dyDescent="0.25">
      <c r="A154" t="s">
        <v>22439</v>
      </c>
      <c r="B154" t="s">
        <v>22655</v>
      </c>
      <c r="D154">
        <v>301180492</v>
      </c>
      <c r="Q154" t="s">
        <v>1821</v>
      </c>
      <c r="R154" s="1">
        <v>41829.595254629632</v>
      </c>
      <c r="S154">
        <v>153</v>
      </c>
    </row>
    <row r="155" spans="1:19" x14ac:dyDescent="0.25">
      <c r="A155" t="s">
        <v>22438</v>
      </c>
      <c r="B155" t="s">
        <v>22655</v>
      </c>
      <c r="D155">
        <v>301180494</v>
      </c>
      <c r="Q155" t="s">
        <v>1821</v>
      </c>
      <c r="R155" s="1">
        <v>41829.593946759262</v>
      </c>
      <c r="S155">
        <v>154</v>
      </c>
    </row>
    <row r="156" spans="1:19" x14ac:dyDescent="0.25">
      <c r="A156" t="s">
        <v>22437</v>
      </c>
      <c r="B156" t="s">
        <v>22655</v>
      </c>
      <c r="D156">
        <v>301180495</v>
      </c>
      <c r="Q156" t="s">
        <v>1821</v>
      </c>
      <c r="R156" s="1">
        <v>41829.593368055554</v>
      </c>
      <c r="S156">
        <v>155</v>
      </c>
    </row>
    <row r="157" spans="1:19" x14ac:dyDescent="0.25">
      <c r="A157" t="s">
        <v>22436</v>
      </c>
      <c r="B157" t="s">
        <v>22655</v>
      </c>
      <c r="D157">
        <v>301180496</v>
      </c>
      <c r="Q157" t="s">
        <v>1821</v>
      </c>
      <c r="R157" s="1">
        <v>41829.594108796293</v>
      </c>
      <c r="S157">
        <v>156</v>
      </c>
    </row>
    <row r="158" spans="1:19" x14ac:dyDescent="0.25">
      <c r="A158" t="s">
        <v>17162</v>
      </c>
      <c r="B158" t="s">
        <v>22655</v>
      </c>
      <c r="D158">
        <v>301180497</v>
      </c>
      <c r="Q158" t="s">
        <v>1821</v>
      </c>
      <c r="R158" s="1">
        <v>42603.461284722223</v>
      </c>
      <c r="S158">
        <v>157</v>
      </c>
    </row>
    <row r="159" spans="1:19" x14ac:dyDescent="0.25">
      <c r="A159" t="s">
        <v>17161</v>
      </c>
      <c r="B159" t="s">
        <v>11237</v>
      </c>
      <c r="D159">
        <v>301180498</v>
      </c>
      <c r="Q159" t="s">
        <v>1821</v>
      </c>
      <c r="R159" s="1">
        <v>43118.36215277778</v>
      </c>
      <c r="S159">
        <v>158</v>
      </c>
    </row>
    <row r="160" spans="1:19" x14ac:dyDescent="0.25">
      <c r="A160" t="s">
        <v>17160</v>
      </c>
      <c r="B160" t="s">
        <v>11237</v>
      </c>
      <c r="D160">
        <v>301180500</v>
      </c>
      <c r="Q160" t="s">
        <v>1821</v>
      </c>
      <c r="R160" s="1">
        <v>43118.363449074073</v>
      </c>
      <c r="S160">
        <v>159</v>
      </c>
    </row>
    <row r="161" spans="1:19" x14ac:dyDescent="0.25">
      <c r="A161" t="s">
        <v>22441</v>
      </c>
      <c r="B161" t="s">
        <v>11237</v>
      </c>
      <c r="D161">
        <v>301180501</v>
      </c>
      <c r="Q161" t="s">
        <v>1821</v>
      </c>
      <c r="R161" s="1">
        <v>43117.320740740739</v>
      </c>
      <c r="S161">
        <v>160</v>
      </c>
    </row>
    <row r="162" spans="1:19" x14ac:dyDescent="0.25">
      <c r="A162" t="s">
        <v>17157</v>
      </c>
      <c r="B162" t="s">
        <v>11237</v>
      </c>
      <c r="D162">
        <v>304299954</v>
      </c>
      <c r="Q162" t="s">
        <v>1821</v>
      </c>
      <c r="R162" s="1">
        <v>43119.64435185185</v>
      </c>
      <c r="S162">
        <v>161</v>
      </c>
    </row>
    <row r="163" spans="1:19" x14ac:dyDescent="0.25">
      <c r="A163" t="s">
        <v>17156</v>
      </c>
      <c r="B163" t="s">
        <v>11237</v>
      </c>
      <c r="D163">
        <v>304300566</v>
      </c>
      <c r="Q163" t="s">
        <v>1821</v>
      </c>
      <c r="R163" s="1">
        <v>43125.500717592593</v>
      </c>
      <c r="S163">
        <v>162</v>
      </c>
    </row>
    <row r="164" spans="1:19" x14ac:dyDescent="0.25">
      <c r="A164" t="s">
        <v>17154</v>
      </c>
      <c r="B164" t="s">
        <v>11237</v>
      </c>
      <c r="D164">
        <v>309331014</v>
      </c>
      <c r="Q164" t="s">
        <v>1821</v>
      </c>
      <c r="R164" s="1">
        <v>43125.388657407406</v>
      </c>
      <c r="S164">
        <v>163</v>
      </c>
    </row>
    <row r="165" spans="1:19" x14ac:dyDescent="0.25">
      <c r="A165" t="s">
        <v>22440</v>
      </c>
      <c r="B165" t="s">
        <v>11237</v>
      </c>
      <c r="D165">
        <v>309331015</v>
      </c>
      <c r="Q165" t="s">
        <v>1821</v>
      </c>
      <c r="R165" s="1">
        <v>43076.612569444442</v>
      </c>
      <c r="S165">
        <v>164</v>
      </c>
    </row>
    <row r="166" spans="1:19" x14ac:dyDescent="0.25">
      <c r="A166" t="s">
        <v>22439</v>
      </c>
      <c r="B166" t="s">
        <v>11237</v>
      </c>
      <c r="D166">
        <v>309332662</v>
      </c>
      <c r="Q166" t="s">
        <v>1821</v>
      </c>
      <c r="R166" s="1">
        <v>43126.615358796298</v>
      </c>
      <c r="S166">
        <v>165</v>
      </c>
    </row>
    <row r="167" spans="1:19" x14ac:dyDescent="0.25">
      <c r="A167" t="s">
        <v>22438</v>
      </c>
      <c r="B167" t="s">
        <v>11237</v>
      </c>
      <c r="D167">
        <v>309332664</v>
      </c>
      <c r="Q167" t="s">
        <v>1821</v>
      </c>
      <c r="R167" s="1">
        <v>43087.382372685184</v>
      </c>
      <c r="S167">
        <v>166</v>
      </c>
    </row>
    <row r="168" spans="1:19" x14ac:dyDescent="0.25">
      <c r="A168" t="s">
        <v>22437</v>
      </c>
      <c r="B168" t="s">
        <v>11237</v>
      </c>
      <c r="D168">
        <v>309332666</v>
      </c>
      <c r="Q168" t="s">
        <v>1821</v>
      </c>
      <c r="R168" s="1">
        <v>43101.570775462962</v>
      </c>
      <c r="S168">
        <v>167</v>
      </c>
    </row>
    <row r="169" spans="1:19" x14ac:dyDescent="0.25">
      <c r="A169" t="s">
        <v>22436</v>
      </c>
      <c r="B169" t="s">
        <v>11237</v>
      </c>
      <c r="D169">
        <v>309332668</v>
      </c>
      <c r="Q169" t="s">
        <v>1821</v>
      </c>
      <c r="R169" s="1">
        <v>43077.533125000002</v>
      </c>
      <c r="S169">
        <v>168</v>
      </c>
    </row>
    <row r="170" spans="1:19" x14ac:dyDescent="0.25">
      <c r="A170" t="s">
        <v>17162</v>
      </c>
      <c r="B170" t="s">
        <v>11237</v>
      </c>
      <c r="D170">
        <v>309332670</v>
      </c>
      <c r="Q170" t="s">
        <v>1821</v>
      </c>
      <c r="R170" s="1">
        <v>42209.458564814813</v>
      </c>
      <c r="S170">
        <v>169</v>
      </c>
    </row>
    <row r="171" spans="1:19" x14ac:dyDescent="0.25">
      <c r="A171" t="s">
        <v>17161</v>
      </c>
      <c r="B171" t="s">
        <v>22654</v>
      </c>
      <c r="D171">
        <v>309332702</v>
      </c>
      <c r="Q171" t="s">
        <v>1821</v>
      </c>
      <c r="R171" s="1">
        <v>43018.714085648149</v>
      </c>
      <c r="S171">
        <v>170</v>
      </c>
    </row>
    <row r="172" spans="1:19" x14ac:dyDescent="0.25">
      <c r="A172" t="s">
        <v>17160</v>
      </c>
      <c r="B172" t="s">
        <v>22654</v>
      </c>
      <c r="D172">
        <v>309332722</v>
      </c>
      <c r="Q172" t="s">
        <v>1821</v>
      </c>
      <c r="R172" s="1">
        <v>43053.14298611111</v>
      </c>
      <c r="S172">
        <v>171</v>
      </c>
    </row>
    <row r="173" spans="1:19" x14ac:dyDescent="0.25">
      <c r="A173" t="s">
        <v>22441</v>
      </c>
      <c r="B173" t="s">
        <v>22654</v>
      </c>
      <c r="D173">
        <v>309332726</v>
      </c>
      <c r="Q173" t="s">
        <v>1821</v>
      </c>
      <c r="R173" s="1">
        <v>43019.203356481485</v>
      </c>
      <c r="S173">
        <v>172</v>
      </c>
    </row>
    <row r="174" spans="1:19" x14ac:dyDescent="0.25">
      <c r="A174" t="s">
        <v>17157</v>
      </c>
      <c r="B174" t="s">
        <v>22654</v>
      </c>
      <c r="D174">
        <v>309332728</v>
      </c>
      <c r="Q174" t="s">
        <v>1821</v>
      </c>
      <c r="R174" s="1">
        <v>43021.405671296299</v>
      </c>
      <c r="S174">
        <v>173</v>
      </c>
    </row>
    <row r="175" spans="1:19" x14ac:dyDescent="0.25">
      <c r="A175" t="s">
        <v>17156</v>
      </c>
      <c r="B175" t="s">
        <v>22654</v>
      </c>
      <c r="D175">
        <v>309332730</v>
      </c>
      <c r="Q175" t="s">
        <v>1821</v>
      </c>
      <c r="R175" s="1">
        <v>43020.404745370368</v>
      </c>
      <c r="S175">
        <v>174</v>
      </c>
    </row>
    <row r="176" spans="1:19" x14ac:dyDescent="0.25">
      <c r="A176" t="s">
        <v>17154</v>
      </c>
      <c r="B176" t="s">
        <v>22654</v>
      </c>
      <c r="D176">
        <v>309332732</v>
      </c>
      <c r="Q176" t="s">
        <v>1821</v>
      </c>
      <c r="R176" s="1">
        <v>43048.205092592594</v>
      </c>
      <c r="S176">
        <v>175</v>
      </c>
    </row>
    <row r="177" spans="1:19" x14ac:dyDescent="0.25">
      <c r="A177" t="s">
        <v>22440</v>
      </c>
      <c r="B177" t="s">
        <v>22654</v>
      </c>
      <c r="D177">
        <v>309332734</v>
      </c>
      <c r="Q177" t="s">
        <v>1821</v>
      </c>
      <c r="R177" s="1">
        <v>43048.206238425926</v>
      </c>
      <c r="S177">
        <v>176</v>
      </c>
    </row>
    <row r="178" spans="1:19" x14ac:dyDescent="0.25">
      <c r="A178" t="s">
        <v>22439</v>
      </c>
      <c r="B178" t="s">
        <v>22654</v>
      </c>
      <c r="D178">
        <v>309332736</v>
      </c>
      <c r="Q178" t="s">
        <v>1821</v>
      </c>
      <c r="R178" s="1">
        <v>43048.26258101852</v>
      </c>
      <c r="S178">
        <v>177</v>
      </c>
    </row>
    <row r="179" spans="1:19" x14ac:dyDescent="0.25">
      <c r="A179" t="s">
        <v>22438</v>
      </c>
      <c r="B179" t="s">
        <v>22654</v>
      </c>
      <c r="D179">
        <v>309332738</v>
      </c>
      <c r="Q179" t="s">
        <v>1821</v>
      </c>
      <c r="R179" s="1">
        <v>43024.22519675926</v>
      </c>
      <c r="S179">
        <v>178</v>
      </c>
    </row>
    <row r="180" spans="1:19" x14ac:dyDescent="0.25">
      <c r="A180" t="s">
        <v>22437</v>
      </c>
      <c r="B180" t="s">
        <v>22654</v>
      </c>
      <c r="D180">
        <v>309332740</v>
      </c>
      <c r="Q180" t="s">
        <v>1821</v>
      </c>
      <c r="R180" s="1">
        <v>43048.404560185183</v>
      </c>
      <c r="S180">
        <v>179</v>
      </c>
    </row>
    <row r="181" spans="1:19" x14ac:dyDescent="0.25">
      <c r="A181" t="s">
        <v>22436</v>
      </c>
      <c r="B181" t="s">
        <v>22654</v>
      </c>
      <c r="D181">
        <v>309332742</v>
      </c>
      <c r="Q181" t="s">
        <v>1821</v>
      </c>
      <c r="R181" s="1">
        <v>42718.698217592595</v>
      </c>
      <c r="S181">
        <v>180</v>
      </c>
    </row>
    <row r="182" spans="1:19" x14ac:dyDescent="0.25">
      <c r="A182" t="s">
        <v>22395</v>
      </c>
      <c r="B182" t="s">
        <v>22654</v>
      </c>
      <c r="D182">
        <v>309332744</v>
      </c>
      <c r="Q182" t="s">
        <v>1821</v>
      </c>
      <c r="R182" s="1">
        <v>42718.616076388891</v>
      </c>
      <c r="S182">
        <v>181</v>
      </c>
    </row>
    <row r="183" spans="1:19" x14ac:dyDescent="0.25">
      <c r="A183" t="s">
        <v>22394</v>
      </c>
      <c r="B183" t="s">
        <v>22654</v>
      </c>
      <c r="D183">
        <v>309332746</v>
      </c>
      <c r="Q183" t="s">
        <v>1821</v>
      </c>
      <c r="R183" s="1">
        <v>43024.22619212963</v>
      </c>
      <c r="S183">
        <v>182</v>
      </c>
    </row>
    <row r="184" spans="1:19" x14ac:dyDescent="0.25">
      <c r="A184" t="s">
        <v>22393</v>
      </c>
      <c r="B184" t="s">
        <v>22654</v>
      </c>
      <c r="D184">
        <v>309332748</v>
      </c>
      <c r="Q184" t="s">
        <v>1821</v>
      </c>
      <c r="R184" s="1">
        <v>42171.686539351853</v>
      </c>
      <c r="S184">
        <v>183</v>
      </c>
    </row>
    <row r="185" spans="1:19" x14ac:dyDescent="0.25">
      <c r="A185" t="s">
        <v>22392</v>
      </c>
      <c r="B185" t="s">
        <v>22654</v>
      </c>
      <c r="D185">
        <v>309332750</v>
      </c>
      <c r="Q185" t="s">
        <v>1821</v>
      </c>
      <c r="R185" s="1">
        <v>42172.520590277774</v>
      </c>
      <c r="S185">
        <v>184</v>
      </c>
    </row>
    <row r="186" spans="1:19" x14ac:dyDescent="0.25">
      <c r="A186" t="s">
        <v>22391</v>
      </c>
      <c r="B186" t="s">
        <v>22654</v>
      </c>
      <c r="D186">
        <v>309332752</v>
      </c>
      <c r="Q186" t="s">
        <v>1821</v>
      </c>
      <c r="R186" s="1">
        <v>42172.51871527778</v>
      </c>
      <c r="S186">
        <v>185</v>
      </c>
    </row>
    <row r="187" spans="1:19" x14ac:dyDescent="0.25">
      <c r="A187" t="s">
        <v>22390</v>
      </c>
      <c r="B187" t="s">
        <v>22654</v>
      </c>
      <c r="D187">
        <v>309333027</v>
      </c>
      <c r="Q187" t="s">
        <v>1821</v>
      </c>
      <c r="R187" s="1">
        <v>42718.676423611112</v>
      </c>
      <c r="S187">
        <v>186</v>
      </c>
    </row>
    <row r="188" spans="1:19" x14ac:dyDescent="0.25">
      <c r="A188" t="s">
        <v>22389</v>
      </c>
      <c r="B188" t="s">
        <v>22654</v>
      </c>
      <c r="D188">
        <v>309333062</v>
      </c>
      <c r="Q188" t="s">
        <v>1821</v>
      </c>
      <c r="R188" s="1">
        <v>42171.687013888892</v>
      </c>
      <c r="S188">
        <v>187</v>
      </c>
    </row>
    <row r="189" spans="1:19" x14ac:dyDescent="0.25">
      <c r="A189" t="s">
        <v>22388</v>
      </c>
      <c r="B189" t="s">
        <v>22654</v>
      </c>
      <c r="D189">
        <v>309333262</v>
      </c>
      <c r="Q189" t="s">
        <v>1821</v>
      </c>
      <c r="R189" s="1">
        <v>42172.531527777777</v>
      </c>
      <c r="S189">
        <v>188</v>
      </c>
    </row>
    <row r="190" spans="1:19" x14ac:dyDescent="0.25">
      <c r="A190" t="s">
        <v>22387</v>
      </c>
      <c r="B190" t="s">
        <v>22654</v>
      </c>
      <c r="D190">
        <v>309333264</v>
      </c>
      <c r="Q190" t="s">
        <v>1821</v>
      </c>
      <c r="R190" s="1">
        <v>42171.686423611114</v>
      </c>
      <c r="S190">
        <v>189</v>
      </c>
    </row>
    <row r="191" spans="1:19" x14ac:dyDescent="0.25">
      <c r="A191" t="s">
        <v>22386</v>
      </c>
      <c r="B191" t="s">
        <v>22654</v>
      </c>
      <c r="D191">
        <v>309333266</v>
      </c>
      <c r="Q191" t="s">
        <v>1821</v>
      </c>
      <c r="R191" s="1">
        <v>42718.677337962959</v>
      </c>
      <c r="S191">
        <v>190</v>
      </c>
    </row>
    <row r="192" spans="1:19" x14ac:dyDescent="0.25">
      <c r="A192" t="s">
        <v>17162</v>
      </c>
      <c r="B192" t="s">
        <v>22654</v>
      </c>
      <c r="D192">
        <v>309333542</v>
      </c>
      <c r="Q192" t="s">
        <v>1821</v>
      </c>
      <c r="R192" s="1">
        <v>43126.269930555558</v>
      </c>
      <c r="S192">
        <v>191</v>
      </c>
    </row>
    <row r="193" spans="1:19" x14ac:dyDescent="0.25">
      <c r="A193" t="s">
        <v>17161</v>
      </c>
      <c r="B193" t="s">
        <v>22653</v>
      </c>
      <c r="D193">
        <v>309333547</v>
      </c>
      <c r="Q193" t="s">
        <v>1821</v>
      </c>
      <c r="R193" s="1">
        <v>43102.35260416667</v>
      </c>
      <c r="S193">
        <v>192</v>
      </c>
    </row>
    <row r="194" spans="1:19" x14ac:dyDescent="0.25">
      <c r="A194" t="s">
        <v>17160</v>
      </c>
      <c r="B194" t="s">
        <v>22653</v>
      </c>
      <c r="D194">
        <v>309333549</v>
      </c>
      <c r="Q194" t="s">
        <v>1821</v>
      </c>
      <c r="R194" s="1">
        <v>43122.610196759262</v>
      </c>
      <c r="S194">
        <v>193</v>
      </c>
    </row>
    <row r="195" spans="1:19" x14ac:dyDescent="0.25">
      <c r="A195" t="s">
        <v>22441</v>
      </c>
      <c r="B195" t="s">
        <v>22653</v>
      </c>
      <c r="D195">
        <v>309333550</v>
      </c>
      <c r="Q195" t="s">
        <v>1821</v>
      </c>
      <c r="R195" s="1">
        <v>43125.53638888889</v>
      </c>
      <c r="S195">
        <v>194</v>
      </c>
    </row>
    <row r="196" spans="1:19" x14ac:dyDescent="0.25">
      <c r="A196" t="s">
        <v>17157</v>
      </c>
      <c r="B196" t="s">
        <v>22653</v>
      </c>
      <c r="D196">
        <v>309333551</v>
      </c>
      <c r="Q196" t="s">
        <v>1821</v>
      </c>
      <c r="R196" s="1">
        <v>43105.739768518521</v>
      </c>
      <c r="S196">
        <v>195</v>
      </c>
    </row>
    <row r="197" spans="1:19" x14ac:dyDescent="0.25">
      <c r="A197" t="s">
        <v>17156</v>
      </c>
      <c r="B197" t="s">
        <v>22653</v>
      </c>
      <c r="D197">
        <v>309333552</v>
      </c>
      <c r="Q197" t="s">
        <v>1821</v>
      </c>
      <c r="R197" s="1">
        <v>43108.208622685182</v>
      </c>
      <c r="S197">
        <v>196</v>
      </c>
    </row>
    <row r="198" spans="1:19" x14ac:dyDescent="0.25">
      <c r="A198" t="s">
        <v>17154</v>
      </c>
      <c r="B198" t="s">
        <v>22653</v>
      </c>
      <c r="D198">
        <v>309333702</v>
      </c>
      <c r="Q198" t="s">
        <v>1821</v>
      </c>
      <c r="R198" s="1">
        <v>43109.434421296297</v>
      </c>
      <c r="S198">
        <v>197</v>
      </c>
    </row>
    <row r="199" spans="1:19" x14ac:dyDescent="0.25">
      <c r="A199" t="s">
        <v>22440</v>
      </c>
      <c r="B199" t="s">
        <v>22653</v>
      </c>
      <c r="D199">
        <v>309333703</v>
      </c>
      <c r="Q199" t="s">
        <v>1821</v>
      </c>
      <c r="R199" s="1">
        <v>43111.213067129633</v>
      </c>
      <c r="S199">
        <v>198</v>
      </c>
    </row>
    <row r="200" spans="1:19" x14ac:dyDescent="0.25">
      <c r="A200" t="s">
        <v>22439</v>
      </c>
      <c r="B200" t="s">
        <v>22653</v>
      </c>
      <c r="D200">
        <v>309334185</v>
      </c>
      <c r="Q200" t="s">
        <v>1821</v>
      </c>
      <c r="R200" s="1">
        <v>43111.584039351852</v>
      </c>
      <c r="S200">
        <v>199</v>
      </c>
    </row>
    <row r="201" spans="1:19" x14ac:dyDescent="0.25">
      <c r="A201" t="s">
        <v>22438</v>
      </c>
      <c r="B201" t="s">
        <v>22653</v>
      </c>
      <c r="D201">
        <v>309334223</v>
      </c>
      <c r="Q201" t="s">
        <v>1821</v>
      </c>
      <c r="R201" s="1">
        <v>43103.425902777781</v>
      </c>
      <c r="S201">
        <v>200</v>
      </c>
    </row>
    <row r="202" spans="1:19" x14ac:dyDescent="0.25">
      <c r="A202" t="s">
        <v>22437</v>
      </c>
      <c r="B202" t="s">
        <v>22653</v>
      </c>
      <c r="D202">
        <v>309334224</v>
      </c>
      <c r="Q202" t="s">
        <v>1821</v>
      </c>
      <c r="R202" s="1">
        <v>43108.218217592592</v>
      </c>
      <c r="S202">
        <v>201</v>
      </c>
    </row>
    <row r="203" spans="1:19" x14ac:dyDescent="0.25">
      <c r="A203" t="s">
        <v>22436</v>
      </c>
      <c r="B203" t="s">
        <v>22653</v>
      </c>
      <c r="D203">
        <v>309334225</v>
      </c>
      <c r="Q203" t="s">
        <v>1821</v>
      </c>
      <c r="R203" s="1">
        <v>43108.213912037034</v>
      </c>
      <c r="S203">
        <v>202</v>
      </c>
    </row>
    <row r="204" spans="1:19" x14ac:dyDescent="0.25">
      <c r="A204" t="s">
        <v>22395</v>
      </c>
      <c r="B204" t="s">
        <v>22653</v>
      </c>
      <c r="D204">
        <v>309334226</v>
      </c>
      <c r="Q204" t="s">
        <v>1821</v>
      </c>
      <c r="R204" s="1">
        <v>43105.654432870368</v>
      </c>
      <c r="S204">
        <v>203</v>
      </c>
    </row>
    <row r="205" spans="1:19" x14ac:dyDescent="0.25">
      <c r="A205" t="s">
        <v>22394</v>
      </c>
      <c r="B205" t="s">
        <v>22653</v>
      </c>
      <c r="D205">
        <v>309334270</v>
      </c>
      <c r="Q205" t="s">
        <v>1821</v>
      </c>
      <c r="R205" s="1">
        <v>43111.586157407408</v>
      </c>
      <c r="S205">
        <v>204</v>
      </c>
    </row>
    <row r="206" spans="1:19" x14ac:dyDescent="0.25">
      <c r="A206" t="s">
        <v>17162</v>
      </c>
      <c r="B206" t="s">
        <v>22653</v>
      </c>
      <c r="D206">
        <v>309334479</v>
      </c>
      <c r="Q206" t="s">
        <v>1821</v>
      </c>
      <c r="R206" s="1">
        <v>42193.968368055554</v>
      </c>
      <c r="S206">
        <v>205</v>
      </c>
    </row>
    <row r="207" spans="1:19" x14ac:dyDescent="0.25">
      <c r="A207" t="s">
        <v>17161</v>
      </c>
      <c r="B207" t="s">
        <v>22628</v>
      </c>
      <c r="D207">
        <v>309334480</v>
      </c>
      <c r="Q207" t="s">
        <v>1821</v>
      </c>
      <c r="R207" s="1">
        <v>42802.545798611114</v>
      </c>
      <c r="S207">
        <v>206</v>
      </c>
    </row>
    <row r="208" spans="1:19" x14ac:dyDescent="0.25">
      <c r="A208" t="s">
        <v>17160</v>
      </c>
      <c r="B208" t="s">
        <v>22628</v>
      </c>
      <c r="D208">
        <v>309334679</v>
      </c>
      <c r="Q208" t="s">
        <v>1821</v>
      </c>
      <c r="R208" s="1">
        <v>43125.262118055558</v>
      </c>
      <c r="S208">
        <v>207</v>
      </c>
    </row>
    <row r="209" spans="1:19" x14ac:dyDescent="0.25">
      <c r="A209" t="s">
        <v>22441</v>
      </c>
      <c r="B209" t="s">
        <v>22628</v>
      </c>
      <c r="D209">
        <v>309334680</v>
      </c>
      <c r="Q209" t="s">
        <v>1821</v>
      </c>
      <c r="R209" s="1">
        <v>43125.264178240737</v>
      </c>
      <c r="S209">
        <v>208</v>
      </c>
    </row>
    <row r="210" spans="1:19" x14ac:dyDescent="0.25">
      <c r="A210" t="s">
        <v>17157</v>
      </c>
      <c r="B210" t="s">
        <v>22628</v>
      </c>
      <c r="D210">
        <v>309334681</v>
      </c>
      <c r="Q210" t="s">
        <v>1821</v>
      </c>
      <c r="R210" s="1">
        <v>43095.264791666668</v>
      </c>
      <c r="S210">
        <v>209</v>
      </c>
    </row>
    <row r="211" spans="1:19" x14ac:dyDescent="0.25">
      <c r="A211" t="s">
        <v>17156</v>
      </c>
      <c r="B211" t="s">
        <v>22628</v>
      </c>
      <c r="D211">
        <v>309334684</v>
      </c>
      <c r="Q211" t="s">
        <v>1821</v>
      </c>
      <c r="R211" s="1">
        <v>43125.304884259262</v>
      </c>
      <c r="S211">
        <v>210</v>
      </c>
    </row>
    <row r="212" spans="1:19" x14ac:dyDescent="0.25">
      <c r="A212" t="s">
        <v>17154</v>
      </c>
      <c r="B212" t="s">
        <v>22628</v>
      </c>
      <c r="D212">
        <v>309334685</v>
      </c>
      <c r="Q212" t="s">
        <v>1821</v>
      </c>
      <c r="R212" s="1">
        <v>43125.26390046296</v>
      </c>
      <c r="S212">
        <v>211</v>
      </c>
    </row>
    <row r="213" spans="1:19" x14ac:dyDescent="0.25">
      <c r="A213" t="s">
        <v>22440</v>
      </c>
      <c r="B213" t="s">
        <v>22628</v>
      </c>
      <c r="D213">
        <v>309334686</v>
      </c>
      <c r="Q213" t="s">
        <v>1821</v>
      </c>
      <c r="R213" s="1">
        <v>43076.245243055557</v>
      </c>
      <c r="S213">
        <v>212</v>
      </c>
    </row>
    <row r="214" spans="1:19" x14ac:dyDescent="0.25">
      <c r="A214" t="s">
        <v>22439</v>
      </c>
      <c r="B214" t="s">
        <v>22628</v>
      </c>
      <c r="D214">
        <v>309334687</v>
      </c>
      <c r="Q214" t="s">
        <v>1821</v>
      </c>
      <c r="R214" s="1">
        <v>43125.26185185185</v>
      </c>
      <c r="S214">
        <v>213</v>
      </c>
    </row>
    <row r="215" spans="1:19" x14ac:dyDescent="0.25">
      <c r="A215" t="s">
        <v>22438</v>
      </c>
      <c r="B215" t="s">
        <v>22628</v>
      </c>
      <c r="D215">
        <v>309334688</v>
      </c>
      <c r="Q215" t="s">
        <v>1821</v>
      </c>
      <c r="R215" s="1">
        <v>43125.264687499999</v>
      </c>
      <c r="S215">
        <v>214</v>
      </c>
    </row>
    <row r="216" spans="1:19" x14ac:dyDescent="0.25">
      <c r="A216" t="s">
        <v>22437</v>
      </c>
      <c r="B216" t="s">
        <v>22628</v>
      </c>
      <c r="D216">
        <v>309334689</v>
      </c>
      <c r="Q216" t="s">
        <v>1821</v>
      </c>
      <c r="R216" s="1">
        <v>43125.305</v>
      </c>
      <c r="S216">
        <v>215</v>
      </c>
    </row>
    <row r="217" spans="1:19" x14ac:dyDescent="0.25">
      <c r="A217" t="s">
        <v>22436</v>
      </c>
      <c r="B217" t="s">
        <v>22628</v>
      </c>
      <c r="D217">
        <v>309334690</v>
      </c>
      <c r="Q217" t="s">
        <v>1821</v>
      </c>
      <c r="R217" s="1">
        <v>43125.261840277781</v>
      </c>
      <c r="S217">
        <v>216</v>
      </c>
    </row>
    <row r="218" spans="1:19" x14ac:dyDescent="0.25">
      <c r="A218" t="s">
        <v>17162</v>
      </c>
      <c r="B218" t="s">
        <v>22628</v>
      </c>
      <c r="D218">
        <v>309334692</v>
      </c>
      <c r="Q218" t="s">
        <v>1821</v>
      </c>
      <c r="R218" s="1">
        <v>43116.376319444447</v>
      </c>
      <c r="S218">
        <v>217</v>
      </c>
    </row>
    <row r="219" spans="1:19" x14ac:dyDescent="0.25">
      <c r="A219" t="s">
        <v>17161</v>
      </c>
      <c r="B219" t="s">
        <v>10938</v>
      </c>
      <c r="D219">
        <v>309334714</v>
      </c>
      <c r="Q219" t="s">
        <v>1821</v>
      </c>
      <c r="R219" s="1">
        <v>42802.546944444446</v>
      </c>
      <c r="S219">
        <v>218</v>
      </c>
    </row>
    <row r="220" spans="1:19" x14ac:dyDescent="0.25">
      <c r="A220" t="s">
        <v>22385</v>
      </c>
      <c r="B220" t="s">
        <v>10938</v>
      </c>
      <c r="D220">
        <v>309335463</v>
      </c>
      <c r="Q220" t="s">
        <v>1821</v>
      </c>
      <c r="R220" s="1">
        <v>42636.707268518519</v>
      </c>
      <c r="S220">
        <v>219</v>
      </c>
    </row>
    <row r="221" spans="1:19" x14ac:dyDescent="0.25">
      <c r="A221" t="s">
        <v>17160</v>
      </c>
      <c r="B221" t="s">
        <v>10938</v>
      </c>
      <c r="D221">
        <v>309335464</v>
      </c>
      <c r="Q221" t="s">
        <v>1821</v>
      </c>
      <c r="R221" s="1">
        <v>43111.225057870368</v>
      </c>
      <c r="S221">
        <v>220</v>
      </c>
    </row>
    <row r="222" spans="1:19" x14ac:dyDescent="0.25">
      <c r="A222" t="s">
        <v>22441</v>
      </c>
      <c r="B222" t="s">
        <v>10938</v>
      </c>
      <c r="D222">
        <v>309335465</v>
      </c>
      <c r="Q222" t="s">
        <v>1821</v>
      </c>
      <c r="R222" s="1">
        <v>43119.217534722222</v>
      </c>
      <c r="S222">
        <v>221</v>
      </c>
    </row>
    <row r="223" spans="1:19" x14ac:dyDescent="0.25">
      <c r="A223" t="s">
        <v>17157</v>
      </c>
      <c r="B223" t="s">
        <v>10938</v>
      </c>
      <c r="D223">
        <v>309335466</v>
      </c>
      <c r="Q223" t="s">
        <v>1821</v>
      </c>
      <c r="R223" s="1">
        <v>43125.464120370372</v>
      </c>
      <c r="S223">
        <v>222</v>
      </c>
    </row>
    <row r="224" spans="1:19" x14ac:dyDescent="0.25">
      <c r="A224" t="s">
        <v>17156</v>
      </c>
      <c r="B224" t="s">
        <v>10938</v>
      </c>
      <c r="D224">
        <v>309335467</v>
      </c>
      <c r="Q224" t="s">
        <v>1821</v>
      </c>
      <c r="R224" s="1">
        <v>43122.23265046296</v>
      </c>
      <c r="S224">
        <v>223</v>
      </c>
    </row>
    <row r="225" spans="1:19" x14ac:dyDescent="0.25">
      <c r="A225" t="s">
        <v>17154</v>
      </c>
      <c r="B225" t="s">
        <v>10938</v>
      </c>
      <c r="D225">
        <v>309335584</v>
      </c>
      <c r="Q225" t="s">
        <v>1821</v>
      </c>
      <c r="R225" s="1">
        <v>43116.343784722223</v>
      </c>
      <c r="S225">
        <v>224</v>
      </c>
    </row>
    <row r="226" spans="1:19" x14ac:dyDescent="0.25">
      <c r="A226" t="s">
        <v>22440</v>
      </c>
      <c r="B226" t="s">
        <v>10938</v>
      </c>
      <c r="D226">
        <v>309335585</v>
      </c>
      <c r="Q226" t="s">
        <v>1821</v>
      </c>
      <c r="R226" s="1">
        <v>43112.457384259258</v>
      </c>
      <c r="S226">
        <v>225</v>
      </c>
    </row>
    <row r="227" spans="1:19" x14ac:dyDescent="0.25">
      <c r="A227" t="s">
        <v>22439</v>
      </c>
      <c r="B227" t="s">
        <v>10938</v>
      </c>
      <c r="D227">
        <v>309335586</v>
      </c>
      <c r="Q227" t="s">
        <v>1821</v>
      </c>
      <c r="R227" s="1">
        <v>43112.459826388891</v>
      </c>
      <c r="S227">
        <v>226</v>
      </c>
    </row>
    <row r="228" spans="1:19" x14ac:dyDescent="0.25">
      <c r="A228" t="s">
        <v>22438</v>
      </c>
      <c r="B228" t="s">
        <v>10938</v>
      </c>
      <c r="D228">
        <v>309335587</v>
      </c>
      <c r="Q228" t="s">
        <v>1821</v>
      </c>
      <c r="R228" s="1">
        <v>43112.451296296298</v>
      </c>
      <c r="S228">
        <v>227</v>
      </c>
    </row>
    <row r="229" spans="1:19" x14ac:dyDescent="0.25">
      <c r="A229" t="s">
        <v>22437</v>
      </c>
      <c r="B229" t="s">
        <v>10938</v>
      </c>
      <c r="D229">
        <v>309335588</v>
      </c>
      <c r="Q229" t="s">
        <v>1821</v>
      </c>
      <c r="R229" s="1">
        <v>43076.229687500003</v>
      </c>
      <c r="S229">
        <v>228</v>
      </c>
    </row>
    <row r="230" spans="1:19" x14ac:dyDescent="0.25">
      <c r="A230" t="s">
        <v>22436</v>
      </c>
      <c r="B230" t="s">
        <v>10938</v>
      </c>
      <c r="D230">
        <v>309335589</v>
      </c>
      <c r="Q230" t="s">
        <v>1821</v>
      </c>
      <c r="R230" s="1">
        <v>42705.399131944447</v>
      </c>
      <c r="S230">
        <v>229</v>
      </c>
    </row>
    <row r="231" spans="1:19" x14ac:dyDescent="0.25">
      <c r="A231" t="s">
        <v>22395</v>
      </c>
      <c r="B231" t="s">
        <v>10938</v>
      </c>
      <c r="D231">
        <v>309335590</v>
      </c>
      <c r="Q231" t="s">
        <v>1821</v>
      </c>
      <c r="R231" s="1">
        <v>42852.292523148149</v>
      </c>
      <c r="S231">
        <v>230</v>
      </c>
    </row>
    <row r="232" spans="1:19" x14ac:dyDescent="0.25">
      <c r="A232" t="s">
        <v>22394</v>
      </c>
      <c r="B232" t="s">
        <v>10938</v>
      </c>
      <c r="D232">
        <v>309335786</v>
      </c>
      <c r="Q232" t="s">
        <v>1821</v>
      </c>
      <c r="R232" s="1">
        <v>42704.442696759259</v>
      </c>
      <c r="S232">
        <v>231</v>
      </c>
    </row>
    <row r="233" spans="1:19" x14ac:dyDescent="0.25">
      <c r="A233" t="s">
        <v>22393</v>
      </c>
      <c r="B233" t="s">
        <v>10938</v>
      </c>
      <c r="D233">
        <v>309335870</v>
      </c>
      <c r="Q233" t="s">
        <v>1821</v>
      </c>
      <c r="R233" s="1">
        <v>42689.420694444445</v>
      </c>
      <c r="S233">
        <v>232</v>
      </c>
    </row>
    <row r="234" spans="1:19" x14ac:dyDescent="0.25">
      <c r="A234" t="s">
        <v>22392</v>
      </c>
      <c r="B234" t="s">
        <v>10938</v>
      </c>
      <c r="D234">
        <v>309335871</v>
      </c>
      <c r="Q234" t="s">
        <v>1821</v>
      </c>
      <c r="R234" s="1">
        <v>42689.415949074071</v>
      </c>
      <c r="S234">
        <v>233</v>
      </c>
    </row>
    <row r="235" spans="1:19" x14ac:dyDescent="0.25">
      <c r="A235" t="s">
        <v>22391</v>
      </c>
      <c r="B235" t="s">
        <v>10938</v>
      </c>
      <c r="D235">
        <v>309335872</v>
      </c>
      <c r="Q235" t="s">
        <v>1821</v>
      </c>
      <c r="R235" s="1">
        <v>42689.533831018518</v>
      </c>
      <c r="S235">
        <v>234</v>
      </c>
    </row>
    <row r="236" spans="1:19" x14ac:dyDescent="0.25">
      <c r="A236" t="s">
        <v>22390</v>
      </c>
      <c r="B236" t="s">
        <v>10938</v>
      </c>
      <c r="D236">
        <v>309335873</v>
      </c>
      <c r="Q236" t="s">
        <v>1821</v>
      </c>
      <c r="R236" s="1">
        <v>42689.416030092594</v>
      </c>
      <c r="S236">
        <v>235</v>
      </c>
    </row>
    <row r="237" spans="1:19" x14ac:dyDescent="0.25">
      <c r="A237" t="s">
        <v>22389</v>
      </c>
      <c r="B237" t="s">
        <v>10938</v>
      </c>
      <c r="D237">
        <v>309335874</v>
      </c>
      <c r="Q237" t="s">
        <v>1821</v>
      </c>
      <c r="R237" s="1">
        <v>42695.470462962963</v>
      </c>
      <c r="S237">
        <v>236</v>
      </c>
    </row>
    <row r="238" spans="1:19" x14ac:dyDescent="0.25">
      <c r="A238" t="s">
        <v>22388</v>
      </c>
      <c r="B238" t="s">
        <v>10938</v>
      </c>
      <c r="D238">
        <v>309335875</v>
      </c>
      <c r="Q238" t="s">
        <v>1821</v>
      </c>
      <c r="R238" s="1">
        <v>42709.599444444444</v>
      </c>
      <c r="S238">
        <v>237</v>
      </c>
    </row>
    <row r="239" spans="1:19" x14ac:dyDescent="0.25">
      <c r="A239" t="s">
        <v>22387</v>
      </c>
      <c r="B239" t="s">
        <v>10938</v>
      </c>
      <c r="D239">
        <v>309336869</v>
      </c>
      <c r="Q239" t="s">
        <v>1821</v>
      </c>
      <c r="R239" s="1">
        <v>42697.508402777778</v>
      </c>
      <c r="S239">
        <v>238</v>
      </c>
    </row>
    <row r="240" spans="1:19" x14ac:dyDescent="0.25">
      <c r="A240" t="s">
        <v>22386</v>
      </c>
      <c r="B240" t="s">
        <v>10938</v>
      </c>
      <c r="D240">
        <v>309336870</v>
      </c>
      <c r="Q240" t="s">
        <v>1821</v>
      </c>
      <c r="R240" s="1">
        <v>42947.422326388885</v>
      </c>
      <c r="S240">
        <v>239</v>
      </c>
    </row>
    <row r="241" spans="1:19" x14ac:dyDescent="0.25">
      <c r="A241" t="s">
        <v>17162</v>
      </c>
      <c r="B241" t="s">
        <v>10938</v>
      </c>
      <c r="D241">
        <v>309336871</v>
      </c>
      <c r="Q241" t="s">
        <v>1821</v>
      </c>
      <c r="R241" s="1">
        <v>42795.400717592594</v>
      </c>
      <c r="S241">
        <v>240</v>
      </c>
    </row>
    <row r="242" spans="1:19" x14ac:dyDescent="0.25">
      <c r="A242" t="s">
        <v>22383</v>
      </c>
      <c r="B242" t="s">
        <v>10938</v>
      </c>
      <c r="D242">
        <v>309336872</v>
      </c>
      <c r="Q242" t="s">
        <v>1821</v>
      </c>
      <c r="R242" s="1">
        <v>42038.719085648147</v>
      </c>
      <c r="S242">
        <v>241</v>
      </c>
    </row>
    <row r="243" spans="1:19" x14ac:dyDescent="0.25">
      <c r="A243" t="s">
        <v>22563</v>
      </c>
      <c r="B243" t="s">
        <v>22652</v>
      </c>
      <c r="C243" t="s">
        <v>1382</v>
      </c>
      <c r="D243">
        <v>185257186</v>
      </c>
      <c r="Q243" t="s">
        <v>1821</v>
      </c>
      <c r="R243" s="1">
        <v>42971.420104166667</v>
      </c>
      <c r="S243">
        <v>242</v>
      </c>
    </row>
    <row r="244" spans="1:19" x14ac:dyDescent="0.25">
      <c r="A244" t="s">
        <v>22563</v>
      </c>
      <c r="B244" t="s">
        <v>22639</v>
      </c>
      <c r="C244" t="s">
        <v>1380</v>
      </c>
      <c r="D244">
        <v>185257187</v>
      </c>
      <c r="Q244" t="s">
        <v>1821</v>
      </c>
      <c r="R244" s="1">
        <v>43129.036087962966</v>
      </c>
      <c r="S244">
        <v>243</v>
      </c>
    </row>
    <row r="245" spans="1:19" x14ac:dyDescent="0.25">
      <c r="A245" t="s">
        <v>22563</v>
      </c>
      <c r="B245" t="s">
        <v>22638</v>
      </c>
      <c r="C245" t="s">
        <v>1378</v>
      </c>
      <c r="D245">
        <v>185257208</v>
      </c>
      <c r="Q245" t="s">
        <v>1821</v>
      </c>
      <c r="R245" s="1">
        <v>41456.033703703702</v>
      </c>
      <c r="S245">
        <v>244</v>
      </c>
    </row>
    <row r="246" spans="1:19" x14ac:dyDescent="0.25">
      <c r="A246" t="s">
        <v>22563</v>
      </c>
      <c r="B246" t="s">
        <v>22637</v>
      </c>
      <c r="C246" t="s">
        <v>1376</v>
      </c>
      <c r="D246">
        <v>185257225</v>
      </c>
      <c r="Q246" t="s">
        <v>1821</v>
      </c>
      <c r="R246" s="1">
        <v>43049.318576388891</v>
      </c>
      <c r="S246">
        <v>245</v>
      </c>
    </row>
    <row r="247" spans="1:19" x14ac:dyDescent="0.25">
      <c r="A247" t="s">
        <v>22563</v>
      </c>
      <c r="B247" t="s">
        <v>22636</v>
      </c>
      <c r="C247" t="s">
        <v>1374</v>
      </c>
      <c r="D247">
        <v>185257226</v>
      </c>
      <c r="Q247" t="s">
        <v>1821</v>
      </c>
      <c r="R247" s="1">
        <v>43061.206504629627</v>
      </c>
      <c r="S247">
        <v>246</v>
      </c>
    </row>
    <row r="248" spans="1:19" x14ac:dyDescent="0.25">
      <c r="A248" t="s">
        <v>22563</v>
      </c>
      <c r="B248" t="s">
        <v>22386</v>
      </c>
      <c r="C248" t="s">
        <v>1372</v>
      </c>
      <c r="D248">
        <v>280850336</v>
      </c>
      <c r="Q248" t="s">
        <v>1821</v>
      </c>
      <c r="R248" s="1">
        <v>43129.036493055559</v>
      </c>
      <c r="S248">
        <v>247</v>
      </c>
    </row>
    <row r="249" spans="1:19" x14ac:dyDescent="0.25">
      <c r="A249" t="s">
        <v>22563</v>
      </c>
      <c r="B249" t="s">
        <v>22387</v>
      </c>
      <c r="C249" t="s">
        <v>1370</v>
      </c>
      <c r="D249">
        <v>280850340</v>
      </c>
      <c r="Q249" t="s">
        <v>1821</v>
      </c>
      <c r="R249" s="1">
        <v>43129.164305555554</v>
      </c>
      <c r="S249">
        <v>248</v>
      </c>
    </row>
    <row r="250" spans="1:19" x14ac:dyDescent="0.25">
      <c r="A250" t="s">
        <v>22563</v>
      </c>
      <c r="B250" t="s">
        <v>22388</v>
      </c>
      <c r="C250" t="s">
        <v>1368</v>
      </c>
      <c r="D250">
        <v>280850345</v>
      </c>
      <c r="Q250" t="s">
        <v>1821</v>
      </c>
      <c r="R250" s="1">
        <v>43003.208275462966</v>
      </c>
      <c r="S250">
        <v>249</v>
      </c>
    </row>
    <row r="251" spans="1:19" x14ac:dyDescent="0.25">
      <c r="A251" t="s">
        <v>22563</v>
      </c>
      <c r="B251" t="s">
        <v>22389</v>
      </c>
      <c r="C251" t="s">
        <v>1366</v>
      </c>
      <c r="D251">
        <v>280850346</v>
      </c>
      <c r="Q251" t="s">
        <v>1821</v>
      </c>
      <c r="R251" s="1">
        <v>43129.04178240741</v>
      </c>
      <c r="S251">
        <v>250</v>
      </c>
    </row>
    <row r="252" spans="1:19" x14ac:dyDescent="0.25">
      <c r="A252" t="s">
        <v>22563</v>
      </c>
      <c r="B252" t="s">
        <v>22390</v>
      </c>
      <c r="C252" t="s">
        <v>1364</v>
      </c>
      <c r="D252">
        <v>280850347</v>
      </c>
      <c r="Q252" t="s">
        <v>1821</v>
      </c>
      <c r="R252" s="1">
        <v>43129.040891203702</v>
      </c>
      <c r="S252">
        <v>251</v>
      </c>
    </row>
    <row r="253" spans="1:19" x14ac:dyDescent="0.25">
      <c r="A253" t="s">
        <v>22563</v>
      </c>
      <c r="B253" t="s">
        <v>22391</v>
      </c>
      <c r="C253" t="s">
        <v>1362</v>
      </c>
      <c r="D253">
        <v>280850348</v>
      </c>
      <c r="Q253" t="s">
        <v>1821</v>
      </c>
      <c r="R253" s="1">
        <v>43129.039386574077</v>
      </c>
      <c r="S253">
        <v>252</v>
      </c>
    </row>
    <row r="254" spans="1:19" x14ac:dyDescent="0.25">
      <c r="A254" t="s">
        <v>22563</v>
      </c>
      <c r="B254" t="s">
        <v>22392</v>
      </c>
      <c r="C254" t="s">
        <v>1360</v>
      </c>
      <c r="D254" t="s">
        <v>1360</v>
      </c>
      <c r="Q254" t="s">
        <v>1821</v>
      </c>
      <c r="R254" s="1">
        <v>43034.20925925926</v>
      </c>
      <c r="S254">
        <v>253</v>
      </c>
    </row>
    <row r="255" spans="1:19" x14ac:dyDescent="0.25">
      <c r="A255" t="s">
        <v>2679</v>
      </c>
      <c r="B255" t="s">
        <v>9910</v>
      </c>
      <c r="C255" t="s">
        <v>1358</v>
      </c>
      <c r="D255" t="s">
        <v>10089</v>
      </c>
      <c r="Q255" t="s">
        <v>1821</v>
      </c>
      <c r="R255" s="1">
        <v>43052.937592592592</v>
      </c>
      <c r="S255">
        <v>254</v>
      </c>
    </row>
    <row r="256" spans="1:19" x14ac:dyDescent="0.25">
      <c r="A256" t="s">
        <v>2673</v>
      </c>
      <c r="B256" t="s">
        <v>9830</v>
      </c>
      <c r="C256" t="s">
        <v>1356</v>
      </c>
      <c r="D256" t="s">
        <v>10082</v>
      </c>
      <c r="Q256" t="s">
        <v>1821</v>
      </c>
      <c r="R256" s="1">
        <v>43115.648101851853</v>
      </c>
      <c r="S256">
        <v>255</v>
      </c>
    </row>
    <row r="257" spans="1:19" x14ac:dyDescent="0.25">
      <c r="A257" t="s">
        <v>3574</v>
      </c>
      <c r="B257" t="s">
        <v>9833</v>
      </c>
      <c r="C257" t="s">
        <v>26</v>
      </c>
      <c r="D257" t="s">
        <v>9190</v>
      </c>
      <c r="Q257" t="s">
        <v>1821</v>
      </c>
      <c r="R257" s="1">
        <v>43032.295057870368</v>
      </c>
      <c r="S257">
        <v>256</v>
      </c>
    </row>
    <row r="258" spans="1:19" x14ac:dyDescent="0.25">
      <c r="A258" t="s">
        <v>5232</v>
      </c>
      <c r="B258" t="s">
        <v>7377</v>
      </c>
      <c r="C258" t="s">
        <v>9959</v>
      </c>
      <c r="D258" t="s">
        <v>9263</v>
      </c>
      <c r="Q258" t="s">
        <v>1821</v>
      </c>
      <c r="R258" s="1">
        <v>42909.764189814814</v>
      </c>
      <c r="S258">
        <v>257</v>
      </c>
    </row>
    <row r="259" spans="1:19" x14ac:dyDescent="0.25">
      <c r="A259" t="s">
        <v>22059</v>
      </c>
      <c r="B259" t="s">
        <v>22058</v>
      </c>
      <c r="C259" t="s">
        <v>1354</v>
      </c>
      <c r="D259">
        <v>309638065</v>
      </c>
      <c r="L259" t="s">
        <v>6628</v>
      </c>
      <c r="Q259" t="s">
        <v>1821</v>
      </c>
      <c r="R259" s="1">
        <v>43122.489548611113</v>
      </c>
      <c r="S259">
        <v>258</v>
      </c>
    </row>
    <row r="260" spans="1:19" x14ac:dyDescent="0.25">
      <c r="A260" t="s">
        <v>9605</v>
      </c>
      <c r="B260" t="s">
        <v>6597</v>
      </c>
      <c r="C260" t="s">
        <v>9604</v>
      </c>
      <c r="D260" t="s">
        <v>22651</v>
      </c>
      <c r="Q260" t="s">
        <v>2357</v>
      </c>
      <c r="R260" s="1">
        <v>42002.307291666664</v>
      </c>
      <c r="S260">
        <v>259</v>
      </c>
    </row>
    <row r="261" spans="1:19" x14ac:dyDescent="0.25">
      <c r="A261" t="s">
        <v>3974</v>
      </c>
      <c r="B261" t="s">
        <v>9301</v>
      </c>
      <c r="C261" t="s">
        <v>1352</v>
      </c>
      <c r="D261" t="s">
        <v>22650</v>
      </c>
      <c r="Q261" t="s">
        <v>1821</v>
      </c>
      <c r="R261" s="1">
        <v>42033.339594907404</v>
      </c>
      <c r="S261">
        <v>260</v>
      </c>
    </row>
    <row r="262" spans="1:19" x14ac:dyDescent="0.25">
      <c r="A262" t="s">
        <v>9306</v>
      </c>
      <c r="B262" t="s">
        <v>22649</v>
      </c>
      <c r="C262" t="s">
        <v>22648</v>
      </c>
      <c r="D262" t="s">
        <v>22647</v>
      </c>
      <c r="Q262" t="s">
        <v>1821</v>
      </c>
      <c r="R262" s="1">
        <v>41535.120833333334</v>
      </c>
      <c r="S262">
        <v>261</v>
      </c>
    </row>
    <row r="263" spans="1:19" x14ac:dyDescent="0.25">
      <c r="A263" t="s">
        <v>22646</v>
      </c>
      <c r="B263" t="s">
        <v>22645</v>
      </c>
      <c r="C263" t="s">
        <v>22644</v>
      </c>
      <c r="D263">
        <v>309633065</v>
      </c>
      <c r="Q263" t="s">
        <v>1821</v>
      </c>
      <c r="R263" s="1">
        <v>43122.657175925924</v>
      </c>
      <c r="S263">
        <v>262</v>
      </c>
    </row>
    <row r="264" spans="1:19" x14ac:dyDescent="0.25">
      <c r="A264" t="s">
        <v>22643</v>
      </c>
      <c r="B264" t="s">
        <v>22642</v>
      </c>
      <c r="C264" t="s">
        <v>22641</v>
      </c>
      <c r="D264">
        <v>311594011</v>
      </c>
      <c r="Q264" t="s">
        <v>1821</v>
      </c>
      <c r="R264" s="1">
        <v>41963.473310185182</v>
      </c>
      <c r="S264">
        <v>263</v>
      </c>
    </row>
    <row r="265" spans="1:19" x14ac:dyDescent="0.25">
      <c r="A265" t="s">
        <v>5209</v>
      </c>
      <c r="B265" t="s">
        <v>8744</v>
      </c>
      <c r="C265" t="s">
        <v>8743</v>
      </c>
      <c r="D265" t="s">
        <v>22640</v>
      </c>
      <c r="Q265" t="s">
        <v>1821</v>
      </c>
      <c r="R265" s="1">
        <v>42817.470254629632</v>
      </c>
      <c r="S265">
        <v>264</v>
      </c>
    </row>
    <row r="266" spans="1:19" x14ac:dyDescent="0.25">
      <c r="A266" t="s">
        <v>8741</v>
      </c>
      <c r="B266" t="s">
        <v>1825</v>
      </c>
      <c r="C266" t="s">
        <v>8740</v>
      </c>
      <c r="D266" t="s">
        <v>8740</v>
      </c>
      <c r="Q266" t="s">
        <v>1821</v>
      </c>
      <c r="S266">
        <v>265</v>
      </c>
    </row>
    <row r="267" spans="1:19" x14ac:dyDescent="0.25">
      <c r="A267" t="s">
        <v>22633</v>
      </c>
      <c r="B267" t="s">
        <v>22639</v>
      </c>
      <c r="C267" t="s">
        <v>1350</v>
      </c>
      <c r="D267">
        <v>310352637</v>
      </c>
      <c r="Q267" t="s">
        <v>1821</v>
      </c>
      <c r="R267" s="1">
        <v>42135.392268518517</v>
      </c>
      <c r="S267">
        <v>266</v>
      </c>
    </row>
    <row r="268" spans="1:19" x14ac:dyDescent="0.25">
      <c r="A268" t="s">
        <v>22633</v>
      </c>
      <c r="B268" t="s">
        <v>22638</v>
      </c>
      <c r="C268" t="s">
        <v>1348</v>
      </c>
      <c r="D268">
        <v>310367419</v>
      </c>
      <c r="Q268" t="s">
        <v>1821</v>
      </c>
      <c r="R268" s="1">
        <v>42194.33421296296</v>
      </c>
      <c r="S268">
        <v>267</v>
      </c>
    </row>
    <row r="269" spans="1:19" x14ac:dyDescent="0.25">
      <c r="A269" t="s">
        <v>22633</v>
      </c>
      <c r="B269" t="s">
        <v>22637</v>
      </c>
      <c r="C269" t="s">
        <v>1346</v>
      </c>
      <c r="D269">
        <v>310367438</v>
      </c>
      <c r="Q269" t="s">
        <v>1821</v>
      </c>
      <c r="R269" s="1">
        <v>42310.375625000001</v>
      </c>
      <c r="S269">
        <v>268</v>
      </c>
    </row>
    <row r="270" spans="1:19" x14ac:dyDescent="0.25">
      <c r="A270" t="s">
        <v>22633</v>
      </c>
      <c r="B270" t="s">
        <v>22636</v>
      </c>
      <c r="C270" t="s">
        <v>1344</v>
      </c>
      <c r="D270">
        <v>310367455</v>
      </c>
      <c r="Q270" t="s">
        <v>1821</v>
      </c>
      <c r="R270" s="1">
        <v>42216.470486111109</v>
      </c>
      <c r="S270">
        <v>269</v>
      </c>
    </row>
    <row r="271" spans="1:19" x14ac:dyDescent="0.25">
      <c r="A271" t="s">
        <v>22633</v>
      </c>
      <c r="B271" t="s">
        <v>22570</v>
      </c>
      <c r="C271" t="s">
        <v>1342</v>
      </c>
      <c r="D271">
        <v>310367457</v>
      </c>
      <c r="Q271" t="s">
        <v>1821</v>
      </c>
      <c r="R271" s="1">
        <v>42208.4687037037</v>
      </c>
      <c r="S271">
        <v>270</v>
      </c>
    </row>
    <row r="272" spans="1:19" x14ac:dyDescent="0.25">
      <c r="A272" t="s">
        <v>22633</v>
      </c>
      <c r="B272" t="s">
        <v>22386</v>
      </c>
      <c r="C272" t="s">
        <v>1340</v>
      </c>
      <c r="D272">
        <v>310367620</v>
      </c>
      <c r="Q272" t="s">
        <v>1821</v>
      </c>
      <c r="R272" s="1">
        <v>42193.417962962965</v>
      </c>
      <c r="S272">
        <v>271</v>
      </c>
    </row>
    <row r="273" spans="1:19" x14ac:dyDescent="0.25">
      <c r="A273" t="s">
        <v>22633</v>
      </c>
      <c r="B273" t="s">
        <v>22387</v>
      </c>
      <c r="C273" t="s">
        <v>1338</v>
      </c>
      <c r="D273">
        <v>310387704</v>
      </c>
      <c r="Q273" t="s">
        <v>1821</v>
      </c>
      <c r="R273" s="1">
        <v>42205.379421296297</v>
      </c>
      <c r="S273">
        <v>272</v>
      </c>
    </row>
    <row r="274" spans="1:19" x14ac:dyDescent="0.25">
      <c r="A274" t="s">
        <v>22633</v>
      </c>
      <c r="B274" t="s">
        <v>22388</v>
      </c>
      <c r="C274" t="s">
        <v>1336</v>
      </c>
      <c r="D274">
        <v>310432649</v>
      </c>
      <c r="Q274" t="s">
        <v>1821</v>
      </c>
      <c r="R274" s="1">
        <v>42216.482291666667</v>
      </c>
      <c r="S274">
        <v>273</v>
      </c>
    </row>
    <row r="275" spans="1:19" x14ac:dyDescent="0.25">
      <c r="A275" t="s">
        <v>22633</v>
      </c>
      <c r="B275" t="s">
        <v>22389</v>
      </c>
      <c r="C275" t="s">
        <v>1334</v>
      </c>
      <c r="D275">
        <v>310487845</v>
      </c>
      <c r="Q275" t="s">
        <v>1821</v>
      </c>
      <c r="R275" s="1">
        <v>42205.34746527778</v>
      </c>
      <c r="S275">
        <v>274</v>
      </c>
    </row>
    <row r="276" spans="1:19" x14ac:dyDescent="0.25">
      <c r="A276" t="s">
        <v>22633</v>
      </c>
      <c r="B276" t="s">
        <v>22390</v>
      </c>
      <c r="C276" t="s">
        <v>1332</v>
      </c>
      <c r="D276">
        <v>310487846</v>
      </c>
      <c r="Q276" t="s">
        <v>1821</v>
      </c>
      <c r="R276" s="1">
        <v>42171.337766203702</v>
      </c>
      <c r="S276">
        <v>275</v>
      </c>
    </row>
    <row r="277" spans="1:19" x14ac:dyDescent="0.25">
      <c r="A277" t="s">
        <v>22633</v>
      </c>
      <c r="B277" t="s">
        <v>22391</v>
      </c>
      <c r="C277" t="s">
        <v>1330</v>
      </c>
      <c r="D277">
        <v>310487847</v>
      </c>
      <c r="Q277" t="s">
        <v>1821</v>
      </c>
      <c r="R277" s="1">
        <v>42216.634965277779</v>
      </c>
      <c r="S277">
        <v>276</v>
      </c>
    </row>
    <row r="278" spans="1:19" x14ac:dyDescent="0.25">
      <c r="A278" t="s">
        <v>22633</v>
      </c>
      <c r="B278" t="s">
        <v>22392</v>
      </c>
      <c r="C278" t="s">
        <v>1328</v>
      </c>
      <c r="D278">
        <v>310507874</v>
      </c>
      <c r="Q278" t="s">
        <v>1821</v>
      </c>
      <c r="R278" s="1">
        <v>42216.471631944441</v>
      </c>
      <c r="S278">
        <v>277</v>
      </c>
    </row>
    <row r="279" spans="1:19" x14ac:dyDescent="0.25">
      <c r="A279" t="s">
        <v>22633</v>
      </c>
      <c r="B279" t="s">
        <v>22393</v>
      </c>
      <c r="C279" t="s">
        <v>1326</v>
      </c>
      <c r="D279">
        <v>310612848</v>
      </c>
      <c r="Q279" t="s">
        <v>1821</v>
      </c>
      <c r="R279" s="1">
        <v>42212.543449074074</v>
      </c>
      <c r="S279">
        <v>278</v>
      </c>
    </row>
    <row r="280" spans="1:19" x14ac:dyDescent="0.25">
      <c r="A280" t="s">
        <v>22633</v>
      </c>
      <c r="B280" t="s">
        <v>22394</v>
      </c>
      <c r="C280" t="s">
        <v>1324</v>
      </c>
      <c r="D280">
        <v>310707848</v>
      </c>
      <c r="Q280" t="s">
        <v>1821</v>
      </c>
      <c r="R280" s="1">
        <v>42216.564351851855</v>
      </c>
      <c r="S280">
        <v>279</v>
      </c>
    </row>
    <row r="281" spans="1:19" x14ac:dyDescent="0.25">
      <c r="A281" t="s">
        <v>22633</v>
      </c>
      <c r="B281" t="s">
        <v>22395</v>
      </c>
      <c r="C281" t="s">
        <v>1322</v>
      </c>
      <c r="D281" t="s">
        <v>22635</v>
      </c>
      <c r="Q281" t="s">
        <v>1821</v>
      </c>
      <c r="R281" s="1">
        <v>42205.46234953704</v>
      </c>
      <c r="S281">
        <v>280</v>
      </c>
    </row>
    <row r="282" spans="1:19" x14ac:dyDescent="0.25">
      <c r="A282" t="s">
        <v>22633</v>
      </c>
      <c r="B282" t="s">
        <v>22436</v>
      </c>
      <c r="C282" t="s">
        <v>1320</v>
      </c>
      <c r="D282">
        <v>310772848</v>
      </c>
      <c r="Q282" t="s">
        <v>1821</v>
      </c>
      <c r="R282" s="1">
        <v>42206.556921296295</v>
      </c>
      <c r="S282">
        <v>281</v>
      </c>
    </row>
    <row r="283" spans="1:19" x14ac:dyDescent="0.25">
      <c r="A283" t="s">
        <v>22633</v>
      </c>
      <c r="B283" t="s">
        <v>22437</v>
      </c>
      <c r="C283" t="s">
        <v>1318</v>
      </c>
      <c r="D283">
        <v>310832926</v>
      </c>
      <c r="Q283" t="s">
        <v>1821</v>
      </c>
      <c r="R283" s="1">
        <v>42216.474687499998</v>
      </c>
      <c r="S283">
        <v>282</v>
      </c>
    </row>
    <row r="284" spans="1:19" x14ac:dyDescent="0.25">
      <c r="A284" t="s">
        <v>22633</v>
      </c>
      <c r="B284" t="s">
        <v>22438</v>
      </c>
      <c r="C284" t="s">
        <v>1316</v>
      </c>
      <c r="D284">
        <v>310913006</v>
      </c>
      <c r="Q284" t="s">
        <v>1821</v>
      </c>
      <c r="R284" s="1">
        <v>42205.612997685188</v>
      </c>
      <c r="S284">
        <v>283</v>
      </c>
    </row>
    <row r="285" spans="1:19" x14ac:dyDescent="0.25">
      <c r="A285" t="s">
        <v>22633</v>
      </c>
      <c r="B285" t="s">
        <v>22439</v>
      </c>
      <c r="C285" t="s">
        <v>1314</v>
      </c>
      <c r="D285">
        <v>310917971</v>
      </c>
      <c r="Q285" t="s">
        <v>1821</v>
      </c>
      <c r="R285" s="1">
        <v>42216.481377314813</v>
      </c>
      <c r="S285">
        <v>284</v>
      </c>
    </row>
    <row r="286" spans="1:19" x14ac:dyDescent="0.25">
      <c r="A286" t="s">
        <v>22633</v>
      </c>
      <c r="B286" t="s">
        <v>22440</v>
      </c>
      <c r="C286" t="s">
        <v>1312</v>
      </c>
      <c r="D286">
        <v>311018203</v>
      </c>
      <c r="Q286" t="s">
        <v>1821</v>
      </c>
      <c r="R286" s="1">
        <v>42216.472291666665</v>
      </c>
      <c r="S286">
        <v>285</v>
      </c>
    </row>
    <row r="287" spans="1:19" x14ac:dyDescent="0.25">
      <c r="A287" t="s">
        <v>22633</v>
      </c>
      <c r="B287" t="s">
        <v>17154</v>
      </c>
      <c r="C287" t="s">
        <v>1310</v>
      </c>
      <c r="D287">
        <v>311018204</v>
      </c>
      <c r="Q287" t="s">
        <v>1821</v>
      </c>
      <c r="R287" s="1">
        <v>42216.479594907411</v>
      </c>
      <c r="S287">
        <v>286</v>
      </c>
    </row>
    <row r="288" spans="1:19" x14ac:dyDescent="0.25">
      <c r="A288" t="s">
        <v>22633</v>
      </c>
      <c r="B288" t="s">
        <v>17156</v>
      </c>
      <c r="C288" t="s">
        <v>1308</v>
      </c>
      <c r="D288">
        <v>311058203</v>
      </c>
      <c r="Q288" t="s">
        <v>1821</v>
      </c>
      <c r="R288" s="1">
        <v>42216.617372685185</v>
      </c>
      <c r="S288">
        <v>287</v>
      </c>
    </row>
    <row r="289" spans="1:19" x14ac:dyDescent="0.25">
      <c r="A289" t="s">
        <v>22633</v>
      </c>
      <c r="B289" t="s">
        <v>17157</v>
      </c>
      <c r="C289" t="s">
        <v>1306</v>
      </c>
      <c r="D289">
        <v>311088208</v>
      </c>
      <c r="Q289" t="s">
        <v>1821</v>
      </c>
      <c r="R289" s="1">
        <v>42216.481435185182</v>
      </c>
      <c r="S289">
        <v>288</v>
      </c>
    </row>
    <row r="290" spans="1:19" x14ac:dyDescent="0.25">
      <c r="A290" t="s">
        <v>22633</v>
      </c>
      <c r="B290" t="s">
        <v>22441</v>
      </c>
      <c r="C290" t="s">
        <v>1304</v>
      </c>
      <c r="D290">
        <v>311098208</v>
      </c>
      <c r="Q290" t="s">
        <v>1821</v>
      </c>
      <c r="R290" s="1">
        <v>42216.471273148149</v>
      </c>
      <c r="S290">
        <v>289</v>
      </c>
    </row>
    <row r="291" spans="1:19" x14ac:dyDescent="0.25">
      <c r="A291" t="s">
        <v>22633</v>
      </c>
      <c r="B291" t="s">
        <v>17160</v>
      </c>
      <c r="C291" t="s">
        <v>1302</v>
      </c>
      <c r="D291">
        <v>311143241</v>
      </c>
      <c r="Q291" t="s">
        <v>1821</v>
      </c>
      <c r="R291" s="1">
        <v>42304.360208333332</v>
      </c>
      <c r="S291">
        <v>290</v>
      </c>
    </row>
    <row r="292" spans="1:19" x14ac:dyDescent="0.25">
      <c r="A292" t="s">
        <v>22633</v>
      </c>
      <c r="B292" t="s">
        <v>22634</v>
      </c>
      <c r="C292" t="s">
        <v>1300</v>
      </c>
      <c r="D292">
        <v>311163229</v>
      </c>
      <c r="Q292" t="s">
        <v>1821</v>
      </c>
      <c r="R292" s="1">
        <v>41815.467453703706</v>
      </c>
      <c r="S292">
        <v>291</v>
      </c>
    </row>
    <row r="293" spans="1:19" x14ac:dyDescent="0.25">
      <c r="A293" t="s">
        <v>22633</v>
      </c>
      <c r="B293" t="s">
        <v>22632</v>
      </c>
      <c r="C293" t="s">
        <v>1298</v>
      </c>
      <c r="D293">
        <v>311168208</v>
      </c>
      <c r="Q293" t="s">
        <v>1821</v>
      </c>
      <c r="R293" s="1">
        <v>41301.958043981482</v>
      </c>
      <c r="S293">
        <v>292</v>
      </c>
    </row>
    <row r="294" spans="1:19" x14ac:dyDescent="0.25">
      <c r="A294" t="s">
        <v>22633</v>
      </c>
      <c r="B294" t="s">
        <v>22571</v>
      </c>
      <c r="C294" t="s">
        <v>1296</v>
      </c>
      <c r="D294">
        <v>311168399</v>
      </c>
      <c r="Q294" t="s">
        <v>1821</v>
      </c>
      <c r="R294" s="1">
        <v>41299.008472222224</v>
      </c>
      <c r="S294">
        <v>293</v>
      </c>
    </row>
    <row r="295" spans="1:19" x14ac:dyDescent="0.25">
      <c r="A295" t="s">
        <v>22633</v>
      </c>
      <c r="B295" t="s">
        <v>22383</v>
      </c>
      <c r="C295" t="s">
        <v>1294</v>
      </c>
      <c r="D295">
        <v>311178455</v>
      </c>
      <c r="Q295" t="s">
        <v>1821</v>
      </c>
      <c r="R295" s="1">
        <v>41310.043807870374</v>
      </c>
      <c r="S295">
        <v>294</v>
      </c>
    </row>
    <row r="296" spans="1:19" x14ac:dyDescent="0.25">
      <c r="A296" t="s">
        <v>22633</v>
      </c>
      <c r="B296" t="s">
        <v>17162</v>
      </c>
      <c r="C296" t="s">
        <v>1292</v>
      </c>
      <c r="D296">
        <v>311193444</v>
      </c>
      <c r="Q296" t="s">
        <v>1821</v>
      </c>
      <c r="R296" s="1">
        <v>41458.258240740739</v>
      </c>
      <c r="S296">
        <v>295</v>
      </c>
    </row>
    <row r="297" spans="1:19" x14ac:dyDescent="0.25">
      <c r="A297" t="s">
        <v>22633</v>
      </c>
      <c r="B297" t="s">
        <v>22385</v>
      </c>
      <c r="C297" t="s">
        <v>1290</v>
      </c>
      <c r="D297">
        <v>311193448</v>
      </c>
      <c r="Q297" t="s">
        <v>1821</v>
      </c>
      <c r="R297" s="1">
        <v>41577.629780092589</v>
      </c>
      <c r="S297">
        <v>296</v>
      </c>
    </row>
    <row r="298" spans="1:19" x14ac:dyDescent="0.25">
      <c r="A298" t="s">
        <v>22633</v>
      </c>
      <c r="B298" t="s">
        <v>17161</v>
      </c>
      <c r="C298" t="s">
        <v>1288</v>
      </c>
      <c r="D298">
        <v>311198454</v>
      </c>
      <c r="Q298" t="s">
        <v>1821</v>
      </c>
      <c r="R298" s="1">
        <v>41815.469131944446</v>
      </c>
      <c r="S298">
        <v>297</v>
      </c>
    </row>
    <row r="299" spans="1:19" x14ac:dyDescent="0.25">
      <c r="A299" t="s">
        <v>9839</v>
      </c>
      <c r="B299" t="s">
        <v>9838</v>
      </c>
      <c r="C299" t="s">
        <v>2977</v>
      </c>
      <c r="D299" t="s">
        <v>10098</v>
      </c>
      <c r="Q299" t="s">
        <v>1821</v>
      </c>
      <c r="R299" s="1">
        <v>42956.943738425929</v>
      </c>
      <c r="S299">
        <v>298</v>
      </c>
    </row>
    <row r="300" spans="1:19" x14ac:dyDescent="0.25">
      <c r="A300" t="s">
        <v>22631</v>
      </c>
      <c r="B300" t="s">
        <v>22386</v>
      </c>
      <c r="C300" t="s">
        <v>1286</v>
      </c>
      <c r="D300">
        <v>309618406</v>
      </c>
      <c r="Q300" t="s">
        <v>1821</v>
      </c>
      <c r="R300" s="1">
        <v>43108.420069444444</v>
      </c>
      <c r="S300">
        <v>299</v>
      </c>
    </row>
    <row r="301" spans="1:19" x14ac:dyDescent="0.25">
      <c r="A301" t="s">
        <v>22631</v>
      </c>
      <c r="B301" t="s">
        <v>22387</v>
      </c>
      <c r="C301" t="s">
        <v>1284</v>
      </c>
      <c r="D301">
        <v>309618407</v>
      </c>
      <c r="Q301" t="s">
        <v>1821</v>
      </c>
      <c r="R301" s="1">
        <v>42760.391631944447</v>
      </c>
      <c r="S301">
        <v>300</v>
      </c>
    </row>
    <row r="302" spans="1:19" x14ac:dyDescent="0.25">
      <c r="A302" t="s">
        <v>22631</v>
      </c>
      <c r="B302" t="s">
        <v>22388</v>
      </c>
      <c r="C302" t="s">
        <v>1282</v>
      </c>
      <c r="D302">
        <v>309618408</v>
      </c>
      <c r="Q302" t="s">
        <v>1821</v>
      </c>
      <c r="R302" s="1">
        <v>42572.347997685189</v>
      </c>
      <c r="S302">
        <v>301</v>
      </c>
    </row>
    <row r="303" spans="1:19" x14ac:dyDescent="0.25">
      <c r="A303" t="s">
        <v>22631</v>
      </c>
      <c r="B303" t="s">
        <v>22389</v>
      </c>
      <c r="C303" t="s">
        <v>1280</v>
      </c>
      <c r="D303">
        <v>309618409</v>
      </c>
      <c r="Q303" t="s">
        <v>1821</v>
      </c>
      <c r="R303" s="1">
        <v>42572.348379629628</v>
      </c>
      <c r="S303">
        <v>302</v>
      </c>
    </row>
    <row r="304" spans="1:19" x14ac:dyDescent="0.25">
      <c r="A304" t="s">
        <v>22631</v>
      </c>
      <c r="B304" t="s">
        <v>22390</v>
      </c>
      <c r="C304" t="s">
        <v>1278</v>
      </c>
      <c r="D304">
        <v>309618410</v>
      </c>
      <c r="Q304" t="s">
        <v>1821</v>
      </c>
      <c r="R304" s="1">
        <v>42606.44972222222</v>
      </c>
      <c r="S304">
        <v>303</v>
      </c>
    </row>
    <row r="305" spans="1:19" x14ac:dyDescent="0.25">
      <c r="A305" t="s">
        <v>22631</v>
      </c>
      <c r="B305" t="s">
        <v>22391</v>
      </c>
      <c r="C305" t="s">
        <v>1276</v>
      </c>
      <c r="D305">
        <v>309618411</v>
      </c>
      <c r="Q305" t="s">
        <v>1821</v>
      </c>
      <c r="R305" s="1">
        <v>42822.598553240743</v>
      </c>
      <c r="S305">
        <v>304</v>
      </c>
    </row>
    <row r="306" spans="1:19" x14ac:dyDescent="0.25">
      <c r="A306" t="s">
        <v>22631</v>
      </c>
      <c r="B306" t="s">
        <v>22392</v>
      </c>
      <c r="C306" t="s">
        <v>1274</v>
      </c>
      <c r="D306">
        <v>309618412</v>
      </c>
      <c r="Q306" t="s">
        <v>1821</v>
      </c>
      <c r="R306" s="1">
        <v>42653.535532407404</v>
      </c>
      <c r="S306">
        <v>305</v>
      </c>
    </row>
    <row r="307" spans="1:19" x14ac:dyDescent="0.25">
      <c r="A307" t="s">
        <v>22631</v>
      </c>
      <c r="B307" t="s">
        <v>22393</v>
      </c>
      <c r="C307" t="s">
        <v>1272</v>
      </c>
      <c r="D307">
        <v>309618413</v>
      </c>
      <c r="Q307" t="s">
        <v>1821</v>
      </c>
      <c r="R307" s="1">
        <v>42572.348564814813</v>
      </c>
      <c r="S307">
        <v>306</v>
      </c>
    </row>
    <row r="308" spans="1:19" x14ac:dyDescent="0.25">
      <c r="A308" t="s">
        <v>22631</v>
      </c>
      <c r="B308" t="s">
        <v>22394</v>
      </c>
      <c r="C308" t="s">
        <v>1270</v>
      </c>
      <c r="D308">
        <v>309618414</v>
      </c>
      <c r="Q308" t="s">
        <v>1821</v>
      </c>
      <c r="R308" s="1">
        <v>42572.349282407406</v>
      </c>
      <c r="S308">
        <v>307</v>
      </c>
    </row>
    <row r="309" spans="1:19" x14ac:dyDescent="0.25">
      <c r="A309" t="s">
        <v>22631</v>
      </c>
      <c r="B309" t="s">
        <v>22395</v>
      </c>
      <c r="C309" t="s">
        <v>1268</v>
      </c>
      <c r="D309">
        <v>309618415</v>
      </c>
      <c r="Q309" t="s">
        <v>1821</v>
      </c>
      <c r="R309" s="1">
        <v>42572.349432870367</v>
      </c>
      <c r="S309">
        <v>308</v>
      </c>
    </row>
    <row r="310" spans="1:19" x14ac:dyDescent="0.25">
      <c r="A310" t="s">
        <v>22631</v>
      </c>
      <c r="B310" t="s">
        <v>22436</v>
      </c>
      <c r="C310" t="s">
        <v>1266</v>
      </c>
      <c r="D310">
        <v>309618416</v>
      </c>
      <c r="Q310" t="s">
        <v>1821</v>
      </c>
      <c r="R310" s="1">
        <v>42948.528425925928</v>
      </c>
      <c r="S310">
        <v>309</v>
      </c>
    </row>
    <row r="311" spans="1:19" x14ac:dyDescent="0.25">
      <c r="A311" t="s">
        <v>22631</v>
      </c>
      <c r="B311" t="s">
        <v>22437</v>
      </c>
      <c r="C311" t="s">
        <v>1264</v>
      </c>
      <c r="D311">
        <v>309618417</v>
      </c>
      <c r="Q311" t="s">
        <v>1821</v>
      </c>
      <c r="R311" s="1">
        <v>42817.261261574073</v>
      </c>
      <c r="S311">
        <v>310</v>
      </c>
    </row>
    <row r="312" spans="1:19" x14ac:dyDescent="0.25">
      <c r="A312" t="s">
        <v>22631</v>
      </c>
      <c r="B312" t="s">
        <v>22438</v>
      </c>
      <c r="C312" t="s">
        <v>1262</v>
      </c>
      <c r="D312">
        <v>309618418</v>
      </c>
      <c r="Q312" t="s">
        <v>1821</v>
      </c>
      <c r="R312" s="1">
        <v>42572.349560185183</v>
      </c>
      <c r="S312">
        <v>311</v>
      </c>
    </row>
    <row r="313" spans="1:19" x14ac:dyDescent="0.25">
      <c r="A313" t="s">
        <v>22631</v>
      </c>
      <c r="B313" t="s">
        <v>22439</v>
      </c>
      <c r="C313" t="s">
        <v>1260</v>
      </c>
      <c r="D313">
        <v>309618419</v>
      </c>
      <c r="Q313" t="s">
        <v>1821</v>
      </c>
      <c r="R313" s="1">
        <v>42572.349618055552</v>
      </c>
      <c r="S313">
        <v>312</v>
      </c>
    </row>
    <row r="314" spans="1:19" x14ac:dyDescent="0.25">
      <c r="A314" t="s">
        <v>22631</v>
      </c>
      <c r="B314" t="s">
        <v>22440</v>
      </c>
      <c r="C314" t="s">
        <v>1258</v>
      </c>
      <c r="D314">
        <v>309618420</v>
      </c>
      <c r="Q314" t="s">
        <v>1821</v>
      </c>
      <c r="R314" s="1">
        <v>42823.609722222223</v>
      </c>
      <c r="S314">
        <v>313</v>
      </c>
    </row>
    <row r="315" spans="1:19" x14ac:dyDescent="0.25">
      <c r="A315" t="s">
        <v>22631</v>
      </c>
      <c r="B315" t="s">
        <v>17154</v>
      </c>
      <c r="C315" t="s">
        <v>1256</v>
      </c>
      <c r="D315">
        <v>309618421</v>
      </c>
      <c r="Q315" t="s">
        <v>1821</v>
      </c>
      <c r="R315" s="1">
        <v>42640.312013888892</v>
      </c>
      <c r="S315">
        <v>314</v>
      </c>
    </row>
    <row r="316" spans="1:19" x14ac:dyDescent="0.25">
      <c r="A316" t="s">
        <v>22631</v>
      </c>
      <c r="B316" t="s">
        <v>17156</v>
      </c>
      <c r="C316" t="s">
        <v>1254</v>
      </c>
      <c r="D316">
        <v>309618422</v>
      </c>
      <c r="Q316" t="s">
        <v>1821</v>
      </c>
      <c r="R316" s="1">
        <v>42640.311863425923</v>
      </c>
      <c r="S316">
        <v>315</v>
      </c>
    </row>
    <row r="317" spans="1:19" x14ac:dyDescent="0.25">
      <c r="A317" t="s">
        <v>22631</v>
      </c>
      <c r="B317" t="s">
        <v>17157</v>
      </c>
      <c r="C317" t="s">
        <v>1252</v>
      </c>
      <c r="D317">
        <v>309618423</v>
      </c>
      <c r="Q317" t="s">
        <v>1821</v>
      </c>
      <c r="R317" s="1">
        <v>42640.311805555553</v>
      </c>
      <c r="S317">
        <v>316</v>
      </c>
    </row>
    <row r="318" spans="1:19" x14ac:dyDescent="0.25">
      <c r="A318" t="s">
        <v>22631</v>
      </c>
      <c r="B318" t="s">
        <v>22441</v>
      </c>
      <c r="C318" t="s">
        <v>1250</v>
      </c>
      <c r="D318">
        <v>309618424</v>
      </c>
      <c r="Q318" t="s">
        <v>1821</v>
      </c>
      <c r="R318" s="1">
        <v>42654.418622685182</v>
      </c>
      <c r="S318">
        <v>317</v>
      </c>
    </row>
    <row r="319" spans="1:19" x14ac:dyDescent="0.25">
      <c r="A319" t="s">
        <v>22631</v>
      </c>
      <c r="B319" t="s">
        <v>17160</v>
      </c>
      <c r="C319" t="s">
        <v>1248</v>
      </c>
      <c r="D319">
        <v>309618425</v>
      </c>
      <c r="Q319" t="s">
        <v>1821</v>
      </c>
      <c r="R319" s="1">
        <v>42948.537627314814</v>
      </c>
      <c r="S319">
        <v>318</v>
      </c>
    </row>
    <row r="320" spans="1:19" x14ac:dyDescent="0.25">
      <c r="A320" t="s">
        <v>22631</v>
      </c>
      <c r="C320" t="s">
        <v>1246</v>
      </c>
      <c r="D320">
        <v>309618426</v>
      </c>
      <c r="Q320" t="s">
        <v>1821</v>
      </c>
      <c r="R320" s="1">
        <v>43108.458136574074</v>
      </c>
      <c r="S320">
        <v>319</v>
      </c>
    </row>
    <row r="321" spans="1:19" x14ac:dyDescent="0.25">
      <c r="A321" t="s">
        <v>22631</v>
      </c>
      <c r="B321" t="s">
        <v>22632</v>
      </c>
      <c r="C321" t="s">
        <v>1244</v>
      </c>
      <c r="D321">
        <v>309618427</v>
      </c>
      <c r="Q321" t="s">
        <v>1821</v>
      </c>
      <c r="R321" s="1">
        <v>42572.350092592591</v>
      </c>
      <c r="S321">
        <v>320</v>
      </c>
    </row>
    <row r="322" spans="1:19" x14ac:dyDescent="0.25">
      <c r="A322" t="s">
        <v>22631</v>
      </c>
      <c r="B322" t="s">
        <v>22571</v>
      </c>
      <c r="C322" t="s">
        <v>1242</v>
      </c>
      <c r="D322">
        <v>309618428</v>
      </c>
      <c r="Q322" t="s">
        <v>1821</v>
      </c>
      <c r="R322" s="1">
        <v>42572.350138888891</v>
      </c>
      <c r="S322">
        <v>321</v>
      </c>
    </row>
    <row r="323" spans="1:19" x14ac:dyDescent="0.25">
      <c r="A323" t="s">
        <v>22631</v>
      </c>
      <c r="B323" t="s">
        <v>22383</v>
      </c>
      <c r="C323" t="s">
        <v>1240</v>
      </c>
      <c r="D323">
        <v>309618429</v>
      </c>
      <c r="Q323" t="s">
        <v>1821</v>
      </c>
      <c r="R323" s="1">
        <v>42571.70821759259</v>
      </c>
      <c r="S323">
        <v>322</v>
      </c>
    </row>
    <row r="324" spans="1:19" x14ac:dyDescent="0.25">
      <c r="A324" t="s">
        <v>22631</v>
      </c>
      <c r="B324" t="s">
        <v>17162</v>
      </c>
      <c r="C324" t="s">
        <v>1238</v>
      </c>
      <c r="D324">
        <v>309618430</v>
      </c>
      <c r="Q324" t="s">
        <v>1821</v>
      </c>
      <c r="R324" s="1">
        <v>42795.287731481483</v>
      </c>
      <c r="S324">
        <v>323</v>
      </c>
    </row>
    <row r="325" spans="1:19" x14ac:dyDescent="0.25">
      <c r="A325" t="s">
        <v>22631</v>
      </c>
      <c r="B325" t="s">
        <v>17161</v>
      </c>
      <c r="C325" t="s">
        <v>1236</v>
      </c>
      <c r="D325">
        <v>309618432</v>
      </c>
      <c r="Q325" t="s">
        <v>1821</v>
      </c>
      <c r="R325" s="1">
        <v>42809.551041666666</v>
      </c>
      <c r="S325">
        <v>324</v>
      </c>
    </row>
    <row r="326" spans="1:19" x14ac:dyDescent="0.25">
      <c r="A326" t="s">
        <v>22631</v>
      </c>
      <c r="B326" t="s">
        <v>22385</v>
      </c>
      <c r="C326" t="s">
        <v>1234</v>
      </c>
      <c r="D326">
        <v>309618431</v>
      </c>
      <c r="Q326" t="s">
        <v>1821</v>
      </c>
      <c r="R326" s="1">
        <v>43108.458564814813</v>
      </c>
      <c r="S326">
        <v>325</v>
      </c>
    </row>
    <row r="327" spans="1:19" x14ac:dyDescent="0.25">
      <c r="A327" t="s">
        <v>22631</v>
      </c>
      <c r="B327" t="s">
        <v>22572</v>
      </c>
      <c r="C327" t="s">
        <v>1232</v>
      </c>
      <c r="D327">
        <v>309618467</v>
      </c>
      <c r="Q327" t="s">
        <v>1821</v>
      </c>
      <c r="S327">
        <v>326</v>
      </c>
    </row>
    <row r="328" spans="1:19" x14ac:dyDescent="0.25">
      <c r="A328" t="s">
        <v>5638</v>
      </c>
      <c r="B328" t="s">
        <v>22630</v>
      </c>
      <c r="C328" t="s">
        <v>22629</v>
      </c>
      <c r="D328">
        <v>311594013</v>
      </c>
      <c r="L328" t="s">
        <v>6628</v>
      </c>
      <c r="Q328" t="s">
        <v>1821</v>
      </c>
      <c r="R328" s="1">
        <v>42608.469212962962</v>
      </c>
      <c r="S328">
        <v>327</v>
      </c>
    </row>
    <row r="329" spans="1:19" x14ac:dyDescent="0.25">
      <c r="A329" t="s">
        <v>22628</v>
      </c>
      <c r="B329" t="s">
        <v>22385</v>
      </c>
      <c r="C329" t="s">
        <v>1230</v>
      </c>
      <c r="D329">
        <v>992</v>
      </c>
      <c r="Q329" t="s">
        <v>1821</v>
      </c>
      <c r="R329" s="1">
        <v>42226.530509259261</v>
      </c>
      <c r="S329">
        <v>328</v>
      </c>
    </row>
    <row r="330" spans="1:19" x14ac:dyDescent="0.25">
      <c r="A330" t="s">
        <v>22628</v>
      </c>
      <c r="B330" t="s">
        <v>22572</v>
      </c>
      <c r="C330" t="s">
        <v>1228</v>
      </c>
      <c r="D330">
        <v>990</v>
      </c>
      <c r="Q330" t="s">
        <v>1821</v>
      </c>
      <c r="R330" s="1">
        <v>41543.251770833333</v>
      </c>
      <c r="S330">
        <v>329</v>
      </c>
    </row>
    <row r="331" spans="1:19" x14ac:dyDescent="0.25">
      <c r="A331" t="s">
        <v>22628</v>
      </c>
      <c r="B331" t="s">
        <v>22383</v>
      </c>
      <c r="C331" t="s">
        <v>1226</v>
      </c>
      <c r="D331">
        <v>994</v>
      </c>
      <c r="Q331" t="s">
        <v>1821</v>
      </c>
      <c r="R331" s="1">
        <v>42237.30945601852</v>
      </c>
      <c r="S331">
        <v>330</v>
      </c>
    </row>
    <row r="332" spans="1:19" x14ac:dyDescent="0.25">
      <c r="A332" t="s">
        <v>22628</v>
      </c>
      <c r="B332" t="s">
        <v>22571</v>
      </c>
      <c r="C332" t="s">
        <v>1224</v>
      </c>
      <c r="D332">
        <v>993</v>
      </c>
      <c r="Q332" t="s">
        <v>1821</v>
      </c>
      <c r="R332" s="1">
        <v>41612.402233796296</v>
      </c>
      <c r="S332">
        <v>331</v>
      </c>
    </row>
    <row r="333" spans="1:19" x14ac:dyDescent="0.25">
      <c r="A333" t="s">
        <v>22627</v>
      </c>
      <c r="B333" t="s">
        <v>22626</v>
      </c>
      <c r="C333" t="s">
        <v>22625</v>
      </c>
      <c r="D333">
        <v>311594018</v>
      </c>
      <c r="Q333" t="s">
        <v>1821</v>
      </c>
      <c r="R333" s="1">
        <v>43115.703402777777</v>
      </c>
      <c r="S333">
        <v>332</v>
      </c>
    </row>
    <row r="334" spans="1:19" x14ac:dyDescent="0.25">
      <c r="A334" t="s">
        <v>15926</v>
      </c>
      <c r="B334" t="s">
        <v>22624</v>
      </c>
      <c r="C334" t="s">
        <v>22623</v>
      </c>
      <c r="D334">
        <v>311594022</v>
      </c>
      <c r="Q334" t="s">
        <v>1821</v>
      </c>
      <c r="R334" s="1">
        <v>41936.41505787037</v>
      </c>
      <c r="S334">
        <v>333</v>
      </c>
    </row>
    <row r="335" spans="1:19" x14ac:dyDescent="0.25">
      <c r="A335" t="s">
        <v>12794</v>
      </c>
      <c r="B335" t="s">
        <v>10505</v>
      </c>
      <c r="C335" t="s">
        <v>22622</v>
      </c>
      <c r="D335">
        <v>311594023</v>
      </c>
      <c r="Q335" t="s">
        <v>1821</v>
      </c>
      <c r="R335" s="1">
        <v>41639.387928240743</v>
      </c>
      <c r="S335">
        <v>334</v>
      </c>
    </row>
    <row r="336" spans="1:19" x14ac:dyDescent="0.25">
      <c r="A336" t="s">
        <v>8380</v>
      </c>
      <c r="B336" t="s">
        <v>8379</v>
      </c>
      <c r="C336" t="s">
        <v>8378</v>
      </c>
      <c r="D336">
        <v>311594024</v>
      </c>
      <c r="Q336" t="s">
        <v>2357</v>
      </c>
      <c r="R336" s="1">
        <v>42684.584236111114</v>
      </c>
      <c r="S336">
        <v>335</v>
      </c>
    </row>
    <row r="337" spans="1:19" x14ac:dyDescent="0.25">
      <c r="A337" t="s">
        <v>10681</v>
      </c>
      <c r="B337" t="s">
        <v>22621</v>
      </c>
      <c r="C337" t="s">
        <v>22620</v>
      </c>
      <c r="D337">
        <v>312704930</v>
      </c>
      <c r="L337" t="s">
        <v>6628</v>
      </c>
      <c r="Q337" t="s">
        <v>1821</v>
      </c>
      <c r="R337" s="1">
        <v>41904.474780092591</v>
      </c>
      <c r="S337">
        <v>336</v>
      </c>
    </row>
    <row r="338" spans="1:19" x14ac:dyDescent="0.25">
      <c r="A338" t="s">
        <v>8363</v>
      </c>
      <c r="B338" t="s">
        <v>8362</v>
      </c>
      <c r="C338" t="s">
        <v>1222</v>
      </c>
      <c r="D338" t="s">
        <v>8358</v>
      </c>
      <c r="Q338" t="s">
        <v>1821</v>
      </c>
      <c r="R338" s="1">
        <v>43057.209178240744</v>
      </c>
      <c r="S338">
        <v>337</v>
      </c>
    </row>
    <row r="339" spans="1:19" x14ac:dyDescent="0.25">
      <c r="A339" t="s">
        <v>11053</v>
      </c>
      <c r="B339" t="s">
        <v>22619</v>
      </c>
      <c r="C339" t="s">
        <v>22618</v>
      </c>
      <c r="D339">
        <v>311594027</v>
      </c>
      <c r="Q339" t="s">
        <v>1821</v>
      </c>
      <c r="R339" s="1">
        <v>41891.61146990741</v>
      </c>
      <c r="S339">
        <v>338</v>
      </c>
    </row>
    <row r="340" spans="1:19" x14ac:dyDescent="0.25">
      <c r="A340" t="s">
        <v>22617</v>
      </c>
      <c r="B340" t="s">
        <v>22616</v>
      </c>
      <c r="C340" t="s">
        <v>22615</v>
      </c>
      <c r="D340">
        <v>311594025</v>
      </c>
      <c r="Q340" t="s">
        <v>1821</v>
      </c>
      <c r="R340" s="1">
        <v>43117.293761574074</v>
      </c>
      <c r="S340">
        <v>339</v>
      </c>
    </row>
    <row r="341" spans="1:19" x14ac:dyDescent="0.25">
      <c r="A341" t="s">
        <v>18251</v>
      </c>
      <c r="B341" t="s">
        <v>22614</v>
      </c>
      <c r="C341" t="s">
        <v>22613</v>
      </c>
      <c r="D341">
        <v>311594029</v>
      </c>
      <c r="Q341" t="s">
        <v>1821</v>
      </c>
      <c r="R341" s="1">
        <v>43052.40152777778</v>
      </c>
      <c r="S341">
        <v>340</v>
      </c>
    </row>
    <row r="342" spans="1:19" x14ac:dyDescent="0.25">
      <c r="A342" t="s">
        <v>22612</v>
      </c>
      <c r="B342" t="s">
        <v>22611</v>
      </c>
      <c r="C342" t="s">
        <v>22610</v>
      </c>
      <c r="D342">
        <v>311594026</v>
      </c>
      <c r="Q342" t="s">
        <v>1821</v>
      </c>
      <c r="R342" s="1">
        <v>42545.216562499998</v>
      </c>
      <c r="S342">
        <v>341</v>
      </c>
    </row>
    <row r="343" spans="1:19" x14ac:dyDescent="0.25">
      <c r="A343" t="s">
        <v>8048</v>
      </c>
      <c r="B343" t="s">
        <v>1825</v>
      </c>
      <c r="C343" t="s">
        <v>1220</v>
      </c>
      <c r="D343" t="s">
        <v>22609</v>
      </c>
      <c r="Q343" t="s">
        <v>1821</v>
      </c>
      <c r="R343" s="1">
        <v>43123.665127314816</v>
      </c>
      <c r="S343">
        <v>342</v>
      </c>
    </row>
    <row r="344" spans="1:19" x14ac:dyDescent="0.25">
      <c r="A344" t="s">
        <v>22608</v>
      </c>
      <c r="B344" t="s">
        <v>16058</v>
      </c>
      <c r="C344" t="s">
        <v>22607</v>
      </c>
      <c r="D344">
        <v>311594030</v>
      </c>
      <c r="Q344" t="s">
        <v>1821</v>
      </c>
      <c r="R344" s="1">
        <v>42069.347650462965</v>
      </c>
      <c r="S344">
        <v>343</v>
      </c>
    </row>
    <row r="345" spans="1:19" x14ac:dyDescent="0.25">
      <c r="A345" t="s">
        <v>16280</v>
      </c>
      <c r="B345" t="s">
        <v>21371</v>
      </c>
      <c r="C345" t="s">
        <v>1218</v>
      </c>
      <c r="D345">
        <v>311594033</v>
      </c>
      <c r="Q345" t="s">
        <v>1821</v>
      </c>
      <c r="R345" s="1">
        <v>43119.497129629628</v>
      </c>
      <c r="S345">
        <v>344</v>
      </c>
    </row>
    <row r="346" spans="1:19" x14ac:dyDescent="0.25">
      <c r="A346" t="s">
        <v>22606</v>
      </c>
      <c r="B346" t="s">
        <v>2755</v>
      </c>
      <c r="C346" t="s">
        <v>8319</v>
      </c>
      <c r="D346" t="s">
        <v>8319</v>
      </c>
      <c r="Q346" t="s">
        <v>1821</v>
      </c>
      <c r="R346" s="1">
        <v>42833.419270833336</v>
      </c>
      <c r="S346">
        <v>345</v>
      </c>
    </row>
    <row r="347" spans="1:19" x14ac:dyDescent="0.25">
      <c r="A347" t="s">
        <v>22605</v>
      </c>
      <c r="B347" t="s">
        <v>22604</v>
      </c>
      <c r="C347" t="s">
        <v>22603</v>
      </c>
      <c r="D347" t="s">
        <v>22602</v>
      </c>
      <c r="Q347" t="s">
        <v>1821</v>
      </c>
      <c r="S347">
        <v>346</v>
      </c>
    </row>
    <row r="348" spans="1:19" x14ac:dyDescent="0.25">
      <c r="A348" t="s">
        <v>19629</v>
      </c>
      <c r="B348" t="s">
        <v>21143</v>
      </c>
      <c r="C348" t="s">
        <v>21142</v>
      </c>
      <c r="D348">
        <v>311594035</v>
      </c>
      <c r="L348" t="s">
        <v>6628</v>
      </c>
      <c r="Q348" t="s">
        <v>1821</v>
      </c>
      <c r="R348" s="1">
        <v>43118.428576388891</v>
      </c>
      <c r="S348">
        <v>347</v>
      </c>
    </row>
    <row r="349" spans="1:19" x14ac:dyDescent="0.25">
      <c r="A349" t="s">
        <v>11845</v>
      </c>
      <c r="B349" t="s">
        <v>22601</v>
      </c>
      <c r="C349" t="s">
        <v>22600</v>
      </c>
      <c r="D349">
        <v>311594037</v>
      </c>
      <c r="Q349" t="s">
        <v>1821</v>
      </c>
      <c r="R349" s="1">
        <v>43053.39980324074</v>
      </c>
      <c r="S349">
        <v>348</v>
      </c>
    </row>
    <row r="350" spans="1:19" x14ac:dyDescent="0.25">
      <c r="A350" t="s">
        <v>22599</v>
      </c>
      <c r="B350" t="s">
        <v>22598</v>
      </c>
      <c r="C350" t="s">
        <v>22597</v>
      </c>
      <c r="D350">
        <v>311594038</v>
      </c>
      <c r="Q350" t="s">
        <v>1821</v>
      </c>
      <c r="R350" s="1">
        <v>43122.158113425925</v>
      </c>
      <c r="S350">
        <v>349</v>
      </c>
    </row>
    <row r="351" spans="1:19" x14ac:dyDescent="0.25">
      <c r="A351" t="s">
        <v>22596</v>
      </c>
      <c r="B351" t="s">
        <v>22595</v>
      </c>
      <c r="C351" t="s">
        <v>22594</v>
      </c>
      <c r="D351">
        <v>311594039</v>
      </c>
      <c r="Q351" t="s">
        <v>1821</v>
      </c>
      <c r="S351">
        <v>350</v>
      </c>
    </row>
    <row r="352" spans="1:19" x14ac:dyDescent="0.25">
      <c r="A352" t="s">
        <v>22593</v>
      </c>
      <c r="B352" t="s">
        <v>22592</v>
      </c>
      <c r="C352" t="s">
        <v>1216</v>
      </c>
      <c r="D352">
        <v>311594041</v>
      </c>
      <c r="Q352" t="s">
        <v>1821</v>
      </c>
      <c r="R352" s="1">
        <v>43103.325289351851</v>
      </c>
      <c r="S352">
        <v>351</v>
      </c>
    </row>
    <row r="353" spans="1:19" x14ac:dyDescent="0.25">
      <c r="A353" t="s">
        <v>22591</v>
      </c>
      <c r="B353" t="s">
        <v>22590</v>
      </c>
      <c r="C353" t="s">
        <v>22589</v>
      </c>
      <c r="D353">
        <v>311594043</v>
      </c>
      <c r="Q353" t="s">
        <v>1821</v>
      </c>
      <c r="R353" s="1">
        <v>43097.310925925929</v>
      </c>
      <c r="S353">
        <v>352</v>
      </c>
    </row>
    <row r="354" spans="1:19" x14ac:dyDescent="0.25">
      <c r="A354" t="s">
        <v>22588</v>
      </c>
      <c r="B354" t="s">
        <v>22587</v>
      </c>
      <c r="C354" t="s">
        <v>22586</v>
      </c>
      <c r="D354">
        <v>311594044</v>
      </c>
      <c r="Q354" t="s">
        <v>1821</v>
      </c>
      <c r="R354" s="1">
        <v>43117.191886574074</v>
      </c>
      <c r="S354">
        <v>353</v>
      </c>
    </row>
    <row r="355" spans="1:19" x14ac:dyDescent="0.25">
      <c r="A355" t="s">
        <v>22585</v>
      </c>
      <c r="B355" t="s">
        <v>22584</v>
      </c>
      <c r="C355" t="s">
        <v>22583</v>
      </c>
      <c r="D355">
        <v>311594045</v>
      </c>
      <c r="Q355" t="s">
        <v>1821</v>
      </c>
      <c r="R355" s="1">
        <v>42179.185706018521</v>
      </c>
      <c r="S355">
        <v>354</v>
      </c>
    </row>
    <row r="356" spans="1:19" x14ac:dyDescent="0.25">
      <c r="A356" t="s">
        <v>22582</v>
      </c>
      <c r="B356" t="s">
        <v>11050</v>
      </c>
      <c r="C356" t="s">
        <v>22581</v>
      </c>
      <c r="D356">
        <v>311594047</v>
      </c>
      <c r="Q356" t="s">
        <v>1821</v>
      </c>
      <c r="R356" s="1">
        <v>42178.362870370373</v>
      </c>
      <c r="S356">
        <v>355</v>
      </c>
    </row>
    <row r="357" spans="1:19" x14ac:dyDescent="0.25">
      <c r="A357" t="s">
        <v>22580</v>
      </c>
      <c r="B357" t="s">
        <v>18747</v>
      </c>
      <c r="C357" t="s">
        <v>22579</v>
      </c>
      <c r="D357">
        <v>311594048</v>
      </c>
      <c r="Q357" t="s">
        <v>2357</v>
      </c>
      <c r="R357" s="1">
        <v>42733.396180555559</v>
      </c>
      <c r="S357">
        <v>356</v>
      </c>
    </row>
    <row r="358" spans="1:19" x14ac:dyDescent="0.25">
      <c r="A358" t="s">
        <v>18125</v>
      </c>
      <c r="B358" t="s">
        <v>21228</v>
      </c>
      <c r="C358" t="s">
        <v>21227</v>
      </c>
      <c r="D358">
        <v>311594052</v>
      </c>
      <c r="L358" t="s">
        <v>6628</v>
      </c>
      <c r="Q358" t="s">
        <v>1821</v>
      </c>
      <c r="R358" s="1">
        <v>43122.377199074072</v>
      </c>
      <c r="S358">
        <v>357</v>
      </c>
    </row>
    <row r="359" spans="1:19" x14ac:dyDescent="0.25">
      <c r="A359" t="s">
        <v>22563</v>
      </c>
      <c r="B359" t="s">
        <v>17161</v>
      </c>
      <c r="D359">
        <v>309936016</v>
      </c>
      <c r="Q359" t="s">
        <v>1821</v>
      </c>
      <c r="R359" s="1">
        <v>43087.379548611112</v>
      </c>
      <c r="S359">
        <v>358</v>
      </c>
    </row>
    <row r="360" spans="1:19" x14ac:dyDescent="0.25">
      <c r="A360" t="s">
        <v>22563</v>
      </c>
      <c r="B360" t="s">
        <v>17162</v>
      </c>
      <c r="D360">
        <v>311484033</v>
      </c>
      <c r="Q360" t="s">
        <v>1821</v>
      </c>
      <c r="R360" s="1">
        <v>42842.212951388887</v>
      </c>
      <c r="S360">
        <v>359</v>
      </c>
    </row>
    <row r="361" spans="1:19" x14ac:dyDescent="0.25">
      <c r="A361" t="s">
        <v>22563</v>
      </c>
      <c r="B361" t="s">
        <v>17160</v>
      </c>
      <c r="D361">
        <v>309618062</v>
      </c>
      <c r="Q361" t="s">
        <v>1821</v>
      </c>
      <c r="R361" s="1">
        <v>43128.871215277781</v>
      </c>
      <c r="S361">
        <v>360</v>
      </c>
    </row>
    <row r="362" spans="1:19" x14ac:dyDescent="0.25">
      <c r="A362" t="s">
        <v>22563</v>
      </c>
      <c r="B362" t="s">
        <v>22441</v>
      </c>
      <c r="D362">
        <v>309563047</v>
      </c>
      <c r="Q362" t="s">
        <v>1821</v>
      </c>
      <c r="R362" s="1">
        <v>43128.869988425926</v>
      </c>
      <c r="S362">
        <v>361</v>
      </c>
    </row>
    <row r="363" spans="1:19" x14ac:dyDescent="0.25">
      <c r="A363" t="s">
        <v>22563</v>
      </c>
      <c r="B363" t="s">
        <v>17157</v>
      </c>
      <c r="D363">
        <v>309543047</v>
      </c>
      <c r="Q363" t="s">
        <v>1821</v>
      </c>
      <c r="R363" s="1">
        <v>43121.978877314818</v>
      </c>
      <c r="S363">
        <v>362</v>
      </c>
    </row>
    <row r="364" spans="1:19" x14ac:dyDescent="0.25">
      <c r="A364" t="s">
        <v>22563</v>
      </c>
      <c r="B364" t="s">
        <v>17156</v>
      </c>
      <c r="D364">
        <v>309458309</v>
      </c>
      <c r="Q364" t="s">
        <v>1821</v>
      </c>
      <c r="R364" s="1">
        <v>43128.92769675926</v>
      </c>
      <c r="S364">
        <v>363</v>
      </c>
    </row>
    <row r="365" spans="1:19" x14ac:dyDescent="0.25">
      <c r="A365" t="s">
        <v>22563</v>
      </c>
      <c r="B365" t="s">
        <v>17154</v>
      </c>
      <c r="D365">
        <v>309438038</v>
      </c>
      <c r="Q365" t="s">
        <v>1821</v>
      </c>
      <c r="R365" s="1">
        <v>43122.048321759263</v>
      </c>
      <c r="S365">
        <v>364</v>
      </c>
    </row>
    <row r="366" spans="1:19" x14ac:dyDescent="0.25">
      <c r="A366" t="s">
        <v>22563</v>
      </c>
      <c r="B366" t="s">
        <v>22440</v>
      </c>
      <c r="D366">
        <v>309433301</v>
      </c>
      <c r="Q366" t="s">
        <v>1821</v>
      </c>
      <c r="R366" s="1">
        <v>43129.032476851855</v>
      </c>
      <c r="S366">
        <v>365</v>
      </c>
    </row>
    <row r="367" spans="1:19" x14ac:dyDescent="0.25">
      <c r="A367" t="s">
        <v>22563</v>
      </c>
      <c r="B367" t="s">
        <v>22439</v>
      </c>
      <c r="D367">
        <v>309352820</v>
      </c>
      <c r="Q367" t="s">
        <v>1821</v>
      </c>
      <c r="R367" s="1">
        <v>43128.876666666663</v>
      </c>
      <c r="S367">
        <v>366</v>
      </c>
    </row>
    <row r="368" spans="1:19" x14ac:dyDescent="0.25">
      <c r="A368" t="s">
        <v>22563</v>
      </c>
      <c r="B368" t="s">
        <v>22438</v>
      </c>
      <c r="D368">
        <v>309351899</v>
      </c>
      <c r="Q368" t="s">
        <v>1821</v>
      </c>
      <c r="R368" s="1">
        <v>43126.078831018516</v>
      </c>
      <c r="S368">
        <v>367</v>
      </c>
    </row>
    <row r="369" spans="1:19" x14ac:dyDescent="0.25">
      <c r="A369" t="s">
        <v>22563</v>
      </c>
      <c r="B369" t="s">
        <v>22437</v>
      </c>
      <c r="D369">
        <v>309348300</v>
      </c>
      <c r="Q369" t="s">
        <v>1821</v>
      </c>
      <c r="R369" s="1">
        <v>43129.144756944443</v>
      </c>
      <c r="S369">
        <v>368</v>
      </c>
    </row>
    <row r="370" spans="1:19" x14ac:dyDescent="0.25">
      <c r="A370" t="s">
        <v>22563</v>
      </c>
      <c r="B370" t="s">
        <v>22436</v>
      </c>
      <c r="D370">
        <v>309343161</v>
      </c>
      <c r="Q370" t="s">
        <v>1821</v>
      </c>
      <c r="R370" s="1">
        <v>43128.864004629628</v>
      </c>
      <c r="S370">
        <v>369</v>
      </c>
    </row>
    <row r="371" spans="1:19" x14ac:dyDescent="0.25">
      <c r="A371" t="s">
        <v>2412</v>
      </c>
      <c r="B371" t="s">
        <v>7698</v>
      </c>
      <c r="C371" t="s">
        <v>1190</v>
      </c>
      <c r="D371" t="s">
        <v>22578</v>
      </c>
      <c r="Q371" t="s">
        <v>1821</v>
      </c>
      <c r="R371" s="1">
        <v>42621.59270833333</v>
      </c>
      <c r="S371">
        <v>370</v>
      </c>
    </row>
    <row r="372" spans="1:19" x14ac:dyDescent="0.25">
      <c r="A372" t="s">
        <v>7644</v>
      </c>
      <c r="B372" t="s">
        <v>7643</v>
      </c>
      <c r="C372" t="s">
        <v>7642</v>
      </c>
      <c r="D372" t="s">
        <v>20631</v>
      </c>
      <c r="Q372" t="s">
        <v>1821</v>
      </c>
      <c r="R372" s="1">
        <v>43125.499918981484</v>
      </c>
      <c r="S372">
        <v>371</v>
      </c>
    </row>
    <row r="373" spans="1:19" x14ac:dyDescent="0.25">
      <c r="A373" t="s">
        <v>7439</v>
      </c>
      <c r="B373" t="s">
        <v>6943</v>
      </c>
      <c r="C373" t="s">
        <v>201</v>
      </c>
      <c r="D373" t="s">
        <v>22577</v>
      </c>
      <c r="Q373" t="s">
        <v>1821</v>
      </c>
      <c r="R373" s="1">
        <v>42171.509942129633</v>
      </c>
      <c r="S373">
        <v>372</v>
      </c>
    </row>
    <row r="374" spans="1:19" x14ac:dyDescent="0.25">
      <c r="A374" t="s">
        <v>7439</v>
      </c>
      <c r="B374" t="s">
        <v>3109</v>
      </c>
      <c r="C374" t="s">
        <v>203</v>
      </c>
      <c r="D374" t="s">
        <v>22576</v>
      </c>
      <c r="Q374" t="s">
        <v>1821</v>
      </c>
      <c r="S374">
        <v>373</v>
      </c>
    </row>
    <row r="375" spans="1:19" x14ac:dyDescent="0.25">
      <c r="A375" t="s">
        <v>22575</v>
      </c>
      <c r="C375" t="s">
        <v>22575</v>
      </c>
      <c r="D375" t="s">
        <v>22574</v>
      </c>
      <c r="Q375" t="s">
        <v>1821</v>
      </c>
      <c r="R375" s="1">
        <v>42170.596620370372</v>
      </c>
      <c r="S375">
        <v>374</v>
      </c>
    </row>
    <row r="376" spans="1:19" x14ac:dyDescent="0.25">
      <c r="A376" t="s">
        <v>10324</v>
      </c>
      <c r="B376" t="s">
        <v>20736</v>
      </c>
      <c r="C376" t="s">
        <v>1188</v>
      </c>
      <c r="D376">
        <v>311594055</v>
      </c>
      <c r="Q376" t="s">
        <v>1821</v>
      </c>
      <c r="S376">
        <v>375</v>
      </c>
    </row>
    <row r="377" spans="1:19" x14ac:dyDescent="0.25">
      <c r="A377" t="s">
        <v>2405</v>
      </c>
      <c r="B377" t="s">
        <v>22573</v>
      </c>
      <c r="C377" t="s">
        <v>1186</v>
      </c>
      <c r="D377" t="s">
        <v>7394</v>
      </c>
      <c r="Q377" t="s">
        <v>1821</v>
      </c>
      <c r="R377" s="1">
        <v>43122.29824074074</v>
      </c>
      <c r="S377">
        <v>376</v>
      </c>
    </row>
    <row r="378" spans="1:19" x14ac:dyDescent="0.25">
      <c r="A378" t="s">
        <v>84</v>
      </c>
      <c r="C378" t="s">
        <v>84</v>
      </c>
      <c r="D378" t="s">
        <v>84</v>
      </c>
      <c r="Q378" t="s">
        <v>1821</v>
      </c>
      <c r="R378" s="1">
        <v>43128.7812962963</v>
      </c>
      <c r="S378">
        <v>377</v>
      </c>
    </row>
    <row r="379" spans="1:19" x14ac:dyDescent="0.25">
      <c r="A379" t="s">
        <v>22563</v>
      </c>
      <c r="B379" t="s">
        <v>22385</v>
      </c>
      <c r="C379" t="s">
        <v>1184</v>
      </c>
      <c r="D379">
        <v>309936010</v>
      </c>
      <c r="Q379" t="s">
        <v>1821</v>
      </c>
      <c r="R379" s="1">
        <v>42367.054895833331</v>
      </c>
      <c r="S379">
        <v>378</v>
      </c>
    </row>
    <row r="380" spans="1:19" x14ac:dyDescent="0.25">
      <c r="A380" t="s">
        <v>22563</v>
      </c>
      <c r="B380" t="s">
        <v>22572</v>
      </c>
      <c r="C380" t="s">
        <v>1182</v>
      </c>
      <c r="D380">
        <v>309923466</v>
      </c>
      <c r="Q380" t="s">
        <v>1821</v>
      </c>
      <c r="R380" s="1">
        <v>43102.331064814818</v>
      </c>
      <c r="S380">
        <v>379</v>
      </c>
    </row>
    <row r="381" spans="1:19" x14ac:dyDescent="0.25">
      <c r="A381" t="s">
        <v>22563</v>
      </c>
      <c r="B381" t="s">
        <v>22383</v>
      </c>
      <c r="C381" t="s">
        <v>1180</v>
      </c>
      <c r="D381">
        <v>311484028</v>
      </c>
      <c r="Q381" t="s">
        <v>1821</v>
      </c>
      <c r="R381" s="1">
        <v>42830.361539351848</v>
      </c>
      <c r="S381">
        <v>380</v>
      </c>
    </row>
    <row r="382" spans="1:19" x14ac:dyDescent="0.25">
      <c r="A382" t="s">
        <v>22563</v>
      </c>
      <c r="B382" t="s">
        <v>22571</v>
      </c>
      <c r="C382" t="s">
        <v>1178</v>
      </c>
      <c r="D382">
        <v>310527848</v>
      </c>
      <c r="Q382" t="s">
        <v>1821</v>
      </c>
      <c r="R382" s="1">
        <v>42698.921400462961</v>
      </c>
      <c r="S382">
        <v>381</v>
      </c>
    </row>
    <row r="383" spans="1:19" x14ac:dyDescent="0.25">
      <c r="A383" t="s">
        <v>22563</v>
      </c>
      <c r="B383" t="s">
        <v>22395</v>
      </c>
      <c r="C383" t="s">
        <v>1176</v>
      </c>
      <c r="D383">
        <v>309338787</v>
      </c>
      <c r="Q383" t="s">
        <v>1821</v>
      </c>
      <c r="R383" s="1">
        <v>43126.079826388886</v>
      </c>
      <c r="S383">
        <v>382</v>
      </c>
    </row>
    <row r="384" spans="1:19" x14ac:dyDescent="0.25">
      <c r="A384" t="s">
        <v>22563</v>
      </c>
      <c r="B384" t="s">
        <v>22394</v>
      </c>
      <c r="C384" t="s">
        <v>1174</v>
      </c>
      <c r="D384">
        <v>309333436</v>
      </c>
      <c r="Q384" t="s">
        <v>1821</v>
      </c>
      <c r="R384" s="1">
        <v>43126.135231481479</v>
      </c>
      <c r="S384">
        <v>383</v>
      </c>
    </row>
    <row r="385" spans="1:19" x14ac:dyDescent="0.25">
      <c r="A385" t="s">
        <v>22563</v>
      </c>
      <c r="B385" t="s">
        <v>22393</v>
      </c>
      <c r="C385" t="s">
        <v>1172</v>
      </c>
      <c r="D385">
        <v>294644548</v>
      </c>
      <c r="Q385" t="s">
        <v>1821</v>
      </c>
      <c r="R385" s="1">
        <v>43019.221226851849</v>
      </c>
      <c r="S385">
        <v>384</v>
      </c>
    </row>
    <row r="386" spans="1:19" x14ac:dyDescent="0.25">
      <c r="A386" t="s">
        <v>22563</v>
      </c>
      <c r="B386" t="s">
        <v>22570</v>
      </c>
      <c r="C386" t="s">
        <v>1170</v>
      </c>
      <c r="D386">
        <v>269042052</v>
      </c>
      <c r="Q386" t="s">
        <v>1821</v>
      </c>
      <c r="R386" s="1">
        <v>43060.527604166666</v>
      </c>
      <c r="S386">
        <v>385</v>
      </c>
    </row>
    <row r="387" spans="1:19" x14ac:dyDescent="0.25">
      <c r="A387" t="s">
        <v>22563</v>
      </c>
      <c r="B387" t="s">
        <v>22569</v>
      </c>
      <c r="C387" t="s">
        <v>1168</v>
      </c>
      <c r="D387">
        <v>46755129</v>
      </c>
      <c r="Q387" t="s">
        <v>1821</v>
      </c>
      <c r="R387" s="1">
        <v>42807.629016203704</v>
      </c>
      <c r="S387">
        <v>386</v>
      </c>
    </row>
    <row r="388" spans="1:19" x14ac:dyDescent="0.25">
      <c r="A388" t="s">
        <v>22563</v>
      </c>
      <c r="B388" t="s">
        <v>22568</v>
      </c>
      <c r="C388" t="s">
        <v>1166</v>
      </c>
      <c r="D388">
        <v>46755027</v>
      </c>
      <c r="Q388" t="s">
        <v>1821</v>
      </c>
      <c r="R388" s="1">
        <v>42971.421030092592</v>
      </c>
      <c r="S388">
        <v>387</v>
      </c>
    </row>
    <row r="389" spans="1:19" x14ac:dyDescent="0.25">
      <c r="A389" t="s">
        <v>22563</v>
      </c>
      <c r="B389" t="s">
        <v>22567</v>
      </c>
      <c r="C389" t="s">
        <v>1164</v>
      </c>
      <c r="D389">
        <v>46754990</v>
      </c>
      <c r="Q389" t="s">
        <v>1821</v>
      </c>
      <c r="R389" s="1">
        <v>42877.157835648148</v>
      </c>
      <c r="S389">
        <v>388</v>
      </c>
    </row>
    <row r="390" spans="1:19" x14ac:dyDescent="0.25">
      <c r="A390" t="s">
        <v>22563</v>
      </c>
      <c r="B390" t="s">
        <v>22566</v>
      </c>
      <c r="C390" t="s">
        <v>1162</v>
      </c>
      <c r="D390">
        <v>4459</v>
      </c>
      <c r="Q390" t="s">
        <v>1821</v>
      </c>
      <c r="R390" s="1">
        <v>43055.208368055559</v>
      </c>
      <c r="S390">
        <v>389</v>
      </c>
    </row>
    <row r="391" spans="1:19" x14ac:dyDescent="0.25">
      <c r="A391" t="s">
        <v>22563</v>
      </c>
      <c r="B391" t="s">
        <v>22565</v>
      </c>
      <c r="C391" t="s">
        <v>1160</v>
      </c>
      <c r="D391">
        <v>2512</v>
      </c>
      <c r="Q391" t="s">
        <v>1821</v>
      </c>
      <c r="R391" s="1">
        <v>42891.485208333332</v>
      </c>
      <c r="S391">
        <v>390</v>
      </c>
    </row>
    <row r="392" spans="1:19" x14ac:dyDescent="0.25">
      <c r="A392" t="s">
        <v>22563</v>
      </c>
      <c r="B392" t="s">
        <v>22564</v>
      </c>
      <c r="C392" t="s">
        <v>1158</v>
      </c>
      <c r="D392">
        <v>2006</v>
      </c>
      <c r="Q392" t="s">
        <v>1821</v>
      </c>
      <c r="R392" s="1">
        <v>42891.485902777778</v>
      </c>
      <c r="S392">
        <v>391</v>
      </c>
    </row>
    <row r="393" spans="1:19" x14ac:dyDescent="0.25">
      <c r="A393" t="s">
        <v>22563</v>
      </c>
      <c r="B393" t="s">
        <v>22562</v>
      </c>
      <c r="C393" t="s">
        <v>1156</v>
      </c>
      <c r="D393">
        <v>1986</v>
      </c>
      <c r="Q393" t="s">
        <v>1821</v>
      </c>
      <c r="R393" s="1">
        <v>43063.213136574072</v>
      </c>
      <c r="S393">
        <v>392</v>
      </c>
    </row>
    <row r="394" spans="1:19" x14ac:dyDescent="0.25">
      <c r="A394" t="s">
        <v>22561</v>
      </c>
      <c r="B394" t="s">
        <v>22560</v>
      </c>
      <c r="C394" t="s">
        <v>22559</v>
      </c>
      <c r="D394">
        <v>311594057</v>
      </c>
      <c r="Q394" t="s">
        <v>1821</v>
      </c>
      <c r="R394" s="1">
        <v>42307.331145833334</v>
      </c>
      <c r="S394">
        <v>393</v>
      </c>
    </row>
    <row r="395" spans="1:19" x14ac:dyDescent="0.25">
      <c r="A395" t="s">
        <v>10341</v>
      </c>
      <c r="B395" t="s">
        <v>12294</v>
      </c>
      <c r="C395" t="s">
        <v>1154</v>
      </c>
      <c r="D395">
        <v>311594058</v>
      </c>
      <c r="L395" t="s">
        <v>6628</v>
      </c>
      <c r="Q395" t="s">
        <v>1821</v>
      </c>
      <c r="R395" s="1">
        <v>43117.691782407404</v>
      </c>
      <c r="S395">
        <v>394</v>
      </c>
    </row>
    <row r="396" spans="1:19" x14ac:dyDescent="0.25">
      <c r="A396" t="s">
        <v>18111</v>
      </c>
      <c r="B396" t="s">
        <v>12179</v>
      </c>
      <c r="C396" t="s">
        <v>22558</v>
      </c>
      <c r="D396">
        <v>311594059</v>
      </c>
      <c r="L396" t="s">
        <v>6628</v>
      </c>
      <c r="Q396" t="s">
        <v>2357</v>
      </c>
      <c r="R396" s="1">
        <v>42674.596319444441</v>
      </c>
      <c r="S396">
        <v>395</v>
      </c>
    </row>
    <row r="397" spans="1:19" x14ac:dyDescent="0.25">
      <c r="A397" t="s">
        <v>10324</v>
      </c>
      <c r="B397" t="s">
        <v>22557</v>
      </c>
      <c r="C397" t="s">
        <v>22556</v>
      </c>
      <c r="D397">
        <v>311594067</v>
      </c>
      <c r="L397" t="s">
        <v>6628</v>
      </c>
      <c r="Q397" t="s">
        <v>1821</v>
      </c>
      <c r="R397" s="1">
        <v>42507.538969907408</v>
      </c>
      <c r="S397">
        <v>396</v>
      </c>
    </row>
    <row r="398" spans="1:19" x14ac:dyDescent="0.25">
      <c r="A398" t="s">
        <v>22427</v>
      </c>
      <c r="B398" t="s">
        <v>12397</v>
      </c>
      <c r="C398" t="s">
        <v>22555</v>
      </c>
      <c r="D398">
        <v>311594066</v>
      </c>
      <c r="L398" t="s">
        <v>6628</v>
      </c>
      <c r="Q398" t="s">
        <v>1821</v>
      </c>
      <c r="R398" s="1">
        <v>42964.526655092595</v>
      </c>
      <c r="S398">
        <v>397</v>
      </c>
    </row>
    <row r="399" spans="1:19" x14ac:dyDescent="0.25">
      <c r="A399" t="s">
        <v>22554</v>
      </c>
      <c r="B399" t="s">
        <v>22553</v>
      </c>
      <c r="C399" t="s">
        <v>1152</v>
      </c>
      <c r="D399">
        <v>311594065</v>
      </c>
      <c r="L399" t="s">
        <v>6628</v>
      </c>
      <c r="Q399" t="s">
        <v>1821</v>
      </c>
      <c r="R399" s="1">
        <v>43112.426400462966</v>
      </c>
      <c r="S399">
        <v>398</v>
      </c>
    </row>
    <row r="400" spans="1:19" x14ac:dyDescent="0.25">
      <c r="A400" t="s">
        <v>22478</v>
      </c>
      <c r="B400" t="s">
        <v>22552</v>
      </c>
      <c r="C400" t="s">
        <v>22551</v>
      </c>
      <c r="D400">
        <v>311594063</v>
      </c>
      <c r="L400" t="s">
        <v>6628</v>
      </c>
      <c r="Q400" t="s">
        <v>1821</v>
      </c>
      <c r="R400" s="1">
        <v>42822.457488425927</v>
      </c>
      <c r="S400">
        <v>399</v>
      </c>
    </row>
    <row r="401" spans="1:19" x14ac:dyDescent="0.25">
      <c r="A401" t="s">
        <v>11153</v>
      </c>
      <c r="B401" t="s">
        <v>22550</v>
      </c>
      <c r="C401" t="s">
        <v>1150</v>
      </c>
      <c r="D401">
        <v>311594062</v>
      </c>
      <c r="L401" t="s">
        <v>6628</v>
      </c>
      <c r="Q401" t="s">
        <v>1821</v>
      </c>
      <c r="R401" s="1">
        <v>43112.481296296297</v>
      </c>
      <c r="S401">
        <v>400</v>
      </c>
    </row>
    <row r="402" spans="1:19" x14ac:dyDescent="0.25">
      <c r="A402" t="s">
        <v>22549</v>
      </c>
      <c r="B402" t="s">
        <v>11613</v>
      </c>
      <c r="C402" t="s">
        <v>22548</v>
      </c>
      <c r="D402">
        <v>311594060</v>
      </c>
      <c r="L402" t="s">
        <v>6628</v>
      </c>
      <c r="Q402" t="s">
        <v>2357</v>
      </c>
      <c r="R402" s="1">
        <v>42394.394525462965</v>
      </c>
      <c r="S402">
        <v>401</v>
      </c>
    </row>
    <row r="403" spans="1:19" x14ac:dyDescent="0.25">
      <c r="A403" t="s">
        <v>22547</v>
      </c>
      <c r="B403" t="s">
        <v>22546</v>
      </c>
      <c r="C403" t="s">
        <v>1148</v>
      </c>
      <c r="D403">
        <v>311594070</v>
      </c>
      <c r="L403" t="s">
        <v>6628</v>
      </c>
      <c r="Q403" t="s">
        <v>1821</v>
      </c>
      <c r="R403" s="1">
        <v>42445.371620370373</v>
      </c>
      <c r="S403">
        <v>402</v>
      </c>
    </row>
    <row r="404" spans="1:19" x14ac:dyDescent="0.25">
      <c r="A404" t="s">
        <v>22545</v>
      </c>
      <c r="B404" t="s">
        <v>22544</v>
      </c>
      <c r="C404" t="s">
        <v>22543</v>
      </c>
      <c r="D404">
        <v>311594071</v>
      </c>
      <c r="L404" t="s">
        <v>6628</v>
      </c>
      <c r="Q404" t="s">
        <v>1821</v>
      </c>
      <c r="R404" s="1">
        <v>42683.486608796295</v>
      </c>
      <c r="S404">
        <v>403</v>
      </c>
    </row>
    <row r="405" spans="1:19" x14ac:dyDescent="0.25">
      <c r="A405" t="s">
        <v>6756</v>
      </c>
      <c r="B405" t="s">
        <v>1825</v>
      </c>
      <c r="C405" t="s">
        <v>6755</v>
      </c>
      <c r="D405" t="s">
        <v>6754</v>
      </c>
      <c r="Q405" t="s">
        <v>1821</v>
      </c>
      <c r="S405">
        <v>404</v>
      </c>
    </row>
    <row r="406" spans="1:19" x14ac:dyDescent="0.25">
      <c r="A406" t="s">
        <v>12946</v>
      </c>
      <c r="B406" t="s">
        <v>10757</v>
      </c>
      <c r="C406" t="s">
        <v>1146</v>
      </c>
      <c r="D406">
        <v>311594072</v>
      </c>
      <c r="Q406" t="s">
        <v>1821</v>
      </c>
      <c r="R406" s="1">
        <v>42926.336759259262</v>
      </c>
      <c r="S406">
        <v>405</v>
      </c>
    </row>
    <row r="407" spans="1:19" x14ac:dyDescent="0.25">
      <c r="A407" t="s">
        <v>19621</v>
      </c>
      <c r="B407" t="s">
        <v>10497</v>
      </c>
      <c r="C407" t="s">
        <v>1144</v>
      </c>
      <c r="D407">
        <v>311594074</v>
      </c>
      <c r="Q407" t="s">
        <v>1821</v>
      </c>
      <c r="R407" s="1">
        <v>43108.537581018521</v>
      </c>
      <c r="S407">
        <v>406</v>
      </c>
    </row>
    <row r="408" spans="1:19" x14ac:dyDescent="0.25">
      <c r="A408" t="s">
        <v>19623</v>
      </c>
      <c r="B408" t="s">
        <v>19622</v>
      </c>
      <c r="C408" t="s">
        <v>1142</v>
      </c>
      <c r="D408">
        <v>311594075</v>
      </c>
      <c r="Q408" t="s">
        <v>1821</v>
      </c>
      <c r="R408" s="1">
        <v>43122.377743055556</v>
      </c>
      <c r="S408">
        <v>407</v>
      </c>
    </row>
    <row r="409" spans="1:19" x14ac:dyDescent="0.25">
      <c r="A409" t="s">
        <v>22542</v>
      </c>
      <c r="B409" t="s">
        <v>22541</v>
      </c>
      <c r="C409" t="s">
        <v>1140</v>
      </c>
      <c r="D409">
        <v>311594073</v>
      </c>
      <c r="L409" t="s">
        <v>6628</v>
      </c>
      <c r="Q409" t="s">
        <v>1821</v>
      </c>
      <c r="R409" s="1">
        <v>42867.463321759256</v>
      </c>
      <c r="S409">
        <v>408</v>
      </c>
    </row>
    <row r="410" spans="1:19" x14ac:dyDescent="0.25">
      <c r="A410" t="s">
        <v>22415</v>
      </c>
      <c r="B410" t="s">
        <v>22540</v>
      </c>
      <c r="C410" t="s">
        <v>1138</v>
      </c>
      <c r="D410">
        <v>311594076</v>
      </c>
      <c r="L410" t="s">
        <v>6628</v>
      </c>
      <c r="Q410" t="s">
        <v>1821</v>
      </c>
      <c r="R410" s="1">
        <v>43102.515787037039</v>
      </c>
      <c r="S410">
        <v>409</v>
      </c>
    </row>
    <row r="411" spans="1:19" x14ac:dyDescent="0.25">
      <c r="A411" t="s">
        <v>22539</v>
      </c>
      <c r="B411" t="s">
        <v>22538</v>
      </c>
      <c r="C411" t="s">
        <v>1136</v>
      </c>
      <c r="D411">
        <v>311594077</v>
      </c>
      <c r="L411" t="s">
        <v>6628</v>
      </c>
      <c r="Q411" t="s">
        <v>1821</v>
      </c>
      <c r="R411" s="1">
        <v>42695.20989583333</v>
      </c>
      <c r="S411">
        <v>410</v>
      </c>
    </row>
    <row r="412" spans="1:19" x14ac:dyDescent="0.25">
      <c r="A412" t="s">
        <v>22537</v>
      </c>
      <c r="B412" t="s">
        <v>10329</v>
      </c>
      <c r="C412" t="s">
        <v>1134</v>
      </c>
      <c r="D412">
        <v>311594078</v>
      </c>
      <c r="L412" t="s">
        <v>6628</v>
      </c>
      <c r="Q412" t="s">
        <v>1821</v>
      </c>
      <c r="R412" s="1">
        <v>43126.456643518519</v>
      </c>
      <c r="S412">
        <v>411</v>
      </c>
    </row>
    <row r="413" spans="1:19" x14ac:dyDescent="0.25">
      <c r="A413" t="s">
        <v>14448</v>
      </c>
      <c r="B413" t="s">
        <v>22536</v>
      </c>
      <c r="C413" t="s">
        <v>1132</v>
      </c>
      <c r="D413">
        <v>311594079</v>
      </c>
      <c r="L413" t="s">
        <v>6628</v>
      </c>
      <c r="Q413" t="s">
        <v>1821</v>
      </c>
      <c r="R413" s="1">
        <v>43124.273692129631</v>
      </c>
      <c r="S413">
        <v>412</v>
      </c>
    </row>
    <row r="414" spans="1:19" x14ac:dyDescent="0.25">
      <c r="A414" t="s">
        <v>12173</v>
      </c>
      <c r="B414" t="s">
        <v>22535</v>
      </c>
      <c r="C414" t="s">
        <v>1130</v>
      </c>
      <c r="D414">
        <v>311594080</v>
      </c>
      <c r="L414" t="s">
        <v>6628</v>
      </c>
      <c r="Q414" t="s">
        <v>1821</v>
      </c>
      <c r="R414" s="1">
        <v>43021.194004629629</v>
      </c>
      <c r="S414">
        <v>413</v>
      </c>
    </row>
    <row r="415" spans="1:19" x14ac:dyDescent="0.25">
      <c r="A415" t="s">
        <v>20407</v>
      </c>
      <c r="B415" t="s">
        <v>22534</v>
      </c>
      <c r="C415" t="s">
        <v>1128</v>
      </c>
      <c r="D415">
        <v>311594081</v>
      </c>
      <c r="L415" t="s">
        <v>6628</v>
      </c>
      <c r="Q415" t="s">
        <v>1821</v>
      </c>
      <c r="R415" s="1">
        <v>42578.354930555557</v>
      </c>
      <c r="S415">
        <v>414</v>
      </c>
    </row>
    <row r="416" spans="1:19" x14ac:dyDescent="0.25">
      <c r="A416" t="s">
        <v>2290</v>
      </c>
      <c r="B416" t="s">
        <v>6386</v>
      </c>
      <c r="C416" t="s">
        <v>1126</v>
      </c>
      <c r="D416" t="s">
        <v>22533</v>
      </c>
      <c r="Q416" t="s">
        <v>1821</v>
      </c>
      <c r="R416" s="1">
        <v>42935.456400462965</v>
      </c>
      <c r="S416">
        <v>415</v>
      </c>
    </row>
    <row r="417" spans="1:19" x14ac:dyDescent="0.25">
      <c r="A417" t="s">
        <v>4106</v>
      </c>
      <c r="B417" t="s">
        <v>22532</v>
      </c>
      <c r="C417" t="s">
        <v>1124</v>
      </c>
      <c r="D417" t="s">
        <v>22531</v>
      </c>
      <c r="Q417" t="s">
        <v>1821</v>
      </c>
      <c r="S417">
        <v>416</v>
      </c>
    </row>
    <row r="418" spans="1:19" x14ac:dyDescent="0.25">
      <c r="A418" t="s">
        <v>10333</v>
      </c>
      <c r="B418" t="s">
        <v>10884</v>
      </c>
      <c r="C418" t="s">
        <v>1122</v>
      </c>
      <c r="D418">
        <v>311594082</v>
      </c>
      <c r="L418" t="s">
        <v>6628</v>
      </c>
      <c r="Q418" t="s">
        <v>1821</v>
      </c>
      <c r="R418" s="1">
        <v>42835.461967592593</v>
      </c>
      <c r="S418">
        <v>417</v>
      </c>
    </row>
    <row r="419" spans="1:19" x14ac:dyDescent="0.25">
      <c r="A419" t="s">
        <v>19223</v>
      </c>
      <c r="B419" t="s">
        <v>15944</v>
      </c>
      <c r="C419" t="s">
        <v>1120</v>
      </c>
      <c r="D419">
        <v>311594083</v>
      </c>
      <c r="L419" t="s">
        <v>6628</v>
      </c>
      <c r="Q419" t="s">
        <v>1821</v>
      </c>
      <c r="R419" s="1">
        <v>43122.472037037034</v>
      </c>
      <c r="S419">
        <v>418</v>
      </c>
    </row>
    <row r="420" spans="1:19" x14ac:dyDescent="0.25">
      <c r="A420" t="s">
        <v>10997</v>
      </c>
      <c r="B420" t="s">
        <v>22297</v>
      </c>
      <c r="C420" t="s">
        <v>22530</v>
      </c>
      <c r="D420">
        <v>309951335</v>
      </c>
      <c r="Q420" t="s">
        <v>1821</v>
      </c>
      <c r="R420" s="1">
        <v>42536.432233796295</v>
      </c>
      <c r="S420">
        <v>419</v>
      </c>
    </row>
    <row r="421" spans="1:19" x14ac:dyDescent="0.25">
      <c r="A421" t="s">
        <v>12398</v>
      </c>
      <c r="B421" t="s">
        <v>13233</v>
      </c>
      <c r="C421" t="s">
        <v>21392</v>
      </c>
      <c r="D421">
        <v>312729774</v>
      </c>
      <c r="Q421" t="s">
        <v>1821</v>
      </c>
      <c r="R421" s="1">
        <v>42556.34884259259</v>
      </c>
      <c r="S421">
        <v>420</v>
      </c>
    </row>
    <row r="422" spans="1:19" x14ac:dyDescent="0.25">
      <c r="A422" t="s">
        <v>12372</v>
      </c>
      <c r="B422" t="s">
        <v>22304</v>
      </c>
      <c r="C422" t="s">
        <v>22529</v>
      </c>
      <c r="D422">
        <v>309343255</v>
      </c>
      <c r="Q422" t="s">
        <v>1821</v>
      </c>
      <c r="R422" s="1">
        <v>42709.578263888892</v>
      </c>
      <c r="S422">
        <v>421</v>
      </c>
    </row>
    <row r="423" spans="1:19" x14ac:dyDescent="0.25">
      <c r="A423" t="s">
        <v>12570</v>
      </c>
      <c r="B423" t="s">
        <v>14917</v>
      </c>
      <c r="C423" t="s">
        <v>20423</v>
      </c>
      <c r="D423">
        <v>313059855</v>
      </c>
      <c r="Q423" t="s">
        <v>1821</v>
      </c>
      <c r="R423" s="1">
        <v>42531.20758101852</v>
      </c>
      <c r="S423">
        <v>422</v>
      </c>
    </row>
    <row r="424" spans="1:19" x14ac:dyDescent="0.25">
      <c r="A424" t="s">
        <v>12395</v>
      </c>
      <c r="B424" t="s">
        <v>19225</v>
      </c>
      <c r="C424" t="s">
        <v>19224</v>
      </c>
      <c r="D424">
        <v>311594101</v>
      </c>
      <c r="Q424" t="s">
        <v>1821</v>
      </c>
      <c r="R424" s="1">
        <v>43108.663472222222</v>
      </c>
      <c r="S424">
        <v>423</v>
      </c>
    </row>
    <row r="425" spans="1:19" x14ac:dyDescent="0.25">
      <c r="A425" t="s">
        <v>22172</v>
      </c>
      <c r="B425" t="s">
        <v>22528</v>
      </c>
      <c r="C425" t="s">
        <v>1118</v>
      </c>
      <c r="D425">
        <v>311594089</v>
      </c>
      <c r="L425" t="s">
        <v>6628</v>
      </c>
      <c r="Q425" t="s">
        <v>1821</v>
      </c>
      <c r="R425" s="1">
        <v>42814.192465277774</v>
      </c>
      <c r="S425">
        <v>424</v>
      </c>
    </row>
    <row r="426" spans="1:19" x14ac:dyDescent="0.25">
      <c r="A426" t="s">
        <v>22415</v>
      </c>
      <c r="B426" t="s">
        <v>22527</v>
      </c>
      <c r="C426" t="s">
        <v>1116</v>
      </c>
      <c r="D426">
        <v>311594092</v>
      </c>
      <c r="L426" t="s">
        <v>6628</v>
      </c>
      <c r="Q426" t="s">
        <v>1821</v>
      </c>
      <c r="R426" s="1">
        <v>43104.513229166667</v>
      </c>
      <c r="S426">
        <v>425</v>
      </c>
    </row>
    <row r="427" spans="1:19" x14ac:dyDescent="0.25">
      <c r="A427" t="s">
        <v>22526</v>
      </c>
      <c r="B427" t="s">
        <v>22525</v>
      </c>
      <c r="C427" t="s">
        <v>1114</v>
      </c>
      <c r="D427">
        <v>311594093</v>
      </c>
      <c r="L427" t="s">
        <v>6628</v>
      </c>
      <c r="Q427" t="s">
        <v>1821</v>
      </c>
      <c r="R427" s="1">
        <v>43108.394560185188</v>
      </c>
      <c r="S427">
        <v>426</v>
      </c>
    </row>
    <row r="428" spans="1:19" x14ac:dyDescent="0.25">
      <c r="A428" t="s">
        <v>19464</v>
      </c>
      <c r="B428" t="s">
        <v>11607</v>
      </c>
      <c r="C428" t="s">
        <v>1112</v>
      </c>
      <c r="D428">
        <v>311594094</v>
      </c>
      <c r="L428" t="s">
        <v>6628</v>
      </c>
      <c r="Q428" t="s">
        <v>1821</v>
      </c>
      <c r="R428" s="1">
        <v>43011.527372685188</v>
      </c>
      <c r="S428">
        <v>427</v>
      </c>
    </row>
    <row r="429" spans="1:19" x14ac:dyDescent="0.25">
      <c r="A429" t="s">
        <v>22399</v>
      </c>
      <c r="B429" t="s">
        <v>22524</v>
      </c>
      <c r="C429" t="s">
        <v>1110</v>
      </c>
      <c r="D429">
        <v>311594096</v>
      </c>
      <c r="L429" t="s">
        <v>6628</v>
      </c>
      <c r="Q429" t="s">
        <v>1821</v>
      </c>
      <c r="R429" s="1">
        <v>43028.568020833336</v>
      </c>
      <c r="S429">
        <v>428</v>
      </c>
    </row>
    <row r="430" spans="1:19" x14ac:dyDescent="0.25">
      <c r="A430" t="s">
        <v>14448</v>
      </c>
      <c r="B430" t="s">
        <v>22523</v>
      </c>
      <c r="C430" t="s">
        <v>1108</v>
      </c>
      <c r="D430">
        <v>311594097</v>
      </c>
      <c r="L430" t="s">
        <v>6628</v>
      </c>
      <c r="Q430" t="s">
        <v>1821</v>
      </c>
      <c r="R430" s="1">
        <v>42614.642604166664</v>
      </c>
      <c r="S430">
        <v>429</v>
      </c>
    </row>
    <row r="431" spans="1:19" x14ac:dyDescent="0.25">
      <c r="A431" t="s">
        <v>22413</v>
      </c>
      <c r="B431" t="s">
        <v>18064</v>
      </c>
      <c r="C431" t="s">
        <v>1106</v>
      </c>
      <c r="D431">
        <v>311594098</v>
      </c>
      <c r="L431" t="s">
        <v>6628</v>
      </c>
      <c r="Q431" t="s">
        <v>1821</v>
      </c>
      <c r="R431" s="1">
        <v>43116.222627314812</v>
      </c>
      <c r="S431">
        <v>430</v>
      </c>
    </row>
    <row r="432" spans="1:19" x14ac:dyDescent="0.25">
      <c r="A432" t="s">
        <v>19168</v>
      </c>
      <c r="B432" t="s">
        <v>19167</v>
      </c>
      <c r="C432" t="s">
        <v>1104</v>
      </c>
      <c r="D432">
        <v>311594099</v>
      </c>
      <c r="L432" t="s">
        <v>6628</v>
      </c>
      <c r="Q432" t="s">
        <v>1821</v>
      </c>
      <c r="R432" s="1">
        <v>43112.694143518522</v>
      </c>
      <c r="S432">
        <v>431</v>
      </c>
    </row>
    <row r="433" spans="1:19" x14ac:dyDescent="0.25">
      <c r="A433" t="s">
        <v>16790</v>
      </c>
      <c r="B433" t="s">
        <v>15165</v>
      </c>
      <c r="C433" t="s">
        <v>19659</v>
      </c>
      <c r="D433">
        <v>311594100</v>
      </c>
      <c r="L433" t="s">
        <v>6628</v>
      </c>
      <c r="Q433" t="s">
        <v>1821</v>
      </c>
      <c r="R433" s="1">
        <v>43124.416724537034</v>
      </c>
      <c r="S433">
        <v>432</v>
      </c>
    </row>
    <row r="434" spans="1:19" x14ac:dyDescent="0.25">
      <c r="A434" t="s">
        <v>22415</v>
      </c>
      <c r="B434" t="s">
        <v>22522</v>
      </c>
      <c r="C434" t="s">
        <v>1102</v>
      </c>
      <c r="D434">
        <v>311594085</v>
      </c>
      <c r="L434" t="s">
        <v>6628</v>
      </c>
      <c r="Q434" t="s">
        <v>1821</v>
      </c>
      <c r="R434" s="1">
        <v>42660.46675925926</v>
      </c>
      <c r="S434">
        <v>433</v>
      </c>
    </row>
    <row r="435" spans="1:19" x14ac:dyDescent="0.25">
      <c r="A435" t="s">
        <v>22493</v>
      </c>
      <c r="B435" t="s">
        <v>22521</v>
      </c>
      <c r="C435" t="s">
        <v>1100</v>
      </c>
      <c r="D435">
        <v>311594088</v>
      </c>
      <c r="L435" t="s">
        <v>6628</v>
      </c>
      <c r="Q435" t="s">
        <v>1821</v>
      </c>
      <c r="R435" s="1">
        <v>42536.561180555553</v>
      </c>
      <c r="S435">
        <v>434</v>
      </c>
    </row>
    <row r="436" spans="1:19" x14ac:dyDescent="0.25">
      <c r="A436" t="s">
        <v>22520</v>
      </c>
      <c r="B436" t="s">
        <v>22519</v>
      </c>
      <c r="C436" t="s">
        <v>1098</v>
      </c>
      <c r="D436">
        <v>311594086</v>
      </c>
      <c r="L436" t="s">
        <v>6628</v>
      </c>
      <c r="Q436" t="s">
        <v>1821</v>
      </c>
      <c r="R436" s="1">
        <v>43112.300497685188</v>
      </c>
      <c r="S436">
        <v>435</v>
      </c>
    </row>
    <row r="437" spans="1:19" x14ac:dyDescent="0.25">
      <c r="A437" t="s">
        <v>22518</v>
      </c>
      <c r="B437" t="s">
        <v>22517</v>
      </c>
      <c r="C437" t="s">
        <v>1096</v>
      </c>
      <c r="D437">
        <v>311594084</v>
      </c>
      <c r="L437" t="s">
        <v>6628</v>
      </c>
      <c r="Q437" t="s">
        <v>1821</v>
      </c>
      <c r="R437" s="1">
        <v>43068.253645833334</v>
      </c>
      <c r="S437">
        <v>436</v>
      </c>
    </row>
    <row r="438" spans="1:19" x14ac:dyDescent="0.25">
      <c r="A438" t="s">
        <v>6709</v>
      </c>
      <c r="B438" t="s">
        <v>6708</v>
      </c>
      <c r="C438" t="s">
        <v>6707</v>
      </c>
      <c r="D438" t="s">
        <v>19130</v>
      </c>
      <c r="Q438" t="s">
        <v>1821</v>
      </c>
      <c r="R438" s="1">
        <v>42626.347060185188</v>
      </c>
      <c r="S438">
        <v>437</v>
      </c>
    </row>
    <row r="439" spans="1:19" x14ac:dyDescent="0.25">
      <c r="A439" t="s">
        <v>10487</v>
      </c>
      <c r="B439" t="s">
        <v>13636</v>
      </c>
      <c r="C439" t="s">
        <v>22516</v>
      </c>
      <c r="D439">
        <v>2349</v>
      </c>
      <c r="Q439" t="s">
        <v>1821</v>
      </c>
      <c r="R439" s="1">
        <v>42556.211446759262</v>
      </c>
      <c r="S439">
        <v>438</v>
      </c>
    </row>
    <row r="440" spans="1:19" x14ac:dyDescent="0.25">
      <c r="A440" t="s">
        <v>10302</v>
      </c>
      <c r="B440" t="s">
        <v>12452</v>
      </c>
      <c r="C440" t="s">
        <v>22515</v>
      </c>
      <c r="D440">
        <v>311594106</v>
      </c>
      <c r="L440" t="s">
        <v>6628</v>
      </c>
      <c r="Q440" t="s">
        <v>2357</v>
      </c>
      <c r="R440" s="1">
        <v>42572.369976851849</v>
      </c>
      <c r="S440">
        <v>439</v>
      </c>
    </row>
    <row r="441" spans="1:19" x14ac:dyDescent="0.25">
      <c r="A441" t="s">
        <v>14448</v>
      </c>
      <c r="B441" t="s">
        <v>22514</v>
      </c>
      <c r="C441" t="s">
        <v>1094</v>
      </c>
      <c r="D441">
        <v>311594105</v>
      </c>
      <c r="L441" t="s">
        <v>6628</v>
      </c>
      <c r="Q441" t="s">
        <v>1821</v>
      </c>
      <c r="R441" s="1">
        <v>43119.289340277777</v>
      </c>
      <c r="S441">
        <v>440</v>
      </c>
    </row>
    <row r="442" spans="1:19" x14ac:dyDescent="0.25">
      <c r="A442" t="s">
        <v>22513</v>
      </c>
      <c r="B442" t="s">
        <v>22512</v>
      </c>
      <c r="C442" t="s">
        <v>1092</v>
      </c>
      <c r="D442">
        <v>311594046</v>
      </c>
      <c r="Q442" t="s">
        <v>1821</v>
      </c>
      <c r="S442">
        <v>441</v>
      </c>
    </row>
    <row r="443" spans="1:19" x14ac:dyDescent="0.25">
      <c r="A443" t="s">
        <v>22511</v>
      </c>
      <c r="B443" t="s">
        <v>10873</v>
      </c>
      <c r="C443" t="s">
        <v>1090</v>
      </c>
      <c r="D443">
        <v>311594087</v>
      </c>
      <c r="L443" t="s">
        <v>6628</v>
      </c>
      <c r="Q443" t="s">
        <v>1821</v>
      </c>
      <c r="R443" s="1">
        <v>43000.519293981481</v>
      </c>
      <c r="S443">
        <v>442</v>
      </c>
    </row>
    <row r="444" spans="1:19" x14ac:dyDescent="0.25">
      <c r="A444" t="s">
        <v>11599</v>
      </c>
      <c r="B444" t="s">
        <v>22510</v>
      </c>
      <c r="C444" t="s">
        <v>1088</v>
      </c>
      <c r="D444">
        <v>311594108</v>
      </c>
      <c r="L444" t="s">
        <v>6628</v>
      </c>
      <c r="Q444" t="s">
        <v>1821</v>
      </c>
      <c r="R444" s="1">
        <v>43070.408101851855</v>
      </c>
      <c r="S444">
        <v>443</v>
      </c>
    </row>
    <row r="445" spans="1:19" x14ac:dyDescent="0.25">
      <c r="A445" t="s">
        <v>13867</v>
      </c>
      <c r="B445" t="s">
        <v>22509</v>
      </c>
      <c r="C445" t="s">
        <v>1086</v>
      </c>
      <c r="D445">
        <v>311594110</v>
      </c>
      <c r="L445" t="s">
        <v>6628</v>
      </c>
      <c r="Q445" t="s">
        <v>1821</v>
      </c>
      <c r="R445" s="1">
        <v>43125.248715277776</v>
      </c>
      <c r="S445">
        <v>444</v>
      </c>
    </row>
    <row r="446" spans="1:19" x14ac:dyDescent="0.25">
      <c r="A446" t="s">
        <v>12974</v>
      </c>
      <c r="B446" t="s">
        <v>22508</v>
      </c>
      <c r="C446" t="s">
        <v>1084</v>
      </c>
      <c r="D446">
        <v>311594112</v>
      </c>
      <c r="L446" t="s">
        <v>6628</v>
      </c>
      <c r="Q446" t="s">
        <v>1821</v>
      </c>
      <c r="R446" s="1">
        <v>42639.466064814813</v>
      </c>
      <c r="S446">
        <v>445</v>
      </c>
    </row>
    <row r="447" spans="1:19" x14ac:dyDescent="0.25">
      <c r="A447" t="s">
        <v>11640</v>
      </c>
      <c r="B447" t="s">
        <v>22507</v>
      </c>
      <c r="C447" t="s">
        <v>22506</v>
      </c>
      <c r="D447">
        <v>313084856</v>
      </c>
      <c r="L447" t="s">
        <v>6628</v>
      </c>
      <c r="Q447" t="s">
        <v>1821</v>
      </c>
      <c r="S447">
        <v>446</v>
      </c>
    </row>
    <row r="448" spans="1:19" x14ac:dyDescent="0.25">
      <c r="A448" t="s">
        <v>15043</v>
      </c>
      <c r="B448" t="s">
        <v>17329</v>
      </c>
      <c r="C448" t="s">
        <v>1082</v>
      </c>
      <c r="D448">
        <v>313089856</v>
      </c>
      <c r="L448" t="s">
        <v>6628</v>
      </c>
      <c r="Q448" t="s">
        <v>1821</v>
      </c>
      <c r="R448" s="1">
        <v>43048.196944444448</v>
      </c>
      <c r="S448">
        <v>447</v>
      </c>
    </row>
    <row r="449" spans="1:19" x14ac:dyDescent="0.25">
      <c r="A449" t="s">
        <v>14448</v>
      </c>
      <c r="B449" t="s">
        <v>22505</v>
      </c>
      <c r="C449" t="s">
        <v>1080</v>
      </c>
      <c r="D449" t="s">
        <v>22504</v>
      </c>
      <c r="L449" t="s">
        <v>6628</v>
      </c>
      <c r="Q449" t="s">
        <v>1821</v>
      </c>
      <c r="R449" s="1">
        <v>42943.324953703705</v>
      </c>
      <c r="S449">
        <v>448</v>
      </c>
    </row>
    <row r="450" spans="1:19" x14ac:dyDescent="0.25">
      <c r="A450" t="s">
        <v>12968</v>
      </c>
      <c r="B450" t="s">
        <v>22503</v>
      </c>
      <c r="C450" t="s">
        <v>1078</v>
      </c>
      <c r="D450" t="s">
        <v>22502</v>
      </c>
      <c r="L450" t="s">
        <v>6628</v>
      </c>
      <c r="Q450" t="s">
        <v>1821</v>
      </c>
      <c r="R450" s="1">
        <v>43116.314884259256</v>
      </c>
      <c r="S450">
        <v>449</v>
      </c>
    </row>
    <row r="451" spans="1:19" x14ac:dyDescent="0.25">
      <c r="A451" t="s">
        <v>12968</v>
      </c>
      <c r="B451" t="s">
        <v>22501</v>
      </c>
      <c r="C451" t="s">
        <v>1076</v>
      </c>
      <c r="D451" t="s">
        <v>22500</v>
      </c>
      <c r="L451" t="s">
        <v>6628</v>
      </c>
      <c r="Q451" t="s">
        <v>1821</v>
      </c>
      <c r="R451" s="1">
        <v>43117.210312499999</v>
      </c>
      <c r="S451">
        <v>450</v>
      </c>
    </row>
    <row r="452" spans="1:19" x14ac:dyDescent="0.25">
      <c r="A452" t="s">
        <v>11398</v>
      </c>
      <c r="B452" t="s">
        <v>11644</v>
      </c>
      <c r="C452" t="s">
        <v>1074</v>
      </c>
      <c r="D452">
        <v>313099858</v>
      </c>
      <c r="L452" t="s">
        <v>6628</v>
      </c>
      <c r="Q452" t="s">
        <v>1821</v>
      </c>
      <c r="R452" s="1">
        <v>43115.235115740739</v>
      </c>
      <c r="S452">
        <v>451</v>
      </c>
    </row>
    <row r="453" spans="1:19" x14ac:dyDescent="0.25">
      <c r="A453" t="s">
        <v>11860</v>
      </c>
      <c r="B453" t="s">
        <v>18568</v>
      </c>
      <c r="C453" t="s">
        <v>1072</v>
      </c>
      <c r="D453">
        <v>313099859</v>
      </c>
      <c r="Q453" t="s">
        <v>1821</v>
      </c>
      <c r="R453" s="1">
        <v>43123.515196759261</v>
      </c>
      <c r="S453">
        <v>452</v>
      </c>
    </row>
    <row r="454" spans="1:19" x14ac:dyDescent="0.25">
      <c r="A454" t="s">
        <v>2412</v>
      </c>
      <c r="B454" t="s">
        <v>5593</v>
      </c>
      <c r="C454" t="s">
        <v>1070</v>
      </c>
      <c r="D454" t="s">
        <v>22499</v>
      </c>
      <c r="Q454" t="s">
        <v>1821</v>
      </c>
      <c r="R454" s="1">
        <v>43123.512523148151</v>
      </c>
      <c r="S454">
        <v>453</v>
      </c>
    </row>
    <row r="455" spans="1:19" x14ac:dyDescent="0.25">
      <c r="A455" t="s">
        <v>13867</v>
      </c>
      <c r="B455" t="s">
        <v>22498</v>
      </c>
      <c r="C455" t="s">
        <v>1068</v>
      </c>
      <c r="D455">
        <v>313079860</v>
      </c>
      <c r="L455" t="s">
        <v>6628</v>
      </c>
      <c r="Q455" t="s">
        <v>1821</v>
      </c>
      <c r="R455" s="1">
        <v>43046.123599537037</v>
      </c>
      <c r="S455">
        <v>454</v>
      </c>
    </row>
    <row r="456" spans="1:19" x14ac:dyDescent="0.25">
      <c r="A456" t="s">
        <v>12249</v>
      </c>
      <c r="B456" t="s">
        <v>22497</v>
      </c>
      <c r="C456" t="s">
        <v>1066</v>
      </c>
      <c r="D456">
        <v>313079856</v>
      </c>
      <c r="L456" t="s">
        <v>6628</v>
      </c>
      <c r="Q456" t="s">
        <v>1821</v>
      </c>
      <c r="R456" s="1">
        <v>43031.318136574075</v>
      </c>
      <c r="S456">
        <v>455</v>
      </c>
    </row>
    <row r="457" spans="1:19" x14ac:dyDescent="0.25">
      <c r="A457" t="s">
        <v>22496</v>
      </c>
      <c r="B457" t="s">
        <v>22495</v>
      </c>
      <c r="C457" t="s">
        <v>1064</v>
      </c>
      <c r="D457">
        <v>313079859</v>
      </c>
      <c r="L457" t="s">
        <v>6628</v>
      </c>
      <c r="Q457" t="s">
        <v>1821</v>
      </c>
      <c r="R457" s="1">
        <v>43112.482222222221</v>
      </c>
      <c r="S457">
        <v>456</v>
      </c>
    </row>
    <row r="458" spans="1:19" x14ac:dyDescent="0.25">
      <c r="A458" t="s">
        <v>22494</v>
      </c>
      <c r="B458" t="s">
        <v>17231</v>
      </c>
      <c r="C458" t="s">
        <v>1062</v>
      </c>
      <c r="D458">
        <v>313099864</v>
      </c>
      <c r="L458" t="s">
        <v>6628</v>
      </c>
      <c r="Q458" t="s">
        <v>1821</v>
      </c>
      <c r="R458" s="1">
        <v>43102.220960648148</v>
      </c>
      <c r="S458">
        <v>457</v>
      </c>
    </row>
    <row r="459" spans="1:19" x14ac:dyDescent="0.25">
      <c r="A459" t="s">
        <v>22493</v>
      </c>
      <c r="B459" t="s">
        <v>22492</v>
      </c>
      <c r="C459" t="s">
        <v>1060</v>
      </c>
      <c r="D459">
        <v>313099865</v>
      </c>
      <c r="L459" t="s">
        <v>6628</v>
      </c>
      <c r="Q459" t="s">
        <v>1821</v>
      </c>
      <c r="R459" s="1">
        <v>43060.525891203702</v>
      </c>
      <c r="S459">
        <v>458</v>
      </c>
    </row>
    <row r="460" spans="1:19" x14ac:dyDescent="0.25">
      <c r="A460" t="s">
        <v>22299</v>
      </c>
      <c r="B460" t="s">
        <v>22491</v>
      </c>
      <c r="C460" t="s">
        <v>1058</v>
      </c>
      <c r="D460">
        <v>313099866</v>
      </c>
      <c r="L460" t="s">
        <v>6628</v>
      </c>
      <c r="Q460" t="s">
        <v>1821</v>
      </c>
      <c r="R460" s="1">
        <v>43118.48474537037</v>
      </c>
      <c r="S460">
        <v>459</v>
      </c>
    </row>
    <row r="461" spans="1:19" x14ac:dyDescent="0.25">
      <c r="A461" t="s">
        <v>10832</v>
      </c>
      <c r="B461" t="s">
        <v>22490</v>
      </c>
      <c r="C461" t="s">
        <v>1056</v>
      </c>
      <c r="D461">
        <v>313109857</v>
      </c>
      <c r="L461" t="s">
        <v>6628</v>
      </c>
      <c r="Q461" t="s">
        <v>1821</v>
      </c>
      <c r="R461" s="1">
        <v>43111.494502314818</v>
      </c>
      <c r="S461">
        <v>460</v>
      </c>
    </row>
    <row r="462" spans="1:19" x14ac:dyDescent="0.25">
      <c r="A462" t="s">
        <v>22489</v>
      </c>
      <c r="B462" t="s">
        <v>22488</v>
      </c>
      <c r="C462" t="s">
        <v>1054</v>
      </c>
      <c r="D462">
        <v>313109858</v>
      </c>
      <c r="L462" t="s">
        <v>6628</v>
      </c>
      <c r="Q462" t="s">
        <v>1821</v>
      </c>
      <c r="R462" s="1">
        <v>43108.513796296298</v>
      </c>
      <c r="S462">
        <v>461</v>
      </c>
    </row>
    <row r="463" spans="1:19" x14ac:dyDescent="0.25">
      <c r="A463" t="s">
        <v>7685</v>
      </c>
      <c r="B463" t="s">
        <v>3737</v>
      </c>
      <c r="C463" t="s">
        <v>1052</v>
      </c>
      <c r="D463" t="s">
        <v>22487</v>
      </c>
      <c r="Q463" t="s">
        <v>1821</v>
      </c>
      <c r="R463" s="1">
        <v>43065.287905092591</v>
      </c>
      <c r="S463">
        <v>462</v>
      </c>
    </row>
    <row r="464" spans="1:19" x14ac:dyDescent="0.25">
      <c r="A464" t="s">
        <v>10345</v>
      </c>
      <c r="B464" t="s">
        <v>17651</v>
      </c>
      <c r="C464" t="s">
        <v>1050</v>
      </c>
      <c r="D464">
        <v>313114858</v>
      </c>
      <c r="Q464" t="s">
        <v>1821</v>
      </c>
      <c r="R464" s="1">
        <v>42696.365902777776</v>
      </c>
      <c r="S464">
        <v>463</v>
      </c>
    </row>
    <row r="465" spans="1:19" x14ac:dyDescent="0.25">
      <c r="A465" t="s">
        <v>17831</v>
      </c>
      <c r="B465" t="s">
        <v>17830</v>
      </c>
      <c r="C465" t="s">
        <v>1048</v>
      </c>
      <c r="D465">
        <v>313124856</v>
      </c>
      <c r="Q465" t="s">
        <v>1821</v>
      </c>
      <c r="R465" s="1">
        <v>43112.471770833334</v>
      </c>
      <c r="S465">
        <v>464</v>
      </c>
    </row>
    <row r="466" spans="1:19" x14ac:dyDescent="0.25">
      <c r="A466" t="s">
        <v>11393</v>
      </c>
      <c r="B466" t="s">
        <v>22486</v>
      </c>
      <c r="C466" t="s">
        <v>1046</v>
      </c>
      <c r="D466">
        <v>313139856</v>
      </c>
      <c r="L466" t="s">
        <v>6628</v>
      </c>
      <c r="Q466" t="s">
        <v>1821</v>
      </c>
      <c r="R466" s="1">
        <v>43115.486979166664</v>
      </c>
      <c r="S466">
        <v>465</v>
      </c>
    </row>
    <row r="467" spans="1:19" x14ac:dyDescent="0.25">
      <c r="A467" t="s">
        <v>10324</v>
      </c>
      <c r="B467" t="s">
        <v>22485</v>
      </c>
      <c r="C467" t="s">
        <v>1044</v>
      </c>
      <c r="D467">
        <v>313149856</v>
      </c>
      <c r="Q467" t="s">
        <v>1821</v>
      </c>
      <c r="S467">
        <v>466</v>
      </c>
    </row>
    <row r="468" spans="1:19" x14ac:dyDescent="0.25">
      <c r="A468" t="s">
        <v>22413</v>
      </c>
      <c r="B468" t="s">
        <v>22484</v>
      </c>
      <c r="C468" t="s">
        <v>1042</v>
      </c>
      <c r="D468">
        <v>313154856</v>
      </c>
      <c r="L468" t="s">
        <v>6628</v>
      </c>
      <c r="Q468" t="s">
        <v>1821</v>
      </c>
      <c r="R468" s="1">
        <v>43111.412835648145</v>
      </c>
      <c r="S468">
        <v>467</v>
      </c>
    </row>
    <row r="469" spans="1:19" x14ac:dyDescent="0.25">
      <c r="A469" t="s">
        <v>13761</v>
      </c>
      <c r="B469" t="s">
        <v>14915</v>
      </c>
      <c r="C469" t="s">
        <v>22483</v>
      </c>
      <c r="D469">
        <v>313104859</v>
      </c>
      <c r="Q469" t="s">
        <v>1821</v>
      </c>
      <c r="R469" s="1">
        <v>43041.491701388892</v>
      </c>
      <c r="S469">
        <v>468</v>
      </c>
    </row>
    <row r="470" spans="1:19" x14ac:dyDescent="0.25">
      <c r="A470" t="s">
        <v>10681</v>
      </c>
      <c r="B470" t="s">
        <v>17024</v>
      </c>
      <c r="C470" t="s">
        <v>1040</v>
      </c>
      <c r="D470">
        <v>313104861</v>
      </c>
      <c r="Q470" t="s">
        <v>1821</v>
      </c>
      <c r="R470" s="1">
        <v>42871.399409722224</v>
      </c>
      <c r="S470">
        <v>469</v>
      </c>
    </row>
    <row r="471" spans="1:19" x14ac:dyDescent="0.25">
      <c r="A471" t="s">
        <v>15085</v>
      </c>
      <c r="B471" t="s">
        <v>22482</v>
      </c>
      <c r="C471" t="s">
        <v>22481</v>
      </c>
      <c r="D471">
        <v>313169856</v>
      </c>
      <c r="L471" t="s">
        <v>6628</v>
      </c>
      <c r="Q471" t="s">
        <v>1821</v>
      </c>
      <c r="S471">
        <v>470</v>
      </c>
    </row>
    <row r="472" spans="1:19" x14ac:dyDescent="0.25">
      <c r="A472" t="s">
        <v>12266</v>
      </c>
      <c r="B472" t="s">
        <v>22480</v>
      </c>
      <c r="C472" t="s">
        <v>22479</v>
      </c>
      <c r="D472">
        <v>313169858</v>
      </c>
      <c r="L472" t="s">
        <v>6628</v>
      </c>
      <c r="Q472" t="s">
        <v>1821</v>
      </c>
      <c r="S472">
        <v>471</v>
      </c>
    </row>
    <row r="473" spans="1:19" x14ac:dyDescent="0.25">
      <c r="A473" t="s">
        <v>22478</v>
      </c>
      <c r="B473" t="s">
        <v>22477</v>
      </c>
      <c r="C473" t="s">
        <v>22476</v>
      </c>
      <c r="D473">
        <v>313174856</v>
      </c>
      <c r="L473" t="s">
        <v>6628</v>
      </c>
      <c r="Q473" t="s">
        <v>1821</v>
      </c>
      <c r="R473" s="1">
        <v>43117.447696759256</v>
      </c>
      <c r="S473">
        <v>472</v>
      </c>
    </row>
    <row r="474" spans="1:19" x14ac:dyDescent="0.25">
      <c r="A474" t="s">
        <v>18935</v>
      </c>
      <c r="B474" t="s">
        <v>22475</v>
      </c>
      <c r="C474" t="s">
        <v>22474</v>
      </c>
      <c r="D474">
        <v>313174857</v>
      </c>
      <c r="L474" t="s">
        <v>6628</v>
      </c>
      <c r="Q474" t="s">
        <v>1821</v>
      </c>
      <c r="R474" s="1">
        <v>43056.265243055554</v>
      </c>
      <c r="S474">
        <v>473</v>
      </c>
    </row>
    <row r="475" spans="1:19" x14ac:dyDescent="0.25">
      <c r="A475" t="s">
        <v>10635</v>
      </c>
      <c r="B475" t="s">
        <v>22473</v>
      </c>
      <c r="C475" t="s">
        <v>22472</v>
      </c>
      <c r="D475">
        <v>313174862</v>
      </c>
      <c r="Q475" t="s">
        <v>1821</v>
      </c>
      <c r="R475" s="1">
        <v>43032.296377314815</v>
      </c>
      <c r="S475">
        <v>474</v>
      </c>
    </row>
    <row r="476" spans="1:19" x14ac:dyDescent="0.25">
      <c r="A476" t="s">
        <v>22471</v>
      </c>
      <c r="B476" t="s">
        <v>22470</v>
      </c>
      <c r="C476" t="s">
        <v>22469</v>
      </c>
      <c r="D476">
        <v>313179858</v>
      </c>
      <c r="L476" t="s">
        <v>6628</v>
      </c>
      <c r="Q476" t="s">
        <v>1821</v>
      </c>
      <c r="R476" s="1">
        <v>43126.376886574071</v>
      </c>
      <c r="S476">
        <v>475</v>
      </c>
    </row>
    <row r="477" spans="1:19" x14ac:dyDescent="0.25">
      <c r="A477" t="s">
        <v>22468</v>
      </c>
      <c r="B477" t="s">
        <v>22467</v>
      </c>
      <c r="C477" t="s">
        <v>22466</v>
      </c>
      <c r="D477">
        <v>313179860</v>
      </c>
      <c r="L477" t="s">
        <v>6628</v>
      </c>
      <c r="Q477" t="s">
        <v>1821</v>
      </c>
      <c r="S477">
        <v>476</v>
      </c>
    </row>
    <row r="478" spans="1:19" x14ac:dyDescent="0.25">
      <c r="A478" t="s">
        <v>22465</v>
      </c>
      <c r="B478" t="s">
        <v>22464</v>
      </c>
      <c r="C478" t="s">
        <v>22463</v>
      </c>
      <c r="D478">
        <v>313179862</v>
      </c>
      <c r="L478" t="s">
        <v>6628</v>
      </c>
      <c r="Q478" t="s">
        <v>1821</v>
      </c>
      <c r="S478">
        <v>477</v>
      </c>
    </row>
    <row r="479" spans="1:19" x14ac:dyDescent="0.25">
      <c r="A479" t="s">
        <v>15043</v>
      </c>
      <c r="B479" t="s">
        <v>22462</v>
      </c>
      <c r="C479" t="s">
        <v>22461</v>
      </c>
      <c r="D479">
        <v>313179864</v>
      </c>
      <c r="L479" t="s">
        <v>6628</v>
      </c>
      <c r="Q479" t="s">
        <v>1821</v>
      </c>
      <c r="R479" s="1">
        <v>42846.288541666669</v>
      </c>
      <c r="S479">
        <v>478</v>
      </c>
    </row>
    <row r="480" spans="1:19" x14ac:dyDescent="0.25">
      <c r="A480" t="s">
        <v>10824</v>
      </c>
      <c r="B480" t="s">
        <v>10686</v>
      </c>
      <c r="C480" t="s">
        <v>22460</v>
      </c>
      <c r="D480">
        <v>313179866</v>
      </c>
      <c r="Q480" t="s">
        <v>1821</v>
      </c>
      <c r="S480">
        <v>479</v>
      </c>
    </row>
    <row r="481" spans="1:19" x14ac:dyDescent="0.25">
      <c r="A481" t="s">
        <v>4465</v>
      </c>
      <c r="B481" t="s">
        <v>1825</v>
      </c>
      <c r="C481" t="s">
        <v>22459</v>
      </c>
      <c r="D481" t="s">
        <v>22458</v>
      </c>
      <c r="Q481" t="s">
        <v>1821</v>
      </c>
      <c r="S481">
        <v>480</v>
      </c>
    </row>
    <row r="482" spans="1:19" x14ac:dyDescent="0.25">
      <c r="A482" t="s">
        <v>4444</v>
      </c>
      <c r="B482" t="s">
        <v>1825</v>
      </c>
      <c r="C482" t="s">
        <v>1038</v>
      </c>
      <c r="D482" t="s">
        <v>22457</v>
      </c>
      <c r="Q482" t="s">
        <v>1821</v>
      </c>
      <c r="S482">
        <v>481</v>
      </c>
    </row>
    <row r="483" spans="1:19" x14ac:dyDescent="0.25">
      <c r="A483" t="s">
        <v>10792</v>
      </c>
      <c r="B483" t="s">
        <v>11646</v>
      </c>
      <c r="C483" t="s">
        <v>11645</v>
      </c>
      <c r="D483">
        <v>313179869</v>
      </c>
      <c r="L483" t="s">
        <v>6628</v>
      </c>
      <c r="Q483" t="s">
        <v>1821</v>
      </c>
      <c r="R483" s="1">
        <v>43102.425717592596</v>
      </c>
      <c r="S483">
        <v>482</v>
      </c>
    </row>
    <row r="484" spans="1:19" x14ac:dyDescent="0.25">
      <c r="A484" t="s">
        <v>16419</v>
      </c>
      <c r="B484" t="s">
        <v>22456</v>
      </c>
      <c r="C484" t="s">
        <v>22455</v>
      </c>
      <c r="D484">
        <v>313179871</v>
      </c>
      <c r="L484" t="s">
        <v>6628</v>
      </c>
      <c r="Q484" t="s">
        <v>1821</v>
      </c>
      <c r="R484" s="1">
        <v>43125.265601851854</v>
      </c>
      <c r="S484">
        <v>483</v>
      </c>
    </row>
    <row r="485" spans="1:19" x14ac:dyDescent="0.25">
      <c r="A485" t="s">
        <v>11640</v>
      </c>
      <c r="B485" t="s">
        <v>11639</v>
      </c>
      <c r="C485" t="s">
        <v>1036</v>
      </c>
      <c r="D485">
        <v>313179873</v>
      </c>
      <c r="L485" t="s">
        <v>6628</v>
      </c>
      <c r="Q485" t="s">
        <v>1821</v>
      </c>
      <c r="R485" s="1">
        <v>43125.4768287037</v>
      </c>
      <c r="S485">
        <v>484</v>
      </c>
    </row>
    <row r="486" spans="1:19" x14ac:dyDescent="0.25">
      <c r="A486" t="s">
        <v>22415</v>
      </c>
      <c r="B486" t="s">
        <v>22454</v>
      </c>
      <c r="C486" t="s">
        <v>22453</v>
      </c>
      <c r="D486">
        <v>313124857</v>
      </c>
      <c r="L486" t="s">
        <v>6628</v>
      </c>
      <c r="Q486" t="s">
        <v>1821</v>
      </c>
      <c r="S486">
        <v>485</v>
      </c>
    </row>
    <row r="487" spans="1:19" x14ac:dyDescent="0.25">
      <c r="A487" t="s">
        <v>10345</v>
      </c>
      <c r="B487" t="s">
        <v>16239</v>
      </c>
      <c r="C487" t="s">
        <v>16238</v>
      </c>
      <c r="D487">
        <v>313189870</v>
      </c>
      <c r="Q487" t="s">
        <v>1821</v>
      </c>
      <c r="R487" s="1">
        <v>43115.358773148146</v>
      </c>
      <c r="S487">
        <v>486</v>
      </c>
    </row>
    <row r="488" spans="1:19" x14ac:dyDescent="0.25">
      <c r="A488" t="s">
        <v>6177</v>
      </c>
      <c r="B488" t="s">
        <v>6176</v>
      </c>
      <c r="C488" t="s">
        <v>1034</v>
      </c>
      <c r="D488" t="s">
        <v>22452</v>
      </c>
      <c r="Q488" t="s">
        <v>1821</v>
      </c>
      <c r="S488">
        <v>487</v>
      </c>
    </row>
    <row r="489" spans="1:19" x14ac:dyDescent="0.25">
      <c r="A489" t="s">
        <v>22451</v>
      </c>
      <c r="B489" t="s">
        <v>22450</v>
      </c>
      <c r="C489" t="s">
        <v>22449</v>
      </c>
      <c r="D489">
        <v>313199869</v>
      </c>
      <c r="L489" t="s">
        <v>6628</v>
      </c>
      <c r="Q489" t="s">
        <v>1821</v>
      </c>
      <c r="S489">
        <v>488</v>
      </c>
    </row>
    <row r="490" spans="1:19" x14ac:dyDescent="0.25">
      <c r="A490" t="s">
        <v>12595</v>
      </c>
      <c r="B490" t="s">
        <v>15874</v>
      </c>
      <c r="C490" t="s">
        <v>1032</v>
      </c>
      <c r="D490">
        <v>313204869</v>
      </c>
      <c r="Q490" t="s">
        <v>1821</v>
      </c>
      <c r="R490" s="1">
        <v>43124.579456018517</v>
      </c>
      <c r="S490">
        <v>489</v>
      </c>
    </row>
    <row r="491" spans="1:19" x14ac:dyDescent="0.25">
      <c r="A491" t="s">
        <v>8324</v>
      </c>
      <c r="B491" t="s">
        <v>8323</v>
      </c>
      <c r="C491" t="s">
        <v>1030</v>
      </c>
      <c r="D491">
        <v>312624483</v>
      </c>
      <c r="Q491" t="s">
        <v>1821</v>
      </c>
      <c r="R491" s="1">
        <v>42833.416365740741</v>
      </c>
      <c r="S491">
        <v>490</v>
      </c>
    </row>
    <row r="492" spans="1:19" x14ac:dyDescent="0.25">
      <c r="A492" t="s">
        <v>15798</v>
      </c>
      <c r="B492" t="s">
        <v>15797</v>
      </c>
      <c r="C492" t="s">
        <v>1028</v>
      </c>
      <c r="D492">
        <v>313214869</v>
      </c>
      <c r="Q492" t="s">
        <v>1821</v>
      </c>
      <c r="S492">
        <v>491</v>
      </c>
    </row>
    <row r="493" spans="1:19" x14ac:dyDescent="0.25">
      <c r="A493" t="s">
        <v>22448</v>
      </c>
      <c r="B493" t="s">
        <v>22447</v>
      </c>
      <c r="C493" t="s">
        <v>1026</v>
      </c>
      <c r="D493">
        <v>313214871</v>
      </c>
      <c r="L493" t="s">
        <v>6628</v>
      </c>
      <c r="Q493" t="s">
        <v>1821</v>
      </c>
      <c r="R493" s="1">
        <v>42860.503136574072</v>
      </c>
      <c r="S493">
        <v>492</v>
      </c>
    </row>
    <row r="494" spans="1:19" x14ac:dyDescent="0.25">
      <c r="A494" t="s">
        <v>22446</v>
      </c>
      <c r="B494" t="s">
        <v>22445</v>
      </c>
      <c r="C494" t="s">
        <v>1024</v>
      </c>
      <c r="D494">
        <v>313219869</v>
      </c>
      <c r="L494" t="s">
        <v>6628</v>
      </c>
      <c r="Q494" t="s">
        <v>1821</v>
      </c>
      <c r="S494">
        <v>493</v>
      </c>
    </row>
    <row r="495" spans="1:19" x14ac:dyDescent="0.25">
      <c r="A495" t="s">
        <v>22444</v>
      </c>
      <c r="B495" t="s">
        <v>22443</v>
      </c>
      <c r="C495" t="s">
        <v>1022</v>
      </c>
      <c r="D495">
        <v>313224872</v>
      </c>
      <c r="L495" t="s">
        <v>6628</v>
      </c>
      <c r="Q495" t="s">
        <v>1821</v>
      </c>
      <c r="R495" s="1">
        <v>43102.513043981482</v>
      </c>
      <c r="S495">
        <v>494</v>
      </c>
    </row>
    <row r="496" spans="1:19" x14ac:dyDescent="0.25">
      <c r="A496" t="s">
        <v>10354</v>
      </c>
      <c r="B496" t="s">
        <v>22442</v>
      </c>
      <c r="C496" t="s">
        <v>1020</v>
      </c>
      <c r="D496">
        <v>313224874</v>
      </c>
      <c r="Q496" t="s">
        <v>1821</v>
      </c>
      <c r="S496">
        <v>495</v>
      </c>
    </row>
    <row r="497" spans="1:19" x14ac:dyDescent="0.25">
      <c r="A497" t="s">
        <v>22435</v>
      </c>
      <c r="B497" t="s">
        <v>17161</v>
      </c>
      <c r="C497" t="s">
        <v>1018</v>
      </c>
      <c r="D497">
        <v>313234869</v>
      </c>
      <c r="Q497" t="s">
        <v>1821</v>
      </c>
      <c r="R497" s="1">
        <v>43123.334479166668</v>
      </c>
      <c r="S497">
        <v>496</v>
      </c>
    </row>
    <row r="498" spans="1:19" x14ac:dyDescent="0.25">
      <c r="A498" t="s">
        <v>22435</v>
      </c>
      <c r="B498" t="s">
        <v>22385</v>
      </c>
      <c r="C498" t="s">
        <v>1016</v>
      </c>
      <c r="D498">
        <v>313234870</v>
      </c>
      <c r="Q498" t="s">
        <v>1821</v>
      </c>
      <c r="R498" s="1">
        <v>42949.380532407406</v>
      </c>
      <c r="S498">
        <v>497</v>
      </c>
    </row>
    <row r="499" spans="1:19" x14ac:dyDescent="0.25">
      <c r="A499" t="s">
        <v>22435</v>
      </c>
      <c r="B499" t="s">
        <v>17162</v>
      </c>
      <c r="C499" t="s">
        <v>1014</v>
      </c>
      <c r="D499">
        <v>313234871</v>
      </c>
      <c r="Q499" t="s">
        <v>1821</v>
      </c>
      <c r="R499" s="1">
        <v>42968.303773148145</v>
      </c>
      <c r="S499">
        <v>498</v>
      </c>
    </row>
    <row r="500" spans="1:19" x14ac:dyDescent="0.25">
      <c r="A500" t="s">
        <v>22435</v>
      </c>
      <c r="B500" t="s">
        <v>22383</v>
      </c>
      <c r="C500" t="s">
        <v>1012</v>
      </c>
      <c r="D500">
        <v>313234872</v>
      </c>
      <c r="Q500" t="s">
        <v>1821</v>
      </c>
      <c r="R500" s="1">
        <v>43070.32172453704</v>
      </c>
      <c r="S500">
        <v>499</v>
      </c>
    </row>
    <row r="501" spans="1:19" x14ac:dyDescent="0.25">
      <c r="A501" t="s">
        <v>22435</v>
      </c>
      <c r="B501" t="s">
        <v>17160</v>
      </c>
      <c r="C501" t="s">
        <v>1010</v>
      </c>
      <c r="D501">
        <v>313234873</v>
      </c>
      <c r="Q501" t="s">
        <v>1821</v>
      </c>
      <c r="R501" s="1">
        <v>43111.284814814811</v>
      </c>
      <c r="S501">
        <v>500</v>
      </c>
    </row>
    <row r="502" spans="1:19" x14ac:dyDescent="0.25">
      <c r="A502" t="s">
        <v>22435</v>
      </c>
      <c r="B502" t="s">
        <v>22441</v>
      </c>
      <c r="C502" t="s">
        <v>1008</v>
      </c>
      <c r="D502">
        <v>313234874</v>
      </c>
      <c r="Q502" t="s">
        <v>1821</v>
      </c>
      <c r="R502" s="1">
        <v>43103.314988425926</v>
      </c>
      <c r="S502">
        <v>501</v>
      </c>
    </row>
    <row r="503" spans="1:19" x14ac:dyDescent="0.25">
      <c r="A503" t="s">
        <v>22435</v>
      </c>
      <c r="B503" t="s">
        <v>17157</v>
      </c>
      <c r="C503" t="s">
        <v>1006</v>
      </c>
      <c r="D503">
        <v>313234875</v>
      </c>
      <c r="Q503" t="s">
        <v>1821</v>
      </c>
      <c r="R503" s="1">
        <v>43095.324872685182</v>
      </c>
      <c r="S503">
        <v>502</v>
      </c>
    </row>
    <row r="504" spans="1:19" x14ac:dyDescent="0.25">
      <c r="A504" t="s">
        <v>22435</v>
      </c>
      <c r="B504" t="s">
        <v>17156</v>
      </c>
      <c r="C504" t="s">
        <v>1004</v>
      </c>
      <c r="D504">
        <v>313234876</v>
      </c>
      <c r="Q504" t="s">
        <v>1821</v>
      </c>
      <c r="R504" s="1">
        <v>43095.313946759263</v>
      </c>
      <c r="S504">
        <v>503</v>
      </c>
    </row>
    <row r="505" spans="1:19" x14ac:dyDescent="0.25">
      <c r="A505" t="s">
        <v>22435</v>
      </c>
      <c r="B505" t="s">
        <v>17154</v>
      </c>
      <c r="C505" t="s">
        <v>1002</v>
      </c>
      <c r="D505">
        <v>313234877</v>
      </c>
      <c r="Q505" t="s">
        <v>1821</v>
      </c>
      <c r="R505" s="1">
        <v>43095.334768518522</v>
      </c>
      <c r="S505">
        <v>504</v>
      </c>
    </row>
    <row r="506" spans="1:19" x14ac:dyDescent="0.25">
      <c r="A506" t="s">
        <v>22435</v>
      </c>
      <c r="B506" t="s">
        <v>22440</v>
      </c>
      <c r="C506" t="s">
        <v>1000</v>
      </c>
      <c r="D506">
        <v>313234878</v>
      </c>
      <c r="Q506" t="s">
        <v>1821</v>
      </c>
      <c r="R506" s="1">
        <v>43095.322685185187</v>
      </c>
      <c r="S506">
        <v>505</v>
      </c>
    </row>
    <row r="507" spans="1:19" x14ac:dyDescent="0.25">
      <c r="A507" t="s">
        <v>22435</v>
      </c>
      <c r="B507" t="s">
        <v>22439</v>
      </c>
      <c r="C507" t="s">
        <v>998</v>
      </c>
      <c r="D507">
        <v>313234879</v>
      </c>
      <c r="Q507" t="s">
        <v>1821</v>
      </c>
      <c r="R507" s="1">
        <v>43095.391712962963</v>
      </c>
      <c r="S507">
        <v>506</v>
      </c>
    </row>
    <row r="508" spans="1:19" x14ac:dyDescent="0.25">
      <c r="A508" t="s">
        <v>22435</v>
      </c>
      <c r="B508" t="s">
        <v>22438</v>
      </c>
      <c r="C508" t="s">
        <v>996</v>
      </c>
      <c r="D508">
        <v>313234880</v>
      </c>
      <c r="Q508" t="s">
        <v>1821</v>
      </c>
      <c r="R508" s="1">
        <v>43095.323865740742</v>
      </c>
      <c r="S508">
        <v>507</v>
      </c>
    </row>
    <row r="509" spans="1:19" x14ac:dyDescent="0.25">
      <c r="A509" t="s">
        <v>22435</v>
      </c>
      <c r="B509" t="s">
        <v>22437</v>
      </c>
      <c r="C509" t="s">
        <v>994</v>
      </c>
      <c r="D509">
        <v>313234881</v>
      </c>
      <c r="Q509" t="s">
        <v>1821</v>
      </c>
      <c r="R509" s="1">
        <v>43103.313287037039</v>
      </c>
      <c r="S509">
        <v>508</v>
      </c>
    </row>
    <row r="510" spans="1:19" x14ac:dyDescent="0.25">
      <c r="A510" t="s">
        <v>22435</v>
      </c>
      <c r="B510" t="s">
        <v>22436</v>
      </c>
      <c r="C510" t="s">
        <v>992</v>
      </c>
      <c r="D510">
        <v>313234882</v>
      </c>
      <c r="Q510" t="s">
        <v>1821</v>
      </c>
      <c r="R510" s="1">
        <v>43095.444120370368</v>
      </c>
      <c r="S510">
        <v>509</v>
      </c>
    </row>
    <row r="511" spans="1:19" x14ac:dyDescent="0.25">
      <c r="A511" t="s">
        <v>22435</v>
      </c>
      <c r="B511" t="s">
        <v>22395</v>
      </c>
      <c r="C511" t="s">
        <v>990</v>
      </c>
      <c r="D511">
        <v>313234883</v>
      </c>
      <c r="Q511" t="s">
        <v>1821</v>
      </c>
      <c r="R511" s="1">
        <v>43095.31925925926</v>
      </c>
      <c r="S511">
        <v>510</v>
      </c>
    </row>
    <row r="512" spans="1:19" x14ac:dyDescent="0.25">
      <c r="A512" t="s">
        <v>22435</v>
      </c>
      <c r="B512" t="s">
        <v>22394</v>
      </c>
      <c r="C512" t="s">
        <v>988</v>
      </c>
      <c r="D512">
        <v>313234884</v>
      </c>
      <c r="Q512" t="s">
        <v>1821</v>
      </c>
      <c r="R512" s="1">
        <v>43123.353981481479</v>
      </c>
      <c r="S512">
        <v>511</v>
      </c>
    </row>
    <row r="513" spans="1:19" x14ac:dyDescent="0.25">
      <c r="A513" t="s">
        <v>22435</v>
      </c>
      <c r="B513" t="s">
        <v>22393</v>
      </c>
      <c r="C513" t="s">
        <v>986</v>
      </c>
      <c r="D513">
        <v>313234885</v>
      </c>
      <c r="Q513" t="s">
        <v>1821</v>
      </c>
      <c r="R513" s="1">
        <v>43087.370925925927</v>
      </c>
      <c r="S513">
        <v>512</v>
      </c>
    </row>
    <row r="514" spans="1:19" x14ac:dyDescent="0.25">
      <c r="A514" t="s">
        <v>22435</v>
      </c>
      <c r="B514" t="s">
        <v>22392</v>
      </c>
      <c r="C514" t="s">
        <v>984</v>
      </c>
      <c r="D514">
        <v>313234886</v>
      </c>
      <c r="Q514" t="s">
        <v>1821</v>
      </c>
      <c r="R514" s="1">
        <v>43095.336562500001</v>
      </c>
      <c r="S514">
        <v>513</v>
      </c>
    </row>
    <row r="515" spans="1:19" x14ac:dyDescent="0.25">
      <c r="A515" t="s">
        <v>22435</v>
      </c>
      <c r="B515" t="s">
        <v>22391</v>
      </c>
      <c r="C515" t="s">
        <v>982</v>
      </c>
      <c r="D515">
        <v>313234887</v>
      </c>
      <c r="Q515" t="s">
        <v>1821</v>
      </c>
      <c r="R515" s="1">
        <v>43097.400416666664</v>
      </c>
      <c r="S515">
        <v>514</v>
      </c>
    </row>
    <row r="516" spans="1:19" x14ac:dyDescent="0.25">
      <c r="A516" t="s">
        <v>22435</v>
      </c>
      <c r="B516" t="s">
        <v>22390</v>
      </c>
      <c r="C516" t="s">
        <v>980</v>
      </c>
      <c r="D516">
        <v>313234888</v>
      </c>
      <c r="Q516" t="s">
        <v>1821</v>
      </c>
      <c r="R516" s="1">
        <v>43095.493981481479</v>
      </c>
      <c r="S516">
        <v>515</v>
      </c>
    </row>
    <row r="517" spans="1:19" x14ac:dyDescent="0.25">
      <c r="A517" t="s">
        <v>22435</v>
      </c>
      <c r="B517" t="s">
        <v>22389</v>
      </c>
      <c r="C517" t="s">
        <v>978</v>
      </c>
      <c r="D517">
        <v>313234889</v>
      </c>
      <c r="Q517" t="s">
        <v>1821</v>
      </c>
      <c r="R517" s="1">
        <v>43095.489444444444</v>
      </c>
      <c r="S517">
        <v>516</v>
      </c>
    </row>
    <row r="518" spans="1:19" x14ac:dyDescent="0.25">
      <c r="A518" t="s">
        <v>22435</v>
      </c>
      <c r="B518" t="s">
        <v>22388</v>
      </c>
      <c r="C518" t="s">
        <v>976</v>
      </c>
      <c r="D518">
        <v>313234890</v>
      </c>
      <c r="Q518" t="s">
        <v>1821</v>
      </c>
      <c r="R518" s="1">
        <v>43090.554849537039</v>
      </c>
      <c r="S518">
        <v>517</v>
      </c>
    </row>
    <row r="519" spans="1:19" x14ac:dyDescent="0.25">
      <c r="A519" t="s">
        <v>22435</v>
      </c>
      <c r="B519" t="s">
        <v>22387</v>
      </c>
      <c r="C519" t="s">
        <v>974</v>
      </c>
      <c r="D519">
        <v>313234891</v>
      </c>
      <c r="Q519" t="s">
        <v>1821</v>
      </c>
      <c r="R519" s="1">
        <v>43095.332719907405</v>
      </c>
      <c r="S519">
        <v>518</v>
      </c>
    </row>
    <row r="520" spans="1:19" x14ac:dyDescent="0.25">
      <c r="A520" t="s">
        <v>22435</v>
      </c>
      <c r="B520" t="s">
        <v>22386</v>
      </c>
      <c r="C520" t="s">
        <v>972</v>
      </c>
      <c r="D520">
        <v>313234892</v>
      </c>
      <c r="Q520" t="s">
        <v>1821</v>
      </c>
      <c r="R520" s="1">
        <v>43096.297222222223</v>
      </c>
      <c r="S520">
        <v>519</v>
      </c>
    </row>
    <row r="521" spans="1:19" x14ac:dyDescent="0.25">
      <c r="A521" t="s">
        <v>3332</v>
      </c>
      <c r="B521" t="s">
        <v>4190</v>
      </c>
      <c r="C521" t="s">
        <v>4194</v>
      </c>
      <c r="D521" t="s">
        <v>22434</v>
      </c>
      <c r="Q521" t="s">
        <v>1821</v>
      </c>
      <c r="R521" s="1">
        <v>42865.475069444445</v>
      </c>
      <c r="S521">
        <v>520</v>
      </c>
    </row>
    <row r="522" spans="1:19" x14ac:dyDescent="0.25">
      <c r="A522" t="s">
        <v>16346</v>
      </c>
      <c r="B522" t="s">
        <v>22433</v>
      </c>
      <c r="C522" t="s">
        <v>22432</v>
      </c>
      <c r="D522">
        <v>313249869</v>
      </c>
      <c r="L522" t="s">
        <v>6628</v>
      </c>
      <c r="Q522" t="s">
        <v>1821</v>
      </c>
      <c r="R522" s="1">
        <v>43090.256215277775</v>
      </c>
      <c r="S522">
        <v>521</v>
      </c>
    </row>
    <row r="523" spans="1:19" x14ac:dyDescent="0.25">
      <c r="A523" t="s">
        <v>11643</v>
      </c>
      <c r="B523" t="s">
        <v>22431</v>
      </c>
      <c r="C523" t="s">
        <v>22430</v>
      </c>
      <c r="D523">
        <v>313249871</v>
      </c>
      <c r="L523" t="s">
        <v>6628</v>
      </c>
      <c r="Q523" t="s">
        <v>1821</v>
      </c>
      <c r="S523">
        <v>522</v>
      </c>
    </row>
    <row r="524" spans="1:19" x14ac:dyDescent="0.25">
      <c r="A524" t="s">
        <v>22295</v>
      </c>
      <c r="B524" t="s">
        <v>22429</v>
      </c>
      <c r="C524" t="s">
        <v>22428</v>
      </c>
      <c r="D524">
        <v>313249873</v>
      </c>
      <c r="L524" t="s">
        <v>6628</v>
      </c>
      <c r="Q524" t="s">
        <v>1821</v>
      </c>
      <c r="R524" s="1">
        <v>43103.3987037037</v>
      </c>
      <c r="S524">
        <v>523</v>
      </c>
    </row>
    <row r="525" spans="1:19" x14ac:dyDescent="0.25">
      <c r="A525" t="s">
        <v>22427</v>
      </c>
      <c r="B525" t="s">
        <v>22426</v>
      </c>
      <c r="C525" t="s">
        <v>970</v>
      </c>
      <c r="D525">
        <v>313109859</v>
      </c>
      <c r="L525" t="s">
        <v>6628</v>
      </c>
      <c r="Q525" t="s">
        <v>1821</v>
      </c>
      <c r="S525">
        <v>524</v>
      </c>
    </row>
    <row r="526" spans="1:19" x14ac:dyDescent="0.25">
      <c r="A526" t="s">
        <v>22299</v>
      </c>
      <c r="B526" t="s">
        <v>22425</v>
      </c>
      <c r="C526" t="s">
        <v>968</v>
      </c>
      <c r="D526">
        <v>313109860</v>
      </c>
      <c r="L526" t="s">
        <v>6628</v>
      </c>
      <c r="Q526" t="s">
        <v>1821</v>
      </c>
      <c r="S526">
        <v>525</v>
      </c>
    </row>
    <row r="527" spans="1:19" x14ac:dyDescent="0.25">
      <c r="A527" t="s">
        <v>14951</v>
      </c>
      <c r="B527" t="s">
        <v>14950</v>
      </c>
      <c r="C527" t="s">
        <v>14949</v>
      </c>
      <c r="D527">
        <v>313254869</v>
      </c>
      <c r="Q527" t="s">
        <v>1821</v>
      </c>
      <c r="S527">
        <v>526</v>
      </c>
    </row>
    <row r="528" spans="1:19" x14ac:dyDescent="0.25">
      <c r="A528" t="s">
        <v>3605</v>
      </c>
      <c r="B528" t="s">
        <v>3604</v>
      </c>
      <c r="C528" t="s">
        <v>3603</v>
      </c>
      <c r="D528">
        <v>313109865</v>
      </c>
      <c r="L528" t="s">
        <v>6628</v>
      </c>
      <c r="Q528" t="s">
        <v>1821</v>
      </c>
      <c r="S528">
        <v>527</v>
      </c>
    </row>
    <row r="529" spans="1:19" x14ac:dyDescent="0.25">
      <c r="A529" t="s">
        <v>22424</v>
      </c>
      <c r="B529" t="s">
        <v>3558</v>
      </c>
      <c r="C529" t="s">
        <v>966</v>
      </c>
      <c r="D529">
        <v>313114856</v>
      </c>
      <c r="L529" t="s">
        <v>6628</v>
      </c>
      <c r="Q529" t="s">
        <v>1821</v>
      </c>
      <c r="S529">
        <v>528</v>
      </c>
    </row>
    <row r="530" spans="1:19" x14ac:dyDescent="0.25">
      <c r="A530" t="s">
        <v>14448</v>
      </c>
      <c r="B530" t="s">
        <v>22423</v>
      </c>
      <c r="C530" t="s">
        <v>964</v>
      </c>
      <c r="D530">
        <v>313119856</v>
      </c>
      <c r="L530" t="s">
        <v>6628</v>
      </c>
      <c r="Q530" t="s">
        <v>1821</v>
      </c>
      <c r="R530" s="1">
        <v>43056.245254629626</v>
      </c>
      <c r="S530">
        <v>529</v>
      </c>
    </row>
    <row r="531" spans="1:19" x14ac:dyDescent="0.25">
      <c r="A531" t="s">
        <v>22422</v>
      </c>
      <c r="B531" t="s">
        <v>22421</v>
      </c>
      <c r="C531" t="s">
        <v>22420</v>
      </c>
      <c r="D531">
        <v>313104868</v>
      </c>
      <c r="Q531" t="s">
        <v>1821</v>
      </c>
      <c r="R531" s="1">
        <v>42926.685902777775</v>
      </c>
      <c r="S531">
        <v>530</v>
      </c>
    </row>
    <row r="532" spans="1:19" x14ac:dyDescent="0.25">
      <c r="A532" t="s">
        <v>8596</v>
      </c>
      <c r="B532" t="s">
        <v>7698</v>
      </c>
      <c r="C532" t="s">
        <v>22419</v>
      </c>
      <c r="D532" t="s">
        <v>22418</v>
      </c>
      <c r="Q532" t="s">
        <v>1821</v>
      </c>
      <c r="S532">
        <v>531</v>
      </c>
    </row>
    <row r="533" spans="1:19" x14ac:dyDescent="0.25">
      <c r="A533" t="s">
        <v>3389</v>
      </c>
      <c r="B533" t="s">
        <v>5158</v>
      </c>
      <c r="C533" t="s">
        <v>22417</v>
      </c>
      <c r="D533" t="s">
        <v>12673</v>
      </c>
      <c r="Q533" t="s">
        <v>1821</v>
      </c>
      <c r="R533" s="1">
        <v>42953.032152777778</v>
      </c>
      <c r="S533">
        <v>532</v>
      </c>
    </row>
    <row r="534" spans="1:19" x14ac:dyDescent="0.25">
      <c r="A534" t="s">
        <v>14256</v>
      </c>
      <c r="B534" t="s">
        <v>14255</v>
      </c>
      <c r="C534" t="s">
        <v>14254</v>
      </c>
      <c r="D534">
        <v>313124858</v>
      </c>
      <c r="Q534" t="s">
        <v>1821</v>
      </c>
      <c r="R534" s="1">
        <v>43108.594918981478</v>
      </c>
      <c r="S534">
        <v>533</v>
      </c>
    </row>
    <row r="535" spans="1:19" x14ac:dyDescent="0.25">
      <c r="A535" t="s">
        <v>8392</v>
      </c>
      <c r="B535" t="s">
        <v>7643</v>
      </c>
      <c r="C535" t="s">
        <v>20632</v>
      </c>
      <c r="D535" t="s">
        <v>22416</v>
      </c>
      <c r="Q535" t="s">
        <v>1821</v>
      </c>
      <c r="R535" s="1">
        <v>42945.681863425925</v>
      </c>
      <c r="S535">
        <v>534</v>
      </c>
    </row>
    <row r="536" spans="1:19" x14ac:dyDescent="0.25">
      <c r="A536" t="s">
        <v>22415</v>
      </c>
      <c r="B536" t="s">
        <v>22414</v>
      </c>
      <c r="C536" t="s">
        <v>962</v>
      </c>
      <c r="D536">
        <v>313129859</v>
      </c>
      <c r="L536" t="s">
        <v>6628</v>
      </c>
      <c r="Q536" t="s">
        <v>1821</v>
      </c>
      <c r="S536">
        <v>535</v>
      </c>
    </row>
    <row r="537" spans="1:19" x14ac:dyDescent="0.25">
      <c r="A537" t="s">
        <v>22413</v>
      </c>
      <c r="B537" t="s">
        <v>22412</v>
      </c>
      <c r="C537" t="s">
        <v>960</v>
      </c>
      <c r="D537">
        <v>313129860</v>
      </c>
      <c r="L537" t="s">
        <v>6628</v>
      </c>
      <c r="Q537" t="s">
        <v>1821</v>
      </c>
      <c r="S537">
        <v>536</v>
      </c>
    </row>
    <row r="538" spans="1:19" x14ac:dyDescent="0.25">
      <c r="A538" t="s">
        <v>3320</v>
      </c>
      <c r="B538" t="s">
        <v>1825</v>
      </c>
      <c r="C538" t="s">
        <v>2606</v>
      </c>
      <c r="D538" t="s">
        <v>22411</v>
      </c>
      <c r="Q538" t="s">
        <v>1821</v>
      </c>
      <c r="S538">
        <v>537</v>
      </c>
    </row>
    <row r="539" spans="1:19" x14ac:dyDescent="0.25">
      <c r="A539" t="s">
        <v>14490</v>
      </c>
      <c r="B539" t="s">
        <v>14489</v>
      </c>
      <c r="C539" t="s">
        <v>956</v>
      </c>
      <c r="D539">
        <v>313129861</v>
      </c>
      <c r="Q539" t="s">
        <v>1821</v>
      </c>
      <c r="R539" s="1">
        <v>42984.340185185189</v>
      </c>
      <c r="S539">
        <v>538</v>
      </c>
    </row>
    <row r="540" spans="1:19" x14ac:dyDescent="0.25">
      <c r="A540" t="s">
        <v>11640</v>
      </c>
      <c r="B540" t="s">
        <v>14595</v>
      </c>
      <c r="C540" t="s">
        <v>954</v>
      </c>
      <c r="D540">
        <v>313134861</v>
      </c>
      <c r="L540" t="s">
        <v>6628</v>
      </c>
      <c r="Q540" t="s">
        <v>1821</v>
      </c>
      <c r="R540" s="1">
        <v>43125.320104166669</v>
      </c>
      <c r="S540">
        <v>539</v>
      </c>
    </row>
    <row r="541" spans="1:19" x14ac:dyDescent="0.25">
      <c r="A541" t="s">
        <v>22410</v>
      </c>
      <c r="B541" t="s">
        <v>22409</v>
      </c>
      <c r="C541" t="s">
        <v>952</v>
      </c>
      <c r="D541">
        <v>313134862</v>
      </c>
      <c r="L541" t="s">
        <v>6628</v>
      </c>
      <c r="Q541" t="s">
        <v>1821</v>
      </c>
      <c r="R541" s="1">
        <v>43080.507291666669</v>
      </c>
      <c r="S541">
        <v>540</v>
      </c>
    </row>
    <row r="542" spans="1:19" x14ac:dyDescent="0.25">
      <c r="A542" t="s">
        <v>22408</v>
      </c>
      <c r="B542" t="s">
        <v>22407</v>
      </c>
      <c r="C542" t="s">
        <v>950</v>
      </c>
      <c r="D542">
        <v>313134859</v>
      </c>
      <c r="Q542" t="s">
        <v>1821</v>
      </c>
      <c r="S542">
        <v>541</v>
      </c>
    </row>
    <row r="543" spans="1:19" x14ac:dyDescent="0.25">
      <c r="A543" t="s">
        <v>13932</v>
      </c>
      <c r="B543" t="s">
        <v>13935</v>
      </c>
      <c r="C543" t="s">
        <v>948</v>
      </c>
      <c r="D543">
        <v>313134860</v>
      </c>
      <c r="Q543" t="s">
        <v>1821</v>
      </c>
      <c r="S543">
        <v>542</v>
      </c>
    </row>
    <row r="544" spans="1:19" x14ac:dyDescent="0.25">
      <c r="A544" t="s">
        <v>11398</v>
      </c>
      <c r="B544" t="s">
        <v>22406</v>
      </c>
      <c r="C544" t="s">
        <v>22405</v>
      </c>
      <c r="D544">
        <v>313134867</v>
      </c>
      <c r="L544" t="s">
        <v>6628</v>
      </c>
      <c r="Q544" t="s">
        <v>1821</v>
      </c>
      <c r="S544">
        <v>543</v>
      </c>
    </row>
    <row r="545" spans="1:19" x14ac:dyDescent="0.25">
      <c r="C545" t="s">
        <v>591</v>
      </c>
      <c r="D545" t="s">
        <v>591</v>
      </c>
      <c r="Q545" t="s">
        <v>1821</v>
      </c>
      <c r="S545">
        <v>544</v>
      </c>
    </row>
    <row r="546" spans="1:19" x14ac:dyDescent="0.25">
      <c r="A546" t="s">
        <v>4106</v>
      </c>
      <c r="B546" t="s">
        <v>4105</v>
      </c>
      <c r="C546" t="s">
        <v>4104</v>
      </c>
      <c r="D546" t="s">
        <v>4109</v>
      </c>
      <c r="Q546" t="s">
        <v>1821</v>
      </c>
      <c r="R546" s="1">
        <v>42991.368541666663</v>
      </c>
      <c r="S546">
        <v>545</v>
      </c>
    </row>
    <row r="547" spans="1:19" x14ac:dyDescent="0.25">
      <c r="A547" t="s">
        <v>13882</v>
      </c>
      <c r="B547" t="s">
        <v>13881</v>
      </c>
      <c r="C547" t="s">
        <v>945</v>
      </c>
      <c r="D547">
        <v>313139859</v>
      </c>
      <c r="L547" t="s">
        <v>6628</v>
      </c>
      <c r="Q547" t="s">
        <v>1821</v>
      </c>
      <c r="R547" s="1">
        <v>43123.570752314816</v>
      </c>
      <c r="S547">
        <v>546</v>
      </c>
    </row>
    <row r="548" spans="1:19" x14ac:dyDescent="0.25">
      <c r="A548" t="s">
        <v>10737</v>
      </c>
      <c r="B548" t="s">
        <v>20532</v>
      </c>
      <c r="C548" t="s">
        <v>22404</v>
      </c>
      <c r="D548">
        <v>313139862</v>
      </c>
      <c r="L548" t="s">
        <v>6628</v>
      </c>
      <c r="Q548" t="s">
        <v>1821</v>
      </c>
      <c r="R548" s="1">
        <v>43074.681990740741</v>
      </c>
      <c r="S548">
        <v>547</v>
      </c>
    </row>
    <row r="549" spans="1:19" x14ac:dyDescent="0.25">
      <c r="A549" t="s">
        <v>13286</v>
      </c>
      <c r="B549" t="s">
        <v>11412</v>
      </c>
      <c r="C549" t="s">
        <v>943</v>
      </c>
      <c r="D549">
        <v>313139861</v>
      </c>
      <c r="L549" t="s">
        <v>6628</v>
      </c>
      <c r="Q549" t="s">
        <v>1821</v>
      </c>
      <c r="R549" s="1">
        <v>43125.45039351852</v>
      </c>
      <c r="S549">
        <v>548</v>
      </c>
    </row>
    <row r="550" spans="1:19" x14ac:dyDescent="0.25">
      <c r="A550" t="s">
        <v>22403</v>
      </c>
      <c r="B550" t="s">
        <v>22402</v>
      </c>
      <c r="C550" t="s">
        <v>941</v>
      </c>
      <c r="D550">
        <v>313139865</v>
      </c>
      <c r="L550" t="s">
        <v>6628</v>
      </c>
      <c r="Q550" t="s">
        <v>1821</v>
      </c>
      <c r="R550" s="1">
        <v>43122.243726851855</v>
      </c>
      <c r="S550">
        <v>549</v>
      </c>
    </row>
    <row r="551" spans="1:19" x14ac:dyDescent="0.25">
      <c r="A551" t="s">
        <v>12448</v>
      </c>
      <c r="B551" t="s">
        <v>12768</v>
      </c>
      <c r="C551" t="s">
        <v>939</v>
      </c>
      <c r="D551">
        <v>313144861</v>
      </c>
      <c r="Q551" t="s">
        <v>1821</v>
      </c>
      <c r="R551" s="1">
        <v>43122.397094907406</v>
      </c>
      <c r="S551">
        <v>550</v>
      </c>
    </row>
    <row r="552" spans="1:19" x14ac:dyDescent="0.25">
      <c r="A552" t="s">
        <v>11643</v>
      </c>
      <c r="B552" t="s">
        <v>22401</v>
      </c>
      <c r="C552" t="s">
        <v>22400</v>
      </c>
      <c r="D552">
        <v>313154861</v>
      </c>
      <c r="L552" t="s">
        <v>6628</v>
      </c>
      <c r="Q552" t="s">
        <v>1821</v>
      </c>
      <c r="S552">
        <v>551</v>
      </c>
    </row>
    <row r="553" spans="1:19" x14ac:dyDescent="0.25">
      <c r="A553" t="s">
        <v>22399</v>
      </c>
      <c r="B553" t="s">
        <v>22398</v>
      </c>
      <c r="C553" t="s">
        <v>22397</v>
      </c>
      <c r="D553">
        <v>313154862</v>
      </c>
      <c r="L553" t="s">
        <v>6628</v>
      </c>
      <c r="Q553" t="s">
        <v>1821</v>
      </c>
      <c r="S553">
        <v>552</v>
      </c>
    </row>
    <row r="554" spans="1:19" x14ac:dyDescent="0.25">
      <c r="A554" t="s">
        <v>12479</v>
      </c>
      <c r="B554" t="s">
        <v>12478</v>
      </c>
      <c r="C554" t="s">
        <v>937</v>
      </c>
      <c r="D554">
        <v>313159861</v>
      </c>
      <c r="Q554" t="s">
        <v>1821</v>
      </c>
      <c r="S554">
        <v>553</v>
      </c>
    </row>
    <row r="555" spans="1:19" x14ac:dyDescent="0.25">
      <c r="A555" t="s">
        <v>2614</v>
      </c>
      <c r="B555" t="s">
        <v>1825</v>
      </c>
      <c r="C555" t="s">
        <v>935</v>
      </c>
      <c r="D555" t="s">
        <v>22396</v>
      </c>
      <c r="Q555" t="s">
        <v>1821</v>
      </c>
      <c r="S555">
        <v>554</v>
      </c>
    </row>
    <row r="556" spans="1:19" x14ac:dyDescent="0.25">
      <c r="A556" t="s">
        <v>22384</v>
      </c>
      <c r="B556" t="s">
        <v>22395</v>
      </c>
      <c r="C556" t="s">
        <v>933</v>
      </c>
      <c r="D556">
        <v>313164861</v>
      </c>
      <c r="Q556" t="s">
        <v>1821</v>
      </c>
      <c r="R556" s="1">
        <v>43123.601770833331</v>
      </c>
      <c r="S556">
        <v>555</v>
      </c>
    </row>
    <row r="557" spans="1:19" x14ac:dyDescent="0.25">
      <c r="A557" t="s">
        <v>22384</v>
      </c>
      <c r="B557" t="s">
        <v>22394</v>
      </c>
      <c r="C557" t="s">
        <v>931</v>
      </c>
      <c r="D557">
        <v>313164862</v>
      </c>
      <c r="Q557" t="s">
        <v>1821</v>
      </c>
      <c r="R557" s="1">
        <v>43123.600844907407</v>
      </c>
      <c r="S557">
        <v>556</v>
      </c>
    </row>
    <row r="558" spans="1:19" x14ac:dyDescent="0.25">
      <c r="A558" t="s">
        <v>22384</v>
      </c>
      <c r="B558" t="s">
        <v>22393</v>
      </c>
      <c r="C558" t="s">
        <v>929</v>
      </c>
      <c r="D558">
        <v>313164863</v>
      </c>
      <c r="Q558" t="s">
        <v>1821</v>
      </c>
      <c r="R558" s="1">
        <v>43123.600868055553</v>
      </c>
      <c r="S558">
        <v>557</v>
      </c>
    </row>
    <row r="559" spans="1:19" x14ac:dyDescent="0.25">
      <c r="A559" t="s">
        <v>22384</v>
      </c>
      <c r="B559" t="s">
        <v>22392</v>
      </c>
      <c r="C559" t="s">
        <v>927</v>
      </c>
      <c r="D559">
        <v>313164864</v>
      </c>
      <c r="Q559" t="s">
        <v>1821</v>
      </c>
      <c r="R559" s="1">
        <v>43123.600844907407</v>
      </c>
      <c r="S559">
        <v>558</v>
      </c>
    </row>
    <row r="560" spans="1:19" x14ac:dyDescent="0.25">
      <c r="A560" t="s">
        <v>22384</v>
      </c>
      <c r="B560" t="s">
        <v>22391</v>
      </c>
      <c r="C560" t="s">
        <v>925</v>
      </c>
      <c r="D560">
        <v>313164865</v>
      </c>
      <c r="Q560" t="s">
        <v>1821</v>
      </c>
      <c r="R560" s="1">
        <v>43091.272650462961</v>
      </c>
      <c r="S560">
        <v>559</v>
      </c>
    </row>
    <row r="561" spans="1:19" x14ac:dyDescent="0.25">
      <c r="A561" t="s">
        <v>22384</v>
      </c>
      <c r="B561" t="s">
        <v>22390</v>
      </c>
      <c r="C561" t="s">
        <v>923</v>
      </c>
      <c r="D561">
        <v>313164866</v>
      </c>
      <c r="Q561" t="s">
        <v>1821</v>
      </c>
      <c r="R561" s="1">
        <v>43091.272638888891</v>
      </c>
      <c r="S561">
        <v>560</v>
      </c>
    </row>
    <row r="562" spans="1:19" x14ac:dyDescent="0.25">
      <c r="A562" t="s">
        <v>22384</v>
      </c>
      <c r="B562" t="s">
        <v>22389</v>
      </c>
      <c r="C562" t="s">
        <v>921</v>
      </c>
      <c r="D562">
        <v>313164867</v>
      </c>
      <c r="Q562" t="s">
        <v>1821</v>
      </c>
      <c r="R562" s="1">
        <v>43123.600949074076</v>
      </c>
      <c r="S562">
        <v>561</v>
      </c>
    </row>
    <row r="563" spans="1:19" x14ac:dyDescent="0.25">
      <c r="A563" t="s">
        <v>22384</v>
      </c>
      <c r="B563" t="s">
        <v>22388</v>
      </c>
      <c r="C563" t="s">
        <v>919</v>
      </c>
      <c r="D563">
        <v>313164868</v>
      </c>
      <c r="Q563" t="s">
        <v>1821</v>
      </c>
      <c r="R563" s="1">
        <v>43091.273935185185</v>
      </c>
      <c r="S563">
        <v>562</v>
      </c>
    </row>
    <row r="564" spans="1:19" x14ac:dyDescent="0.25">
      <c r="A564" t="s">
        <v>22384</v>
      </c>
      <c r="B564" t="s">
        <v>22387</v>
      </c>
      <c r="C564" t="s">
        <v>917</v>
      </c>
      <c r="D564">
        <v>313164869</v>
      </c>
      <c r="Q564" t="s">
        <v>1821</v>
      </c>
      <c r="R564" s="1">
        <v>43091.272638888891</v>
      </c>
      <c r="S564">
        <v>563</v>
      </c>
    </row>
    <row r="565" spans="1:19" x14ac:dyDescent="0.25">
      <c r="A565" t="s">
        <v>22384</v>
      </c>
      <c r="B565" t="s">
        <v>22386</v>
      </c>
      <c r="C565" t="s">
        <v>915</v>
      </c>
      <c r="D565">
        <v>313164870</v>
      </c>
      <c r="Q565" t="s">
        <v>1821</v>
      </c>
      <c r="R565" s="1">
        <v>43123.600694444445</v>
      </c>
      <c r="S565">
        <v>564</v>
      </c>
    </row>
    <row r="566" spans="1:19" x14ac:dyDescent="0.25">
      <c r="A566" t="s">
        <v>22384</v>
      </c>
      <c r="B566" t="s">
        <v>22385</v>
      </c>
      <c r="C566" t="s">
        <v>913</v>
      </c>
      <c r="D566">
        <v>313164871</v>
      </c>
      <c r="Q566" t="s">
        <v>1821</v>
      </c>
      <c r="S566">
        <v>565</v>
      </c>
    </row>
    <row r="567" spans="1:19" x14ac:dyDescent="0.25">
      <c r="A567" t="s">
        <v>22384</v>
      </c>
      <c r="B567" t="s">
        <v>22383</v>
      </c>
      <c r="C567" t="s">
        <v>911</v>
      </c>
      <c r="D567">
        <v>313164872</v>
      </c>
      <c r="Q567" t="s">
        <v>1821</v>
      </c>
      <c r="S567">
        <v>566</v>
      </c>
    </row>
    <row r="568" spans="1:19" x14ac:dyDescent="0.25">
      <c r="A568" t="s">
        <v>22382</v>
      </c>
      <c r="B568" t="s">
        <v>21270</v>
      </c>
      <c r="C568" t="s">
        <v>909</v>
      </c>
      <c r="D568">
        <v>313169861</v>
      </c>
      <c r="L568" t="s">
        <v>6628</v>
      </c>
      <c r="Q568" t="s">
        <v>1821</v>
      </c>
      <c r="S568">
        <v>567</v>
      </c>
    </row>
    <row r="569" spans="1:19" x14ac:dyDescent="0.25">
      <c r="A569" t="s">
        <v>3332</v>
      </c>
      <c r="B569" t="s">
        <v>4190</v>
      </c>
      <c r="C569" t="s">
        <v>22381</v>
      </c>
      <c r="D569" t="s">
        <v>14681</v>
      </c>
      <c r="Q569" t="s">
        <v>1821</v>
      </c>
      <c r="R569" s="1">
        <v>43122.342037037037</v>
      </c>
      <c r="S569">
        <v>568</v>
      </c>
    </row>
    <row r="570" spans="1:19" x14ac:dyDescent="0.25">
      <c r="A570" t="s">
        <v>3497</v>
      </c>
      <c r="B570" t="s">
        <v>22380</v>
      </c>
      <c r="C570" t="s">
        <v>22379</v>
      </c>
      <c r="D570" t="s">
        <v>22378</v>
      </c>
      <c r="Q570" t="s">
        <v>1821</v>
      </c>
      <c r="S570">
        <v>569</v>
      </c>
    </row>
    <row r="571" spans="1:19" x14ac:dyDescent="0.25">
      <c r="A571" t="s">
        <v>22377</v>
      </c>
      <c r="B571" t="s">
        <v>22376</v>
      </c>
      <c r="C571" t="s">
        <v>22375</v>
      </c>
      <c r="D571" t="s">
        <v>22374</v>
      </c>
      <c r="Q571" t="s">
        <v>1821</v>
      </c>
      <c r="S571">
        <v>570</v>
      </c>
    </row>
    <row r="572" spans="1:19" x14ac:dyDescent="0.25">
      <c r="A572" t="s">
        <v>3497</v>
      </c>
      <c r="B572" t="s">
        <v>22373</v>
      </c>
      <c r="C572" t="s">
        <v>22372</v>
      </c>
      <c r="D572" t="s">
        <v>22371</v>
      </c>
      <c r="Q572" t="s">
        <v>1821</v>
      </c>
      <c r="S572">
        <v>571</v>
      </c>
    </row>
    <row r="573" spans="1:19" x14ac:dyDescent="0.25">
      <c r="A573" t="s">
        <v>3497</v>
      </c>
      <c r="B573" t="s">
        <v>22370</v>
      </c>
      <c r="C573" t="s">
        <v>22369</v>
      </c>
      <c r="D573" t="s">
        <v>22368</v>
      </c>
      <c r="Q573" t="s">
        <v>1821</v>
      </c>
      <c r="S573">
        <v>572</v>
      </c>
    </row>
    <row r="574" spans="1:19" x14ac:dyDescent="0.25">
      <c r="A574" t="s">
        <v>3497</v>
      </c>
      <c r="B574" t="s">
        <v>22367</v>
      </c>
      <c r="C574" t="s">
        <v>22366</v>
      </c>
      <c r="D574">
        <v>313119905</v>
      </c>
      <c r="Q574" t="s">
        <v>1821</v>
      </c>
      <c r="S574">
        <v>573</v>
      </c>
    </row>
    <row r="575" spans="1:19" x14ac:dyDescent="0.25">
      <c r="A575" t="s">
        <v>3497</v>
      </c>
      <c r="B575" t="s">
        <v>22365</v>
      </c>
      <c r="C575" t="s">
        <v>22364</v>
      </c>
      <c r="D575">
        <v>313124906</v>
      </c>
      <c r="Q575" t="s">
        <v>1821</v>
      </c>
      <c r="S575">
        <v>574</v>
      </c>
    </row>
    <row r="576" spans="1:19" x14ac:dyDescent="0.25">
      <c r="A576" t="s">
        <v>3497</v>
      </c>
      <c r="B576" t="s">
        <v>22363</v>
      </c>
      <c r="C576" t="s">
        <v>22362</v>
      </c>
      <c r="D576" t="s">
        <v>22361</v>
      </c>
      <c r="Q576" t="s">
        <v>1821</v>
      </c>
      <c r="S576">
        <v>575</v>
      </c>
    </row>
    <row r="577" spans="1:19" x14ac:dyDescent="0.25">
      <c r="A577" t="s">
        <v>3497</v>
      </c>
      <c r="B577" t="s">
        <v>22360</v>
      </c>
      <c r="C577" t="s">
        <v>22359</v>
      </c>
      <c r="D577" t="s">
        <v>22358</v>
      </c>
      <c r="Q577" t="s">
        <v>1821</v>
      </c>
      <c r="S577">
        <v>576</v>
      </c>
    </row>
    <row r="578" spans="1:19" x14ac:dyDescent="0.25">
      <c r="A578" t="s">
        <v>22357</v>
      </c>
      <c r="B578" t="s">
        <v>22356</v>
      </c>
      <c r="C578" t="s">
        <v>907</v>
      </c>
      <c r="D578" t="s">
        <v>4187</v>
      </c>
      <c r="Q578" t="s">
        <v>1821</v>
      </c>
      <c r="R578" s="1">
        <v>43116.359247685185</v>
      </c>
      <c r="S578">
        <v>577</v>
      </c>
    </row>
    <row r="579" spans="1:19" x14ac:dyDescent="0.25">
      <c r="A579" t="s">
        <v>16280</v>
      </c>
      <c r="B579" t="s">
        <v>22355</v>
      </c>
      <c r="C579" t="s">
        <v>22354</v>
      </c>
      <c r="D579">
        <v>313134913</v>
      </c>
      <c r="Q579" t="s">
        <v>1821</v>
      </c>
      <c r="S579">
        <v>578</v>
      </c>
    </row>
    <row r="580" spans="1:19" x14ac:dyDescent="0.25">
      <c r="A580" t="s">
        <v>13684</v>
      </c>
      <c r="B580" t="s">
        <v>14626</v>
      </c>
      <c r="C580" t="s">
        <v>22353</v>
      </c>
      <c r="D580">
        <v>313174863</v>
      </c>
      <c r="L580" t="s">
        <v>6628</v>
      </c>
      <c r="Q580" t="s">
        <v>1821</v>
      </c>
      <c r="S580">
        <v>579</v>
      </c>
    </row>
    <row r="581" spans="1:19" x14ac:dyDescent="0.25">
      <c r="A581" t="s">
        <v>22352</v>
      </c>
      <c r="B581" t="s">
        <v>10278</v>
      </c>
      <c r="C581" t="s">
        <v>22351</v>
      </c>
      <c r="D581">
        <v>313179863</v>
      </c>
      <c r="L581" t="s">
        <v>6628</v>
      </c>
      <c r="Q581" t="s">
        <v>1821</v>
      </c>
      <c r="S581">
        <v>580</v>
      </c>
    </row>
    <row r="582" spans="1:19" x14ac:dyDescent="0.25">
      <c r="A582" t="s">
        <v>10276</v>
      </c>
      <c r="B582" t="s">
        <v>10275</v>
      </c>
      <c r="C582" t="s">
        <v>10274</v>
      </c>
      <c r="D582">
        <v>313179865</v>
      </c>
      <c r="L582" t="s">
        <v>6628</v>
      </c>
      <c r="Q582" t="s">
        <v>1821</v>
      </c>
      <c r="S582">
        <v>581</v>
      </c>
    </row>
    <row r="583" spans="1:19" x14ac:dyDescent="0.25">
      <c r="A583" t="s">
        <v>1822</v>
      </c>
      <c r="B583">
        <f>S582</f>
        <v>581</v>
      </c>
    </row>
    <row r="584" spans="1:19" x14ac:dyDescent="0.25">
      <c r="A584" t="s">
        <v>22697</v>
      </c>
      <c r="B584">
        <f>COUNTIF(Q2:Q582,"Enabled")</f>
        <v>573</v>
      </c>
    </row>
    <row r="585" spans="1:19" x14ac:dyDescent="0.25">
      <c r="A585" t="s">
        <v>22698</v>
      </c>
      <c r="B585">
        <f>COUNTIF(Q2:Q582,"Disabled")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Totals</vt:lpstr>
      <vt:lpstr>FNBM Non-Expiring</vt:lpstr>
      <vt:lpstr>FNBM.CORP Counts</vt:lpstr>
      <vt:lpstr>PHX Non-Expiring</vt:lpstr>
      <vt:lpstr>PHX.FNBM.CORP Counts</vt:lpstr>
      <vt:lpstr>BIZ Non-Expiring</vt:lpstr>
      <vt:lpstr>CREDITONEAPP.BIZ Counts</vt:lpstr>
      <vt:lpstr>TST Non-Expiring</vt:lpstr>
      <vt:lpstr>CREDITONEAPP.TST Counts</vt:lpstr>
      <vt:lpstr>Passwd90Days</vt:lpstr>
      <vt:lpstr>PHXPWD90</vt:lpstr>
      <vt:lpstr>TSTPWD90</vt:lpstr>
      <vt:lpstr>BIZPWD90</vt:lpstr>
      <vt:lpstr>LastLogons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Battista</dc:creator>
  <cp:lastModifiedBy>John Battista</cp:lastModifiedBy>
  <dcterms:created xsi:type="dcterms:W3CDTF">2018-01-29T16:52:22Z</dcterms:created>
  <dcterms:modified xsi:type="dcterms:W3CDTF">2018-01-30T19:02:00Z</dcterms:modified>
</cp:coreProperties>
</file>