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escribingData/"/>
    </mc:Choice>
  </mc:AlternateContent>
  <xr:revisionPtr revIDLastSave="0" documentId="13_ncr:1_{5C96963C-A5DA-3743-8E31-2F73303828BB}" xr6:coauthVersionLast="47" xr6:coauthVersionMax="47" xr10:uidLastSave="{00000000-0000-0000-0000-000000000000}"/>
  <bookViews>
    <workbookView xWindow="0" yWindow="2640" windowWidth="34560" windowHeight="16940" xr2:uid="{00000000-000D-0000-FFFF-FFFF00000000}"/>
  </bookViews>
  <sheets>
    <sheet name="gapminder" sheetId="1" r:id="rId1"/>
  </sheets>
  <definedNames>
    <definedName name="_xlnm._FilterDatabase" localSheetId="0" hidden="1">gapminder!$A$1:$G$1705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O13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2" i="1"/>
  <c r="R15" i="1" l="1"/>
  <c r="R17" i="1" s="1"/>
  <c r="J3" i="1" l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M335" i="1" s="1"/>
  <c r="J336" i="1"/>
  <c r="M336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78" i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0" i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35" i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67" i="1"/>
  <c r="M467" i="1" s="1"/>
  <c r="J468" i="1"/>
  <c r="M468" i="1" s="1"/>
  <c r="J469" i="1"/>
  <c r="M469" i="1" s="1"/>
  <c r="J470" i="1"/>
  <c r="M470" i="1" s="1"/>
  <c r="J471" i="1"/>
  <c r="M471" i="1" s="1"/>
  <c r="J472" i="1"/>
  <c r="M472" i="1" s="1"/>
  <c r="J473" i="1"/>
  <c r="M473" i="1" s="1"/>
  <c r="J474" i="1"/>
  <c r="M474" i="1" s="1"/>
  <c r="J475" i="1"/>
  <c r="M475" i="1" s="1"/>
  <c r="J476" i="1"/>
  <c r="M476" i="1" s="1"/>
  <c r="J477" i="1"/>
  <c r="M477" i="1" s="1"/>
  <c r="J478" i="1"/>
  <c r="M478" i="1" s="1"/>
  <c r="J479" i="1"/>
  <c r="M479" i="1" s="1"/>
  <c r="J480" i="1"/>
  <c r="M480" i="1" s="1"/>
  <c r="J481" i="1"/>
  <c r="M481" i="1" s="1"/>
  <c r="J482" i="1"/>
  <c r="M482" i="1" s="1"/>
  <c r="J483" i="1"/>
  <c r="M483" i="1" s="1"/>
  <c r="J484" i="1"/>
  <c r="M484" i="1" s="1"/>
  <c r="J485" i="1"/>
  <c r="M485" i="1" s="1"/>
  <c r="J486" i="1"/>
  <c r="M486" i="1" s="1"/>
  <c r="J487" i="1"/>
  <c r="M487" i="1" s="1"/>
  <c r="J488" i="1"/>
  <c r="M488" i="1" s="1"/>
  <c r="J489" i="1"/>
  <c r="M489" i="1" s="1"/>
  <c r="J490" i="1"/>
  <c r="M490" i="1" s="1"/>
  <c r="J491" i="1"/>
  <c r="M491" i="1" s="1"/>
  <c r="J492" i="1"/>
  <c r="M492" i="1" s="1"/>
  <c r="J493" i="1"/>
  <c r="M493" i="1" s="1"/>
  <c r="J494" i="1"/>
  <c r="M494" i="1" s="1"/>
  <c r="J495" i="1"/>
  <c r="M495" i="1" s="1"/>
  <c r="J496" i="1"/>
  <c r="M496" i="1" s="1"/>
  <c r="J497" i="1"/>
  <c r="M497" i="1" s="1"/>
  <c r="J498" i="1"/>
  <c r="M498" i="1" s="1"/>
  <c r="J499" i="1"/>
  <c r="M499" i="1" s="1"/>
  <c r="J500" i="1"/>
  <c r="M500" i="1" s="1"/>
  <c r="J501" i="1"/>
  <c r="M501" i="1" s="1"/>
  <c r="J502" i="1"/>
  <c r="M502" i="1" s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M508" i="1" s="1"/>
  <c r="J509" i="1"/>
  <c r="M509" i="1" s="1"/>
  <c r="J510" i="1"/>
  <c r="M510" i="1" s="1"/>
  <c r="J511" i="1"/>
  <c r="M511" i="1" s="1"/>
  <c r="J512" i="1"/>
  <c r="M512" i="1" s="1"/>
  <c r="J513" i="1"/>
  <c r="M513" i="1" s="1"/>
  <c r="J514" i="1"/>
  <c r="M514" i="1" s="1"/>
  <c r="J515" i="1"/>
  <c r="M515" i="1" s="1"/>
  <c r="J516" i="1"/>
  <c r="M516" i="1" s="1"/>
  <c r="J517" i="1"/>
  <c r="M517" i="1" s="1"/>
  <c r="J518" i="1"/>
  <c r="M518" i="1" s="1"/>
  <c r="J519" i="1"/>
  <c r="M519" i="1" s="1"/>
  <c r="J520" i="1"/>
  <c r="M520" i="1" s="1"/>
  <c r="J521" i="1"/>
  <c r="M521" i="1" s="1"/>
  <c r="J522" i="1"/>
  <c r="M522" i="1" s="1"/>
  <c r="J523" i="1"/>
  <c r="M523" i="1" s="1"/>
  <c r="J524" i="1"/>
  <c r="M524" i="1" s="1"/>
  <c r="J525" i="1"/>
  <c r="M525" i="1" s="1"/>
  <c r="J526" i="1"/>
  <c r="M526" i="1" s="1"/>
  <c r="J527" i="1"/>
  <c r="M527" i="1" s="1"/>
  <c r="J528" i="1"/>
  <c r="M528" i="1" s="1"/>
  <c r="J529" i="1"/>
  <c r="M529" i="1" s="1"/>
  <c r="J530" i="1"/>
  <c r="M530" i="1" s="1"/>
  <c r="J531" i="1"/>
  <c r="M531" i="1" s="1"/>
  <c r="J532" i="1"/>
  <c r="M532" i="1" s="1"/>
  <c r="J533" i="1"/>
  <c r="M533" i="1" s="1"/>
  <c r="J534" i="1"/>
  <c r="M534" i="1" s="1"/>
  <c r="J535" i="1"/>
  <c r="M535" i="1" s="1"/>
  <c r="J536" i="1"/>
  <c r="M536" i="1" s="1"/>
  <c r="J537" i="1"/>
  <c r="M537" i="1" s="1"/>
  <c r="J538" i="1"/>
  <c r="M538" i="1" s="1"/>
  <c r="J539" i="1"/>
  <c r="M539" i="1" s="1"/>
  <c r="J540" i="1"/>
  <c r="M540" i="1" s="1"/>
  <c r="J541" i="1"/>
  <c r="M541" i="1" s="1"/>
  <c r="J542" i="1"/>
  <c r="M542" i="1" s="1"/>
  <c r="J543" i="1"/>
  <c r="M543" i="1" s="1"/>
  <c r="J544" i="1"/>
  <c r="M544" i="1" s="1"/>
  <c r="J545" i="1"/>
  <c r="M545" i="1" s="1"/>
  <c r="J546" i="1"/>
  <c r="M546" i="1" s="1"/>
  <c r="J547" i="1"/>
  <c r="M547" i="1" s="1"/>
  <c r="J548" i="1"/>
  <c r="M548" i="1" s="1"/>
  <c r="J549" i="1"/>
  <c r="M549" i="1" s="1"/>
  <c r="J550" i="1"/>
  <c r="M550" i="1" s="1"/>
  <c r="J551" i="1"/>
  <c r="M551" i="1" s="1"/>
  <c r="J552" i="1"/>
  <c r="M552" i="1" s="1"/>
  <c r="J553" i="1"/>
  <c r="M553" i="1" s="1"/>
  <c r="J554" i="1"/>
  <c r="M554" i="1" s="1"/>
  <c r="J555" i="1"/>
  <c r="M555" i="1" s="1"/>
  <c r="J556" i="1"/>
  <c r="M556" i="1" s="1"/>
  <c r="J557" i="1"/>
  <c r="M557" i="1" s="1"/>
  <c r="J558" i="1"/>
  <c r="M558" i="1" s="1"/>
  <c r="J559" i="1"/>
  <c r="M559" i="1" s="1"/>
  <c r="J560" i="1"/>
  <c r="M560" i="1" s="1"/>
  <c r="J561" i="1"/>
  <c r="M561" i="1" s="1"/>
  <c r="J562" i="1"/>
  <c r="M562" i="1" s="1"/>
  <c r="J563" i="1"/>
  <c r="M563" i="1" s="1"/>
  <c r="J564" i="1"/>
  <c r="M564" i="1" s="1"/>
  <c r="J565" i="1"/>
  <c r="M565" i="1" s="1"/>
  <c r="J566" i="1"/>
  <c r="M566" i="1" s="1"/>
  <c r="J567" i="1"/>
  <c r="M567" i="1" s="1"/>
  <c r="J568" i="1"/>
  <c r="M568" i="1" s="1"/>
  <c r="J569" i="1"/>
  <c r="M569" i="1" s="1"/>
  <c r="J570" i="1"/>
  <c r="M570" i="1" s="1"/>
  <c r="J571" i="1"/>
  <c r="M571" i="1" s="1"/>
  <c r="J572" i="1"/>
  <c r="M572" i="1" s="1"/>
  <c r="J573" i="1"/>
  <c r="M573" i="1" s="1"/>
  <c r="J574" i="1"/>
  <c r="M574" i="1" s="1"/>
  <c r="J575" i="1"/>
  <c r="M575" i="1" s="1"/>
  <c r="J576" i="1"/>
  <c r="M576" i="1" s="1"/>
  <c r="J577" i="1"/>
  <c r="M577" i="1" s="1"/>
  <c r="J578" i="1"/>
  <c r="M578" i="1" s="1"/>
  <c r="J579" i="1"/>
  <c r="M579" i="1" s="1"/>
  <c r="J580" i="1"/>
  <c r="M580" i="1" s="1"/>
  <c r="J581" i="1"/>
  <c r="M581" i="1" s="1"/>
  <c r="J582" i="1"/>
  <c r="M582" i="1" s="1"/>
  <c r="J583" i="1"/>
  <c r="M583" i="1" s="1"/>
  <c r="J584" i="1"/>
  <c r="M584" i="1" s="1"/>
  <c r="J585" i="1"/>
  <c r="M585" i="1" s="1"/>
  <c r="J586" i="1"/>
  <c r="M586" i="1" s="1"/>
  <c r="J587" i="1"/>
  <c r="M587" i="1" s="1"/>
  <c r="J588" i="1"/>
  <c r="M588" i="1" s="1"/>
  <c r="J589" i="1"/>
  <c r="M589" i="1" s="1"/>
  <c r="J590" i="1"/>
  <c r="M590" i="1" s="1"/>
  <c r="J591" i="1"/>
  <c r="M591" i="1" s="1"/>
  <c r="J592" i="1"/>
  <c r="M592" i="1" s="1"/>
  <c r="J593" i="1"/>
  <c r="M593" i="1" s="1"/>
  <c r="J594" i="1"/>
  <c r="M594" i="1" s="1"/>
  <c r="J595" i="1"/>
  <c r="M595" i="1" s="1"/>
  <c r="J596" i="1"/>
  <c r="M596" i="1" s="1"/>
  <c r="J597" i="1"/>
  <c r="M597" i="1" s="1"/>
  <c r="J598" i="1"/>
  <c r="M598" i="1" s="1"/>
  <c r="J599" i="1"/>
  <c r="M599" i="1" s="1"/>
  <c r="J600" i="1"/>
  <c r="M600" i="1" s="1"/>
  <c r="J601" i="1"/>
  <c r="M601" i="1" s="1"/>
  <c r="J602" i="1"/>
  <c r="M602" i="1" s="1"/>
  <c r="J603" i="1"/>
  <c r="M603" i="1" s="1"/>
  <c r="J604" i="1"/>
  <c r="M604" i="1" s="1"/>
  <c r="J605" i="1"/>
  <c r="M605" i="1" s="1"/>
  <c r="J606" i="1"/>
  <c r="M606" i="1" s="1"/>
  <c r="J607" i="1"/>
  <c r="M607" i="1" s="1"/>
  <c r="J608" i="1"/>
  <c r="M608" i="1" s="1"/>
  <c r="J609" i="1"/>
  <c r="M609" i="1" s="1"/>
  <c r="J610" i="1"/>
  <c r="M610" i="1" s="1"/>
  <c r="J611" i="1"/>
  <c r="M611" i="1" s="1"/>
  <c r="J612" i="1"/>
  <c r="M612" i="1" s="1"/>
  <c r="J613" i="1"/>
  <c r="M613" i="1" s="1"/>
  <c r="J614" i="1"/>
  <c r="M614" i="1" s="1"/>
  <c r="J615" i="1"/>
  <c r="M615" i="1" s="1"/>
  <c r="J616" i="1"/>
  <c r="M616" i="1" s="1"/>
  <c r="J617" i="1"/>
  <c r="M617" i="1" s="1"/>
  <c r="J618" i="1"/>
  <c r="M618" i="1" s="1"/>
  <c r="J619" i="1"/>
  <c r="M619" i="1" s="1"/>
  <c r="J620" i="1"/>
  <c r="M620" i="1" s="1"/>
  <c r="J621" i="1"/>
  <c r="M621" i="1" s="1"/>
  <c r="J622" i="1"/>
  <c r="M622" i="1" s="1"/>
  <c r="J623" i="1"/>
  <c r="M623" i="1" s="1"/>
  <c r="J624" i="1"/>
  <c r="M624" i="1" s="1"/>
  <c r="J625" i="1"/>
  <c r="M625" i="1" s="1"/>
  <c r="J626" i="1"/>
  <c r="M626" i="1" s="1"/>
  <c r="J627" i="1"/>
  <c r="M627" i="1" s="1"/>
  <c r="J628" i="1"/>
  <c r="M628" i="1" s="1"/>
  <c r="J629" i="1"/>
  <c r="M629" i="1" s="1"/>
  <c r="J630" i="1"/>
  <c r="M630" i="1" s="1"/>
  <c r="J631" i="1"/>
  <c r="M631" i="1" s="1"/>
  <c r="J632" i="1"/>
  <c r="M632" i="1" s="1"/>
  <c r="J633" i="1"/>
  <c r="M633" i="1" s="1"/>
  <c r="J634" i="1"/>
  <c r="M634" i="1" s="1"/>
  <c r="J635" i="1"/>
  <c r="M635" i="1" s="1"/>
  <c r="J636" i="1"/>
  <c r="M636" i="1" s="1"/>
  <c r="J637" i="1"/>
  <c r="M637" i="1" s="1"/>
  <c r="J638" i="1"/>
  <c r="M638" i="1" s="1"/>
  <c r="J639" i="1"/>
  <c r="M639" i="1" s="1"/>
  <c r="J640" i="1"/>
  <c r="M640" i="1" s="1"/>
  <c r="J641" i="1"/>
  <c r="M641" i="1" s="1"/>
  <c r="J642" i="1"/>
  <c r="M642" i="1" s="1"/>
  <c r="J643" i="1"/>
  <c r="M643" i="1" s="1"/>
  <c r="J644" i="1"/>
  <c r="M644" i="1" s="1"/>
  <c r="J645" i="1"/>
  <c r="M645" i="1" s="1"/>
  <c r="J646" i="1"/>
  <c r="M646" i="1" s="1"/>
  <c r="J647" i="1"/>
  <c r="M647" i="1" s="1"/>
  <c r="J648" i="1"/>
  <c r="M648" i="1" s="1"/>
  <c r="J649" i="1"/>
  <c r="M649" i="1" s="1"/>
  <c r="J650" i="1"/>
  <c r="M650" i="1" s="1"/>
  <c r="J651" i="1"/>
  <c r="M651" i="1" s="1"/>
  <c r="J652" i="1"/>
  <c r="M652" i="1" s="1"/>
  <c r="J653" i="1"/>
  <c r="M653" i="1" s="1"/>
  <c r="J654" i="1"/>
  <c r="M654" i="1" s="1"/>
  <c r="J655" i="1"/>
  <c r="M655" i="1" s="1"/>
  <c r="J656" i="1"/>
  <c r="M656" i="1" s="1"/>
  <c r="J657" i="1"/>
  <c r="M657" i="1" s="1"/>
  <c r="J658" i="1"/>
  <c r="M658" i="1" s="1"/>
  <c r="J659" i="1"/>
  <c r="M659" i="1" s="1"/>
  <c r="J660" i="1"/>
  <c r="M660" i="1" s="1"/>
  <c r="J661" i="1"/>
  <c r="M661" i="1" s="1"/>
  <c r="J662" i="1"/>
  <c r="M662" i="1" s="1"/>
  <c r="J663" i="1"/>
  <c r="M663" i="1" s="1"/>
  <c r="J664" i="1"/>
  <c r="M664" i="1" s="1"/>
  <c r="J665" i="1"/>
  <c r="M665" i="1" s="1"/>
  <c r="J666" i="1"/>
  <c r="M666" i="1" s="1"/>
  <c r="J667" i="1"/>
  <c r="M667" i="1" s="1"/>
  <c r="J668" i="1"/>
  <c r="M668" i="1" s="1"/>
  <c r="J669" i="1"/>
  <c r="M669" i="1" s="1"/>
  <c r="J670" i="1"/>
  <c r="M670" i="1" s="1"/>
  <c r="J671" i="1"/>
  <c r="M671" i="1" s="1"/>
  <c r="J672" i="1"/>
  <c r="M672" i="1" s="1"/>
  <c r="J673" i="1"/>
  <c r="M673" i="1" s="1"/>
  <c r="J674" i="1"/>
  <c r="M674" i="1" s="1"/>
  <c r="J675" i="1"/>
  <c r="M675" i="1" s="1"/>
  <c r="J676" i="1"/>
  <c r="M676" i="1" s="1"/>
  <c r="J677" i="1"/>
  <c r="M677" i="1" s="1"/>
  <c r="J678" i="1"/>
  <c r="M678" i="1" s="1"/>
  <c r="J679" i="1"/>
  <c r="M679" i="1" s="1"/>
  <c r="J680" i="1"/>
  <c r="M680" i="1" s="1"/>
  <c r="J681" i="1"/>
  <c r="M681" i="1" s="1"/>
  <c r="J682" i="1"/>
  <c r="M682" i="1" s="1"/>
  <c r="J683" i="1"/>
  <c r="M683" i="1" s="1"/>
  <c r="J684" i="1"/>
  <c r="M684" i="1" s="1"/>
  <c r="J685" i="1"/>
  <c r="M685" i="1" s="1"/>
  <c r="J686" i="1"/>
  <c r="M686" i="1" s="1"/>
  <c r="J687" i="1"/>
  <c r="M687" i="1" s="1"/>
  <c r="J688" i="1"/>
  <c r="M688" i="1" s="1"/>
  <c r="J689" i="1"/>
  <c r="M689" i="1" s="1"/>
  <c r="J690" i="1"/>
  <c r="M690" i="1" s="1"/>
  <c r="J691" i="1"/>
  <c r="M691" i="1" s="1"/>
  <c r="J692" i="1"/>
  <c r="M692" i="1" s="1"/>
  <c r="J693" i="1"/>
  <c r="M693" i="1" s="1"/>
  <c r="J694" i="1"/>
  <c r="M694" i="1" s="1"/>
  <c r="J695" i="1"/>
  <c r="M695" i="1" s="1"/>
  <c r="J696" i="1"/>
  <c r="M696" i="1" s="1"/>
  <c r="J697" i="1"/>
  <c r="M697" i="1" s="1"/>
  <c r="J698" i="1"/>
  <c r="M698" i="1" s="1"/>
  <c r="J699" i="1"/>
  <c r="M699" i="1" s="1"/>
  <c r="J700" i="1"/>
  <c r="M700" i="1" s="1"/>
  <c r="J701" i="1"/>
  <c r="M701" i="1" s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M707" i="1" s="1"/>
  <c r="J708" i="1"/>
  <c r="M708" i="1" s="1"/>
  <c r="J709" i="1"/>
  <c r="M709" i="1" s="1"/>
  <c r="J710" i="1"/>
  <c r="M710" i="1" s="1"/>
  <c r="J711" i="1"/>
  <c r="M711" i="1" s="1"/>
  <c r="J712" i="1"/>
  <c r="M712" i="1" s="1"/>
  <c r="J713" i="1"/>
  <c r="M713" i="1" s="1"/>
  <c r="J714" i="1"/>
  <c r="M714" i="1" s="1"/>
  <c r="J715" i="1"/>
  <c r="M715" i="1" s="1"/>
  <c r="J716" i="1"/>
  <c r="M716" i="1" s="1"/>
  <c r="J717" i="1"/>
  <c r="M717" i="1" s="1"/>
  <c r="J718" i="1"/>
  <c r="M718" i="1" s="1"/>
  <c r="J719" i="1"/>
  <c r="M719" i="1" s="1"/>
  <c r="J720" i="1"/>
  <c r="M720" i="1" s="1"/>
  <c r="J721" i="1"/>
  <c r="M721" i="1" s="1"/>
  <c r="J722" i="1"/>
  <c r="M722" i="1" s="1"/>
  <c r="J723" i="1"/>
  <c r="M723" i="1" s="1"/>
  <c r="J724" i="1"/>
  <c r="M724" i="1" s="1"/>
  <c r="J725" i="1"/>
  <c r="M725" i="1" s="1"/>
  <c r="J726" i="1"/>
  <c r="M726" i="1" s="1"/>
  <c r="J727" i="1"/>
  <c r="M727" i="1" s="1"/>
  <c r="J728" i="1"/>
  <c r="M728" i="1" s="1"/>
  <c r="J729" i="1"/>
  <c r="M729" i="1" s="1"/>
  <c r="J730" i="1"/>
  <c r="M730" i="1" s="1"/>
  <c r="J731" i="1"/>
  <c r="M731" i="1" s="1"/>
  <c r="J732" i="1"/>
  <c r="M732" i="1" s="1"/>
  <c r="J733" i="1"/>
  <c r="M733" i="1" s="1"/>
  <c r="J734" i="1"/>
  <c r="M734" i="1" s="1"/>
  <c r="J735" i="1"/>
  <c r="M735" i="1" s="1"/>
  <c r="J736" i="1"/>
  <c r="M736" i="1" s="1"/>
  <c r="J737" i="1"/>
  <c r="M737" i="1" s="1"/>
  <c r="J738" i="1"/>
  <c r="M738" i="1" s="1"/>
  <c r="J739" i="1"/>
  <c r="M739" i="1" s="1"/>
  <c r="J740" i="1"/>
  <c r="M740" i="1" s="1"/>
  <c r="J741" i="1"/>
  <c r="M741" i="1" s="1"/>
  <c r="J742" i="1"/>
  <c r="M742" i="1" s="1"/>
  <c r="J743" i="1"/>
  <c r="M743" i="1" s="1"/>
  <c r="J744" i="1"/>
  <c r="M744" i="1" s="1"/>
  <c r="J745" i="1"/>
  <c r="M745" i="1" s="1"/>
  <c r="J746" i="1"/>
  <c r="M746" i="1" s="1"/>
  <c r="J747" i="1"/>
  <c r="M747" i="1" s="1"/>
  <c r="J748" i="1"/>
  <c r="M748" i="1" s="1"/>
  <c r="J749" i="1"/>
  <c r="M749" i="1" s="1"/>
  <c r="J750" i="1"/>
  <c r="M750" i="1" s="1"/>
  <c r="J751" i="1"/>
  <c r="M751" i="1" s="1"/>
  <c r="J752" i="1"/>
  <c r="M752" i="1" s="1"/>
  <c r="J753" i="1"/>
  <c r="M753" i="1" s="1"/>
  <c r="J754" i="1"/>
  <c r="M754" i="1" s="1"/>
  <c r="J755" i="1"/>
  <c r="M755" i="1" s="1"/>
  <c r="J756" i="1"/>
  <c r="M756" i="1" s="1"/>
  <c r="J757" i="1"/>
  <c r="M757" i="1" s="1"/>
  <c r="J758" i="1"/>
  <c r="M758" i="1" s="1"/>
  <c r="J759" i="1"/>
  <c r="M759" i="1" s="1"/>
  <c r="J760" i="1"/>
  <c r="M760" i="1" s="1"/>
  <c r="J761" i="1"/>
  <c r="M761" i="1" s="1"/>
  <c r="J762" i="1"/>
  <c r="M762" i="1" s="1"/>
  <c r="J763" i="1"/>
  <c r="M763" i="1" s="1"/>
  <c r="J764" i="1"/>
  <c r="M764" i="1" s="1"/>
  <c r="J765" i="1"/>
  <c r="M765" i="1" s="1"/>
  <c r="J766" i="1"/>
  <c r="M766" i="1" s="1"/>
  <c r="J767" i="1"/>
  <c r="M767" i="1" s="1"/>
  <c r="J768" i="1"/>
  <c r="M768" i="1" s="1"/>
  <c r="J769" i="1"/>
  <c r="M769" i="1" s="1"/>
  <c r="J770" i="1"/>
  <c r="M770" i="1" s="1"/>
  <c r="J771" i="1"/>
  <c r="M771" i="1" s="1"/>
  <c r="J772" i="1"/>
  <c r="M772" i="1" s="1"/>
  <c r="J773" i="1"/>
  <c r="M773" i="1" s="1"/>
  <c r="J774" i="1"/>
  <c r="M774" i="1" s="1"/>
  <c r="J775" i="1"/>
  <c r="M775" i="1" s="1"/>
  <c r="J776" i="1"/>
  <c r="M776" i="1" s="1"/>
  <c r="J777" i="1"/>
  <c r="M777" i="1" s="1"/>
  <c r="J778" i="1"/>
  <c r="M778" i="1" s="1"/>
  <c r="J779" i="1"/>
  <c r="M779" i="1" s="1"/>
  <c r="J780" i="1"/>
  <c r="M780" i="1" s="1"/>
  <c r="J781" i="1"/>
  <c r="M781" i="1" s="1"/>
  <c r="J782" i="1"/>
  <c r="M782" i="1" s="1"/>
  <c r="J783" i="1"/>
  <c r="M783" i="1" s="1"/>
  <c r="J784" i="1"/>
  <c r="M784" i="1" s="1"/>
  <c r="J785" i="1"/>
  <c r="M785" i="1" s="1"/>
  <c r="J786" i="1"/>
  <c r="M786" i="1" s="1"/>
  <c r="J787" i="1"/>
  <c r="M787" i="1" s="1"/>
  <c r="J788" i="1"/>
  <c r="M788" i="1" s="1"/>
  <c r="J789" i="1"/>
  <c r="M789" i="1" s="1"/>
  <c r="J790" i="1"/>
  <c r="M790" i="1" s="1"/>
  <c r="J791" i="1"/>
  <c r="M791" i="1" s="1"/>
  <c r="J792" i="1"/>
  <c r="M792" i="1" s="1"/>
  <c r="J793" i="1"/>
  <c r="M793" i="1" s="1"/>
  <c r="J794" i="1"/>
  <c r="M794" i="1" s="1"/>
  <c r="J795" i="1"/>
  <c r="M795" i="1" s="1"/>
  <c r="J796" i="1"/>
  <c r="M796" i="1" s="1"/>
  <c r="J797" i="1"/>
  <c r="M797" i="1" s="1"/>
  <c r="J798" i="1"/>
  <c r="M798" i="1" s="1"/>
  <c r="J799" i="1"/>
  <c r="M799" i="1" s="1"/>
  <c r="J800" i="1"/>
  <c r="M800" i="1" s="1"/>
  <c r="J801" i="1"/>
  <c r="M801" i="1" s="1"/>
  <c r="J802" i="1"/>
  <c r="M802" i="1" s="1"/>
  <c r="J803" i="1"/>
  <c r="M803" i="1" s="1"/>
  <c r="J804" i="1"/>
  <c r="M804" i="1" s="1"/>
  <c r="J805" i="1"/>
  <c r="M805" i="1" s="1"/>
  <c r="J806" i="1"/>
  <c r="M806" i="1" s="1"/>
  <c r="J807" i="1"/>
  <c r="M807" i="1" s="1"/>
  <c r="J808" i="1"/>
  <c r="M808" i="1" s="1"/>
  <c r="J809" i="1"/>
  <c r="M809" i="1" s="1"/>
  <c r="J810" i="1"/>
  <c r="M810" i="1" s="1"/>
  <c r="J811" i="1"/>
  <c r="M811" i="1" s="1"/>
  <c r="J812" i="1"/>
  <c r="M812" i="1" s="1"/>
  <c r="J813" i="1"/>
  <c r="M813" i="1" s="1"/>
  <c r="J814" i="1"/>
  <c r="M814" i="1" s="1"/>
  <c r="J815" i="1"/>
  <c r="M815" i="1" s="1"/>
  <c r="J816" i="1"/>
  <c r="M816" i="1" s="1"/>
  <c r="J817" i="1"/>
  <c r="M817" i="1" s="1"/>
  <c r="J818" i="1"/>
  <c r="M818" i="1" s="1"/>
  <c r="J819" i="1"/>
  <c r="M819" i="1" s="1"/>
  <c r="J820" i="1"/>
  <c r="M820" i="1" s="1"/>
  <c r="J821" i="1"/>
  <c r="M821" i="1" s="1"/>
  <c r="J822" i="1"/>
  <c r="M822" i="1" s="1"/>
  <c r="J823" i="1"/>
  <c r="M823" i="1" s="1"/>
  <c r="J824" i="1"/>
  <c r="M824" i="1" s="1"/>
  <c r="J825" i="1"/>
  <c r="M825" i="1" s="1"/>
  <c r="J826" i="1"/>
  <c r="M826" i="1" s="1"/>
  <c r="J827" i="1"/>
  <c r="M827" i="1" s="1"/>
  <c r="J828" i="1"/>
  <c r="M828" i="1" s="1"/>
  <c r="J829" i="1"/>
  <c r="M829" i="1" s="1"/>
  <c r="J830" i="1"/>
  <c r="M830" i="1" s="1"/>
  <c r="J831" i="1"/>
  <c r="M831" i="1" s="1"/>
  <c r="J832" i="1"/>
  <c r="M832" i="1" s="1"/>
  <c r="J833" i="1"/>
  <c r="M833" i="1" s="1"/>
  <c r="J834" i="1"/>
  <c r="M834" i="1" s="1"/>
  <c r="J835" i="1"/>
  <c r="M835" i="1" s="1"/>
  <c r="J836" i="1"/>
  <c r="M836" i="1" s="1"/>
  <c r="J837" i="1"/>
  <c r="M837" i="1" s="1"/>
  <c r="J838" i="1"/>
  <c r="M838" i="1" s="1"/>
  <c r="J839" i="1"/>
  <c r="M839" i="1" s="1"/>
  <c r="J840" i="1"/>
  <c r="M840" i="1" s="1"/>
  <c r="J841" i="1"/>
  <c r="M841" i="1" s="1"/>
  <c r="J842" i="1"/>
  <c r="M842" i="1" s="1"/>
  <c r="J843" i="1"/>
  <c r="M843" i="1" s="1"/>
  <c r="J844" i="1"/>
  <c r="M844" i="1" s="1"/>
  <c r="J845" i="1"/>
  <c r="M845" i="1" s="1"/>
  <c r="J846" i="1"/>
  <c r="M846" i="1" s="1"/>
  <c r="J847" i="1"/>
  <c r="M847" i="1" s="1"/>
  <c r="J848" i="1"/>
  <c r="M848" i="1" s="1"/>
  <c r="J849" i="1"/>
  <c r="M849" i="1" s="1"/>
  <c r="J850" i="1"/>
  <c r="M850" i="1" s="1"/>
  <c r="J851" i="1"/>
  <c r="M851" i="1" s="1"/>
  <c r="J852" i="1"/>
  <c r="M852" i="1" s="1"/>
  <c r="J853" i="1"/>
  <c r="M853" i="1" s="1"/>
  <c r="J854" i="1"/>
  <c r="M854" i="1" s="1"/>
  <c r="J855" i="1"/>
  <c r="M855" i="1" s="1"/>
  <c r="J856" i="1"/>
  <c r="M856" i="1" s="1"/>
  <c r="J857" i="1"/>
  <c r="M857" i="1" s="1"/>
  <c r="J858" i="1"/>
  <c r="M858" i="1" s="1"/>
  <c r="J859" i="1"/>
  <c r="M859" i="1" s="1"/>
  <c r="J860" i="1"/>
  <c r="M860" i="1" s="1"/>
  <c r="J861" i="1"/>
  <c r="M861" i="1" s="1"/>
  <c r="J862" i="1"/>
  <c r="M862" i="1" s="1"/>
  <c r="J863" i="1"/>
  <c r="M863" i="1" s="1"/>
  <c r="J864" i="1"/>
  <c r="M864" i="1" s="1"/>
  <c r="J865" i="1"/>
  <c r="M865" i="1" s="1"/>
  <c r="J866" i="1"/>
  <c r="M866" i="1" s="1"/>
  <c r="J867" i="1"/>
  <c r="M867" i="1" s="1"/>
  <c r="J868" i="1"/>
  <c r="M868" i="1" s="1"/>
  <c r="J869" i="1"/>
  <c r="M869" i="1" s="1"/>
  <c r="J870" i="1"/>
  <c r="M870" i="1" s="1"/>
  <c r="J871" i="1"/>
  <c r="M871" i="1" s="1"/>
  <c r="J872" i="1"/>
  <c r="M872" i="1" s="1"/>
  <c r="J873" i="1"/>
  <c r="M873" i="1" s="1"/>
  <c r="J874" i="1"/>
  <c r="M874" i="1" s="1"/>
  <c r="J875" i="1"/>
  <c r="M875" i="1" s="1"/>
  <c r="J876" i="1"/>
  <c r="M876" i="1" s="1"/>
  <c r="J877" i="1"/>
  <c r="M877" i="1" s="1"/>
  <c r="J878" i="1"/>
  <c r="M878" i="1" s="1"/>
  <c r="J879" i="1"/>
  <c r="M879" i="1" s="1"/>
  <c r="J880" i="1"/>
  <c r="M880" i="1" s="1"/>
  <c r="J881" i="1"/>
  <c r="M881" i="1" s="1"/>
  <c r="J882" i="1"/>
  <c r="M882" i="1" s="1"/>
  <c r="J883" i="1"/>
  <c r="M883" i="1" s="1"/>
  <c r="J884" i="1"/>
  <c r="M884" i="1" s="1"/>
  <c r="J885" i="1"/>
  <c r="M885" i="1" s="1"/>
  <c r="J886" i="1"/>
  <c r="M886" i="1" s="1"/>
  <c r="J887" i="1"/>
  <c r="M887" i="1" s="1"/>
  <c r="J888" i="1"/>
  <c r="M888" i="1" s="1"/>
  <c r="J889" i="1"/>
  <c r="M889" i="1" s="1"/>
  <c r="J890" i="1"/>
  <c r="M890" i="1" s="1"/>
  <c r="J891" i="1"/>
  <c r="M891" i="1" s="1"/>
  <c r="J892" i="1"/>
  <c r="M892" i="1" s="1"/>
  <c r="J893" i="1"/>
  <c r="M893" i="1" s="1"/>
  <c r="J894" i="1"/>
  <c r="M894" i="1" s="1"/>
  <c r="J895" i="1"/>
  <c r="M895" i="1" s="1"/>
  <c r="J896" i="1"/>
  <c r="M896" i="1" s="1"/>
  <c r="J897" i="1"/>
  <c r="M897" i="1" s="1"/>
  <c r="J898" i="1"/>
  <c r="M898" i="1" s="1"/>
  <c r="J899" i="1"/>
  <c r="M899" i="1" s="1"/>
  <c r="J900" i="1"/>
  <c r="M900" i="1" s="1"/>
  <c r="J901" i="1"/>
  <c r="M901" i="1" s="1"/>
  <c r="J902" i="1"/>
  <c r="M902" i="1" s="1"/>
  <c r="J903" i="1"/>
  <c r="M903" i="1" s="1"/>
  <c r="J904" i="1"/>
  <c r="M904" i="1" s="1"/>
  <c r="J905" i="1"/>
  <c r="M905" i="1" s="1"/>
  <c r="J906" i="1"/>
  <c r="M906" i="1" s="1"/>
  <c r="J907" i="1"/>
  <c r="M907" i="1" s="1"/>
  <c r="J908" i="1"/>
  <c r="M908" i="1" s="1"/>
  <c r="J909" i="1"/>
  <c r="M909" i="1" s="1"/>
  <c r="J910" i="1"/>
  <c r="M910" i="1" s="1"/>
  <c r="J911" i="1"/>
  <c r="M911" i="1" s="1"/>
  <c r="J912" i="1"/>
  <c r="M912" i="1" s="1"/>
  <c r="J913" i="1"/>
  <c r="M913" i="1" s="1"/>
  <c r="J914" i="1"/>
  <c r="M914" i="1" s="1"/>
  <c r="J915" i="1"/>
  <c r="M915" i="1" s="1"/>
  <c r="J916" i="1"/>
  <c r="M916" i="1" s="1"/>
  <c r="J917" i="1"/>
  <c r="M917" i="1" s="1"/>
  <c r="J918" i="1"/>
  <c r="M918" i="1" s="1"/>
  <c r="J919" i="1"/>
  <c r="M919" i="1" s="1"/>
  <c r="J920" i="1"/>
  <c r="M920" i="1" s="1"/>
  <c r="J921" i="1"/>
  <c r="M921" i="1" s="1"/>
  <c r="J922" i="1"/>
  <c r="M922" i="1" s="1"/>
  <c r="J923" i="1"/>
  <c r="M923" i="1" s="1"/>
  <c r="J924" i="1"/>
  <c r="M924" i="1" s="1"/>
  <c r="J925" i="1"/>
  <c r="M925" i="1" s="1"/>
  <c r="J926" i="1"/>
  <c r="M926" i="1" s="1"/>
  <c r="J927" i="1"/>
  <c r="M927" i="1" s="1"/>
  <c r="J928" i="1"/>
  <c r="M928" i="1" s="1"/>
  <c r="J929" i="1"/>
  <c r="M929" i="1" s="1"/>
  <c r="J930" i="1"/>
  <c r="M930" i="1" s="1"/>
  <c r="J931" i="1"/>
  <c r="M931" i="1" s="1"/>
  <c r="J932" i="1"/>
  <c r="M932" i="1" s="1"/>
  <c r="J933" i="1"/>
  <c r="M933" i="1" s="1"/>
  <c r="J934" i="1"/>
  <c r="M934" i="1" s="1"/>
  <c r="J935" i="1"/>
  <c r="M935" i="1" s="1"/>
  <c r="J936" i="1"/>
  <c r="M936" i="1" s="1"/>
  <c r="J937" i="1"/>
  <c r="M937" i="1" s="1"/>
  <c r="J938" i="1"/>
  <c r="M938" i="1" s="1"/>
  <c r="J939" i="1"/>
  <c r="M939" i="1" s="1"/>
  <c r="J940" i="1"/>
  <c r="M940" i="1" s="1"/>
  <c r="J941" i="1"/>
  <c r="M941" i="1" s="1"/>
  <c r="J942" i="1"/>
  <c r="M942" i="1" s="1"/>
  <c r="J943" i="1"/>
  <c r="M943" i="1" s="1"/>
  <c r="J944" i="1"/>
  <c r="M944" i="1" s="1"/>
  <c r="J945" i="1"/>
  <c r="M945" i="1" s="1"/>
  <c r="J946" i="1"/>
  <c r="M946" i="1" s="1"/>
  <c r="J947" i="1"/>
  <c r="M947" i="1" s="1"/>
  <c r="J948" i="1"/>
  <c r="M948" i="1" s="1"/>
  <c r="J949" i="1"/>
  <c r="M949" i="1" s="1"/>
  <c r="J950" i="1"/>
  <c r="M950" i="1" s="1"/>
  <c r="J951" i="1"/>
  <c r="M951" i="1" s="1"/>
  <c r="J952" i="1"/>
  <c r="M952" i="1" s="1"/>
  <c r="J953" i="1"/>
  <c r="M953" i="1" s="1"/>
  <c r="J954" i="1"/>
  <c r="M954" i="1" s="1"/>
  <c r="J955" i="1"/>
  <c r="M955" i="1" s="1"/>
  <c r="J956" i="1"/>
  <c r="M956" i="1" s="1"/>
  <c r="J957" i="1"/>
  <c r="M957" i="1" s="1"/>
  <c r="J958" i="1"/>
  <c r="M958" i="1" s="1"/>
  <c r="J959" i="1"/>
  <c r="M959" i="1" s="1"/>
  <c r="J960" i="1"/>
  <c r="M960" i="1" s="1"/>
  <c r="J961" i="1"/>
  <c r="M961" i="1" s="1"/>
  <c r="J962" i="1"/>
  <c r="M962" i="1" s="1"/>
  <c r="J963" i="1"/>
  <c r="M963" i="1" s="1"/>
  <c r="J964" i="1"/>
  <c r="M964" i="1" s="1"/>
  <c r="J965" i="1"/>
  <c r="M965" i="1" s="1"/>
  <c r="J966" i="1"/>
  <c r="M966" i="1" s="1"/>
  <c r="J967" i="1"/>
  <c r="M967" i="1" s="1"/>
  <c r="J968" i="1"/>
  <c r="M968" i="1" s="1"/>
  <c r="J969" i="1"/>
  <c r="M969" i="1" s="1"/>
  <c r="J970" i="1"/>
  <c r="M970" i="1" s="1"/>
  <c r="J971" i="1"/>
  <c r="M971" i="1" s="1"/>
  <c r="J972" i="1"/>
  <c r="M972" i="1" s="1"/>
  <c r="J973" i="1"/>
  <c r="M973" i="1" s="1"/>
  <c r="J974" i="1"/>
  <c r="M974" i="1" s="1"/>
  <c r="J975" i="1"/>
  <c r="M975" i="1" s="1"/>
  <c r="J976" i="1"/>
  <c r="M976" i="1" s="1"/>
  <c r="J977" i="1"/>
  <c r="M977" i="1" s="1"/>
  <c r="J978" i="1"/>
  <c r="M978" i="1" s="1"/>
  <c r="J979" i="1"/>
  <c r="M979" i="1" s="1"/>
  <c r="J980" i="1"/>
  <c r="M980" i="1" s="1"/>
  <c r="J981" i="1"/>
  <c r="M981" i="1" s="1"/>
  <c r="J982" i="1"/>
  <c r="M982" i="1" s="1"/>
  <c r="J983" i="1"/>
  <c r="M983" i="1" s="1"/>
  <c r="J984" i="1"/>
  <c r="M984" i="1" s="1"/>
  <c r="J985" i="1"/>
  <c r="M985" i="1" s="1"/>
  <c r="J986" i="1"/>
  <c r="M986" i="1" s="1"/>
  <c r="J987" i="1"/>
  <c r="M987" i="1" s="1"/>
  <c r="J988" i="1"/>
  <c r="M988" i="1" s="1"/>
  <c r="J989" i="1"/>
  <c r="M989" i="1" s="1"/>
  <c r="J990" i="1"/>
  <c r="M990" i="1" s="1"/>
  <c r="J991" i="1"/>
  <c r="M991" i="1" s="1"/>
  <c r="J992" i="1"/>
  <c r="M992" i="1" s="1"/>
  <c r="J993" i="1"/>
  <c r="M993" i="1" s="1"/>
  <c r="J994" i="1"/>
  <c r="M994" i="1" s="1"/>
  <c r="J995" i="1"/>
  <c r="M995" i="1" s="1"/>
  <c r="J996" i="1"/>
  <c r="M996" i="1" s="1"/>
  <c r="J997" i="1"/>
  <c r="M997" i="1" s="1"/>
  <c r="J998" i="1"/>
  <c r="M998" i="1" s="1"/>
  <c r="J999" i="1"/>
  <c r="M999" i="1" s="1"/>
  <c r="J1000" i="1"/>
  <c r="M1000" i="1" s="1"/>
  <c r="J1001" i="1"/>
  <c r="M1001" i="1" s="1"/>
  <c r="J1002" i="1"/>
  <c r="M1002" i="1" s="1"/>
  <c r="J1003" i="1"/>
  <c r="M1003" i="1" s="1"/>
  <c r="J1004" i="1"/>
  <c r="M1004" i="1" s="1"/>
  <c r="J1005" i="1"/>
  <c r="M1005" i="1" s="1"/>
  <c r="J1006" i="1"/>
  <c r="M1006" i="1" s="1"/>
  <c r="J1007" i="1"/>
  <c r="M1007" i="1" s="1"/>
  <c r="J1008" i="1"/>
  <c r="M1008" i="1" s="1"/>
  <c r="J1009" i="1"/>
  <c r="M1009" i="1" s="1"/>
  <c r="J1010" i="1"/>
  <c r="M1010" i="1" s="1"/>
  <c r="J1011" i="1"/>
  <c r="M1011" i="1" s="1"/>
  <c r="J1012" i="1"/>
  <c r="M1012" i="1" s="1"/>
  <c r="J1013" i="1"/>
  <c r="M1013" i="1" s="1"/>
  <c r="J1014" i="1"/>
  <c r="M1014" i="1" s="1"/>
  <c r="J1015" i="1"/>
  <c r="M1015" i="1" s="1"/>
  <c r="J1016" i="1"/>
  <c r="M1016" i="1" s="1"/>
  <c r="J1017" i="1"/>
  <c r="M1017" i="1" s="1"/>
  <c r="J1018" i="1"/>
  <c r="M1018" i="1" s="1"/>
  <c r="J1019" i="1"/>
  <c r="M1019" i="1" s="1"/>
  <c r="J1020" i="1"/>
  <c r="M1020" i="1" s="1"/>
  <c r="J1021" i="1"/>
  <c r="M1021" i="1" s="1"/>
  <c r="J1022" i="1"/>
  <c r="M1022" i="1" s="1"/>
  <c r="J1023" i="1"/>
  <c r="M1023" i="1" s="1"/>
  <c r="J1024" i="1"/>
  <c r="M1024" i="1" s="1"/>
  <c r="J1025" i="1"/>
  <c r="M1025" i="1" s="1"/>
  <c r="J1026" i="1"/>
  <c r="M1026" i="1" s="1"/>
  <c r="J1027" i="1"/>
  <c r="M1027" i="1" s="1"/>
  <c r="J1028" i="1"/>
  <c r="M1028" i="1" s="1"/>
  <c r="J1029" i="1"/>
  <c r="M1029" i="1" s="1"/>
  <c r="J1030" i="1"/>
  <c r="M1030" i="1" s="1"/>
  <c r="J1031" i="1"/>
  <c r="M1031" i="1" s="1"/>
  <c r="J1032" i="1"/>
  <c r="M1032" i="1" s="1"/>
  <c r="J1033" i="1"/>
  <c r="M1033" i="1" s="1"/>
  <c r="J1034" i="1"/>
  <c r="M1034" i="1" s="1"/>
  <c r="J1035" i="1"/>
  <c r="M1035" i="1" s="1"/>
  <c r="J1036" i="1"/>
  <c r="M1036" i="1" s="1"/>
  <c r="J1037" i="1"/>
  <c r="M1037" i="1" s="1"/>
  <c r="J1038" i="1"/>
  <c r="M1038" i="1" s="1"/>
  <c r="J1039" i="1"/>
  <c r="M1039" i="1" s="1"/>
  <c r="J1040" i="1"/>
  <c r="M1040" i="1" s="1"/>
  <c r="J1041" i="1"/>
  <c r="M1041" i="1" s="1"/>
  <c r="J1042" i="1"/>
  <c r="M1042" i="1" s="1"/>
  <c r="J1043" i="1"/>
  <c r="M1043" i="1" s="1"/>
  <c r="J1044" i="1"/>
  <c r="M1044" i="1" s="1"/>
  <c r="J1045" i="1"/>
  <c r="M1045" i="1" s="1"/>
  <c r="J1046" i="1"/>
  <c r="M1046" i="1" s="1"/>
  <c r="J1047" i="1"/>
  <c r="M1047" i="1" s="1"/>
  <c r="J1048" i="1"/>
  <c r="M1048" i="1" s="1"/>
  <c r="J1049" i="1"/>
  <c r="M1049" i="1" s="1"/>
  <c r="J1050" i="1"/>
  <c r="M1050" i="1" s="1"/>
  <c r="J1051" i="1"/>
  <c r="M1051" i="1" s="1"/>
  <c r="J1052" i="1"/>
  <c r="M1052" i="1" s="1"/>
  <c r="J1053" i="1"/>
  <c r="M1053" i="1" s="1"/>
  <c r="J1054" i="1"/>
  <c r="M1054" i="1" s="1"/>
  <c r="J1055" i="1"/>
  <c r="M1055" i="1" s="1"/>
  <c r="J1056" i="1"/>
  <c r="M1056" i="1" s="1"/>
  <c r="J1057" i="1"/>
  <c r="M1057" i="1" s="1"/>
  <c r="J1058" i="1"/>
  <c r="M1058" i="1" s="1"/>
  <c r="J1059" i="1"/>
  <c r="M1059" i="1" s="1"/>
  <c r="J1060" i="1"/>
  <c r="M1060" i="1" s="1"/>
  <c r="J1061" i="1"/>
  <c r="M1061" i="1" s="1"/>
  <c r="J1062" i="1"/>
  <c r="M1062" i="1" s="1"/>
  <c r="J1063" i="1"/>
  <c r="M1063" i="1" s="1"/>
  <c r="J1064" i="1"/>
  <c r="M1064" i="1" s="1"/>
  <c r="J1065" i="1"/>
  <c r="M1065" i="1" s="1"/>
  <c r="J1066" i="1"/>
  <c r="M1066" i="1" s="1"/>
  <c r="J1067" i="1"/>
  <c r="M1067" i="1" s="1"/>
  <c r="J1068" i="1"/>
  <c r="M1068" i="1" s="1"/>
  <c r="J1069" i="1"/>
  <c r="M1069" i="1" s="1"/>
  <c r="J1070" i="1"/>
  <c r="M1070" i="1" s="1"/>
  <c r="J1071" i="1"/>
  <c r="M1071" i="1" s="1"/>
  <c r="J1072" i="1"/>
  <c r="M1072" i="1" s="1"/>
  <c r="J1073" i="1"/>
  <c r="M1073" i="1" s="1"/>
  <c r="J1074" i="1"/>
  <c r="M1074" i="1" s="1"/>
  <c r="J1075" i="1"/>
  <c r="M1075" i="1" s="1"/>
  <c r="J1076" i="1"/>
  <c r="M1076" i="1" s="1"/>
  <c r="J1077" i="1"/>
  <c r="M1077" i="1" s="1"/>
  <c r="J1078" i="1"/>
  <c r="M1078" i="1" s="1"/>
  <c r="J1079" i="1"/>
  <c r="M1079" i="1" s="1"/>
  <c r="J1080" i="1"/>
  <c r="M1080" i="1" s="1"/>
  <c r="J1081" i="1"/>
  <c r="M1081" i="1" s="1"/>
  <c r="J1082" i="1"/>
  <c r="M1082" i="1" s="1"/>
  <c r="J1083" i="1"/>
  <c r="M1083" i="1" s="1"/>
  <c r="J1084" i="1"/>
  <c r="M1084" i="1" s="1"/>
  <c r="J1085" i="1"/>
  <c r="M1085" i="1" s="1"/>
  <c r="J1086" i="1"/>
  <c r="M1086" i="1" s="1"/>
  <c r="J1087" i="1"/>
  <c r="M1087" i="1" s="1"/>
  <c r="J1088" i="1"/>
  <c r="M1088" i="1" s="1"/>
  <c r="J1089" i="1"/>
  <c r="M1089" i="1" s="1"/>
  <c r="J1090" i="1"/>
  <c r="M1090" i="1" s="1"/>
  <c r="J1091" i="1"/>
  <c r="M1091" i="1" s="1"/>
  <c r="J1092" i="1"/>
  <c r="M1092" i="1" s="1"/>
  <c r="J1093" i="1"/>
  <c r="M1093" i="1" s="1"/>
  <c r="J1094" i="1"/>
  <c r="M1094" i="1" s="1"/>
  <c r="J1095" i="1"/>
  <c r="M1095" i="1" s="1"/>
  <c r="J1096" i="1"/>
  <c r="M1096" i="1" s="1"/>
  <c r="J1097" i="1"/>
  <c r="M1097" i="1" s="1"/>
  <c r="J1098" i="1"/>
  <c r="M1098" i="1" s="1"/>
  <c r="J1099" i="1"/>
  <c r="M1099" i="1" s="1"/>
  <c r="J1100" i="1"/>
  <c r="M1100" i="1" s="1"/>
  <c r="J1101" i="1"/>
  <c r="M1101" i="1" s="1"/>
  <c r="J1102" i="1"/>
  <c r="M1102" i="1" s="1"/>
  <c r="J1103" i="1"/>
  <c r="M1103" i="1" s="1"/>
  <c r="J1104" i="1"/>
  <c r="M1104" i="1" s="1"/>
  <c r="J1105" i="1"/>
  <c r="M1105" i="1" s="1"/>
  <c r="J1106" i="1"/>
  <c r="M1106" i="1" s="1"/>
  <c r="J1107" i="1"/>
  <c r="M1107" i="1" s="1"/>
  <c r="J1108" i="1"/>
  <c r="M1108" i="1" s="1"/>
  <c r="J1109" i="1"/>
  <c r="M1109" i="1" s="1"/>
  <c r="J1110" i="1"/>
  <c r="M1110" i="1" s="1"/>
  <c r="J1111" i="1"/>
  <c r="M1111" i="1" s="1"/>
  <c r="J1112" i="1"/>
  <c r="M1112" i="1" s="1"/>
  <c r="J1113" i="1"/>
  <c r="M1113" i="1" s="1"/>
  <c r="J1114" i="1"/>
  <c r="M1114" i="1" s="1"/>
  <c r="J1115" i="1"/>
  <c r="M1115" i="1" s="1"/>
  <c r="J1116" i="1"/>
  <c r="M1116" i="1" s="1"/>
  <c r="J1117" i="1"/>
  <c r="M1117" i="1" s="1"/>
  <c r="J1118" i="1"/>
  <c r="M1118" i="1" s="1"/>
  <c r="J1119" i="1"/>
  <c r="M1119" i="1" s="1"/>
  <c r="J1120" i="1"/>
  <c r="M1120" i="1" s="1"/>
  <c r="J1121" i="1"/>
  <c r="M1121" i="1" s="1"/>
  <c r="J1122" i="1"/>
  <c r="M1122" i="1" s="1"/>
  <c r="J1123" i="1"/>
  <c r="M1123" i="1" s="1"/>
  <c r="J1124" i="1"/>
  <c r="M1124" i="1" s="1"/>
  <c r="J1125" i="1"/>
  <c r="M1125" i="1" s="1"/>
  <c r="J1126" i="1"/>
  <c r="M1126" i="1" s="1"/>
  <c r="J1127" i="1"/>
  <c r="M1127" i="1" s="1"/>
  <c r="J1128" i="1"/>
  <c r="M1128" i="1" s="1"/>
  <c r="J1129" i="1"/>
  <c r="M1129" i="1" s="1"/>
  <c r="J1130" i="1"/>
  <c r="M1130" i="1" s="1"/>
  <c r="J1131" i="1"/>
  <c r="M1131" i="1" s="1"/>
  <c r="J1132" i="1"/>
  <c r="M1132" i="1" s="1"/>
  <c r="J1133" i="1"/>
  <c r="M1133" i="1" s="1"/>
  <c r="J1134" i="1"/>
  <c r="M1134" i="1" s="1"/>
  <c r="J1135" i="1"/>
  <c r="M1135" i="1" s="1"/>
  <c r="J1136" i="1"/>
  <c r="M1136" i="1" s="1"/>
  <c r="J1137" i="1"/>
  <c r="M1137" i="1" s="1"/>
  <c r="J1138" i="1"/>
  <c r="M1138" i="1" s="1"/>
  <c r="J1139" i="1"/>
  <c r="M1139" i="1" s="1"/>
  <c r="J1140" i="1"/>
  <c r="M1140" i="1" s="1"/>
  <c r="J1141" i="1"/>
  <c r="M1141" i="1" s="1"/>
  <c r="J1142" i="1"/>
  <c r="M1142" i="1" s="1"/>
  <c r="J1143" i="1"/>
  <c r="M1143" i="1" s="1"/>
  <c r="J1144" i="1"/>
  <c r="M1144" i="1" s="1"/>
  <c r="J1145" i="1"/>
  <c r="M1145" i="1" s="1"/>
  <c r="J1146" i="1"/>
  <c r="M1146" i="1" s="1"/>
  <c r="J1147" i="1"/>
  <c r="M1147" i="1" s="1"/>
  <c r="J1148" i="1"/>
  <c r="M1148" i="1" s="1"/>
  <c r="J1149" i="1"/>
  <c r="M1149" i="1" s="1"/>
  <c r="J1150" i="1"/>
  <c r="M1150" i="1" s="1"/>
  <c r="J1151" i="1"/>
  <c r="M1151" i="1" s="1"/>
  <c r="J1152" i="1"/>
  <c r="M1152" i="1" s="1"/>
  <c r="J1153" i="1"/>
  <c r="M1153" i="1" s="1"/>
  <c r="J1154" i="1"/>
  <c r="M1154" i="1" s="1"/>
  <c r="J1155" i="1"/>
  <c r="M1155" i="1" s="1"/>
  <c r="J1156" i="1"/>
  <c r="M1156" i="1" s="1"/>
  <c r="J1157" i="1"/>
  <c r="M1157" i="1" s="1"/>
  <c r="J1158" i="1"/>
  <c r="M1158" i="1" s="1"/>
  <c r="J1159" i="1"/>
  <c r="M1159" i="1" s="1"/>
  <c r="J1160" i="1"/>
  <c r="M1160" i="1" s="1"/>
  <c r="J1161" i="1"/>
  <c r="M1161" i="1" s="1"/>
  <c r="J1162" i="1"/>
  <c r="M1162" i="1" s="1"/>
  <c r="J1163" i="1"/>
  <c r="M1163" i="1" s="1"/>
  <c r="J1164" i="1"/>
  <c r="M1164" i="1" s="1"/>
  <c r="J1165" i="1"/>
  <c r="M1165" i="1" s="1"/>
  <c r="J1166" i="1"/>
  <c r="M1166" i="1" s="1"/>
  <c r="J1167" i="1"/>
  <c r="M1167" i="1" s="1"/>
  <c r="J1168" i="1"/>
  <c r="M1168" i="1" s="1"/>
  <c r="J1169" i="1"/>
  <c r="M1169" i="1" s="1"/>
  <c r="J1170" i="1"/>
  <c r="M1170" i="1" s="1"/>
  <c r="J1171" i="1"/>
  <c r="M1171" i="1" s="1"/>
  <c r="J1172" i="1"/>
  <c r="M1172" i="1" s="1"/>
  <c r="J1173" i="1"/>
  <c r="M1173" i="1" s="1"/>
  <c r="J1174" i="1"/>
  <c r="M1174" i="1" s="1"/>
  <c r="J1175" i="1"/>
  <c r="M1175" i="1" s="1"/>
  <c r="J1176" i="1"/>
  <c r="M1176" i="1" s="1"/>
  <c r="J1177" i="1"/>
  <c r="M1177" i="1" s="1"/>
  <c r="J1178" i="1"/>
  <c r="M1178" i="1" s="1"/>
  <c r="J1179" i="1"/>
  <c r="M1179" i="1" s="1"/>
  <c r="J1180" i="1"/>
  <c r="M1180" i="1" s="1"/>
  <c r="J1181" i="1"/>
  <c r="M1181" i="1" s="1"/>
  <c r="J1182" i="1"/>
  <c r="M1182" i="1" s="1"/>
  <c r="J1183" i="1"/>
  <c r="M1183" i="1" s="1"/>
  <c r="J1184" i="1"/>
  <c r="M1184" i="1" s="1"/>
  <c r="J1185" i="1"/>
  <c r="M1185" i="1" s="1"/>
  <c r="J1186" i="1"/>
  <c r="M1186" i="1" s="1"/>
  <c r="J1187" i="1"/>
  <c r="M1187" i="1" s="1"/>
  <c r="J1188" i="1"/>
  <c r="M1188" i="1" s="1"/>
  <c r="J1189" i="1"/>
  <c r="M1189" i="1" s="1"/>
  <c r="J1190" i="1"/>
  <c r="M1190" i="1" s="1"/>
  <c r="J1191" i="1"/>
  <c r="M1191" i="1" s="1"/>
  <c r="J1192" i="1"/>
  <c r="M1192" i="1" s="1"/>
  <c r="J1193" i="1"/>
  <c r="M1193" i="1" s="1"/>
  <c r="J1194" i="1"/>
  <c r="M1194" i="1" s="1"/>
  <c r="J1195" i="1"/>
  <c r="M1195" i="1" s="1"/>
  <c r="J1196" i="1"/>
  <c r="M1196" i="1" s="1"/>
  <c r="J1197" i="1"/>
  <c r="M1197" i="1" s="1"/>
  <c r="J1198" i="1"/>
  <c r="M1198" i="1" s="1"/>
  <c r="J1199" i="1"/>
  <c r="M1199" i="1" s="1"/>
  <c r="J1200" i="1"/>
  <c r="M1200" i="1" s="1"/>
  <c r="J1201" i="1"/>
  <c r="M1201" i="1" s="1"/>
  <c r="J1202" i="1"/>
  <c r="M1202" i="1" s="1"/>
  <c r="J1203" i="1"/>
  <c r="M1203" i="1" s="1"/>
  <c r="J1204" i="1"/>
  <c r="M1204" i="1" s="1"/>
  <c r="J1205" i="1"/>
  <c r="M1205" i="1" s="1"/>
  <c r="J1206" i="1"/>
  <c r="M1206" i="1" s="1"/>
  <c r="J1207" i="1"/>
  <c r="M1207" i="1" s="1"/>
  <c r="J1208" i="1"/>
  <c r="M1208" i="1" s="1"/>
  <c r="J1209" i="1"/>
  <c r="M1209" i="1" s="1"/>
  <c r="J1210" i="1"/>
  <c r="M1210" i="1" s="1"/>
  <c r="J1211" i="1"/>
  <c r="M1211" i="1" s="1"/>
  <c r="J1212" i="1"/>
  <c r="M1212" i="1" s="1"/>
  <c r="J1213" i="1"/>
  <c r="M1213" i="1" s="1"/>
  <c r="J1214" i="1"/>
  <c r="M1214" i="1" s="1"/>
  <c r="J1215" i="1"/>
  <c r="M1215" i="1" s="1"/>
  <c r="J1216" i="1"/>
  <c r="M1216" i="1" s="1"/>
  <c r="J1217" i="1"/>
  <c r="M1217" i="1" s="1"/>
  <c r="J1218" i="1"/>
  <c r="M1218" i="1" s="1"/>
  <c r="J1219" i="1"/>
  <c r="M1219" i="1" s="1"/>
  <c r="J1220" i="1"/>
  <c r="M1220" i="1" s="1"/>
  <c r="J1221" i="1"/>
  <c r="M1221" i="1" s="1"/>
  <c r="J1222" i="1"/>
  <c r="M1222" i="1" s="1"/>
  <c r="J1223" i="1"/>
  <c r="M1223" i="1" s="1"/>
  <c r="J1224" i="1"/>
  <c r="M1224" i="1" s="1"/>
  <c r="J1225" i="1"/>
  <c r="M1225" i="1" s="1"/>
  <c r="J1226" i="1"/>
  <c r="M1226" i="1" s="1"/>
  <c r="J1227" i="1"/>
  <c r="M1227" i="1" s="1"/>
  <c r="J1228" i="1"/>
  <c r="M1228" i="1" s="1"/>
  <c r="J1229" i="1"/>
  <c r="M1229" i="1" s="1"/>
  <c r="J1230" i="1"/>
  <c r="M1230" i="1" s="1"/>
  <c r="J1231" i="1"/>
  <c r="M1231" i="1" s="1"/>
  <c r="J1232" i="1"/>
  <c r="M1232" i="1" s="1"/>
  <c r="J1233" i="1"/>
  <c r="M1233" i="1" s="1"/>
  <c r="J1234" i="1"/>
  <c r="M1234" i="1" s="1"/>
  <c r="J1235" i="1"/>
  <c r="M1235" i="1" s="1"/>
  <c r="J1236" i="1"/>
  <c r="M1236" i="1" s="1"/>
  <c r="J1237" i="1"/>
  <c r="M1237" i="1" s="1"/>
  <c r="J1238" i="1"/>
  <c r="M1238" i="1" s="1"/>
  <c r="J1239" i="1"/>
  <c r="M1239" i="1" s="1"/>
  <c r="J1240" i="1"/>
  <c r="M1240" i="1" s="1"/>
  <c r="J1241" i="1"/>
  <c r="M1241" i="1" s="1"/>
  <c r="J1242" i="1"/>
  <c r="M1242" i="1" s="1"/>
  <c r="J1243" i="1"/>
  <c r="M1243" i="1" s="1"/>
  <c r="J1244" i="1"/>
  <c r="M1244" i="1" s="1"/>
  <c r="J1245" i="1"/>
  <c r="M1245" i="1" s="1"/>
  <c r="J1246" i="1"/>
  <c r="M1246" i="1" s="1"/>
  <c r="J1247" i="1"/>
  <c r="M1247" i="1" s="1"/>
  <c r="J1248" i="1"/>
  <c r="M1248" i="1" s="1"/>
  <c r="J1249" i="1"/>
  <c r="M1249" i="1" s="1"/>
  <c r="J1250" i="1"/>
  <c r="M1250" i="1" s="1"/>
  <c r="J1251" i="1"/>
  <c r="M1251" i="1" s="1"/>
  <c r="J1252" i="1"/>
  <c r="M1252" i="1" s="1"/>
  <c r="J1253" i="1"/>
  <c r="M1253" i="1" s="1"/>
  <c r="J1254" i="1"/>
  <c r="M1254" i="1" s="1"/>
  <c r="J1255" i="1"/>
  <c r="M1255" i="1" s="1"/>
  <c r="J1256" i="1"/>
  <c r="M1256" i="1" s="1"/>
  <c r="J1257" i="1"/>
  <c r="M1257" i="1" s="1"/>
  <c r="J1258" i="1"/>
  <c r="M1258" i="1" s="1"/>
  <c r="J1259" i="1"/>
  <c r="M1259" i="1" s="1"/>
  <c r="J1260" i="1"/>
  <c r="M1260" i="1" s="1"/>
  <c r="J1261" i="1"/>
  <c r="M1261" i="1" s="1"/>
  <c r="J1262" i="1"/>
  <c r="M1262" i="1" s="1"/>
  <c r="J1263" i="1"/>
  <c r="M1263" i="1" s="1"/>
  <c r="J1264" i="1"/>
  <c r="M1264" i="1" s="1"/>
  <c r="J1265" i="1"/>
  <c r="M1265" i="1" s="1"/>
  <c r="J1266" i="1"/>
  <c r="M1266" i="1" s="1"/>
  <c r="J1267" i="1"/>
  <c r="M1267" i="1" s="1"/>
  <c r="J1268" i="1"/>
  <c r="M1268" i="1" s="1"/>
  <c r="J1269" i="1"/>
  <c r="M1269" i="1" s="1"/>
  <c r="J1270" i="1"/>
  <c r="M1270" i="1" s="1"/>
  <c r="J1271" i="1"/>
  <c r="M1271" i="1" s="1"/>
  <c r="J1272" i="1"/>
  <c r="M1272" i="1" s="1"/>
  <c r="J1273" i="1"/>
  <c r="M1273" i="1" s="1"/>
  <c r="J1274" i="1"/>
  <c r="M1274" i="1" s="1"/>
  <c r="J1275" i="1"/>
  <c r="M1275" i="1" s="1"/>
  <c r="J1276" i="1"/>
  <c r="M1276" i="1" s="1"/>
  <c r="J1277" i="1"/>
  <c r="M1277" i="1" s="1"/>
  <c r="J1278" i="1"/>
  <c r="M1278" i="1" s="1"/>
  <c r="J1279" i="1"/>
  <c r="M1279" i="1" s="1"/>
  <c r="J1280" i="1"/>
  <c r="M1280" i="1" s="1"/>
  <c r="J1281" i="1"/>
  <c r="M1281" i="1" s="1"/>
  <c r="J1282" i="1"/>
  <c r="M1282" i="1" s="1"/>
  <c r="J1283" i="1"/>
  <c r="M1283" i="1" s="1"/>
  <c r="J1284" i="1"/>
  <c r="M1284" i="1" s="1"/>
  <c r="J1285" i="1"/>
  <c r="M1285" i="1" s="1"/>
  <c r="J1286" i="1"/>
  <c r="M1286" i="1" s="1"/>
  <c r="J1287" i="1"/>
  <c r="M1287" i="1" s="1"/>
  <c r="J1288" i="1"/>
  <c r="M1288" i="1" s="1"/>
  <c r="J1289" i="1"/>
  <c r="M1289" i="1" s="1"/>
  <c r="J1290" i="1"/>
  <c r="M1290" i="1" s="1"/>
  <c r="J1291" i="1"/>
  <c r="M1291" i="1" s="1"/>
  <c r="J1292" i="1"/>
  <c r="M1292" i="1" s="1"/>
  <c r="J1293" i="1"/>
  <c r="M1293" i="1" s="1"/>
  <c r="J1294" i="1"/>
  <c r="M1294" i="1" s="1"/>
  <c r="J1295" i="1"/>
  <c r="M1295" i="1" s="1"/>
  <c r="J1296" i="1"/>
  <c r="M1296" i="1" s="1"/>
  <c r="J1297" i="1"/>
  <c r="M1297" i="1" s="1"/>
  <c r="J1298" i="1"/>
  <c r="M1298" i="1" s="1"/>
  <c r="J1299" i="1"/>
  <c r="M1299" i="1" s="1"/>
  <c r="J1300" i="1"/>
  <c r="M1300" i="1" s="1"/>
  <c r="J1301" i="1"/>
  <c r="M1301" i="1" s="1"/>
  <c r="J1302" i="1"/>
  <c r="M1302" i="1" s="1"/>
  <c r="J1303" i="1"/>
  <c r="M1303" i="1" s="1"/>
  <c r="J1304" i="1"/>
  <c r="M1304" i="1" s="1"/>
  <c r="J1305" i="1"/>
  <c r="M1305" i="1" s="1"/>
  <c r="J1306" i="1"/>
  <c r="M1306" i="1" s="1"/>
  <c r="J1307" i="1"/>
  <c r="M1307" i="1" s="1"/>
  <c r="J1308" i="1"/>
  <c r="M1308" i="1" s="1"/>
  <c r="J1309" i="1"/>
  <c r="M1309" i="1" s="1"/>
  <c r="J1310" i="1"/>
  <c r="M1310" i="1" s="1"/>
  <c r="J1311" i="1"/>
  <c r="M1311" i="1" s="1"/>
  <c r="J1312" i="1"/>
  <c r="M1312" i="1" s="1"/>
  <c r="J1313" i="1"/>
  <c r="M1313" i="1" s="1"/>
  <c r="J1314" i="1"/>
  <c r="M1314" i="1" s="1"/>
  <c r="J1315" i="1"/>
  <c r="M1315" i="1" s="1"/>
  <c r="J1316" i="1"/>
  <c r="M1316" i="1" s="1"/>
  <c r="J1317" i="1"/>
  <c r="M1317" i="1" s="1"/>
  <c r="J1318" i="1"/>
  <c r="M1318" i="1" s="1"/>
  <c r="J1319" i="1"/>
  <c r="M1319" i="1" s="1"/>
  <c r="J1320" i="1"/>
  <c r="M1320" i="1" s="1"/>
  <c r="J1321" i="1"/>
  <c r="M1321" i="1" s="1"/>
  <c r="J1322" i="1"/>
  <c r="M1322" i="1" s="1"/>
  <c r="J1323" i="1"/>
  <c r="M1323" i="1" s="1"/>
  <c r="J1324" i="1"/>
  <c r="M1324" i="1" s="1"/>
  <c r="J1325" i="1"/>
  <c r="M1325" i="1" s="1"/>
  <c r="J1326" i="1"/>
  <c r="M1326" i="1" s="1"/>
  <c r="J1327" i="1"/>
  <c r="M1327" i="1" s="1"/>
  <c r="J1328" i="1"/>
  <c r="M1328" i="1" s="1"/>
  <c r="J1329" i="1"/>
  <c r="M1329" i="1" s="1"/>
  <c r="J1330" i="1"/>
  <c r="M1330" i="1" s="1"/>
  <c r="J1331" i="1"/>
  <c r="M1331" i="1" s="1"/>
  <c r="J1332" i="1"/>
  <c r="M1332" i="1" s="1"/>
  <c r="J1333" i="1"/>
  <c r="M1333" i="1" s="1"/>
  <c r="J1334" i="1"/>
  <c r="M1334" i="1" s="1"/>
  <c r="J1335" i="1"/>
  <c r="M1335" i="1" s="1"/>
  <c r="J1336" i="1"/>
  <c r="M1336" i="1" s="1"/>
  <c r="J1337" i="1"/>
  <c r="M1337" i="1" s="1"/>
  <c r="J1338" i="1"/>
  <c r="M1338" i="1" s="1"/>
  <c r="J1339" i="1"/>
  <c r="M1339" i="1" s="1"/>
  <c r="J1340" i="1"/>
  <c r="M1340" i="1" s="1"/>
  <c r="J1341" i="1"/>
  <c r="M1341" i="1" s="1"/>
  <c r="J1342" i="1"/>
  <c r="M1342" i="1" s="1"/>
  <c r="J1343" i="1"/>
  <c r="M1343" i="1" s="1"/>
  <c r="J1344" i="1"/>
  <c r="M1344" i="1" s="1"/>
  <c r="J1345" i="1"/>
  <c r="M1345" i="1" s="1"/>
  <c r="J1346" i="1"/>
  <c r="M1346" i="1" s="1"/>
  <c r="J1347" i="1"/>
  <c r="M1347" i="1" s="1"/>
  <c r="J1348" i="1"/>
  <c r="M1348" i="1" s="1"/>
  <c r="J1349" i="1"/>
  <c r="M1349" i="1" s="1"/>
  <c r="J1350" i="1"/>
  <c r="M1350" i="1" s="1"/>
  <c r="J1351" i="1"/>
  <c r="M1351" i="1" s="1"/>
  <c r="J1352" i="1"/>
  <c r="M1352" i="1" s="1"/>
  <c r="J1353" i="1"/>
  <c r="M1353" i="1" s="1"/>
  <c r="J1354" i="1"/>
  <c r="M1354" i="1" s="1"/>
  <c r="J1355" i="1"/>
  <c r="M1355" i="1" s="1"/>
  <c r="J1356" i="1"/>
  <c r="M1356" i="1" s="1"/>
  <c r="J1357" i="1"/>
  <c r="M1357" i="1" s="1"/>
  <c r="J1358" i="1"/>
  <c r="M1358" i="1" s="1"/>
  <c r="J1359" i="1"/>
  <c r="M1359" i="1" s="1"/>
  <c r="J1360" i="1"/>
  <c r="M1360" i="1" s="1"/>
  <c r="J1361" i="1"/>
  <c r="M1361" i="1" s="1"/>
  <c r="J1362" i="1"/>
  <c r="M1362" i="1" s="1"/>
  <c r="J1363" i="1"/>
  <c r="M1363" i="1" s="1"/>
  <c r="J1364" i="1"/>
  <c r="M1364" i="1" s="1"/>
  <c r="J1365" i="1"/>
  <c r="M1365" i="1" s="1"/>
  <c r="J1366" i="1"/>
  <c r="M1366" i="1" s="1"/>
  <c r="J1367" i="1"/>
  <c r="M1367" i="1" s="1"/>
  <c r="J1368" i="1"/>
  <c r="M1368" i="1" s="1"/>
  <c r="J1369" i="1"/>
  <c r="M1369" i="1" s="1"/>
  <c r="J1370" i="1"/>
  <c r="M1370" i="1" s="1"/>
  <c r="J1371" i="1"/>
  <c r="M1371" i="1" s="1"/>
  <c r="J1372" i="1"/>
  <c r="M1372" i="1" s="1"/>
  <c r="J1373" i="1"/>
  <c r="M1373" i="1" s="1"/>
  <c r="J1374" i="1"/>
  <c r="M1374" i="1" s="1"/>
  <c r="J1375" i="1"/>
  <c r="M1375" i="1" s="1"/>
  <c r="J1376" i="1"/>
  <c r="M1376" i="1" s="1"/>
  <c r="J1377" i="1"/>
  <c r="M1377" i="1" s="1"/>
  <c r="J1378" i="1"/>
  <c r="M1378" i="1" s="1"/>
  <c r="J1379" i="1"/>
  <c r="M1379" i="1" s="1"/>
  <c r="J1380" i="1"/>
  <c r="M1380" i="1" s="1"/>
  <c r="J1381" i="1"/>
  <c r="M1381" i="1" s="1"/>
  <c r="J1382" i="1"/>
  <c r="M1382" i="1" s="1"/>
  <c r="J1383" i="1"/>
  <c r="M1383" i="1" s="1"/>
  <c r="J1384" i="1"/>
  <c r="M1384" i="1" s="1"/>
  <c r="J1385" i="1"/>
  <c r="M1385" i="1" s="1"/>
  <c r="J1386" i="1"/>
  <c r="M1386" i="1" s="1"/>
  <c r="J1387" i="1"/>
  <c r="M1387" i="1" s="1"/>
  <c r="J1388" i="1"/>
  <c r="M1388" i="1" s="1"/>
  <c r="J1389" i="1"/>
  <c r="M1389" i="1" s="1"/>
  <c r="J1390" i="1"/>
  <c r="M1390" i="1" s="1"/>
  <c r="J1391" i="1"/>
  <c r="M1391" i="1" s="1"/>
  <c r="J1392" i="1"/>
  <c r="M1392" i="1" s="1"/>
  <c r="J1393" i="1"/>
  <c r="M1393" i="1" s="1"/>
  <c r="J1394" i="1"/>
  <c r="M1394" i="1" s="1"/>
  <c r="J1395" i="1"/>
  <c r="M1395" i="1" s="1"/>
  <c r="J1396" i="1"/>
  <c r="M1396" i="1" s="1"/>
  <c r="J1397" i="1"/>
  <c r="M1397" i="1" s="1"/>
  <c r="J1398" i="1"/>
  <c r="M1398" i="1" s="1"/>
  <c r="J1399" i="1"/>
  <c r="M1399" i="1" s="1"/>
  <c r="J1400" i="1"/>
  <c r="M1400" i="1" s="1"/>
  <c r="J1401" i="1"/>
  <c r="M1401" i="1" s="1"/>
  <c r="J1402" i="1"/>
  <c r="M1402" i="1" s="1"/>
  <c r="J1403" i="1"/>
  <c r="M1403" i="1" s="1"/>
  <c r="J1404" i="1"/>
  <c r="M1404" i="1" s="1"/>
  <c r="J1405" i="1"/>
  <c r="M1405" i="1" s="1"/>
  <c r="J1406" i="1"/>
  <c r="M1406" i="1" s="1"/>
  <c r="J1407" i="1"/>
  <c r="M1407" i="1" s="1"/>
  <c r="J1408" i="1"/>
  <c r="M1408" i="1" s="1"/>
  <c r="J1409" i="1"/>
  <c r="M1409" i="1" s="1"/>
  <c r="J1410" i="1"/>
  <c r="M1410" i="1" s="1"/>
  <c r="J1411" i="1"/>
  <c r="M1411" i="1" s="1"/>
  <c r="J1412" i="1"/>
  <c r="M1412" i="1" s="1"/>
  <c r="J1413" i="1"/>
  <c r="M1413" i="1" s="1"/>
  <c r="J1414" i="1"/>
  <c r="M1414" i="1" s="1"/>
  <c r="J1415" i="1"/>
  <c r="M1415" i="1" s="1"/>
  <c r="J1416" i="1"/>
  <c r="M1416" i="1" s="1"/>
  <c r="J1417" i="1"/>
  <c r="M1417" i="1" s="1"/>
  <c r="J1418" i="1"/>
  <c r="M1418" i="1" s="1"/>
  <c r="J1419" i="1"/>
  <c r="M1419" i="1" s="1"/>
  <c r="J1420" i="1"/>
  <c r="M1420" i="1" s="1"/>
  <c r="J1421" i="1"/>
  <c r="M1421" i="1" s="1"/>
  <c r="J1422" i="1"/>
  <c r="M1422" i="1" s="1"/>
  <c r="J1423" i="1"/>
  <c r="M1423" i="1" s="1"/>
  <c r="J1424" i="1"/>
  <c r="M1424" i="1" s="1"/>
  <c r="J1425" i="1"/>
  <c r="M1425" i="1" s="1"/>
  <c r="J1426" i="1"/>
  <c r="M1426" i="1" s="1"/>
  <c r="J1427" i="1"/>
  <c r="M1427" i="1" s="1"/>
  <c r="J1428" i="1"/>
  <c r="M1428" i="1" s="1"/>
  <c r="J1429" i="1"/>
  <c r="M1429" i="1" s="1"/>
  <c r="J1430" i="1"/>
  <c r="M1430" i="1" s="1"/>
  <c r="J1431" i="1"/>
  <c r="M1431" i="1" s="1"/>
  <c r="J1432" i="1"/>
  <c r="M1432" i="1" s="1"/>
  <c r="J1433" i="1"/>
  <c r="M1433" i="1" s="1"/>
  <c r="J1434" i="1"/>
  <c r="M1434" i="1" s="1"/>
  <c r="J1435" i="1"/>
  <c r="M1435" i="1" s="1"/>
  <c r="J1436" i="1"/>
  <c r="M1436" i="1" s="1"/>
  <c r="J1437" i="1"/>
  <c r="M1437" i="1" s="1"/>
  <c r="J1438" i="1"/>
  <c r="M1438" i="1" s="1"/>
  <c r="J1439" i="1"/>
  <c r="M1439" i="1" s="1"/>
  <c r="J1440" i="1"/>
  <c r="M1440" i="1" s="1"/>
  <c r="J1441" i="1"/>
  <c r="M1441" i="1" s="1"/>
  <c r="J1442" i="1"/>
  <c r="M1442" i="1" s="1"/>
  <c r="J1443" i="1"/>
  <c r="M1443" i="1" s="1"/>
  <c r="J1444" i="1"/>
  <c r="M1444" i="1" s="1"/>
  <c r="J1445" i="1"/>
  <c r="M1445" i="1" s="1"/>
  <c r="J1446" i="1"/>
  <c r="M1446" i="1" s="1"/>
  <c r="J1447" i="1"/>
  <c r="M1447" i="1" s="1"/>
  <c r="J1448" i="1"/>
  <c r="M1448" i="1" s="1"/>
  <c r="J1449" i="1"/>
  <c r="M1449" i="1" s="1"/>
  <c r="J1450" i="1"/>
  <c r="M1450" i="1" s="1"/>
  <c r="J1451" i="1"/>
  <c r="M1451" i="1" s="1"/>
  <c r="J1452" i="1"/>
  <c r="M1452" i="1" s="1"/>
  <c r="J1453" i="1"/>
  <c r="M1453" i="1" s="1"/>
  <c r="J1454" i="1"/>
  <c r="M1454" i="1" s="1"/>
  <c r="J1455" i="1"/>
  <c r="M1455" i="1" s="1"/>
  <c r="J1456" i="1"/>
  <c r="M1456" i="1" s="1"/>
  <c r="J1457" i="1"/>
  <c r="M1457" i="1" s="1"/>
  <c r="J1458" i="1"/>
  <c r="M1458" i="1" s="1"/>
  <c r="J1459" i="1"/>
  <c r="M1459" i="1" s="1"/>
  <c r="J1460" i="1"/>
  <c r="M1460" i="1" s="1"/>
  <c r="J1461" i="1"/>
  <c r="M1461" i="1" s="1"/>
  <c r="J1462" i="1"/>
  <c r="M1462" i="1" s="1"/>
  <c r="J1463" i="1"/>
  <c r="M1463" i="1" s="1"/>
  <c r="J1464" i="1"/>
  <c r="M1464" i="1" s="1"/>
  <c r="J1465" i="1"/>
  <c r="M1465" i="1" s="1"/>
  <c r="J1466" i="1"/>
  <c r="M1466" i="1" s="1"/>
  <c r="J1467" i="1"/>
  <c r="M1467" i="1" s="1"/>
  <c r="J1468" i="1"/>
  <c r="M1468" i="1" s="1"/>
  <c r="J1469" i="1"/>
  <c r="M1469" i="1" s="1"/>
  <c r="J1470" i="1"/>
  <c r="M1470" i="1" s="1"/>
  <c r="J1471" i="1"/>
  <c r="M1471" i="1" s="1"/>
  <c r="J1472" i="1"/>
  <c r="M1472" i="1" s="1"/>
  <c r="J1473" i="1"/>
  <c r="M1473" i="1" s="1"/>
  <c r="J1474" i="1"/>
  <c r="M1474" i="1" s="1"/>
  <c r="J1475" i="1"/>
  <c r="M1475" i="1" s="1"/>
  <c r="J1476" i="1"/>
  <c r="M1476" i="1" s="1"/>
  <c r="J1477" i="1"/>
  <c r="M1477" i="1" s="1"/>
  <c r="J1478" i="1"/>
  <c r="M1478" i="1" s="1"/>
  <c r="J1479" i="1"/>
  <c r="M1479" i="1" s="1"/>
  <c r="J1480" i="1"/>
  <c r="M1480" i="1" s="1"/>
  <c r="J1481" i="1"/>
  <c r="M1481" i="1" s="1"/>
  <c r="J1482" i="1"/>
  <c r="M1482" i="1" s="1"/>
  <c r="J1483" i="1"/>
  <c r="M1483" i="1" s="1"/>
  <c r="J1484" i="1"/>
  <c r="M1484" i="1" s="1"/>
  <c r="J1485" i="1"/>
  <c r="M1485" i="1" s="1"/>
  <c r="J1486" i="1"/>
  <c r="M1486" i="1" s="1"/>
  <c r="J1487" i="1"/>
  <c r="M1487" i="1" s="1"/>
  <c r="J1488" i="1"/>
  <c r="M1488" i="1" s="1"/>
  <c r="J1489" i="1"/>
  <c r="M1489" i="1" s="1"/>
  <c r="J1490" i="1"/>
  <c r="M1490" i="1" s="1"/>
  <c r="J1491" i="1"/>
  <c r="M1491" i="1" s="1"/>
  <c r="J1492" i="1"/>
  <c r="M1492" i="1" s="1"/>
  <c r="J1493" i="1"/>
  <c r="M1493" i="1" s="1"/>
  <c r="J1494" i="1"/>
  <c r="M1494" i="1" s="1"/>
  <c r="J1495" i="1"/>
  <c r="M1495" i="1" s="1"/>
  <c r="J1496" i="1"/>
  <c r="M1496" i="1" s="1"/>
  <c r="J1497" i="1"/>
  <c r="M1497" i="1" s="1"/>
  <c r="J1498" i="1"/>
  <c r="M1498" i="1" s="1"/>
  <c r="J1499" i="1"/>
  <c r="M1499" i="1" s="1"/>
  <c r="J1500" i="1"/>
  <c r="M1500" i="1" s="1"/>
  <c r="J1501" i="1"/>
  <c r="M1501" i="1" s="1"/>
  <c r="J1502" i="1"/>
  <c r="M1502" i="1" s="1"/>
  <c r="J1503" i="1"/>
  <c r="M1503" i="1" s="1"/>
  <c r="J1504" i="1"/>
  <c r="M1504" i="1" s="1"/>
  <c r="J1505" i="1"/>
  <c r="M1505" i="1" s="1"/>
  <c r="J1506" i="1"/>
  <c r="M1506" i="1" s="1"/>
  <c r="J1507" i="1"/>
  <c r="M1507" i="1" s="1"/>
  <c r="J1508" i="1"/>
  <c r="M1508" i="1" s="1"/>
  <c r="J1509" i="1"/>
  <c r="M1509" i="1" s="1"/>
  <c r="J1510" i="1"/>
  <c r="M1510" i="1" s="1"/>
  <c r="J1511" i="1"/>
  <c r="M1511" i="1" s="1"/>
  <c r="J1512" i="1"/>
  <c r="M1512" i="1" s="1"/>
  <c r="J1513" i="1"/>
  <c r="M1513" i="1" s="1"/>
  <c r="J1514" i="1"/>
  <c r="M1514" i="1" s="1"/>
  <c r="J1515" i="1"/>
  <c r="M1515" i="1" s="1"/>
  <c r="J1516" i="1"/>
  <c r="M1516" i="1" s="1"/>
  <c r="J1517" i="1"/>
  <c r="M1517" i="1" s="1"/>
  <c r="J1518" i="1"/>
  <c r="M1518" i="1" s="1"/>
  <c r="J1519" i="1"/>
  <c r="M1519" i="1" s="1"/>
  <c r="J1520" i="1"/>
  <c r="M1520" i="1" s="1"/>
  <c r="J1521" i="1"/>
  <c r="M1521" i="1" s="1"/>
  <c r="J1522" i="1"/>
  <c r="M1522" i="1" s="1"/>
  <c r="J1523" i="1"/>
  <c r="M1523" i="1" s="1"/>
  <c r="J1524" i="1"/>
  <c r="M1524" i="1" s="1"/>
  <c r="J1525" i="1"/>
  <c r="M1525" i="1" s="1"/>
  <c r="J1526" i="1"/>
  <c r="M1526" i="1" s="1"/>
  <c r="J1527" i="1"/>
  <c r="M1527" i="1" s="1"/>
  <c r="J1528" i="1"/>
  <c r="M1528" i="1" s="1"/>
  <c r="J1529" i="1"/>
  <c r="M1529" i="1" s="1"/>
  <c r="J1530" i="1"/>
  <c r="M1530" i="1" s="1"/>
  <c r="J1531" i="1"/>
  <c r="M1531" i="1" s="1"/>
  <c r="J1532" i="1"/>
  <c r="M1532" i="1" s="1"/>
  <c r="J1533" i="1"/>
  <c r="M1533" i="1" s="1"/>
  <c r="J1534" i="1"/>
  <c r="M1534" i="1" s="1"/>
  <c r="J1535" i="1"/>
  <c r="M1535" i="1" s="1"/>
  <c r="J1536" i="1"/>
  <c r="M1536" i="1" s="1"/>
  <c r="J1537" i="1"/>
  <c r="M1537" i="1" s="1"/>
  <c r="J1538" i="1"/>
  <c r="M1538" i="1" s="1"/>
  <c r="J1539" i="1"/>
  <c r="M1539" i="1" s="1"/>
  <c r="J1540" i="1"/>
  <c r="M1540" i="1" s="1"/>
  <c r="J1541" i="1"/>
  <c r="M1541" i="1" s="1"/>
  <c r="J1542" i="1"/>
  <c r="M1542" i="1" s="1"/>
  <c r="J1543" i="1"/>
  <c r="M1543" i="1" s="1"/>
  <c r="J1544" i="1"/>
  <c r="M1544" i="1" s="1"/>
  <c r="J1545" i="1"/>
  <c r="M1545" i="1" s="1"/>
  <c r="J1546" i="1"/>
  <c r="M1546" i="1" s="1"/>
  <c r="J1547" i="1"/>
  <c r="M1547" i="1" s="1"/>
  <c r="J1548" i="1"/>
  <c r="M1548" i="1" s="1"/>
  <c r="J1549" i="1"/>
  <c r="M1549" i="1" s="1"/>
  <c r="J1550" i="1"/>
  <c r="M1550" i="1" s="1"/>
  <c r="J1551" i="1"/>
  <c r="M1551" i="1" s="1"/>
  <c r="J1552" i="1"/>
  <c r="M1552" i="1" s="1"/>
  <c r="J1553" i="1"/>
  <c r="M1553" i="1" s="1"/>
  <c r="J1554" i="1"/>
  <c r="M1554" i="1" s="1"/>
  <c r="J1555" i="1"/>
  <c r="M1555" i="1" s="1"/>
  <c r="J1556" i="1"/>
  <c r="M1556" i="1" s="1"/>
  <c r="J1557" i="1"/>
  <c r="M1557" i="1" s="1"/>
  <c r="J1558" i="1"/>
  <c r="M1558" i="1" s="1"/>
  <c r="J1559" i="1"/>
  <c r="M1559" i="1" s="1"/>
  <c r="J1560" i="1"/>
  <c r="M1560" i="1" s="1"/>
  <c r="J1561" i="1"/>
  <c r="M1561" i="1" s="1"/>
  <c r="J1562" i="1"/>
  <c r="M1562" i="1" s="1"/>
  <c r="J1563" i="1"/>
  <c r="M1563" i="1" s="1"/>
  <c r="J1564" i="1"/>
  <c r="M1564" i="1" s="1"/>
  <c r="J1565" i="1"/>
  <c r="M1565" i="1" s="1"/>
  <c r="J1566" i="1"/>
  <c r="M1566" i="1" s="1"/>
  <c r="J1567" i="1"/>
  <c r="M1567" i="1" s="1"/>
  <c r="J1568" i="1"/>
  <c r="M1568" i="1" s="1"/>
  <c r="J1569" i="1"/>
  <c r="M1569" i="1" s="1"/>
  <c r="J1570" i="1"/>
  <c r="M1570" i="1" s="1"/>
  <c r="J1571" i="1"/>
  <c r="M1571" i="1" s="1"/>
  <c r="J1572" i="1"/>
  <c r="M1572" i="1" s="1"/>
  <c r="J1573" i="1"/>
  <c r="M1573" i="1" s="1"/>
  <c r="J1574" i="1"/>
  <c r="M1574" i="1" s="1"/>
  <c r="J1575" i="1"/>
  <c r="M1575" i="1" s="1"/>
  <c r="J1576" i="1"/>
  <c r="M1576" i="1" s="1"/>
  <c r="J1577" i="1"/>
  <c r="M1577" i="1" s="1"/>
  <c r="J1578" i="1"/>
  <c r="M1578" i="1" s="1"/>
  <c r="J1579" i="1"/>
  <c r="M1579" i="1" s="1"/>
  <c r="J1580" i="1"/>
  <c r="M1580" i="1" s="1"/>
  <c r="J1581" i="1"/>
  <c r="M1581" i="1" s="1"/>
  <c r="J1582" i="1"/>
  <c r="M1582" i="1" s="1"/>
  <c r="J1583" i="1"/>
  <c r="M1583" i="1" s="1"/>
  <c r="J1584" i="1"/>
  <c r="M1584" i="1" s="1"/>
  <c r="J1585" i="1"/>
  <c r="M1585" i="1" s="1"/>
  <c r="J1586" i="1"/>
  <c r="M1586" i="1" s="1"/>
  <c r="J1587" i="1"/>
  <c r="M1587" i="1" s="1"/>
  <c r="J1588" i="1"/>
  <c r="M1588" i="1" s="1"/>
  <c r="J1589" i="1"/>
  <c r="M1589" i="1" s="1"/>
  <c r="J1590" i="1"/>
  <c r="M1590" i="1" s="1"/>
  <c r="J1591" i="1"/>
  <c r="M1591" i="1" s="1"/>
  <c r="J1592" i="1"/>
  <c r="M1592" i="1" s="1"/>
  <c r="J1593" i="1"/>
  <c r="M1593" i="1" s="1"/>
  <c r="J1594" i="1"/>
  <c r="M1594" i="1" s="1"/>
  <c r="J1595" i="1"/>
  <c r="M1595" i="1" s="1"/>
  <c r="J1596" i="1"/>
  <c r="M1596" i="1" s="1"/>
  <c r="J1597" i="1"/>
  <c r="M1597" i="1" s="1"/>
  <c r="J1598" i="1"/>
  <c r="M1598" i="1" s="1"/>
  <c r="J1599" i="1"/>
  <c r="M1599" i="1" s="1"/>
  <c r="J1600" i="1"/>
  <c r="M1600" i="1" s="1"/>
  <c r="J1601" i="1"/>
  <c r="M1601" i="1" s="1"/>
  <c r="J1602" i="1"/>
  <c r="M1602" i="1" s="1"/>
  <c r="J1603" i="1"/>
  <c r="M1603" i="1" s="1"/>
  <c r="J1604" i="1"/>
  <c r="M1604" i="1" s="1"/>
  <c r="J1605" i="1"/>
  <c r="M1605" i="1" s="1"/>
  <c r="J1606" i="1"/>
  <c r="M1606" i="1" s="1"/>
  <c r="J1607" i="1"/>
  <c r="M1607" i="1" s="1"/>
  <c r="J1608" i="1"/>
  <c r="M1608" i="1" s="1"/>
  <c r="J1609" i="1"/>
  <c r="M1609" i="1" s="1"/>
  <c r="J1610" i="1"/>
  <c r="M1610" i="1" s="1"/>
  <c r="J1611" i="1"/>
  <c r="M1611" i="1" s="1"/>
  <c r="J1612" i="1"/>
  <c r="M1612" i="1" s="1"/>
  <c r="J1613" i="1"/>
  <c r="M1613" i="1" s="1"/>
  <c r="J1614" i="1"/>
  <c r="M1614" i="1" s="1"/>
  <c r="J1615" i="1"/>
  <c r="M1615" i="1" s="1"/>
  <c r="J1616" i="1"/>
  <c r="M1616" i="1" s="1"/>
  <c r="J1617" i="1"/>
  <c r="M1617" i="1" s="1"/>
  <c r="J1618" i="1"/>
  <c r="M1618" i="1" s="1"/>
  <c r="J1619" i="1"/>
  <c r="M1619" i="1" s="1"/>
  <c r="J1620" i="1"/>
  <c r="M1620" i="1" s="1"/>
  <c r="J1621" i="1"/>
  <c r="M1621" i="1" s="1"/>
  <c r="J1622" i="1"/>
  <c r="M1622" i="1" s="1"/>
  <c r="J1623" i="1"/>
  <c r="M1623" i="1" s="1"/>
  <c r="J1624" i="1"/>
  <c r="M1624" i="1" s="1"/>
  <c r="J1625" i="1"/>
  <c r="M1625" i="1" s="1"/>
  <c r="J1626" i="1"/>
  <c r="M1626" i="1" s="1"/>
  <c r="J1627" i="1"/>
  <c r="M1627" i="1" s="1"/>
  <c r="J1628" i="1"/>
  <c r="M1628" i="1" s="1"/>
  <c r="J1629" i="1"/>
  <c r="M1629" i="1" s="1"/>
  <c r="J1630" i="1"/>
  <c r="M1630" i="1" s="1"/>
  <c r="J1631" i="1"/>
  <c r="M1631" i="1" s="1"/>
  <c r="J1632" i="1"/>
  <c r="M1632" i="1" s="1"/>
  <c r="J1633" i="1"/>
  <c r="M1633" i="1" s="1"/>
  <c r="J1634" i="1"/>
  <c r="M1634" i="1" s="1"/>
  <c r="J1635" i="1"/>
  <c r="M1635" i="1" s="1"/>
  <c r="J1636" i="1"/>
  <c r="M1636" i="1" s="1"/>
  <c r="J1637" i="1"/>
  <c r="M1637" i="1" s="1"/>
  <c r="J1638" i="1"/>
  <c r="M1638" i="1" s="1"/>
  <c r="J1639" i="1"/>
  <c r="M1639" i="1" s="1"/>
  <c r="J1640" i="1"/>
  <c r="M1640" i="1" s="1"/>
  <c r="J1641" i="1"/>
  <c r="M1641" i="1" s="1"/>
  <c r="J1642" i="1"/>
  <c r="M1642" i="1" s="1"/>
  <c r="J1643" i="1"/>
  <c r="M1643" i="1" s="1"/>
  <c r="J1644" i="1"/>
  <c r="M1644" i="1" s="1"/>
  <c r="J1645" i="1"/>
  <c r="M1645" i="1" s="1"/>
  <c r="J1646" i="1"/>
  <c r="M1646" i="1" s="1"/>
  <c r="J1647" i="1"/>
  <c r="M1647" i="1" s="1"/>
  <c r="J1648" i="1"/>
  <c r="M1648" i="1" s="1"/>
  <c r="J1649" i="1"/>
  <c r="M1649" i="1" s="1"/>
  <c r="J1650" i="1"/>
  <c r="M1650" i="1" s="1"/>
  <c r="J1651" i="1"/>
  <c r="M1651" i="1" s="1"/>
  <c r="J1652" i="1"/>
  <c r="M1652" i="1" s="1"/>
  <c r="J1653" i="1"/>
  <c r="M1653" i="1" s="1"/>
  <c r="J1654" i="1"/>
  <c r="M1654" i="1" s="1"/>
  <c r="J1655" i="1"/>
  <c r="M1655" i="1" s="1"/>
  <c r="J1656" i="1"/>
  <c r="M1656" i="1" s="1"/>
  <c r="J1657" i="1"/>
  <c r="M1657" i="1" s="1"/>
  <c r="J1658" i="1"/>
  <c r="M1658" i="1" s="1"/>
  <c r="J1659" i="1"/>
  <c r="M1659" i="1" s="1"/>
  <c r="J1660" i="1"/>
  <c r="M1660" i="1" s="1"/>
  <c r="J1661" i="1"/>
  <c r="M1661" i="1" s="1"/>
  <c r="J1662" i="1"/>
  <c r="M1662" i="1" s="1"/>
  <c r="J1663" i="1"/>
  <c r="M1663" i="1" s="1"/>
  <c r="J1664" i="1"/>
  <c r="M1664" i="1" s="1"/>
  <c r="J1665" i="1"/>
  <c r="M1665" i="1" s="1"/>
  <c r="J1666" i="1"/>
  <c r="M1666" i="1" s="1"/>
  <c r="J1667" i="1"/>
  <c r="M1667" i="1" s="1"/>
  <c r="J1668" i="1"/>
  <c r="M1668" i="1" s="1"/>
  <c r="J1669" i="1"/>
  <c r="M1669" i="1" s="1"/>
  <c r="J1670" i="1"/>
  <c r="M1670" i="1" s="1"/>
  <c r="J1671" i="1"/>
  <c r="M1671" i="1" s="1"/>
  <c r="J1672" i="1"/>
  <c r="M1672" i="1" s="1"/>
  <c r="J1673" i="1"/>
  <c r="M1673" i="1" s="1"/>
  <c r="J1674" i="1"/>
  <c r="M1674" i="1" s="1"/>
  <c r="J1675" i="1"/>
  <c r="M1675" i="1" s="1"/>
  <c r="J1676" i="1"/>
  <c r="M1676" i="1" s="1"/>
  <c r="J1677" i="1"/>
  <c r="M1677" i="1" s="1"/>
  <c r="J1678" i="1"/>
  <c r="M1678" i="1" s="1"/>
  <c r="J1679" i="1"/>
  <c r="M1679" i="1" s="1"/>
  <c r="J1680" i="1"/>
  <c r="M1680" i="1" s="1"/>
  <c r="J1681" i="1"/>
  <c r="M1681" i="1" s="1"/>
  <c r="J1682" i="1"/>
  <c r="M1682" i="1" s="1"/>
  <c r="J1683" i="1"/>
  <c r="M1683" i="1" s="1"/>
  <c r="J1684" i="1"/>
  <c r="M1684" i="1" s="1"/>
  <c r="J1685" i="1"/>
  <c r="M1685" i="1" s="1"/>
  <c r="J1686" i="1"/>
  <c r="M1686" i="1" s="1"/>
  <c r="J1687" i="1"/>
  <c r="M1687" i="1" s="1"/>
  <c r="J1688" i="1"/>
  <c r="M1688" i="1" s="1"/>
  <c r="J1689" i="1"/>
  <c r="M1689" i="1" s="1"/>
  <c r="J1690" i="1"/>
  <c r="M1690" i="1" s="1"/>
  <c r="J1691" i="1"/>
  <c r="M1691" i="1" s="1"/>
  <c r="J1692" i="1"/>
  <c r="M1692" i="1" s="1"/>
  <c r="J1693" i="1"/>
  <c r="M1693" i="1" s="1"/>
  <c r="J1694" i="1"/>
  <c r="M1694" i="1" s="1"/>
  <c r="J1695" i="1"/>
  <c r="M1695" i="1" s="1"/>
  <c r="J1696" i="1"/>
  <c r="M1696" i="1" s="1"/>
  <c r="J1697" i="1"/>
  <c r="M1697" i="1" s="1"/>
  <c r="J1698" i="1"/>
  <c r="M1698" i="1" s="1"/>
  <c r="J1699" i="1"/>
  <c r="M1699" i="1" s="1"/>
  <c r="J1700" i="1"/>
  <c r="M1700" i="1" s="1"/>
  <c r="J1701" i="1"/>
  <c r="M1701" i="1" s="1"/>
  <c r="J1702" i="1"/>
  <c r="M1702" i="1" s="1"/>
  <c r="J1703" i="1"/>
  <c r="M1703" i="1" s="1"/>
  <c r="J1704" i="1"/>
  <c r="M1704" i="1" s="1"/>
  <c r="J1705" i="1"/>
  <c r="M1705" i="1" s="1"/>
  <c r="J2" i="1"/>
  <c r="M2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501" i="1"/>
  <c r="L501" i="1" s="1"/>
  <c r="I502" i="1"/>
  <c r="L502" i="1" s="1"/>
  <c r="I503" i="1"/>
  <c r="L503" i="1" s="1"/>
  <c r="I504" i="1"/>
  <c r="L504" i="1" s="1"/>
  <c r="I505" i="1"/>
  <c r="L505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14" i="1"/>
  <c r="L514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40" i="1"/>
  <c r="L540" i="1" s="1"/>
  <c r="I541" i="1"/>
  <c r="L541" i="1" s="1"/>
  <c r="I542" i="1"/>
  <c r="L542" i="1" s="1"/>
  <c r="I543" i="1"/>
  <c r="L543" i="1" s="1"/>
  <c r="I544" i="1"/>
  <c r="L544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560" i="1"/>
  <c r="L560" i="1" s="1"/>
  <c r="I561" i="1"/>
  <c r="L561" i="1" s="1"/>
  <c r="I562" i="1"/>
  <c r="L562" i="1" s="1"/>
  <c r="I563" i="1"/>
  <c r="L563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79" i="1"/>
  <c r="L579" i="1" s="1"/>
  <c r="I580" i="1"/>
  <c r="L580" i="1" s="1"/>
  <c r="I581" i="1"/>
  <c r="L581" i="1" s="1"/>
  <c r="I582" i="1"/>
  <c r="L582" i="1" s="1"/>
  <c r="I583" i="1"/>
  <c r="L583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97" i="1"/>
  <c r="L597" i="1" s="1"/>
  <c r="I598" i="1"/>
  <c r="L598" i="1" s="1"/>
  <c r="I599" i="1"/>
  <c r="L599" i="1" s="1"/>
  <c r="I600" i="1"/>
  <c r="L600" i="1" s="1"/>
  <c r="I601" i="1"/>
  <c r="L601" i="1" s="1"/>
  <c r="I602" i="1"/>
  <c r="L602" i="1" s="1"/>
  <c r="I603" i="1"/>
  <c r="L603" i="1" s="1"/>
  <c r="I604" i="1"/>
  <c r="L604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I617" i="1"/>
  <c r="L617" i="1" s="1"/>
  <c r="I618" i="1"/>
  <c r="L618" i="1" s="1"/>
  <c r="I619" i="1"/>
  <c r="L619" i="1" s="1"/>
  <c r="I620" i="1"/>
  <c r="L620" i="1" s="1"/>
  <c r="I621" i="1"/>
  <c r="L621" i="1" s="1"/>
  <c r="I622" i="1"/>
  <c r="L622" i="1" s="1"/>
  <c r="I623" i="1"/>
  <c r="L623" i="1" s="1"/>
  <c r="I624" i="1"/>
  <c r="L624" i="1" s="1"/>
  <c r="I625" i="1"/>
  <c r="L625" i="1" s="1"/>
  <c r="I626" i="1"/>
  <c r="L626" i="1" s="1"/>
  <c r="I627" i="1"/>
  <c r="L627" i="1" s="1"/>
  <c r="I628" i="1"/>
  <c r="L628" i="1" s="1"/>
  <c r="I629" i="1"/>
  <c r="L629" i="1" s="1"/>
  <c r="I630" i="1"/>
  <c r="L630" i="1" s="1"/>
  <c r="I631" i="1"/>
  <c r="L631" i="1" s="1"/>
  <c r="I632" i="1"/>
  <c r="L632" i="1" s="1"/>
  <c r="I633" i="1"/>
  <c r="L633" i="1" s="1"/>
  <c r="I634" i="1"/>
  <c r="L634" i="1" s="1"/>
  <c r="I635" i="1"/>
  <c r="L635" i="1" s="1"/>
  <c r="I636" i="1"/>
  <c r="L636" i="1" s="1"/>
  <c r="I637" i="1"/>
  <c r="L637" i="1" s="1"/>
  <c r="I638" i="1"/>
  <c r="L638" i="1" s="1"/>
  <c r="I639" i="1"/>
  <c r="L639" i="1" s="1"/>
  <c r="I640" i="1"/>
  <c r="L640" i="1" s="1"/>
  <c r="I641" i="1"/>
  <c r="L641" i="1" s="1"/>
  <c r="I642" i="1"/>
  <c r="L642" i="1" s="1"/>
  <c r="I643" i="1"/>
  <c r="L643" i="1" s="1"/>
  <c r="I644" i="1"/>
  <c r="L644" i="1" s="1"/>
  <c r="I645" i="1"/>
  <c r="L645" i="1" s="1"/>
  <c r="I646" i="1"/>
  <c r="L646" i="1" s="1"/>
  <c r="I647" i="1"/>
  <c r="L647" i="1" s="1"/>
  <c r="I648" i="1"/>
  <c r="L648" i="1" s="1"/>
  <c r="I649" i="1"/>
  <c r="L649" i="1" s="1"/>
  <c r="I650" i="1"/>
  <c r="L650" i="1" s="1"/>
  <c r="I651" i="1"/>
  <c r="L651" i="1" s="1"/>
  <c r="I652" i="1"/>
  <c r="L652" i="1" s="1"/>
  <c r="I653" i="1"/>
  <c r="L653" i="1" s="1"/>
  <c r="I654" i="1"/>
  <c r="L654" i="1" s="1"/>
  <c r="I655" i="1"/>
  <c r="L655" i="1" s="1"/>
  <c r="I656" i="1"/>
  <c r="L656" i="1" s="1"/>
  <c r="I657" i="1"/>
  <c r="L657" i="1" s="1"/>
  <c r="I658" i="1"/>
  <c r="L658" i="1" s="1"/>
  <c r="I659" i="1"/>
  <c r="L659" i="1" s="1"/>
  <c r="I660" i="1"/>
  <c r="L660" i="1" s="1"/>
  <c r="I661" i="1"/>
  <c r="L661" i="1" s="1"/>
  <c r="I662" i="1"/>
  <c r="L662" i="1" s="1"/>
  <c r="I663" i="1"/>
  <c r="L663" i="1" s="1"/>
  <c r="I664" i="1"/>
  <c r="L664" i="1" s="1"/>
  <c r="I665" i="1"/>
  <c r="L665" i="1" s="1"/>
  <c r="I666" i="1"/>
  <c r="L666" i="1" s="1"/>
  <c r="I667" i="1"/>
  <c r="L667" i="1" s="1"/>
  <c r="I668" i="1"/>
  <c r="L668" i="1" s="1"/>
  <c r="I669" i="1"/>
  <c r="L669" i="1" s="1"/>
  <c r="I670" i="1"/>
  <c r="L670" i="1" s="1"/>
  <c r="I671" i="1"/>
  <c r="L671" i="1" s="1"/>
  <c r="I672" i="1"/>
  <c r="L672" i="1" s="1"/>
  <c r="I673" i="1"/>
  <c r="L673" i="1" s="1"/>
  <c r="I674" i="1"/>
  <c r="L674" i="1" s="1"/>
  <c r="I675" i="1"/>
  <c r="L675" i="1" s="1"/>
  <c r="I676" i="1"/>
  <c r="L676" i="1" s="1"/>
  <c r="I677" i="1"/>
  <c r="L677" i="1" s="1"/>
  <c r="I678" i="1"/>
  <c r="L678" i="1" s="1"/>
  <c r="I679" i="1"/>
  <c r="L679" i="1" s="1"/>
  <c r="I680" i="1"/>
  <c r="L680" i="1" s="1"/>
  <c r="I681" i="1"/>
  <c r="L681" i="1" s="1"/>
  <c r="I682" i="1"/>
  <c r="L682" i="1" s="1"/>
  <c r="I683" i="1"/>
  <c r="L683" i="1" s="1"/>
  <c r="I684" i="1"/>
  <c r="L684" i="1" s="1"/>
  <c r="I685" i="1"/>
  <c r="L685" i="1" s="1"/>
  <c r="I686" i="1"/>
  <c r="L686" i="1" s="1"/>
  <c r="I687" i="1"/>
  <c r="L687" i="1" s="1"/>
  <c r="I688" i="1"/>
  <c r="L688" i="1" s="1"/>
  <c r="I689" i="1"/>
  <c r="L689" i="1" s="1"/>
  <c r="I690" i="1"/>
  <c r="L690" i="1" s="1"/>
  <c r="I691" i="1"/>
  <c r="L691" i="1" s="1"/>
  <c r="I692" i="1"/>
  <c r="L692" i="1" s="1"/>
  <c r="I693" i="1"/>
  <c r="L693" i="1" s="1"/>
  <c r="I694" i="1"/>
  <c r="L694" i="1" s="1"/>
  <c r="I695" i="1"/>
  <c r="L695" i="1" s="1"/>
  <c r="I696" i="1"/>
  <c r="L696" i="1" s="1"/>
  <c r="I697" i="1"/>
  <c r="L697" i="1" s="1"/>
  <c r="I698" i="1"/>
  <c r="L698" i="1" s="1"/>
  <c r="I699" i="1"/>
  <c r="L699" i="1" s="1"/>
  <c r="I700" i="1"/>
  <c r="L700" i="1" s="1"/>
  <c r="I701" i="1"/>
  <c r="L701" i="1" s="1"/>
  <c r="I702" i="1"/>
  <c r="L702" i="1" s="1"/>
  <c r="I703" i="1"/>
  <c r="L703" i="1" s="1"/>
  <c r="I704" i="1"/>
  <c r="L704" i="1" s="1"/>
  <c r="I705" i="1"/>
  <c r="L705" i="1" s="1"/>
  <c r="I706" i="1"/>
  <c r="L706" i="1" s="1"/>
  <c r="I707" i="1"/>
  <c r="L707" i="1" s="1"/>
  <c r="I708" i="1"/>
  <c r="L708" i="1" s="1"/>
  <c r="I709" i="1"/>
  <c r="L709" i="1" s="1"/>
  <c r="I710" i="1"/>
  <c r="L710" i="1" s="1"/>
  <c r="I711" i="1"/>
  <c r="L711" i="1" s="1"/>
  <c r="I712" i="1"/>
  <c r="L712" i="1" s="1"/>
  <c r="I713" i="1"/>
  <c r="L713" i="1" s="1"/>
  <c r="I714" i="1"/>
  <c r="L714" i="1" s="1"/>
  <c r="I715" i="1"/>
  <c r="L715" i="1" s="1"/>
  <c r="I716" i="1"/>
  <c r="L716" i="1" s="1"/>
  <c r="I717" i="1"/>
  <c r="L717" i="1" s="1"/>
  <c r="I718" i="1"/>
  <c r="L718" i="1" s="1"/>
  <c r="I719" i="1"/>
  <c r="L719" i="1" s="1"/>
  <c r="I720" i="1"/>
  <c r="L720" i="1" s="1"/>
  <c r="I721" i="1"/>
  <c r="L721" i="1" s="1"/>
  <c r="I722" i="1"/>
  <c r="L722" i="1" s="1"/>
  <c r="I723" i="1"/>
  <c r="L723" i="1" s="1"/>
  <c r="I724" i="1"/>
  <c r="L724" i="1" s="1"/>
  <c r="I725" i="1"/>
  <c r="L725" i="1" s="1"/>
  <c r="I726" i="1"/>
  <c r="L726" i="1" s="1"/>
  <c r="I727" i="1"/>
  <c r="L727" i="1" s="1"/>
  <c r="I728" i="1"/>
  <c r="L728" i="1" s="1"/>
  <c r="I729" i="1"/>
  <c r="L729" i="1" s="1"/>
  <c r="I730" i="1"/>
  <c r="L730" i="1" s="1"/>
  <c r="I731" i="1"/>
  <c r="L731" i="1" s="1"/>
  <c r="I732" i="1"/>
  <c r="L732" i="1" s="1"/>
  <c r="I733" i="1"/>
  <c r="L733" i="1" s="1"/>
  <c r="I734" i="1"/>
  <c r="L734" i="1" s="1"/>
  <c r="I735" i="1"/>
  <c r="L735" i="1" s="1"/>
  <c r="I736" i="1"/>
  <c r="L736" i="1" s="1"/>
  <c r="I737" i="1"/>
  <c r="L737" i="1" s="1"/>
  <c r="I738" i="1"/>
  <c r="L738" i="1" s="1"/>
  <c r="I739" i="1"/>
  <c r="L739" i="1" s="1"/>
  <c r="I740" i="1"/>
  <c r="L740" i="1" s="1"/>
  <c r="I741" i="1"/>
  <c r="L741" i="1" s="1"/>
  <c r="I742" i="1"/>
  <c r="L742" i="1" s="1"/>
  <c r="I743" i="1"/>
  <c r="L743" i="1" s="1"/>
  <c r="I744" i="1"/>
  <c r="L744" i="1" s="1"/>
  <c r="I745" i="1"/>
  <c r="L745" i="1" s="1"/>
  <c r="I746" i="1"/>
  <c r="L746" i="1" s="1"/>
  <c r="I747" i="1"/>
  <c r="L747" i="1" s="1"/>
  <c r="I748" i="1"/>
  <c r="L748" i="1" s="1"/>
  <c r="I749" i="1"/>
  <c r="L749" i="1" s="1"/>
  <c r="I750" i="1"/>
  <c r="L750" i="1" s="1"/>
  <c r="I751" i="1"/>
  <c r="L751" i="1" s="1"/>
  <c r="I752" i="1"/>
  <c r="L752" i="1" s="1"/>
  <c r="I753" i="1"/>
  <c r="L753" i="1" s="1"/>
  <c r="I754" i="1"/>
  <c r="L754" i="1" s="1"/>
  <c r="I755" i="1"/>
  <c r="L755" i="1" s="1"/>
  <c r="I756" i="1"/>
  <c r="L756" i="1" s="1"/>
  <c r="I757" i="1"/>
  <c r="L757" i="1" s="1"/>
  <c r="I758" i="1"/>
  <c r="L758" i="1" s="1"/>
  <c r="I759" i="1"/>
  <c r="L759" i="1" s="1"/>
  <c r="I760" i="1"/>
  <c r="L760" i="1" s="1"/>
  <c r="I761" i="1"/>
  <c r="L761" i="1" s="1"/>
  <c r="I762" i="1"/>
  <c r="L762" i="1" s="1"/>
  <c r="I763" i="1"/>
  <c r="L763" i="1" s="1"/>
  <c r="I764" i="1"/>
  <c r="L764" i="1" s="1"/>
  <c r="I765" i="1"/>
  <c r="L765" i="1" s="1"/>
  <c r="I766" i="1"/>
  <c r="L766" i="1" s="1"/>
  <c r="I767" i="1"/>
  <c r="L767" i="1" s="1"/>
  <c r="I768" i="1"/>
  <c r="L768" i="1" s="1"/>
  <c r="I769" i="1"/>
  <c r="L769" i="1" s="1"/>
  <c r="I770" i="1"/>
  <c r="L770" i="1" s="1"/>
  <c r="I771" i="1"/>
  <c r="L771" i="1" s="1"/>
  <c r="I772" i="1"/>
  <c r="L772" i="1" s="1"/>
  <c r="I773" i="1"/>
  <c r="L773" i="1" s="1"/>
  <c r="I774" i="1"/>
  <c r="L774" i="1" s="1"/>
  <c r="I775" i="1"/>
  <c r="L775" i="1" s="1"/>
  <c r="I776" i="1"/>
  <c r="L776" i="1" s="1"/>
  <c r="I777" i="1"/>
  <c r="L777" i="1" s="1"/>
  <c r="I778" i="1"/>
  <c r="L778" i="1" s="1"/>
  <c r="I779" i="1"/>
  <c r="L779" i="1" s="1"/>
  <c r="I780" i="1"/>
  <c r="L780" i="1" s="1"/>
  <c r="I781" i="1"/>
  <c r="L781" i="1" s="1"/>
  <c r="I782" i="1"/>
  <c r="L782" i="1" s="1"/>
  <c r="I783" i="1"/>
  <c r="L783" i="1" s="1"/>
  <c r="I784" i="1"/>
  <c r="L784" i="1" s="1"/>
  <c r="I785" i="1"/>
  <c r="L785" i="1" s="1"/>
  <c r="I786" i="1"/>
  <c r="L786" i="1" s="1"/>
  <c r="I787" i="1"/>
  <c r="L787" i="1" s="1"/>
  <c r="I788" i="1"/>
  <c r="L788" i="1" s="1"/>
  <c r="I789" i="1"/>
  <c r="L789" i="1" s="1"/>
  <c r="I790" i="1"/>
  <c r="L790" i="1" s="1"/>
  <c r="I791" i="1"/>
  <c r="L791" i="1" s="1"/>
  <c r="I792" i="1"/>
  <c r="L792" i="1" s="1"/>
  <c r="I793" i="1"/>
  <c r="L793" i="1" s="1"/>
  <c r="I794" i="1"/>
  <c r="L794" i="1" s="1"/>
  <c r="I795" i="1"/>
  <c r="L795" i="1" s="1"/>
  <c r="I796" i="1"/>
  <c r="L796" i="1" s="1"/>
  <c r="I797" i="1"/>
  <c r="L797" i="1" s="1"/>
  <c r="I798" i="1"/>
  <c r="L798" i="1" s="1"/>
  <c r="I799" i="1"/>
  <c r="L799" i="1" s="1"/>
  <c r="I800" i="1"/>
  <c r="L800" i="1" s="1"/>
  <c r="I801" i="1"/>
  <c r="L801" i="1" s="1"/>
  <c r="I802" i="1"/>
  <c r="L802" i="1" s="1"/>
  <c r="I803" i="1"/>
  <c r="L803" i="1" s="1"/>
  <c r="I804" i="1"/>
  <c r="L804" i="1" s="1"/>
  <c r="I805" i="1"/>
  <c r="L805" i="1" s="1"/>
  <c r="I806" i="1"/>
  <c r="L806" i="1" s="1"/>
  <c r="I807" i="1"/>
  <c r="L807" i="1" s="1"/>
  <c r="I808" i="1"/>
  <c r="L808" i="1" s="1"/>
  <c r="I809" i="1"/>
  <c r="L809" i="1" s="1"/>
  <c r="I810" i="1"/>
  <c r="L810" i="1" s="1"/>
  <c r="I811" i="1"/>
  <c r="L811" i="1" s="1"/>
  <c r="I812" i="1"/>
  <c r="L812" i="1" s="1"/>
  <c r="I813" i="1"/>
  <c r="L813" i="1" s="1"/>
  <c r="I814" i="1"/>
  <c r="L814" i="1" s="1"/>
  <c r="I815" i="1"/>
  <c r="L815" i="1" s="1"/>
  <c r="I816" i="1"/>
  <c r="L816" i="1" s="1"/>
  <c r="I817" i="1"/>
  <c r="L817" i="1" s="1"/>
  <c r="I818" i="1"/>
  <c r="L818" i="1" s="1"/>
  <c r="I819" i="1"/>
  <c r="L819" i="1" s="1"/>
  <c r="I820" i="1"/>
  <c r="L820" i="1" s="1"/>
  <c r="I821" i="1"/>
  <c r="L821" i="1" s="1"/>
  <c r="I822" i="1"/>
  <c r="L822" i="1" s="1"/>
  <c r="I823" i="1"/>
  <c r="L823" i="1" s="1"/>
  <c r="I824" i="1"/>
  <c r="L824" i="1" s="1"/>
  <c r="I825" i="1"/>
  <c r="L825" i="1" s="1"/>
  <c r="I826" i="1"/>
  <c r="L826" i="1" s="1"/>
  <c r="I827" i="1"/>
  <c r="L827" i="1" s="1"/>
  <c r="I828" i="1"/>
  <c r="L828" i="1" s="1"/>
  <c r="I829" i="1"/>
  <c r="L829" i="1" s="1"/>
  <c r="I830" i="1"/>
  <c r="L830" i="1" s="1"/>
  <c r="I831" i="1"/>
  <c r="L831" i="1" s="1"/>
  <c r="I832" i="1"/>
  <c r="L832" i="1" s="1"/>
  <c r="I833" i="1"/>
  <c r="L833" i="1" s="1"/>
  <c r="I834" i="1"/>
  <c r="L834" i="1" s="1"/>
  <c r="I835" i="1"/>
  <c r="L835" i="1" s="1"/>
  <c r="I836" i="1"/>
  <c r="L836" i="1" s="1"/>
  <c r="I837" i="1"/>
  <c r="L837" i="1" s="1"/>
  <c r="I838" i="1"/>
  <c r="L838" i="1" s="1"/>
  <c r="I839" i="1"/>
  <c r="L839" i="1" s="1"/>
  <c r="I840" i="1"/>
  <c r="L840" i="1" s="1"/>
  <c r="I841" i="1"/>
  <c r="L841" i="1" s="1"/>
  <c r="I842" i="1"/>
  <c r="L842" i="1" s="1"/>
  <c r="I843" i="1"/>
  <c r="L843" i="1" s="1"/>
  <c r="I844" i="1"/>
  <c r="L844" i="1" s="1"/>
  <c r="I845" i="1"/>
  <c r="L845" i="1" s="1"/>
  <c r="I846" i="1"/>
  <c r="L846" i="1" s="1"/>
  <c r="I847" i="1"/>
  <c r="L847" i="1" s="1"/>
  <c r="I848" i="1"/>
  <c r="L848" i="1" s="1"/>
  <c r="I849" i="1"/>
  <c r="L849" i="1" s="1"/>
  <c r="I850" i="1"/>
  <c r="L850" i="1" s="1"/>
  <c r="I851" i="1"/>
  <c r="L851" i="1" s="1"/>
  <c r="I852" i="1"/>
  <c r="L852" i="1" s="1"/>
  <c r="I853" i="1"/>
  <c r="L853" i="1" s="1"/>
  <c r="I854" i="1"/>
  <c r="L854" i="1" s="1"/>
  <c r="I855" i="1"/>
  <c r="L855" i="1" s="1"/>
  <c r="I856" i="1"/>
  <c r="L856" i="1" s="1"/>
  <c r="I857" i="1"/>
  <c r="L857" i="1" s="1"/>
  <c r="I858" i="1"/>
  <c r="L858" i="1" s="1"/>
  <c r="I859" i="1"/>
  <c r="L859" i="1" s="1"/>
  <c r="I860" i="1"/>
  <c r="L860" i="1" s="1"/>
  <c r="I861" i="1"/>
  <c r="L861" i="1" s="1"/>
  <c r="I862" i="1"/>
  <c r="L862" i="1" s="1"/>
  <c r="I863" i="1"/>
  <c r="L863" i="1" s="1"/>
  <c r="I864" i="1"/>
  <c r="L864" i="1" s="1"/>
  <c r="I865" i="1"/>
  <c r="L865" i="1" s="1"/>
  <c r="I866" i="1"/>
  <c r="L866" i="1" s="1"/>
  <c r="I867" i="1"/>
  <c r="L867" i="1" s="1"/>
  <c r="I868" i="1"/>
  <c r="L868" i="1" s="1"/>
  <c r="I869" i="1"/>
  <c r="L869" i="1" s="1"/>
  <c r="I870" i="1"/>
  <c r="L870" i="1" s="1"/>
  <c r="I871" i="1"/>
  <c r="L871" i="1" s="1"/>
  <c r="I872" i="1"/>
  <c r="L872" i="1" s="1"/>
  <c r="I873" i="1"/>
  <c r="L873" i="1" s="1"/>
  <c r="I874" i="1"/>
  <c r="L874" i="1" s="1"/>
  <c r="I875" i="1"/>
  <c r="L875" i="1" s="1"/>
  <c r="I876" i="1"/>
  <c r="L876" i="1" s="1"/>
  <c r="I877" i="1"/>
  <c r="L877" i="1" s="1"/>
  <c r="I878" i="1"/>
  <c r="L878" i="1" s="1"/>
  <c r="I879" i="1"/>
  <c r="L879" i="1" s="1"/>
  <c r="I880" i="1"/>
  <c r="L880" i="1" s="1"/>
  <c r="I881" i="1"/>
  <c r="L881" i="1" s="1"/>
  <c r="I882" i="1"/>
  <c r="L882" i="1" s="1"/>
  <c r="I883" i="1"/>
  <c r="L883" i="1" s="1"/>
  <c r="I884" i="1"/>
  <c r="L884" i="1" s="1"/>
  <c r="I885" i="1"/>
  <c r="L885" i="1" s="1"/>
  <c r="I886" i="1"/>
  <c r="L886" i="1" s="1"/>
  <c r="I887" i="1"/>
  <c r="L887" i="1" s="1"/>
  <c r="I888" i="1"/>
  <c r="L888" i="1" s="1"/>
  <c r="I889" i="1"/>
  <c r="L889" i="1" s="1"/>
  <c r="I890" i="1"/>
  <c r="L890" i="1" s="1"/>
  <c r="I891" i="1"/>
  <c r="L891" i="1" s="1"/>
  <c r="I892" i="1"/>
  <c r="L892" i="1" s="1"/>
  <c r="I893" i="1"/>
  <c r="L893" i="1" s="1"/>
  <c r="I894" i="1"/>
  <c r="L894" i="1" s="1"/>
  <c r="I895" i="1"/>
  <c r="L895" i="1" s="1"/>
  <c r="I896" i="1"/>
  <c r="L896" i="1" s="1"/>
  <c r="I897" i="1"/>
  <c r="L897" i="1" s="1"/>
  <c r="I898" i="1"/>
  <c r="L898" i="1" s="1"/>
  <c r="I899" i="1"/>
  <c r="L899" i="1" s="1"/>
  <c r="I900" i="1"/>
  <c r="L900" i="1" s="1"/>
  <c r="I901" i="1"/>
  <c r="L901" i="1" s="1"/>
  <c r="I902" i="1"/>
  <c r="L902" i="1" s="1"/>
  <c r="I903" i="1"/>
  <c r="L903" i="1" s="1"/>
  <c r="I904" i="1"/>
  <c r="L904" i="1" s="1"/>
  <c r="I905" i="1"/>
  <c r="L905" i="1" s="1"/>
  <c r="I906" i="1"/>
  <c r="L906" i="1" s="1"/>
  <c r="I907" i="1"/>
  <c r="L907" i="1" s="1"/>
  <c r="I908" i="1"/>
  <c r="L908" i="1" s="1"/>
  <c r="I909" i="1"/>
  <c r="L909" i="1" s="1"/>
  <c r="I910" i="1"/>
  <c r="L910" i="1" s="1"/>
  <c r="I911" i="1"/>
  <c r="L911" i="1" s="1"/>
  <c r="I912" i="1"/>
  <c r="L912" i="1" s="1"/>
  <c r="I913" i="1"/>
  <c r="L913" i="1" s="1"/>
  <c r="I914" i="1"/>
  <c r="L914" i="1" s="1"/>
  <c r="I915" i="1"/>
  <c r="L915" i="1" s="1"/>
  <c r="I916" i="1"/>
  <c r="L916" i="1" s="1"/>
  <c r="I917" i="1"/>
  <c r="L917" i="1" s="1"/>
  <c r="I918" i="1"/>
  <c r="L918" i="1" s="1"/>
  <c r="I919" i="1"/>
  <c r="L919" i="1" s="1"/>
  <c r="I920" i="1"/>
  <c r="L920" i="1" s="1"/>
  <c r="I921" i="1"/>
  <c r="L921" i="1" s="1"/>
  <c r="I922" i="1"/>
  <c r="L922" i="1" s="1"/>
  <c r="I923" i="1"/>
  <c r="L923" i="1" s="1"/>
  <c r="I924" i="1"/>
  <c r="L924" i="1" s="1"/>
  <c r="I925" i="1"/>
  <c r="L925" i="1" s="1"/>
  <c r="I926" i="1"/>
  <c r="L926" i="1" s="1"/>
  <c r="I927" i="1"/>
  <c r="L927" i="1" s="1"/>
  <c r="I928" i="1"/>
  <c r="L928" i="1" s="1"/>
  <c r="I929" i="1"/>
  <c r="L929" i="1" s="1"/>
  <c r="I930" i="1"/>
  <c r="L930" i="1" s="1"/>
  <c r="I931" i="1"/>
  <c r="L931" i="1" s="1"/>
  <c r="I932" i="1"/>
  <c r="L932" i="1" s="1"/>
  <c r="I933" i="1"/>
  <c r="L933" i="1" s="1"/>
  <c r="I934" i="1"/>
  <c r="L934" i="1" s="1"/>
  <c r="I935" i="1"/>
  <c r="L935" i="1" s="1"/>
  <c r="I936" i="1"/>
  <c r="L936" i="1" s="1"/>
  <c r="I937" i="1"/>
  <c r="L937" i="1" s="1"/>
  <c r="I938" i="1"/>
  <c r="L938" i="1" s="1"/>
  <c r="I939" i="1"/>
  <c r="L939" i="1" s="1"/>
  <c r="I940" i="1"/>
  <c r="L940" i="1" s="1"/>
  <c r="I941" i="1"/>
  <c r="L941" i="1" s="1"/>
  <c r="I942" i="1"/>
  <c r="L942" i="1" s="1"/>
  <c r="I943" i="1"/>
  <c r="L943" i="1" s="1"/>
  <c r="I944" i="1"/>
  <c r="L944" i="1" s="1"/>
  <c r="I945" i="1"/>
  <c r="L945" i="1" s="1"/>
  <c r="I946" i="1"/>
  <c r="L946" i="1" s="1"/>
  <c r="I947" i="1"/>
  <c r="L947" i="1" s="1"/>
  <c r="I948" i="1"/>
  <c r="L948" i="1" s="1"/>
  <c r="I949" i="1"/>
  <c r="L949" i="1" s="1"/>
  <c r="I950" i="1"/>
  <c r="L950" i="1" s="1"/>
  <c r="I951" i="1"/>
  <c r="L951" i="1" s="1"/>
  <c r="I952" i="1"/>
  <c r="L952" i="1" s="1"/>
  <c r="I953" i="1"/>
  <c r="L953" i="1" s="1"/>
  <c r="I954" i="1"/>
  <c r="L954" i="1" s="1"/>
  <c r="I955" i="1"/>
  <c r="L955" i="1" s="1"/>
  <c r="I956" i="1"/>
  <c r="L956" i="1" s="1"/>
  <c r="I957" i="1"/>
  <c r="L957" i="1" s="1"/>
  <c r="I958" i="1"/>
  <c r="L958" i="1" s="1"/>
  <c r="I959" i="1"/>
  <c r="L959" i="1" s="1"/>
  <c r="I960" i="1"/>
  <c r="L960" i="1" s="1"/>
  <c r="I961" i="1"/>
  <c r="L961" i="1" s="1"/>
  <c r="I962" i="1"/>
  <c r="L962" i="1" s="1"/>
  <c r="I963" i="1"/>
  <c r="L963" i="1" s="1"/>
  <c r="I964" i="1"/>
  <c r="L964" i="1" s="1"/>
  <c r="I965" i="1"/>
  <c r="L965" i="1" s="1"/>
  <c r="I966" i="1"/>
  <c r="L966" i="1" s="1"/>
  <c r="I967" i="1"/>
  <c r="L967" i="1" s="1"/>
  <c r="I968" i="1"/>
  <c r="L968" i="1" s="1"/>
  <c r="I969" i="1"/>
  <c r="L969" i="1" s="1"/>
  <c r="I970" i="1"/>
  <c r="L970" i="1" s="1"/>
  <c r="I971" i="1"/>
  <c r="L971" i="1" s="1"/>
  <c r="I972" i="1"/>
  <c r="L972" i="1" s="1"/>
  <c r="I973" i="1"/>
  <c r="L973" i="1" s="1"/>
  <c r="I974" i="1"/>
  <c r="L974" i="1" s="1"/>
  <c r="I975" i="1"/>
  <c r="L975" i="1" s="1"/>
  <c r="I976" i="1"/>
  <c r="L976" i="1" s="1"/>
  <c r="I977" i="1"/>
  <c r="L977" i="1" s="1"/>
  <c r="I978" i="1"/>
  <c r="L978" i="1" s="1"/>
  <c r="I979" i="1"/>
  <c r="L979" i="1" s="1"/>
  <c r="I980" i="1"/>
  <c r="L980" i="1" s="1"/>
  <c r="I981" i="1"/>
  <c r="L981" i="1" s="1"/>
  <c r="I982" i="1"/>
  <c r="L982" i="1" s="1"/>
  <c r="I983" i="1"/>
  <c r="L983" i="1" s="1"/>
  <c r="I984" i="1"/>
  <c r="L984" i="1" s="1"/>
  <c r="I985" i="1"/>
  <c r="L985" i="1" s="1"/>
  <c r="I986" i="1"/>
  <c r="L986" i="1" s="1"/>
  <c r="I987" i="1"/>
  <c r="L987" i="1" s="1"/>
  <c r="I988" i="1"/>
  <c r="L988" i="1" s="1"/>
  <c r="I989" i="1"/>
  <c r="L989" i="1" s="1"/>
  <c r="I990" i="1"/>
  <c r="L990" i="1" s="1"/>
  <c r="I991" i="1"/>
  <c r="L991" i="1" s="1"/>
  <c r="I992" i="1"/>
  <c r="L992" i="1" s="1"/>
  <c r="I993" i="1"/>
  <c r="L993" i="1" s="1"/>
  <c r="I994" i="1"/>
  <c r="L994" i="1" s="1"/>
  <c r="I995" i="1"/>
  <c r="L995" i="1" s="1"/>
  <c r="I996" i="1"/>
  <c r="L996" i="1" s="1"/>
  <c r="I997" i="1"/>
  <c r="L997" i="1" s="1"/>
  <c r="I998" i="1"/>
  <c r="L998" i="1" s="1"/>
  <c r="I999" i="1"/>
  <c r="L999" i="1" s="1"/>
  <c r="I1000" i="1"/>
  <c r="L1000" i="1" s="1"/>
  <c r="I1001" i="1"/>
  <c r="L1001" i="1" s="1"/>
  <c r="I1002" i="1"/>
  <c r="L1002" i="1" s="1"/>
  <c r="I1003" i="1"/>
  <c r="L1003" i="1" s="1"/>
  <c r="I1004" i="1"/>
  <c r="L1004" i="1" s="1"/>
  <c r="I1005" i="1"/>
  <c r="L1005" i="1" s="1"/>
  <c r="I1006" i="1"/>
  <c r="L1006" i="1" s="1"/>
  <c r="I1007" i="1"/>
  <c r="L1007" i="1" s="1"/>
  <c r="I1008" i="1"/>
  <c r="L1008" i="1" s="1"/>
  <c r="I1009" i="1"/>
  <c r="L1009" i="1" s="1"/>
  <c r="I1010" i="1"/>
  <c r="L1010" i="1" s="1"/>
  <c r="I1011" i="1"/>
  <c r="L1011" i="1" s="1"/>
  <c r="I1012" i="1"/>
  <c r="L1012" i="1" s="1"/>
  <c r="I1013" i="1"/>
  <c r="L1013" i="1" s="1"/>
  <c r="I1014" i="1"/>
  <c r="L1014" i="1" s="1"/>
  <c r="I1015" i="1"/>
  <c r="L1015" i="1" s="1"/>
  <c r="I1016" i="1"/>
  <c r="L1016" i="1" s="1"/>
  <c r="I1017" i="1"/>
  <c r="L1017" i="1" s="1"/>
  <c r="I1018" i="1"/>
  <c r="L1018" i="1" s="1"/>
  <c r="I1019" i="1"/>
  <c r="L1019" i="1" s="1"/>
  <c r="I1020" i="1"/>
  <c r="L1020" i="1" s="1"/>
  <c r="I1021" i="1"/>
  <c r="L1021" i="1" s="1"/>
  <c r="I1022" i="1"/>
  <c r="L1022" i="1" s="1"/>
  <c r="I1023" i="1"/>
  <c r="L1023" i="1" s="1"/>
  <c r="I1024" i="1"/>
  <c r="L1024" i="1" s="1"/>
  <c r="I1025" i="1"/>
  <c r="L1025" i="1" s="1"/>
  <c r="I1026" i="1"/>
  <c r="L1026" i="1" s="1"/>
  <c r="I1027" i="1"/>
  <c r="L1027" i="1" s="1"/>
  <c r="I1028" i="1"/>
  <c r="L1028" i="1" s="1"/>
  <c r="I1029" i="1"/>
  <c r="L1029" i="1" s="1"/>
  <c r="I1030" i="1"/>
  <c r="L1030" i="1" s="1"/>
  <c r="I1031" i="1"/>
  <c r="L1031" i="1" s="1"/>
  <c r="I1032" i="1"/>
  <c r="L1032" i="1" s="1"/>
  <c r="I1033" i="1"/>
  <c r="L1033" i="1" s="1"/>
  <c r="I1034" i="1"/>
  <c r="L1034" i="1" s="1"/>
  <c r="I1035" i="1"/>
  <c r="L1035" i="1" s="1"/>
  <c r="I1036" i="1"/>
  <c r="L1036" i="1" s="1"/>
  <c r="I1037" i="1"/>
  <c r="L1037" i="1" s="1"/>
  <c r="I1038" i="1"/>
  <c r="L1038" i="1" s="1"/>
  <c r="I1039" i="1"/>
  <c r="L1039" i="1" s="1"/>
  <c r="I1040" i="1"/>
  <c r="L1040" i="1" s="1"/>
  <c r="I1041" i="1"/>
  <c r="L1041" i="1" s="1"/>
  <c r="I1042" i="1"/>
  <c r="L1042" i="1" s="1"/>
  <c r="I1043" i="1"/>
  <c r="L1043" i="1" s="1"/>
  <c r="I1044" i="1"/>
  <c r="L1044" i="1" s="1"/>
  <c r="I1045" i="1"/>
  <c r="L1045" i="1" s="1"/>
  <c r="I1046" i="1"/>
  <c r="L1046" i="1" s="1"/>
  <c r="I1047" i="1"/>
  <c r="L1047" i="1" s="1"/>
  <c r="I1048" i="1"/>
  <c r="L1048" i="1" s="1"/>
  <c r="I1049" i="1"/>
  <c r="L1049" i="1" s="1"/>
  <c r="I1050" i="1"/>
  <c r="L1050" i="1" s="1"/>
  <c r="I1051" i="1"/>
  <c r="L1051" i="1" s="1"/>
  <c r="I1052" i="1"/>
  <c r="L1052" i="1" s="1"/>
  <c r="I1053" i="1"/>
  <c r="L1053" i="1" s="1"/>
  <c r="I1054" i="1"/>
  <c r="L1054" i="1" s="1"/>
  <c r="I1055" i="1"/>
  <c r="L1055" i="1" s="1"/>
  <c r="I1056" i="1"/>
  <c r="L1056" i="1" s="1"/>
  <c r="I1057" i="1"/>
  <c r="L1057" i="1" s="1"/>
  <c r="I1058" i="1"/>
  <c r="L1058" i="1" s="1"/>
  <c r="I1059" i="1"/>
  <c r="L1059" i="1" s="1"/>
  <c r="I1060" i="1"/>
  <c r="L1060" i="1" s="1"/>
  <c r="I1061" i="1"/>
  <c r="L1061" i="1" s="1"/>
  <c r="I1062" i="1"/>
  <c r="L1062" i="1" s="1"/>
  <c r="I1063" i="1"/>
  <c r="L1063" i="1" s="1"/>
  <c r="I1064" i="1"/>
  <c r="L1064" i="1" s="1"/>
  <c r="I1065" i="1"/>
  <c r="L1065" i="1" s="1"/>
  <c r="I1066" i="1"/>
  <c r="L1066" i="1" s="1"/>
  <c r="I1067" i="1"/>
  <c r="L1067" i="1" s="1"/>
  <c r="I1068" i="1"/>
  <c r="L1068" i="1" s="1"/>
  <c r="I1069" i="1"/>
  <c r="L1069" i="1" s="1"/>
  <c r="I1070" i="1"/>
  <c r="L1070" i="1" s="1"/>
  <c r="I1071" i="1"/>
  <c r="L1071" i="1" s="1"/>
  <c r="I1072" i="1"/>
  <c r="L1072" i="1" s="1"/>
  <c r="I1073" i="1"/>
  <c r="L1073" i="1" s="1"/>
  <c r="I1074" i="1"/>
  <c r="L1074" i="1" s="1"/>
  <c r="I1075" i="1"/>
  <c r="L1075" i="1" s="1"/>
  <c r="I1076" i="1"/>
  <c r="L1076" i="1" s="1"/>
  <c r="I1077" i="1"/>
  <c r="L1077" i="1" s="1"/>
  <c r="I1078" i="1"/>
  <c r="L1078" i="1" s="1"/>
  <c r="I1079" i="1"/>
  <c r="L1079" i="1" s="1"/>
  <c r="I1080" i="1"/>
  <c r="L1080" i="1" s="1"/>
  <c r="I1081" i="1"/>
  <c r="L1081" i="1" s="1"/>
  <c r="I1082" i="1"/>
  <c r="L1082" i="1" s="1"/>
  <c r="I1083" i="1"/>
  <c r="L1083" i="1" s="1"/>
  <c r="I1084" i="1"/>
  <c r="L1084" i="1" s="1"/>
  <c r="I1085" i="1"/>
  <c r="L1085" i="1" s="1"/>
  <c r="I1086" i="1"/>
  <c r="L1086" i="1" s="1"/>
  <c r="I1087" i="1"/>
  <c r="L1087" i="1" s="1"/>
  <c r="I1088" i="1"/>
  <c r="L1088" i="1" s="1"/>
  <c r="I1089" i="1"/>
  <c r="L1089" i="1" s="1"/>
  <c r="I1090" i="1"/>
  <c r="L1090" i="1" s="1"/>
  <c r="I1091" i="1"/>
  <c r="L1091" i="1" s="1"/>
  <c r="I1092" i="1"/>
  <c r="L1092" i="1" s="1"/>
  <c r="I1093" i="1"/>
  <c r="L1093" i="1" s="1"/>
  <c r="I1094" i="1"/>
  <c r="L1094" i="1" s="1"/>
  <c r="I1095" i="1"/>
  <c r="L1095" i="1" s="1"/>
  <c r="I1096" i="1"/>
  <c r="L1096" i="1" s="1"/>
  <c r="I1097" i="1"/>
  <c r="L1097" i="1" s="1"/>
  <c r="I1098" i="1"/>
  <c r="L1098" i="1" s="1"/>
  <c r="I1099" i="1"/>
  <c r="L1099" i="1" s="1"/>
  <c r="I1100" i="1"/>
  <c r="L1100" i="1" s="1"/>
  <c r="I1101" i="1"/>
  <c r="L1101" i="1" s="1"/>
  <c r="I1102" i="1"/>
  <c r="L1102" i="1" s="1"/>
  <c r="I1103" i="1"/>
  <c r="L1103" i="1" s="1"/>
  <c r="I1104" i="1"/>
  <c r="L1104" i="1" s="1"/>
  <c r="I1105" i="1"/>
  <c r="L1105" i="1" s="1"/>
  <c r="I1106" i="1"/>
  <c r="L1106" i="1" s="1"/>
  <c r="I1107" i="1"/>
  <c r="L1107" i="1" s="1"/>
  <c r="I1108" i="1"/>
  <c r="L1108" i="1" s="1"/>
  <c r="I1109" i="1"/>
  <c r="L1109" i="1" s="1"/>
  <c r="I1110" i="1"/>
  <c r="L1110" i="1" s="1"/>
  <c r="I1111" i="1"/>
  <c r="L1111" i="1" s="1"/>
  <c r="I1112" i="1"/>
  <c r="L1112" i="1" s="1"/>
  <c r="I1113" i="1"/>
  <c r="L1113" i="1" s="1"/>
  <c r="I1114" i="1"/>
  <c r="L1114" i="1" s="1"/>
  <c r="I1115" i="1"/>
  <c r="L1115" i="1" s="1"/>
  <c r="I1116" i="1"/>
  <c r="L1116" i="1" s="1"/>
  <c r="I1117" i="1"/>
  <c r="L1117" i="1" s="1"/>
  <c r="I1118" i="1"/>
  <c r="L1118" i="1" s="1"/>
  <c r="I1119" i="1"/>
  <c r="L1119" i="1" s="1"/>
  <c r="I1120" i="1"/>
  <c r="L1120" i="1" s="1"/>
  <c r="I1121" i="1"/>
  <c r="L1121" i="1" s="1"/>
  <c r="I1122" i="1"/>
  <c r="L1122" i="1" s="1"/>
  <c r="I1123" i="1"/>
  <c r="L1123" i="1" s="1"/>
  <c r="I1124" i="1"/>
  <c r="L1124" i="1" s="1"/>
  <c r="I1125" i="1"/>
  <c r="L1125" i="1" s="1"/>
  <c r="I1126" i="1"/>
  <c r="L1126" i="1" s="1"/>
  <c r="I1127" i="1"/>
  <c r="L1127" i="1" s="1"/>
  <c r="I1128" i="1"/>
  <c r="L1128" i="1" s="1"/>
  <c r="I1129" i="1"/>
  <c r="L1129" i="1" s="1"/>
  <c r="I1130" i="1"/>
  <c r="L1130" i="1" s="1"/>
  <c r="I1131" i="1"/>
  <c r="L1131" i="1" s="1"/>
  <c r="I1132" i="1"/>
  <c r="L1132" i="1" s="1"/>
  <c r="I1133" i="1"/>
  <c r="L1133" i="1" s="1"/>
  <c r="I1134" i="1"/>
  <c r="L1134" i="1" s="1"/>
  <c r="I1135" i="1"/>
  <c r="L1135" i="1" s="1"/>
  <c r="I1136" i="1"/>
  <c r="L1136" i="1" s="1"/>
  <c r="I1137" i="1"/>
  <c r="L1137" i="1" s="1"/>
  <c r="I1138" i="1"/>
  <c r="L1138" i="1" s="1"/>
  <c r="I1139" i="1"/>
  <c r="L1139" i="1" s="1"/>
  <c r="I1140" i="1"/>
  <c r="L1140" i="1" s="1"/>
  <c r="I1141" i="1"/>
  <c r="L1141" i="1" s="1"/>
  <c r="I1142" i="1"/>
  <c r="L1142" i="1" s="1"/>
  <c r="I1143" i="1"/>
  <c r="L1143" i="1" s="1"/>
  <c r="I1144" i="1"/>
  <c r="L1144" i="1" s="1"/>
  <c r="I1145" i="1"/>
  <c r="L1145" i="1" s="1"/>
  <c r="I1146" i="1"/>
  <c r="L1146" i="1" s="1"/>
  <c r="I1147" i="1"/>
  <c r="L1147" i="1" s="1"/>
  <c r="I1148" i="1"/>
  <c r="L1148" i="1" s="1"/>
  <c r="I1149" i="1"/>
  <c r="L1149" i="1" s="1"/>
  <c r="I1150" i="1"/>
  <c r="L1150" i="1" s="1"/>
  <c r="I1151" i="1"/>
  <c r="L1151" i="1" s="1"/>
  <c r="I1152" i="1"/>
  <c r="L1152" i="1" s="1"/>
  <c r="I1153" i="1"/>
  <c r="L1153" i="1" s="1"/>
  <c r="I1154" i="1"/>
  <c r="L1154" i="1" s="1"/>
  <c r="I1155" i="1"/>
  <c r="L1155" i="1" s="1"/>
  <c r="I1156" i="1"/>
  <c r="L1156" i="1" s="1"/>
  <c r="I1157" i="1"/>
  <c r="L1157" i="1" s="1"/>
  <c r="I1158" i="1"/>
  <c r="L1158" i="1" s="1"/>
  <c r="I1159" i="1"/>
  <c r="L1159" i="1" s="1"/>
  <c r="I1160" i="1"/>
  <c r="L1160" i="1" s="1"/>
  <c r="I1161" i="1"/>
  <c r="L1161" i="1" s="1"/>
  <c r="I1162" i="1"/>
  <c r="L1162" i="1" s="1"/>
  <c r="I1163" i="1"/>
  <c r="L1163" i="1" s="1"/>
  <c r="I1164" i="1"/>
  <c r="L1164" i="1" s="1"/>
  <c r="I1165" i="1"/>
  <c r="L1165" i="1" s="1"/>
  <c r="I1166" i="1"/>
  <c r="L1166" i="1" s="1"/>
  <c r="I1167" i="1"/>
  <c r="L1167" i="1" s="1"/>
  <c r="I1168" i="1"/>
  <c r="L1168" i="1" s="1"/>
  <c r="I1169" i="1"/>
  <c r="L1169" i="1" s="1"/>
  <c r="I1170" i="1"/>
  <c r="L1170" i="1" s="1"/>
  <c r="I1171" i="1"/>
  <c r="L1171" i="1" s="1"/>
  <c r="I1172" i="1"/>
  <c r="L1172" i="1" s="1"/>
  <c r="I1173" i="1"/>
  <c r="L1173" i="1" s="1"/>
  <c r="I1174" i="1"/>
  <c r="L1174" i="1" s="1"/>
  <c r="I1175" i="1"/>
  <c r="L1175" i="1" s="1"/>
  <c r="I1176" i="1"/>
  <c r="L1176" i="1" s="1"/>
  <c r="I1177" i="1"/>
  <c r="L1177" i="1" s="1"/>
  <c r="I1178" i="1"/>
  <c r="L1178" i="1" s="1"/>
  <c r="I1179" i="1"/>
  <c r="L1179" i="1" s="1"/>
  <c r="I1180" i="1"/>
  <c r="L1180" i="1" s="1"/>
  <c r="I1181" i="1"/>
  <c r="L1181" i="1" s="1"/>
  <c r="I1182" i="1"/>
  <c r="L1182" i="1" s="1"/>
  <c r="I1183" i="1"/>
  <c r="L1183" i="1" s="1"/>
  <c r="I1184" i="1"/>
  <c r="L1184" i="1" s="1"/>
  <c r="I1185" i="1"/>
  <c r="L1185" i="1" s="1"/>
  <c r="I1186" i="1"/>
  <c r="L1186" i="1" s="1"/>
  <c r="I1187" i="1"/>
  <c r="L1187" i="1" s="1"/>
  <c r="I1188" i="1"/>
  <c r="L1188" i="1" s="1"/>
  <c r="I1189" i="1"/>
  <c r="L1189" i="1" s="1"/>
  <c r="I1190" i="1"/>
  <c r="L1190" i="1" s="1"/>
  <c r="I1191" i="1"/>
  <c r="L1191" i="1" s="1"/>
  <c r="I1192" i="1"/>
  <c r="L1192" i="1" s="1"/>
  <c r="I1193" i="1"/>
  <c r="L1193" i="1" s="1"/>
  <c r="I1194" i="1"/>
  <c r="L1194" i="1" s="1"/>
  <c r="I1195" i="1"/>
  <c r="L1195" i="1" s="1"/>
  <c r="I1196" i="1"/>
  <c r="L1196" i="1" s="1"/>
  <c r="I1197" i="1"/>
  <c r="L1197" i="1" s="1"/>
  <c r="I1198" i="1"/>
  <c r="L1198" i="1" s="1"/>
  <c r="I1199" i="1"/>
  <c r="L1199" i="1" s="1"/>
  <c r="I1200" i="1"/>
  <c r="L1200" i="1" s="1"/>
  <c r="I1201" i="1"/>
  <c r="L1201" i="1" s="1"/>
  <c r="I1202" i="1"/>
  <c r="L1202" i="1" s="1"/>
  <c r="I1203" i="1"/>
  <c r="L1203" i="1" s="1"/>
  <c r="I1204" i="1"/>
  <c r="L1204" i="1" s="1"/>
  <c r="I1205" i="1"/>
  <c r="L1205" i="1" s="1"/>
  <c r="I1206" i="1"/>
  <c r="L1206" i="1" s="1"/>
  <c r="I1207" i="1"/>
  <c r="L1207" i="1" s="1"/>
  <c r="I1208" i="1"/>
  <c r="L1208" i="1" s="1"/>
  <c r="I1209" i="1"/>
  <c r="L1209" i="1" s="1"/>
  <c r="I1210" i="1"/>
  <c r="L1210" i="1" s="1"/>
  <c r="I1211" i="1"/>
  <c r="L1211" i="1" s="1"/>
  <c r="I1212" i="1"/>
  <c r="L1212" i="1" s="1"/>
  <c r="I1213" i="1"/>
  <c r="L1213" i="1" s="1"/>
  <c r="I1214" i="1"/>
  <c r="L1214" i="1" s="1"/>
  <c r="I1215" i="1"/>
  <c r="L1215" i="1" s="1"/>
  <c r="I1216" i="1"/>
  <c r="L1216" i="1" s="1"/>
  <c r="I1217" i="1"/>
  <c r="L1217" i="1" s="1"/>
  <c r="I1218" i="1"/>
  <c r="L1218" i="1" s="1"/>
  <c r="I1219" i="1"/>
  <c r="L1219" i="1" s="1"/>
  <c r="I1220" i="1"/>
  <c r="L1220" i="1" s="1"/>
  <c r="I1221" i="1"/>
  <c r="L1221" i="1" s="1"/>
  <c r="I1222" i="1"/>
  <c r="L1222" i="1" s="1"/>
  <c r="I1223" i="1"/>
  <c r="L1223" i="1" s="1"/>
  <c r="I1224" i="1"/>
  <c r="L1224" i="1" s="1"/>
  <c r="I1225" i="1"/>
  <c r="L1225" i="1" s="1"/>
  <c r="I1226" i="1"/>
  <c r="L1226" i="1" s="1"/>
  <c r="I1227" i="1"/>
  <c r="L1227" i="1" s="1"/>
  <c r="I1228" i="1"/>
  <c r="L1228" i="1" s="1"/>
  <c r="I1229" i="1"/>
  <c r="L1229" i="1" s="1"/>
  <c r="I1230" i="1"/>
  <c r="L1230" i="1" s="1"/>
  <c r="I1231" i="1"/>
  <c r="L1231" i="1" s="1"/>
  <c r="I1232" i="1"/>
  <c r="L1232" i="1" s="1"/>
  <c r="I1233" i="1"/>
  <c r="L1233" i="1" s="1"/>
  <c r="I1234" i="1"/>
  <c r="L1234" i="1" s="1"/>
  <c r="I1235" i="1"/>
  <c r="L1235" i="1" s="1"/>
  <c r="I1236" i="1"/>
  <c r="L1236" i="1" s="1"/>
  <c r="I1237" i="1"/>
  <c r="L1237" i="1" s="1"/>
  <c r="I1238" i="1"/>
  <c r="L1238" i="1" s="1"/>
  <c r="I1239" i="1"/>
  <c r="L1239" i="1" s="1"/>
  <c r="I1240" i="1"/>
  <c r="L1240" i="1" s="1"/>
  <c r="I1241" i="1"/>
  <c r="L1241" i="1" s="1"/>
  <c r="I1242" i="1"/>
  <c r="L1242" i="1" s="1"/>
  <c r="I1243" i="1"/>
  <c r="L1243" i="1" s="1"/>
  <c r="I1244" i="1"/>
  <c r="L1244" i="1" s="1"/>
  <c r="I1245" i="1"/>
  <c r="L1245" i="1" s="1"/>
  <c r="I1246" i="1"/>
  <c r="L1246" i="1" s="1"/>
  <c r="I1247" i="1"/>
  <c r="L1247" i="1" s="1"/>
  <c r="I1248" i="1"/>
  <c r="L1248" i="1" s="1"/>
  <c r="I1249" i="1"/>
  <c r="L1249" i="1" s="1"/>
  <c r="I1250" i="1"/>
  <c r="L1250" i="1" s="1"/>
  <c r="I1251" i="1"/>
  <c r="L1251" i="1" s="1"/>
  <c r="I1252" i="1"/>
  <c r="L1252" i="1" s="1"/>
  <c r="I1253" i="1"/>
  <c r="L1253" i="1" s="1"/>
  <c r="I1254" i="1"/>
  <c r="L1254" i="1" s="1"/>
  <c r="I1255" i="1"/>
  <c r="L1255" i="1" s="1"/>
  <c r="I1256" i="1"/>
  <c r="L1256" i="1" s="1"/>
  <c r="I1257" i="1"/>
  <c r="L1257" i="1" s="1"/>
  <c r="I1258" i="1"/>
  <c r="L1258" i="1" s="1"/>
  <c r="I1259" i="1"/>
  <c r="L1259" i="1" s="1"/>
  <c r="I1260" i="1"/>
  <c r="L1260" i="1" s="1"/>
  <c r="I1261" i="1"/>
  <c r="L1261" i="1" s="1"/>
  <c r="I1262" i="1"/>
  <c r="L1262" i="1" s="1"/>
  <c r="I1263" i="1"/>
  <c r="L1263" i="1" s="1"/>
  <c r="I1264" i="1"/>
  <c r="L1264" i="1" s="1"/>
  <c r="I1265" i="1"/>
  <c r="L1265" i="1" s="1"/>
  <c r="I1266" i="1"/>
  <c r="L1266" i="1" s="1"/>
  <c r="I1267" i="1"/>
  <c r="L1267" i="1" s="1"/>
  <c r="I1268" i="1"/>
  <c r="L1268" i="1" s="1"/>
  <c r="I1269" i="1"/>
  <c r="L1269" i="1" s="1"/>
  <c r="I1270" i="1"/>
  <c r="L1270" i="1" s="1"/>
  <c r="I1271" i="1"/>
  <c r="L1271" i="1" s="1"/>
  <c r="I1272" i="1"/>
  <c r="L1272" i="1" s="1"/>
  <c r="I1273" i="1"/>
  <c r="L1273" i="1" s="1"/>
  <c r="I1274" i="1"/>
  <c r="L1274" i="1" s="1"/>
  <c r="I1275" i="1"/>
  <c r="L1275" i="1" s="1"/>
  <c r="I1276" i="1"/>
  <c r="L1276" i="1" s="1"/>
  <c r="I1277" i="1"/>
  <c r="L1277" i="1" s="1"/>
  <c r="I1278" i="1"/>
  <c r="L1278" i="1" s="1"/>
  <c r="I1279" i="1"/>
  <c r="L1279" i="1" s="1"/>
  <c r="I1280" i="1"/>
  <c r="L1280" i="1" s="1"/>
  <c r="I1281" i="1"/>
  <c r="L1281" i="1" s="1"/>
  <c r="I1282" i="1"/>
  <c r="L1282" i="1" s="1"/>
  <c r="I1283" i="1"/>
  <c r="L1283" i="1" s="1"/>
  <c r="I1284" i="1"/>
  <c r="L1284" i="1" s="1"/>
  <c r="I1285" i="1"/>
  <c r="L1285" i="1" s="1"/>
  <c r="I1286" i="1"/>
  <c r="L1286" i="1" s="1"/>
  <c r="I1287" i="1"/>
  <c r="L1287" i="1" s="1"/>
  <c r="I1288" i="1"/>
  <c r="L1288" i="1" s="1"/>
  <c r="I1289" i="1"/>
  <c r="L1289" i="1" s="1"/>
  <c r="I1290" i="1"/>
  <c r="L1290" i="1" s="1"/>
  <c r="I1291" i="1"/>
  <c r="L1291" i="1" s="1"/>
  <c r="I1292" i="1"/>
  <c r="L1292" i="1" s="1"/>
  <c r="I1293" i="1"/>
  <c r="L1293" i="1" s="1"/>
  <c r="I1294" i="1"/>
  <c r="L1294" i="1" s="1"/>
  <c r="I1295" i="1"/>
  <c r="L1295" i="1" s="1"/>
  <c r="I1296" i="1"/>
  <c r="L1296" i="1" s="1"/>
  <c r="I1297" i="1"/>
  <c r="L1297" i="1" s="1"/>
  <c r="I1298" i="1"/>
  <c r="L1298" i="1" s="1"/>
  <c r="I1299" i="1"/>
  <c r="L1299" i="1" s="1"/>
  <c r="I1300" i="1"/>
  <c r="L1300" i="1" s="1"/>
  <c r="I1301" i="1"/>
  <c r="L1301" i="1" s="1"/>
  <c r="I1302" i="1"/>
  <c r="L1302" i="1" s="1"/>
  <c r="I1303" i="1"/>
  <c r="L1303" i="1" s="1"/>
  <c r="I1304" i="1"/>
  <c r="L1304" i="1" s="1"/>
  <c r="I1305" i="1"/>
  <c r="L1305" i="1" s="1"/>
  <c r="I1306" i="1"/>
  <c r="L1306" i="1" s="1"/>
  <c r="I1307" i="1"/>
  <c r="L1307" i="1" s="1"/>
  <c r="I1308" i="1"/>
  <c r="L1308" i="1" s="1"/>
  <c r="I1309" i="1"/>
  <c r="L1309" i="1" s="1"/>
  <c r="I1310" i="1"/>
  <c r="L1310" i="1" s="1"/>
  <c r="I1311" i="1"/>
  <c r="L1311" i="1" s="1"/>
  <c r="I1312" i="1"/>
  <c r="L1312" i="1" s="1"/>
  <c r="I1313" i="1"/>
  <c r="L1313" i="1" s="1"/>
  <c r="I1314" i="1"/>
  <c r="L1314" i="1" s="1"/>
  <c r="I1315" i="1"/>
  <c r="L1315" i="1" s="1"/>
  <c r="I1316" i="1"/>
  <c r="L1316" i="1" s="1"/>
  <c r="I1317" i="1"/>
  <c r="L1317" i="1" s="1"/>
  <c r="I1318" i="1"/>
  <c r="L1318" i="1" s="1"/>
  <c r="I1319" i="1"/>
  <c r="L1319" i="1" s="1"/>
  <c r="I1320" i="1"/>
  <c r="L1320" i="1" s="1"/>
  <c r="I1321" i="1"/>
  <c r="L1321" i="1" s="1"/>
  <c r="I1322" i="1"/>
  <c r="L1322" i="1" s="1"/>
  <c r="I1323" i="1"/>
  <c r="L1323" i="1" s="1"/>
  <c r="I1324" i="1"/>
  <c r="L1324" i="1" s="1"/>
  <c r="I1325" i="1"/>
  <c r="L1325" i="1" s="1"/>
  <c r="I1326" i="1"/>
  <c r="L1326" i="1" s="1"/>
  <c r="I1327" i="1"/>
  <c r="L1327" i="1" s="1"/>
  <c r="I1328" i="1"/>
  <c r="L1328" i="1" s="1"/>
  <c r="I1329" i="1"/>
  <c r="L1329" i="1" s="1"/>
  <c r="I1330" i="1"/>
  <c r="L1330" i="1" s="1"/>
  <c r="I1331" i="1"/>
  <c r="L1331" i="1" s="1"/>
  <c r="I1332" i="1"/>
  <c r="L1332" i="1" s="1"/>
  <c r="I1333" i="1"/>
  <c r="L1333" i="1" s="1"/>
  <c r="I1334" i="1"/>
  <c r="L1334" i="1" s="1"/>
  <c r="I1335" i="1"/>
  <c r="L1335" i="1" s="1"/>
  <c r="I1336" i="1"/>
  <c r="L1336" i="1" s="1"/>
  <c r="I1337" i="1"/>
  <c r="L1337" i="1" s="1"/>
  <c r="I1338" i="1"/>
  <c r="L1338" i="1" s="1"/>
  <c r="I1339" i="1"/>
  <c r="L1339" i="1" s="1"/>
  <c r="I1340" i="1"/>
  <c r="L1340" i="1" s="1"/>
  <c r="I1341" i="1"/>
  <c r="L1341" i="1" s="1"/>
  <c r="I1342" i="1"/>
  <c r="L1342" i="1" s="1"/>
  <c r="I1343" i="1"/>
  <c r="L1343" i="1" s="1"/>
  <c r="I1344" i="1"/>
  <c r="L1344" i="1" s="1"/>
  <c r="I1345" i="1"/>
  <c r="L1345" i="1" s="1"/>
  <c r="I1346" i="1"/>
  <c r="L1346" i="1" s="1"/>
  <c r="I1347" i="1"/>
  <c r="L1347" i="1" s="1"/>
  <c r="I1348" i="1"/>
  <c r="L1348" i="1" s="1"/>
  <c r="I1349" i="1"/>
  <c r="L1349" i="1" s="1"/>
  <c r="I1350" i="1"/>
  <c r="L1350" i="1" s="1"/>
  <c r="I1351" i="1"/>
  <c r="L1351" i="1" s="1"/>
  <c r="I1352" i="1"/>
  <c r="L1352" i="1" s="1"/>
  <c r="I1353" i="1"/>
  <c r="L1353" i="1" s="1"/>
  <c r="I1354" i="1"/>
  <c r="L1354" i="1" s="1"/>
  <c r="I1355" i="1"/>
  <c r="L1355" i="1" s="1"/>
  <c r="I1356" i="1"/>
  <c r="L1356" i="1" s="1"/>
  <c r="I1357" i="1"/>
  <c r="L1357" i="1" s="1"/>
  <c r="I1358" i="1"/>
  <c r="L1358" i="1" s="1"/>
  <c r="I1359" i="1"/>
  <c r="L1359" i="1" s="1"/>
  <c r="I1360" i="1"/>
  <c r="L1360" i="1" s="1"/>
  <c r="I1361" i="1"/>
  <c r="L1361" i="1" s="1"/>
  <c r="I1362" i="1"/>
  <c r="L1362" i="1" s="1"/>
  <c r="I1363" i="1"/>
  <c r="L1363" i="1" s="1"/>
  <c r="I1364" i="1"/>
  <c r="L1364" i="1" s="1"/>
  <c r="I1365" i="1"/>
  <c r="L1365" i="1" s="1"/>
  <c r="I1366" i="1"/>
  <c r="L1366" i="1" s="1"/>
  <c r="I1367" i="1"/>
  <c r="L1367" i="1" s="1"/>
  <c r="I1368" i="1"/>
  <c r="L1368" i="1" s="1"/>
  <c r="I1369" i="1"/>
  <c r="L1369" i="1" s="1"/>
  <c r="I1370" i="1"/>
  <c r="L1370" i="1" s="1"/>
  <c r="I1371" i="1"/>
  <c r="L1371" i="1" s="1"/>
  <c r="I1372" i="1"/>
  <c r="L1372" i="1" s="1"/>
  <c r="I1373" i="1"/>
  <c r="L1373" i="1" s="1"/>
  <c r="I1374" i="1"/>
  <c r="L1374" i="1" s="1"/>
  <c r="I1375" i="1"/>
  <c r="L1375" i="1" s="1"/>
  <c r="I1376" i="1"/>
  <c r="L1376" i="1" s="1"/>
  <c r="I1377" i="1"/>
  <c r="L1377" i="1" s="1"/>
  <c r="I1378" i="1"/>
  <c r="L1378" i="1" s="1"/>
  <c r="I1379" i="1"/>
  <c r="L1379" i="1" s="1"/>
  <c r="I1380" i="1"/>
  <c r="L1380" i="1" s="1"/>
  <c r="I1381" i="1"/>
  <c r="L1381" i="1" s="1"/>
  <c r="I1382" i="1"/>
  <c r="L1382" i="1" s="1"/>
  <c r="I1383" i="1"/>
  <c r="L1383" i="1" s="1"/>
  <c r="I1384" i="1"/>
  <c r="L1384" i="1" s="1"/>
  <c r="I1385" i="1"/>
  <c r="L1385" i="1" s="1"/>
  <c r="I1386" i="1"/>
  <c r="L1386" i="1" s="1"/>
  <c r="I1387" i="1"/>
  <c r="L1387" i="1" s="1"/>
  <c r="I1388" i="1"/>
  <c r="L1388" i="1" s="1"/>
  <c r="I1389" i="1"/>
  <c r="L1389" i="1" s="1"/>
  <c r="I1390" i="1"/>
  <c r="L1390" i="1" s="1"/>
  <c r="I1391" i="1"/>
  <c r="L1391" i="1" s="1"/>
  <c r="I1392" i="1"/>
  <c r="L1392" i="1" s="1"/>
  <c r="I1393" i="1"/>
  <c r="L1393" i="1" s="1"/>
  <c r="I1394" i="1"/>
  <c r="L1394" i="1" s="1"/>
  <c r="I1395" i="1"/>
  <c r="L1395" i="1" s="1"/>
  <c r="I1396" i="1"/>
  <c r="L1396" i="1" s="1"/>
  <c r="I1397" i="1"/>
  <c r="L1397" i="1" s="1"/>
  <c r="I1398" i="1"/>
  <c r="L1398" i="1" s="1"/>
  <c r="I1399" i="1"/>
  <c r="L1399" i="1" s="1"/>
  <c r="I1400" i="1"/>
  <c r="L1400" i="1" s="1"/>
  <c r="I1401" i="1"/>
  <c r="L1401" i="1" s="1"/>
  <c r="I1402" i="1"/>
  <c r="L1402" i="1" s="1"/>
  <c r="I1403" i="1"/>
  <c r="L1403" i="1" s="1"/>
  <c r="I1404" i="1"/>
  <c r="L1404" i="1" s="1"/>
  <c r="I1405" i="1"/>
  <c r="L1405" i="1" s="1"/>
  <c r="I1406" i="1"/>
  <c r="L1406" i="1" s="1"/>
  <c r="I1407" i="1"/>
  <c r="L1407" i="1" s="1"/>
  <c r="I1408" i="1"/>
  <c r="L1408" i="1" s="1"/>
  <c r="I1409" i="1"/>
  <c r="L1409" i="1" s="1"/>
  <c r="I1410" i="1"/>
  <c r="L1410" i="1" s="1"/>
  <c r="I1411" i="1"/>
  <c r="L1411" i="1" s="1"/>
  <c r="I1412" i="1"/>
  <c r="L1412" i="1" s="1"/>
  <c r="I1413" i="1"/>
  <c r="L1413" i="1" s="1"/>
  <c r="I1414" i="1"/>
  <c r="L1414" i="1" s="1"/>
  <c r="I1415" i="1"/>
  <c r="L1415" i="1" s="1"/>
  <c r="I1416" i="1"/>
  <c r="L1416" i="1" s="1"/>
  <c r="I1417" i="1"/>
  <c r="L1417" i="1" s="1"/>
  <c r="I1418" i="1"/>
  <c r="L1418" i="1" s="1"/>
  <c r="I1419" i="1"/>
  <c r="L1419" i="1" s="1"/>
  <c r="I1420" i="1"/>
  <c r="L1420" i="1" s="1"/>
  <c r="I1421" i="1"/>
  <c r="L1421" i="1" s="1"/>
  <c r="I1422" i="1"/>
  <c r="L1422" i="1" s="1"/>
  <c r="I1423" i="1"/>
  <c r="L1423" i="1" s="1"/>
  <c r="I1424" i="1"/>
  <c r="L1424" i="1" s="1"/>
  <c r="I1425" i="1"/>
  <c r="L1425" i="1" s="1"/>
  <c r="I1426" i="1"/>
  <c r="L1426" i="1" s="1"/>
  <c r="I1427" i="1"/>
  <c r="L1427" i="1" s="1"/>
  <c r="I1428" i="1"/>
  <c r="L1428" i="1" s="1"/>
  <c r="I1429" i="1"/>
  <c r="L1429" i="1" s="1"/>
  <c r="I1430" i="1"/>
  <c r="L1430" i="1" s="1"/>
  <c r="I1431" i="1"/>
  <c r="L1431" i="1" s="1"/>
  <c r="I1432" i="1"/>
  <c r="L1432" i="1" s="1"/>
  <c r="I1433" i="1"/>
  <c r="L1433" i="1" s="1"/>
  <c r="I1434" i="1"/>
  <c r="L1434" i="1" s="1"/>
  <c r="I1435" i="1"/>
  <c r="L1435" i="1" s="1"/>
  <c r="I1436" i="1"/>
  <c r="L1436" i="1" s="1"/>
  <c r="I1437" i="1"/>
  <c r="L1437" i="1" s="1"/>
  <c r="I1438" i="1"/>
  <c r="L1438" i="1" s="1"/>
  <c r="I1439" i="1"/>
  <c r="L1439" i="1" s="1"/>
  <c r="I1440" i="1"/>
  <c r="L1440" i="1" s="1"/>
  <c r="I1441" i="1"/>
  <c r="L1441" i="1" s="1"/>
  <c r="I1442" i="1"/>
  <c r="L1442" i="1" s="1"/>
  <c r="I1443" i="1"/>
  <c r="L1443" i="1" s="1"/>
  <c r="I1444" i="1"/>
  <c r="L1444" i="1" s="1"/>
  <c r="I1445" i="1"/>
  <c r="L1445" i="1" s="1"/>
  <c r="I1446" i="1"/>
  <c r="L1446" i="1" s="1"/>
  <c r="I1447" i="1"/>
  <c r="L1447" i="1" s="1"/>
  <c r="I1448" i="1"/>
  <c r="L1448" i="1" s="1"/>
  <c r="I1449" i="1"/>
  <c r="L1449" i="1" s="1"/>
  <c r="I1450" i="1"/>
  <c r="L1450" i="1" s="1"/>
  <c r="I1451" i="1"/>
  <c r="L1451" i="1" s="1"/>
  <c r="I1452" i="1"/>
  <c r="L1452" i="1" s="1"/>
  <c r="I1453" i="1"/>
  <c r="L1453" i="1" s="1"/>
  <c r="I1454" i="1"/>
  <c r="L1454" i="1" s="1"/>
  <c r="I1455" i="1"/>
  <c r="L1455" i="1" s="1"/>
  <c r="I1456" i="1"/>
  <c r="L1456" i="1" s="1"/>
  <c r="I1457" i="1"/>
  <c r="L1457" i="1" s="1"/>
  <c r="I1458" i="1"/>
  <c r="L1458" i="1" s="1"/>
  <c r="I1459" i="1"/>
  <c r="L1459" i="1" s="1"/>
  <c r="I1460" i="1"/>
  <c r="L1460" i="1" s="1"/>
  <c r="I1461" i="1"/>
  <c r="L1461" i="1" s="1"/>
  <c r="I1462" i="1"/>
  <c r="L1462" i="1" s="1"/>
  <c r="I1463" i="1"/>
  <c r="L1463" i="1" s="1"/>
  <c r="I1464" i="1"/>
  <c r="L1464" i="1" s="1"/>
  <c r="I1465" i="1"/>
  <c r="L1465" i="1" s="1"/>
  <c r="I1466" i="1"/>
  <c r="L1466" i="1" s="1"/>
  <c r="I1467" i="1"/>
  <c r="L1467" i="1" s="1"/>
  <c r="I1468" i="1"/>
  <c r="L1468" i="1" s="1"/>
  <c r="I1469" i="1"/>
  <c r="L1469" i="1" s="1"/>
  <c r="I1470" i="1"/>
  <c r="L1470" i="1" s="1"/>
  <c r="I1471" i="1"/>
  <c r="L1471" i="1" s="1"/>
  <c r="I1472" i="1"/>
  <c r="L1472" i="1" s="1"/>
  <c r="I1473" i="1"/>
  <c r="L1473" i="1" s="1"/>
  <c r="I1474" i="1"/>
  <c r="L1474" i="1" s="1"/>
  <c r="I1475" i="1"/>
  <c r="L1475" i="1" s="1"/>
  <c r="I1476" i="1"/>
  <c r="L1476" i="1" s="1"/>
  <c r="I1477" i="1"/>
  <c r="L1477" i="1" s="1"/>
  <c r="I1478" i="1"/>
  <c r="L1478" i="1" s="1"/>
  <c r="I1479" i="1"/>
  <c r="L1479" i="1" s="1"/>
  <c r="I1480" i="1"/>
  <c r="L1480" i="1" s="1"/>
  <c r="I1481" i="1"/>
  <c r="L1481" i="1" s="1"/>
  <c r="I1482" i="1"/>
  <c r="L1482" i="1" s="1"/>
  <c r="I1483" i="1"/>
  <c r="L1483" i="1" s="1"/>
  <c r="I1484" i="1"/>
  <c r="L1484" i="1" s="1"/>
  <c r="I1485" i="1"/>
  <c r="L1485" i="1" s="1"/>
  <c r="I1486" i="1"/>
  <c r="L1486" i="1" s="1"/>
  <c r="I1487" i="1"/>
  <c r="L1487" i="1" s="1"/>
  <c r="I1488" i="1"/>
  <c r="L1488" i="1" s="1"/>
  <c r="I1489" i="1"/>
  <c r="L1489" i="1" s="1"/>
  <c r="I1490" i="1"/>
  <c r="L1490" i="1" s="1"/>
  <c r="I1491" i="1"/>
  <c r="L1491" i="1" s="1"/>
  <c r="I1492" i="1"/>
  <c r="L1492" i="1" s="1"/>
  <c r="I1493" i="1"/>
  <c r="L1493" i="1" s="1"/>
  <c r="I1494" i="1"/>
  <c r="L1494" i="1" s="1"/>
  <c r="I1495" i="1"/>
  <c r="L1495" i="1" s="1"/>
  <c r="I1496" i="1"/>
  <c r="L1496" i="1" s="1"/>
  <c r="I1497" i="1"/>
  <c r="L1497" i="1" s="1"/>
  <c r="I1498" i="1"/>
  <c r="L1498" i="1" s="1"/>
  <c r="I1499" i="1"/>
  <c r="L1499" i="1" s="1"/>
  <c r="I1500" i="1"/>
  <c r="L1500" i="1" s="1"/>
  <c r="I1501" i="1"/>
  <c r="L1501" i="1" s="1"/>
  <c r="I1502" i="1"/>
  <c r="L1502" i="1" s="1"/>
  <c r="I1503" i="1"/>
  <c r="L1503" i="1" s="1"/>
  <c r="I1504" i="1"/>
  <c r="L1504" i="1" s="1"/>
  <c r="I1505" i="1"/>
  <c r="L1505" i="1" s="1"/>
  <c r="I1506" i="1"/>
  <c r="L1506" i="1" s="1"/>
  <c r="I1507" i="1"/>
  <c r="L1507" i="1" s="1"/>
  <c r="I1508" i="1"/>
  <c r="L1508" i="1" s="1"/>
  <c r="I1509" i="1"/>
  <c r="L1509" i="1" s="1"/>
  <c r="I1510" i="1"/>
  <c r="L1510" i="1" s="1"/>
  <c r="I1511" i="1"/>
  <c r="L1511" i="1" s="1"/>
  <c r="I1512" i="1"/>
  <c r="L1512" i="1" s="1"/>
  <c r="I1513" i="1"/>
  <c r="L1513" i="1" s="1"/>
  <c r="I1514" i="1"/>
  <c r="L1514" i="1" s="1"/>
  <c r="I1515" i="1"/>
  <c r="L1515" i="1" s="1"/>
  <c r="I1516" i="1"/>
  <c r="L1516" i="1" s="1"/>
  <c r="I1517" i="1"/>
  <c r="L1517" i="1" s="1"/>
  <c r="I1518" i="1"/>
  <c r="L1518" i="1" s="1"/>
  <c r="I1519" i="1"/>
  <c r="L1519" i="1" s="1"/>
  <c r="I1520" i="1"/>
  <c r="L1520" i="1" s="1"/>
  <c r="I1521" i="1"/>
  <c r="L1521" i="1" s="1"/>
  <c r="I1522" i="1"/>
  <c r="L1522" i="1" s="1"/>
  <c r="I1523" i="1"/>
  <c r="L1523" i="1" s="1"/>
  <c r="I1524" i="1"/>
  <c r="L1524" i="1" s="1"/>
  <c r="I1525" i="1"/>
  <c r="L1525" i="1" s="1"/>
  <c r="I1526" i="1"/>
  <c r="L1526" i="1" s="1"/>
  <c r="I1527" i="1"/>
  <c r="L1527" i="1" s="1"/>
  <c r="I1528" i="1"/>
  <c r="L1528" i="1" s="1"/>
  <c r="I1529" i="1"/>
  <c r="L1529" i="1" s="1"/>
  <c r="I1530" i="1"/>
  <c r="L1530" i="1" s="1"/>
  <c r="I1531" i="1"/>
  <c r="L1531" i="1" s="1"/>
  <c r="I1532" i="1"/>
  <c r="L1532" i="1" s="1"/>
  <c r="I1533" i="1"/>
  <c r="L1533" i="1" s="1"/>
  <c r="I1534" i="1"/>
  <c r="L1534" i="1" s="1"/>
  <c r="I1535" i="1"/>
  <c r="L1535" i="1" s="1"/>
  <c r="I1536" i="1"/>
  <c r="L1536" i="1" s="1"/>
  <c r="I1537" i="1"/>
  <c r="L1537" i="1" s="1"/>
  <c r="I1538" i="1"/>
  <c r="L1538" i="1" s="1"/>
  <c r="I1539" i="1"/>
  <c r="L1539" i="1" s="1"/>
  <c r="I1540" i="1"/>
  <c r="L1540" i="1" s="1"/>
  <c r="I1541" i="1"/>
  <c r="L1541" i="1" s="1"/>
  <c r="I1542" i="1"/>
  <c r="L1542" i="1" s="1"/>
  <c r="I1543" i="1"/>
  <c r="L1543" i="1" s="1"/>
  <c r="I1544" i="1"/>
  <c r="L1544" i="1" s="1"/>
  <c r="I1545" i="1"/>
  <c r="L1545" i="1" s="1"/>
  <c r="I1546" i="1"/>
  <c r="L1546" i="1" s="1"/>
  <c r="I1547" i="1"/>
  <c r="L1547" i="1" s="1"/>
  <c r="I1548" i="1"/>
  <c r="L1548" i="1" s="1"/>
  <c r="I1549" i="1"/>
  <c r="L1549" i="1" s="1"/>
  <c r="I1550" i="1"/>
  <c r="L1550" i="1" s="1"/>
  <c r="I1551" i="1"/>
  <c r="L1551" i="1" s="1"/>
  <c r="I1552" i="1"/>
  <c r="L1552" i="1" s="1"/>
  <c r="I1553" i="1"/>
  <c r="L1553" i="1" s="1"/>
  <c r="I1554" i="1"/>
  <c r="L1554" i="1" s="1"/>
  <c r="I1555" i="1"/>
  <c r="L1555" i="1" s="1"/>
  <c r="I1556" i="1"/>
  <c r="L1556" i="1" s="1"/>
  <c r="I1557" i="1"/>
  <c r="L1557" i="1" s="1"/>
  <c r="I1558" i="1"/>
  <c r="L1558" i="1" s="1"/>
  <c r="I1559" i="1"/>
  <c r="L1559" i="1" s="1"/>
  <c r="I1560" i="1"/>
  <c r="L1560" i="1" s="1"/>
  <c r="I1561" i="1"/>
  <c r="L1561" i="1" s="1"/>
  <c r="I1562" i="1"/>
  <c r="L1562" i="1" s="1"/>
  <c r="I1563" i="1"/>
  <c r="L1563" i="1" s="1"/>
  <c r="I1564" i="1"/>
  <c r="L1564" i="1" s="1"/>
  <c r="I1565" i="1"/>
  <c r="L1565" i="1" s="1"/>
  <c r="I1566" i="1"/>
  <c r="L1566" i="1" s="1"/>
  <c r="I1567" i="1"/>
  <c r="L1567" i="1" s="1"/>
  <c r="I1568" i="1"/>
  <c r="L1568" i="1" s="1"/>
  <c r="I1569" i="1"/>
  <c r="L1569" i="1" s="1"/>
  <c r="I1570" i="1"/>
  <c r="L1570" i="1" s="1"/>
  <c r="I1571" i="1"/>
  <c r="L1571" i="1" s="1"/>
  <c r="I1572" i="1"/>
  <c r="L1572" i="1" s="1"/>
  <c r="I1573" i="1"/>
  <c r="L1573" i="1" s="1"/>
  <c r="I1574" i="1"/>
  <c r="L1574" i="1" s="1"/>
  <c r="I1575" i="1"/>
  <c r="L1575" i="1" s="1"/>
  <c r="I1576" i="1"/>
  <c r="L1576" i="1" s="1"/>
  <c r="I1577" i="1"/>
  <c r="L1577" i="1" s="1"/>
  <c r="I1578" i="1"/>
  <c r="L1578" i="1" s="1"/>
  <c r="I1579" i="1"/>
  <c r="L1579" i="1" s="1"/>
  <c r="I1580" i="1"/>
  <c r="L1580" i="1" s="1"/>
  <c r="I1581" i="1"/>
  <c r="L1581" i="1" s="1"/>
  <c r="I1582" i="1"/>
  <c r="L1582" i="1" s="1"/>
  <c r="I1583" i="1"/>
  <c r="L1583" i="1" s="1"/>
  <c r="I1584" i="1"/>
  <c r="L1584" i="1" s="1"/>
  <c r="I1585" i="1"/>
  <c r="L1585" i="1" s="1"/>
  <c r="I1586" i="1"/>
  <c r="L1586" i="1" s="1"/>
  <c r="I1587" i="1"/>
  <c r="L1587" i="1" s="1"/>
  <c r="I1588" i="1"/>
  <c r="L1588" i="1" s="1"/>
  <c r="I1589" i="1"/>
  <c r="L1589" i="1" s="1"/>
  <c r="I1590" i="1"/>
  <c r="L1590" i="1" s="1"/>
  <c r="I1591" i="1"/>
  <c r="L1591" i="1" s="1"/>
  <c r="I1592" i="1"/>
  <c r="L1592" i="1" s="1"/>
  <c r="I1593" i="1"/>
  <c r="L1593" i="1" s="1"/>
  <c r="I1594" i="1"/>
  <c r="L1594" i="1" s="1"/>
  <c r="I1595" i="1"/>
  <c r="L1595" i="1" s="1"/>
  <c r="I1596" i="1"/>
  <c r="L1596" i="1" s="1"/>
  <c r="I1597" i="1"/>
  <c r="L1597" i="1" s="1"/>
  <c r="I1598" i="1"/>
  <c r="L1598" i="1" s="1"/>
  <c r="I1599" i="1"/>
  <c r="L1599" i="1" s="1"/>
  <c r="I1600" i="1"/>
  <c r="L1600" i="1" s="1"/>
  <c r="I1601" i="1"/>
  <c r="L1601" i="1" s="1"/>
  <c r="I1602" i="1"/>
  <c r="L1602" i="1" s="1"/>
  <c r="I1603" i="1"/>
  <c r="L1603" i="1" s="1"/>
  <c r="I1604" i="1"/>
  <c r="L1604" i="1" s="1"/>
  <c r="I1605" i="1"/>
  <c r="L1605" i="1" s="1"/>
  <c r="I1606" i="1"/>
  <c r="L1606" i="1" s="1"/>
  <c r="I1607" i="1"/>
  <c r="L1607" i="1" s="1"/>
  <c r="I1608" i="1"/>
  <c r="L1608" i="1" s="1"/>
  <c r="I1609" i="1"/>
  <c r="L1609" i="1" s="1"/>
  <c r="I1610" i="1"/>
  <c r="L1610" i="1" s="1"/>
  <c r="I1611" i="1"/>
  <c r="L1611" i="1" s="1"/>
  <c r="I1612" i="1"/>
  <c r="L1612" i="1" s="1"/>
  <c r="I1613" i="1"/>
  <c r="L1613" i="1" s="1"/>
  <c r="I1614" i="1"/>
  <c r="L1614" i="1" s="1"/>
  <c r="I1615" i="1"/>
  <c r="L1615" i="1" s="1"/>
  <c r="I1616" i="1"/>
  <c r="L1616" i="1" s="1"/>
  <c r="I1617" i="1"/>
  <c r="L1617" i="1" s="1"/>
  <c r="I1618" i="1"/>
  <c r="L1618" i="1" s="1"/>
  <c r="I1619" i="1"/>
  <c r="L1619" i="1" s="1"/>
  <c r="I1620" i="1"/>
  <c r="L1620" i="1" s="1"/>
  <c r="I1621" i="1"/>
  <c r="L1621" i="1" s="1"/>
  <c r="I1622" i="1"/>
  <c r="L1622" i="1" s="1"/>
  <c r="I1623" i="1"/>
  <c r="L1623" i="1" s="1"/>
  <c r="I1624" i="1"/>
  <c r="L1624" i="1" s="1"/>
  <c r="I1625" i="1"/>
  <c r="L1625" i="1" s="1"/>
  <c r="I1626" i="1"/>
  <c r="L1626" i="1" s="1"/>
  <c r="I1627" i="1"/>
  <c r="L1627" i="1" s="1"/>
  <c r="I1628" i="1"/>
  <c r="L1628" i="1" s="1"/>
  <c r="I1629" i="1"/>
  <c r="L1629" i="1" s="1"/>
  <c r="I1630" i="1"/>
  <c r="L1630" i="1" s="1"/>
  <c r="I1631" i="1"/>
  <c r="L1631" i="1" s="1"/>
  <c r="I1632" i="1"/>
  <c r="L1632" i="1" s="1"/>
  <c r="I1633" i="1"/>
  <c r="L1633" i="1" s="1"/>
  <c r="I1634" i="1"/>
  <c r="L1634" i="1" s="1"/>
  <c r="I1635" i="1"/>
  <c r="L1635" i="1" s="1"/>
  <c r="I1636" i="1"/>
  <c r="L1636" i="1" s="1"/>
  <c r="I1637" i="1"/>
  <c r="L1637" i="1" s="1"/>
  <c r="I1638" i="1"/>
  <c r="L1638" i="1" s="1"/>
  <c r="I1639" i="1"/>
  <c r="L1639" i="1" s="1"/>
  <c r="I1640" i="1"/>
  <c r="L1640" i="1" s="1"/>
  <c r="I1641" i="1"/>
  <c r="L1641" i="1" s="1"/>
  <c r="I1642" i="1"/>
  <c r="L1642" i="1" s="1"/>
  <c r="I1643" i="1"/>
  <c r="L1643" i="1" s="1"/>
  <c r="I1644" i="1"/>
  <c r="L1644" i="1" s="1"/>
  <c r="I1645" i="1"/>
  <c r="L1645" i="1" s="1"/>
  <c r="I1646" i="1"/>
  <c r="L1646" i="1" s="1"/>
  <c r="I1647" i="1"/>
  <c r="L1647" i="1" s="1"/>
  <c r="I1648" i="1"/>
  <c r="L1648" i="1" s="1"/>
  <c r="I1649" i="1"/>
  <c r="L1649" i="1" s="1"/>
  <c r="I1650" i="1"/>
  <c r="L1650" i="1" s="1"/>
  <c r="I1651" i="1"/>
  <c r="L1651" i="1" s="1"/>
  <c r="I1652" i="1"/>
  <c r="L1652" i="1" s="1"/>
  <c r="I1653" i="1"/>
  <c r="L1653" i="1" s="1"/>
  <c r="I1654" i="1"/>
  <c r="L1654" i="1" s="1"/>
  <c r="I1655" i="1"/>
  <c r="L1655" i="1" s="1"/>
  <c r="I1656" i="1"/>
  <c r="L1656" i="1" s="1"/>
  <c r="I1657" i="1"/>
  <c r="L1657" i="1" s="1"/>
  <c r="I1658" i="1"/>
  <c r="L1658" i="1" s="1"/>
  <c r="I1659" i="1"/>
  <c r="L1659" i="1" s="1"/>
  <c r="I1660" i="1"/>
  <c r="L1660" i="1" s="1"/>
  <c r="I1661" i="1"/>
  <c r="L1661" i="1" s="1"/>
  <c r="I1662" i="1"/>
  <c r="L1662" i="1" s="1"/>
  <c r="I1663" i="1"/>
  <c r="L1663" i="1" s="1"/>
  <c r="I1664" i="1"/>
  <c r="L1664" i="1" s="1"/>
  <c r="I1665" i="1"/>
  <c r="L1665" i="1" s="1"/>
  <c r="I1666" i="1"/>
  <c r="L1666" i="1" s="1"/>
  <c r="I1667" i="1"/>
  <c r="L1667" i="1" s="1"/>
  <c r="I1668" i="1"/>
  <c r="L1668" i="1" s="1"/>
  <c r="I1669" i="1"/>
  <c r="L1669" i="1" s="1"/>
  <c r="I1670" i="1"/>
  <c r="L1670" i="1" s="1"/>
  <c r="I1671" i="1"/>
  <c r="L1671" i="1" s="1"/>
  <c r="I1672" i="1"/>
  <c r="L1672" i="1" s="1"/>
  <c r="I1673" i="1"/>
  <c r="L1673" i="1" s="1"/>
  <c r="I1674" i="1"/>
  <c r="L1674" i="1" s="1"/>
  <c r="I1675" i="1"/>
  <c r="L1675" i="1" s="1"/>
  <c r="I1676" i="1"/>
  <c r="L1676" i="1" s="1"/>
  <c r="I1677" i="1"/>
  <c r="L1677" i="1" s="1"/>
  <c r="I1678" i="1"/>
  <c r="L1678" i="1" s="1"/>
  <c r="I1679" i="1"/>
  <c r="L1679" i="1" s="1"/>
  <c r="I1680" i="1"/>
  <c r="L1680" i="1" s="1"/>
  <c r="I1681" i="1"/>
  <c r="L1681" i="1" s="1"/>
  <c r="I1682" i="1"/>
  <c r="L1682" i="1" s="1"/>
  <c r="I1683" i="1"/>
  <c r="L1683" i="1" s="1"/>
  <c r="I1684" i="1"/>
  <c r="L1684" i="1" s="1"/>
  <c r="I1685" i="1"/>
  <c r="L1685" i="1" s="1"/>
  <c r="I1686" i="1"/>
  <c r="L1686" i="1" s="1"/>
  <c r="I1687" i="1"/>
  <c r="L1687" i="1" s="1"/>
  <c r="I1688" i="1"/>
  <c r="L1688" i="1" s="1"/>
  <c r="I1689" i="1"/>
  <c r="L1689" i="1" s="1"/>
  <c r="I1690" i="1"/>
  <c r="L1690" i="1" s="1"/>
  <c r="I1691" i="1"/>
  <c r="L1691" i="1" s="1"/>
  <c r="I1692" i="1"/>
  <c r="L1692" i="1" s="1"/>
  <c r="I1693" i="1"/>
  <c r="L1693" i="1" s="1"/>
  <c r="I1694" i="1"/>
  <c r="L1694" i="1" s="1"/>
  <c r="I1695" i="1"/>
  <c r="L1695" i="1" s="1"/>
  <c r="I1696" i="1"/>
  <c r="L1696" i="1" s="1"/>
  <c r="I1697" i="1"/>
  <c r="L1697" i="1" s="1"/>
  <c r="I1698" i="1"/>
  <c r="L1698" i="1" s="1"/>
  <c r="I1699" i="1"/>
  <c r="L1699" i="1" s="1"/>
  <c r="I1700" i="1"/>
  <c r="L1700" i="1" s="1"/>
  <c r="I1701" i="1"/>
  <c r="L1701" i="1" s="1"/>
  <c r="I1702" i="1"/>
  <c r="L1702" i="1" s="1"/>
  <c r="I1703" i="1"/>
  <c r="L1703" i="1" s="1"/>
  <c r="I1704" i="1"/>
  <c r="L1704" i="1" s="1"/>
  <c r="I1705" i="1"/>
  <c r="L1705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2" i="1"/>
  <c r="L2" i="1" s="1"/>
  <c r="R7" i="1"/>
  <c r="R6" i="1"/>
  <c r="R4" i="1"/>
  <c r="R12" i="1" l="1"/>
  <c r="R13" i="1"/>
  <c r="R9" i="1"/>
  <c r="R10" i="1"/>
  <c r="R3" i="1"/>
</calcChain>
</file>

<file path=xl/sharedStrings.xml><?xml version="1.0" encoding="utf-8"?>
<sst xmlns="http://schemas.openxmlformats.org/spreadsheetml/2006/main" count="3431" uniqueCount="170">
  <si>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</si>
  <si>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</si>
  <si>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</si>
  <si>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</si>
  <si>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</si>
  <si>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</si>
  <si>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</si>
  <si>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</si>
  <si>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</si>
  <si>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</si>
  <si>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</si>
  <si>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</si>
  <si>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</si>
  <si>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</si>
  <si>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</si>
  <si>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</si>
  <si>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</si>
  <si>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</si>
  <si>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</si>
  <si>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</si>
  <si>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</si>
  <si>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</si>
  <si>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</si>
  <si>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</si>
  <si>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</si>
  <si>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</si>
  <si>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</si>
  <si>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</si>
  <si>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</si>
  <si>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</si>
  <si>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</si>
  <si>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</si>
  <si>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</si>
  <si>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</si>
  <si>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</si>
  <si>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</si>
  <si>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</si>
  <si>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</si>
  <si>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</si>
  <si>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</si>
  <si>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</si>
  <si>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</si>
  <si>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</si>
  <si>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</si>
  <si>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</si>
  <si>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</si>
  <si>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</si>
  <si>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</si>
  <si>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</si>
  <si>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</si>
  <si>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</si>
  <si>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</si>
  <si>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</si>
  <si>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</si>
  <si>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</si>
  <si>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</si>
  <si>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</si>
  <si>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</si>
  <si>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</si>
  <si>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</si>
  <si>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</si>
  <si>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</si>
  <si>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</si>
  <si>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</si>
  <si>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</si>
  <si>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</si>
  <si>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</si>
  <si>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</si>
  <si>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</si>
  <si>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</si>
  <si>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</si>
  <si>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</si>
  <si>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</si>
  <si>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</si>
  <si>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</si>
  <si>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</si>
  <si>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</si>
  <si>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</si>
  <si>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</si>
  <si>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</si>
  <si>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</si>
  <si>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</si>
  <si>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</si>
  <si>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</si>
  <si>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</si>
  <si>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</si>
  <si>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</si>
  <si>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</si>
  <si>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</si>
  <si>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</si>
  <si>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</si>
  <si>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</si>
  <si>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</si>
  <si>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</si>
  <si>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</si>
  <si>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</si>
  <si>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</si>
  <si>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</si>
  <si>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</si>
  <si>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</si>
  <si>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</si>
  <si>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</si>
  <si>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</si>
  <si>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</si>
  <si>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</si>
  <si>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</si>
  <si>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</si>
  <si>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</si>
  <si>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</si>
  <si>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</si>
  <si>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</si>
  <si>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</si>
  <si>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</si>
  <si>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</si>
  <si>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</si>
  <si>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</si>
  <si>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</si>
  <si>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</si>
  <si>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</si>
  <si>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</si>
  <si>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</si>
  <si>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</si>
  <si>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</si>
  <si>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</si>
  <si>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</si>
  <si>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</si>
  <si>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</si>
  <si>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</si>
  <si>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</si>
  <si>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</si>
  <si>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</si>
  <si>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</si>
  <si>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</si>
  <si>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</si>
  <si>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</si>
  <si>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</si>
  <si>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</si>
  <si>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</si>
  <si>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</si>
  <si>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</si>
  <si>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</si>
  <si>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</si>
  <si>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</si>
  <si>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</si>
  <si>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</si>
  <si>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</si>
  <si>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</si>
  <si>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</si>
  <si>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</si>
  <si>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</si>
  <si>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</si>
  <si>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</si>
  <si>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</si>
  <si>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Range</t>
  </si>
  <si>
    <t>min</t>
  </si>
  <si>
    <t>min 2007</t>
  </si>
  <si>
    <t>max</t>
  </si>
  <si>
    <t>max 2007</t>
  </si>
  <si>
    <t>variance</t>
  </si>
  <si>
    <t>lifeExpDiffMean</t>
  </si>
  <si>
    <t>mean difference</t>
  </si>
  <si>
    <t>mean diff 2007</t>
  </si>
  <si>
    <t>lifeExpDiffMean2007</t>
  </si>
  <si>
    <t>diff^2</t>
  </si>
  <si>
    <t>diff_2007^2</t>
  </si>
  <si>
    <t>var 2007</t>
  </si>
  <si>
    <t>2002_vs_2007</t>
  </si>
  <si>
    <t>mean diff</t>
  </si>
  <si>
    <t>sd diff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</si>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</sst>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5"/>
  <sheetViews>
    <sheetView tabSelected="1" topLeftCell="D1" zoomScale="92" workbookViewId="0">
      <pane ySplit="1" topLeftCell="A2" activePane="bottomLeft" state="frozen"/>
      <selection pane="bottomLeft" activeCell="R16" sqref="R16"/>
    </sheetView>
  </sheetViews>
  <sheetFormatPr baseColWidth="10" defaultRowHeight="16" x14ac:dyDescent="0.2"/>
  <cols>
    <col min="10" max="10" width="15.33203125" bestFit="1" customWidth="1"/>
    <col min="17" max="17" width="14.1640625" bestFit="1" customWidth="1"/>
    <col min="18" max="18" width="17.164062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159</v>
      </c>
      <c r="J1" t="s">
        <v>162</v>
      </c>
      <c r="L1" t="s">
        <v>163</v>
      </c>
      <c r="M1" t="s">
        <v>164</v>
      </c>
      <c r="O1" t="s">
        <v>166</v>
      </c>
    </row>
    <row r="2" spans="1:18" x14ac:dyDescent="0.2">
      <c r="A2">
        <v>1</v>
      </c>
      <c r="B2" t="s">
        <v>6</v>
      </c>
      <c r="C2" t="s">
        <v>7</v>
      </c>
      <c r="D2">
        <v>1952</v>
      </c>
      <c r="E2">
        <v>28.800999999999998</v>
      </c>
      <c r="F2">
        <v>8425333</v>
      </c>
      <c r="G2">
        <v>779.44531449999999</v>
      </c>
      <c r="I2">
        <f>E2-AVERAGE(E:E)</f>
        <v>-30.67343936619714</v>
      </c>
      <c r="J2">
        <f>E2-AVERAGEIFS(E:E,D:D,2007)</f>
        <v>-38.20642253521126</v>
      </c>
      <c r="L2">
        <f>I2^2</f>
        <v>940.85988255177244</v>
      </c>
      <c r="M2">
        <f>J2^2</f>
        <v>1459.7307229390988</v>
      </c>
      <c r="O2" t="str">
        <f>IF(D2=2007,E2-AVERAGEIFS(E:E,B:B,B2,D:D,2002),"")</f>
        <v/>
      </c>
      <c r="Q2" t="s">
        <v>153</v>
      </c>
    </row>
    <row r="3" spans="1:18" x14ac:dyDescent="0.2">
      <c r="A3">
        <v>2</v>
      </c>
      <c r="B3" t="s">
        <v>6</v>
      </c>
      <c r="C3" t="s">
        <v>7</v>
      </c>
      <c r="D3">
        <v>1957</v>
      </c>
      <c r="E3">
        <v>30.332000000000001</v>
      </c>
      <c r="F3">
        <v>9240934</v>
      </c>
      <c r="G3">
        <v>820.85302960000001</v>
      </c>
      <c r="I3">
        <f t="shared" ref="I3:I13" si="0">E3-AVERAGE(E:E)</f>
        <v>-29.142439366197138</v>
      </c>
      <c r="J3">
        <f t="shared" ref="J3:J66" si="1">E3-AVERAGEIFS(E:E,D:D,2007)</f>
        <v>-36.675422535211261</v>
      </c>
      <c r="L3">
        <f t="shared" ref="L3:L66" si="2">I3^2</f>
        <v>849.28177221247665</v>
      </c>
      <c r="M3">
        <f t="shared" ref="M3:M66" si="3">J3^2</f>
        <v>1345.0866181362819</v>
      </c>
      <c r="O3" t="str">
        <f t="shared" ref="O3:O66" si="4">IF(D3=2007,E3-AVERAGEIFS(E:E,B:B,B3,D:D,2002),"")</f>
        <v/>
      </c>
      <c r="Q3" t="s">
        <v>154</v>
      </c>
      <c r="R3">
        <f>MIN(E:E)</f>
        <v>23.599</v>
      </c>
    </row>
    <row r="4" spans="1:18" x14ac:dyDescent="0.2">
      <c r="A4">
        <v>3</v>
      </c>
      <c r="B4" t="s">
        <v>6</v>
      </c>
      <c r="C4" t="s">
        <v>7</v>
      </c>
      <c r="D4">
        <v>1962</v>
      </c>
      <c r="E4">
        <v>31.997</v>
      </c>
      <c r="F4">
        <v>10267083</v>
      </c>
      <c r="G4">
        <v>853.10071000000005</v>
      </c>
      <c r="I4">
        <f t="shared" si="0"/>
        <v>-27.477439366197139</v>
      </c>
      <c r="J4">
        <f t="shared" si="1"/>
        <v>-35.010422535211262</v>
      </c>
      <c r="L4">
        <f t="shared" si="2"/>
        <v>755.00967412304021</v>
      </c>
      <c r="M4">
        <f t="shared" si="3"/>
        <v>1225.7296860940285</v>
      </c>
      <c r="O4" t="str">
        <f t="shared" si="4"/>
        <v/>
      </c>
      <c r="Q4" t="s">
        <v>155</v>
      </c>
      <c r="R4">
        <f>_xlfn.MINIFS(E:E,D:D,2007)</f>
        <v>39.613</v>
      </c>
    </row>
    <row r="5" spans="1:18" x14ac:dyDescent="0.2">
      <c r="A5">
        <v>4</v>
      </c>
      <c r="B5" t="s">
        <v>6</v>
      </c>
      <c r="C5" t="s">
        <v>7</v>
      </c>
      <c r="D5">
        <v>1967</v>
      </c>
      <c r="E5">
        <v>34.020000000000003</v>
      </c>
      <c r="F5">
        <v>11537966</v>
      </c>
      <c r="G5">
        <v>836.19713820000004</v>
      </c>
      <c r="I5">
        <f t="shared" si="0"/>
        <v>-25.454439366197136</v>
      </c>
      <c r="J5">
        <f t="shared" si="1"/>
        <v>-32.987422535211259</v>
      </c>
      <c r="L5">
        <f t="shared" si="2"/>
        <v>647.92848344740639</v>
      </c>
      <c r="M5">
        <f t="shared" si="3"/>
        <v>1088.1700455165635</v>
      </c>
      <c r="O5" t="str">
        <f t="shared" si="4"/>
        <v/>
      </c>
    </row>
    <row r="6" spans="1:18" x14ac:dyDescent="0.2">
      <c r="A6">
        <v>5</v>
      </c>
      <c r="B6" t="s">
        <v>6</v>
      </c>
      <c r="C6" t="s">
        <v>7</v>
      </c>
      <c r="D6">
        <v>1972</v>
      </c>
      <c r="E6">
        <v>36.088000000000001</v>
      </c>
      <c r="F6">
        <v>13079460</v>
      </c>
      <c r="G6">
        <v>739.98110580000002</v>
      </c>
      <c r="I6">
        <f t="shared" si="0"/>
        <v>-23.386439366197138</v>
      </c>
      <c r="J6">
        <f t="shared" si="1"/>
        <v>-30.919422535211261</v>
      </c>
      <c r="L6">
        <f t="shared" si="2"/>
        <v>546.92554622881516</v>
      </c>
      <c r="M6">
        <f t="shared" si="3"/>
        <v>956.01068991092995</v>
      </c>
      <c r="O6" t="str">
        <f t="shared" si="4"/>
        <v/>
      </c>
      <c r="Q6" t="s">
        <v>156</v>
      </c>
      <c r="R6">
        <f>MAX(E:E)</f>
        <v>82.602999999999994</v>
      </c>
    </row>
    <row r="7" spans="1:18" x14ac:dyDescent="0.2">
      <c r="A7">
        <v>6</v>
      </c>
      <c r="B7" t="s">
        <v>6</v>
      </c>
      <c r="C7" t="s">
        <v>7</v>
      </c>
      <c r="D7">
        <v>1977</v>
      </c>
      <c r="E7">
        <v>38.438000000000002</v>
      </c>
      <c r="F7">
        <v>14880372</v>
      </c>
      <c r="G7">
        <v>786.11335999999994</v>
      </c>
      <c r="I7">
        <f t="shared" si="0"/>
        <v>-21.036439366197136</v>
      </c>
      <c r="J7">
        <f t="shared" si="1"/>
        <v>-28.56942253521126</v>
      </c>
      <c r="L7">
        <f t="shared" si="2"/>
        <v>442.5317812076886</v>
      </c>
      <c r="M7">
        <f t="shared" si="3"/>
        <v>816.21190399543696</v>
      </c>
      <c r="O7" t="str">
        <f t="shared" si="4"/>
        <v/>
      </c>
      <c r="Q7" t="s">
        <v>157</v>
      </c>
      <c r="R7">
        <f>_xlfn.MAXIFS(E:E,D:D,2007)</f>
        <v>82.602999999999994</v>
      </c>
    </row>
    <row r="8" spans="1:18" x14ac:dyDescent="0.2">
      <c r="A8">
        <v>7</v>
      </c>
      <c r="B8" t="s">
        <v>6</v>
      </c>
      <c r="C8" t="s">
        <v>7</v>
      </c>
      <c r="D8">
        <v>1982</v>
      </c>
      <c r="E8">
        <v>39.853999999999999</v>
      </c>
      <c r="F8">
        <v>12881816</v>
      </c>
      <c r="G8">
        <v>978.01143879999995</v>
      </c>
      <c r="I8">
        <f t="shared" si="0"/>
        <v>-19.620439366197139</v>
      </c>
      <c r="J8">
        <f t="shared" si="1"/>
        <v>-27.153422535211263</v>
      </c>
      <c r="L8">
        <f t="shared" si="2"/>
        <v>384.96164092261841</v>
      </c>
      <c r="M8">
        <f t="shared" si="3"/>
        <v>737.30835537571886</v>
      </c>
      <c r="O8" t="str">
        <f t="shared" si="4"/>
        <v/>
      </c>
    </row>
    <row r="9" spans="1:18" x14ac:dyDescent="0.2">
      <c r="A9">
        <v>8</v>
      </c>
      <c r="B9" t="s">
        <v>6</v>
      </c>
      <c r="C9" t="s">
        <v>7</v>
      </c>
      <c r="D9">
        <v>1987</v>
      </c>
      <c r="E9">
        <v>40.822000000000003</v>
      </c>
      <c r="F9">
        <v>13867957</v>
      </c>
      <c r="G9">
        <v>852.39594480000005</v>
      </c>
      <c r="I9">
        <f t="shared" si="0"/>
        <v>-18.652439366197136</v>
      </c>
      <c r="J9">
        <f t="shared" si="1"/>
        <v>-26.185422535211259</v>
      </c>
      <c r="L9">
        <f t="shared" si="2"/>
        <v>347.91349430966062</v>
      </c>
      <c r="M9">
        <f t="shared" si="3"/>
        <v>685.67635334754971</v>
      </c>
      <c r="O9" t="str">
        <f t="shared" si="4"/>
        <v/>
      </c>
      <c r="Q9" t="s">
        <v>160</v>
      </c>
      <c r="R9">
        <f>AVERAGE(I:I)</f>
        <v>4.4780037789481902E-14</v>
      </c>
    </row>
    <row r="10" spans="1:18" x14ac:dyDescent="0.2">
      <c r="A10">
        <v>9</v>
      </c>
      <c r="B10" t="s">
        <v>6</v>
      </c>
      <c r="C10" t="s">
        <v>7</v>
      </c>
      <c r="D10">
        <v>1992</v>
      </c>
      <c r="E10">
        <v>41.673999999999999</v>
      </c>
      <c r="F10">
        <v>16317921</v>
      </c>
      <c r="G10">
        <v>649.34139519999997</v>
      </c>
      <c r="I10">
        <f t="shared" si="0"/>
        <v>-17.800439366197139</v>
      </c>
      <c r="J10">
        <f t="shared" si="1"/>
        <v>-25.333422535211263</v>
      </c>
      <c r="L10">
        <f t="shared" si="2"/>
        <v>316.85564162966079</v>
      </c>
      <c r="M10">
        <f t="shared" si="3"/>
        <v>641.78229734754984</v>
      </c>
      <c r="O10" t="str">
        <f t="shared" si="4"/>
        <v/>
      </c>
      <c r="Q10" t="s">
        <v>161</v>
      </c>
      <c r="R10">
        <f>AVERAGEIFS(J:J,D:D,2007)</f>
        <v>5.2540131869584874E-15</v>
      </c>
    </row>
    <row r="11" spans="1:18" x14ac:dyDescent="0.2">
      <c r="A11">
        <v>10</v>
      </c>
      <c r="B11" t="s">
        <v>6</v>
      </c>
      <c r="C11" t="s">
        <v>7</v>
      </c>
      <c r="D11">
        <v>1997</v>
      </c>
      <c r="E11">
        <v>41.762999999999998</v>
      </c>
      <c r="F11">
        <v>22227415</v>
      </c>
      <c r="G11">
        <v>635.34135100000003</v>
      </c>
      <c r="I11">
        <f t="shared" si="0"/>
        <v>-17.711439366197141</v>
      </c>
      <c r="J11">
        <f t="shared" si="1"/>
        <v>-25.244422535211264</v>
      </c>
      <c r="L11">
        <f t="shared" si="2"/>
        <v>313.69508442247775</v>
      </c>
      <c r="M11">
        <f t="shared" si="3"/>
        <v>637.28086913628226</v>
      </c>
      <c r="O11" t="str">
        <f t="shared" si="4"/>
        <v/>
      </c>
    </row>
    <row r="12" spans="1:18" x14ac:dyDescent="0.2">
      <c r="A12">
        <v>11</v>
      </c>
      <c r="B12" t="s">
        <v>6</v>
      </c>
      <c r="C12" t="s">
        <v>7</v>
      </c>
      <c r="D12">
        <v>2002</v>
      </c>
      <c r="E12">
        <v>42.128999999999998</v>
      </c>
      <c r="F12">
        <v>25268405</v>
      </c>
      <c r="G12">
        <v>726.73405479999997</v>
      </c>
      <c r="I12">
        <f t="shared" si="0"/>
        <v>-17.345439366197141</v>
      </c>
      <c r="J12">
        <f t="shared" si="1"/>
        <v>-24.878422535211264</v>
      </c>
      <c r="L12">
        <f t="shared" si="2"/>
        <v>300.86426680642148</v>
      </c>
      <c r="M12">
        <f t="shared" si="3"/>
        <v>618.93590784050764</v>
      </c>
      <c r="O12" t="str">
        <f t="shared" si="4"/>
        <v/>
      </c>
      <c r="Q12" t="s">
        <v>158</v>
      </c>
      <c r="R12">
        <f>AVERAGE(L:L)</f>
        <v>166.75374633369992</v>
      </c>
    </row>
    <row r="13" spans="1:18" x14ac:dyDescent="0.2">
      <c r="A13">
        <v>12</v>
      </c>
      <c r="B13" t="s">
        <v>6</v>
      </c>
      <c r="C13" t="s">
        <v>7</v>
      </c>
      <c r="D13">
        <v>2007</v>
      </c>
      <c r="E13">
        <v>43.828000000000003</v>
      </c>
      <c r="F13">
        <v>31889923</v>
      </c>
      <c r="G13">
        <v>974.58033839999996</v>
      </c>
      <c r="I13">
        <f t="shared" si="0"/>
        <v>-15.646439366197136</v>
      </c>
      <c r="J13">
        <f t="shared" si="1"/>
        <v>-23.179422535211259</v>
      </c>
      <c r="L13">
        <f t="shared" si="2"/>
        <v>244.81106484008342</v>
      </c>
      <c r="M13">
        <f t="shared" si="3"/>
        <v>537.28562906585955</v>
      </c>
      <c r="O13">
        <f>IF(D13=2007,E13-AVERAGEIFS(E:E,B:B,B13,D:D,2002),"")</f>
        <v>1.6990000000000052</v>
      </c>
      <c r="Q13" t="s">
        <v>165</v>
      </c>
      <c r="R13">
        <f>AVERAGEIFS(M:M,D:D,2007)</f>
        <v>144.73136049752026</v>
      </c>
    </row>
    <row r="14" spans="1:18" x14ac:dyDescent="0.2">
      <c r="A14">
        <v>13</v>
      </c>
      <c r="B14" t="s">
        <v>8</v>
      </c>
      <c r="C14" t="s">
        <v>9</v>
      </c>
      <c r="D14">
        <v>1952</v>
      </c>
      <c r="E14">
        <v>55.23</v>
      </c>
      <c r="F14">
        <v>1282697</v>
      </c>
      <c r="G14">
        <v>1601.0561359999999</v>
      </c>
      <c r="I14">
        <f t="shared" ref="I14:I77" si="5">E14-AVERAGE(E:E)</f>
        <v>-4.2444393661971418</v>
      </c>
      <c r="J14">
        <f t="shared" si="1"/>
        <v>-11.777422535211265</v>
      </c>
      <c r="L14">
        <f t="shared" si="2"/>
        <v>18.015265533323994</v>
      </c>
      <c r="M14">
        <f t="shared" si="3"/>
        <v>138.70768157290215</v>
      </c>
      <c r="O14" t="str">
        <f t="shared" si="4"/>
        <v/>
      </c>
    </row>
    <row r="15" spans="1:18" x14ac:dyDescent="0.2">
      <c r="A15">
        <v>14</v>
      </c>
      <c r="B15" t="s">
        <v>8</v>
      </c>
      <c r="C15" t="s">
        <v>9</v>
      </c>
      <c r="D15">
        <v>1957</v>
      </c>
      <c r="E15">
        <v>59.28</v>
      </c>
      <c r="F15">
        <v>1476505</v>
      </c>
      <c r="G15">
        <v>1942.2842439999999</v>
      </c>
      <c r="I15">
        <f t="shared" si="5"/>
        <v>-0.19443936619713753</v>
      </c>
      <c r="J15">
        <f t="shared" si="1"/>
        <v>-7.7274225352112609</v>
      </c>
      <c r="L15">
        <f t="shared" si="2"/>
        <v>3.7806667127144547E-2</v>
      </c>
      <c r="M15">
        <f t="shared" si="3"/>
        <v>59.713059037690833</v>
      </c>
      <c r="O15" t="str">
        <f t="shared" si="4"/>
        <v/>
      </c>
      <c r="Q15" t="s">
        <v>167</v>
      </c>
      <c r="R15">
        <f>AVERAGE(O:O)</f>
        <v>1.3124999999999989</v>
      </c>
    </row>
    <row r="16" spans="1:18" x14ac:dyDescent="0.2">
      <c r="A16">
        <v>15</v>
      </c>
      <c r="B16" t="s">
        <v>8</v>
      </c>
      <c r="C16" t="s">
        <v>9</v>
      </c>
      <c r="D16">
        <v>1962</v>
      </c>
      <c r="E16">
        <v>64.819999999999993</v>
      </c>
      <c r="F16">
        <v>1728137</v>
      </c>
      <c r="G16">
        <v>2312.888958</v>
      </c>
      <c r="I16">
        <f t="shared" si="5"/>
        <v>5.3455606338028545</v>
      </c>
      <c r="J16">
        <f t="shared" si="1"/>
        <v>-2.1874225352112688</v>
      </c>
      <c r="L16">
        <f t="shared" si="2"/>
        <v>28.575018489662774</v>
      </c>
      <c r="M16">
        <f t="shared" si="3"/>
        <v>4.7848173475500948</v>
      </c>
      <c r="O16" t="str">
        <f t="shared" si="4"/>
        <v/>
      </c>
      <c r="Q16" t="s">
        <v>168</v>
      </c>
      <c r="R16">
        <f>_xlfn.STDEV.S(O:O)</f>
        <v>1.066536747961258</v>
      </c>
    </row>
    <row r="17" spans="1:18" x14ac:dyDescent="0.2">
      <c r="A17">
        <v>16</v>
      </c>
      <c r="B17" t="s">
        <v>8</v>
      </c>
      <c r="C17" t="s">
        <v>9</v>
      </c>
      <c r="D17">
        <v>1967</v>
      </c>
      <c r="E17">
        <v>66.22</v>
      </c>
      <c r="F17">
        <v>1984060</v>
      </c>
      <c r="G17">
        <v>2760.1969309999999</v>
      </c>
      <c r="I17">
        <f t="shared" si="5"/>
        <v>6.7455606338028602</v>
      </c>
      <c r="J17">
        <f t="shared" si="1"/>
        <v>-0.78742253521126315</v>
      </c>
      <c r="L17">
        <f t="shared" si="2"/>
        <v>45.502588264310845</v>
      </c>
      <c r="M17">
        <f t="shared" si="3"/>
        <v>0.62003424895853299</v>
      </c>
      <c r="O17" t="str">
        <f t="shared" si="4"/>
        <v/>
      </c>
      <c r="Q17" t="s">
        <v>169</v>
      </c>
      <c r="R17">
        <f>R15/R16</f>
        <v>1.2306186378565134</v>
      </c>
    </row>
    <row r="18" spans="1:18" x14ac:dyDescent="0.2">
      <c r="A18">
        <v>17</v>
      </c>
      <c r="B18" t="s">
        <v>8</v>
      </c>
      <c r="C18" t="s">
        <v>9</v>
      </c>
      <c r="D18">
        <v>1972</v>
      </c>
      <c r="E18">
        <v>67.69</v>
      </c>
      <c r="F18">
        <v>2263554</v>
      </c>
      <c r="G18">
        <v>3313.422188</v>
      </c>
      <c r="I18">
        <f t="shared" si="5"/>
        <v>8.2155606338028591</v>
      </c>
      <c r="J18">
        <f t="shared" si="1"/>
        <v>0.68257746478873571</v>
      </c>
      <c r="L18">
        <f t="shared" si="2"/>
        <v>67.49543652769124</v>
      </c>
      <c r="M18">
        <f t="shared" si="3"/>
        <v>0.46591199543741774</v>
      </c>
      <c r="O18" t="str">
        <f t="shared" si="4"/>
        <v/>
      </c>
    </row>
    <row r="19" spans="1:18" x14ac:dyDescent="0.2">
      <c r="A19">
        <v>18</v>
      </c>
      <c r="B19" t="s">
        <v>8</v>
      </c>
      <c r="C19" t="s">
        <v>9</v>
      </c>
      <c r="D19">
        <v>1977</v>
      </c>
      <c r="E19">
        <v>68.930000000000007</v>
      </c>
      <c r="F19">
        <v>2509048</v>
      </c>
      <c r="G19">
        <v>3533.0039099999999</v>
      </c>
      <c r="I19">
        <f t="shared" si="5"/>
        <v>9.4555606338028682</v>
      </c>
      <c r="J19">
        <f t="shared" si="1"/>
        <v>1.9225774647887448</v>
      </c>
      <c r="L19">
        <f t="shared" si="2"/>
        <v>89.407626899522498</v>
      </c>
      <c r="M19">
        <f t="shared" si="3"/>
        <v>3.6963041081135173</v>
      </c>
      <c r="O19" t="str">
        <f t="shared" si="4"/>
        <v/>
      </c>
    </row>
    <row r="20" spans="1:18" x14ac:dyDescent="0.2">
      <c r="A20">
        <v>19</v>
      </c>
      <c r="B20" t="s">
        <v>8</v>
      </c>
      <c r="C20" t="s">
        <v>9</v>
      </c>
      <c r="D20">
        <v>1982</v>
      </c>
      <c r="E20">
        <v>70.42</v>
      </c>
      <c r="F20">
        <v>2780097</v>
      </c>
      <c r="G20">
        <v>3630.8807219999999</v>
      </c>
      <c r="I20">
        <f t="shared" si="5"/>
        <v>10.945560633802863</v>
      </c>
      <c r="J20">
        <f t="shared" si="1"/>
        <v>3.4125774647887397</v>
      </c>
      <c r="L20">
        <f t="shared" si="2"/>
        <v>119.80529758825493</v>
      </c>
      <c r="M20">
        <f t="shared" si="3"/>
        <v>11.645684953183942</v>
      </c>
      <c r="O20" t="str">
        <f t="shared" si="4"/>
        <v/>
      </c>
    </row>
    <row r="21" spans="1:18" x14ac:dyDescent="0.2">
      <c r="A21">
        <v>20</v>
      </c>
      <c r="B21" t="s">
        <v>8</v>
      </c>
      <c r="C21" t="s">
        <v>9</v>
      </c>
      <c r="D21">
        <v>1987</v>
      </c>
      <c r="E21">
        <v>72</v>
      </c>
      <c r="F21">
        <v>3075321</v>
      </c>
      <c r="G21">
        <v>3738.9327349999999</v>
      </c>
      <c r="I21">
        <f t="shared" si="5"/>
        <v>12.525560633802861</v>
      </c>
      <c r="J21">
        <f t="shared" si="1"/>
        <v>4.992577464788738</v>
      </c>
      <c r="L21">
        <f t="shared" si="2"/>
        <v>156.88966919107193</v>
      </c>
      <c r="M21">
        <f t="shared" si="3"/>
        <v>24.925829741916342</v>
      </c>
      <c r="O21" t="str">
        <f t="shared" si="4"/>
        <v/>
      </c>
    </row>
    <row r="22" spans="1:18" x14ac:dyDescent="0.2">
      <c r="A22">
        <v>21</v>
      </c>
      <c r="B22" t="s">
        <v>8</v>
      </c>
      <c r="C22" t="s">
        <v>9</v>
      </c>
      <c r="D22">
        <v>1992</v>
      </c>
      <c r="E22">
        <v>71.581000000000003</v>
      </c>
      <c r="F22">
        <v>3326498</v>
      </c>
      <c r="G22">
        <v>2497.4379009999998</v>
      </c>
      <c r="I22">
        <f t="shared" si="5"/>
        <v>12.106560633802864</v>
      </c>
      <c r="J22">
        <f t="shared" si="1"/>
        <v>4.5735774647887411</v>
      </c>
      <c r="L22">
        <f t="shared" si="2"/>
        <v>146.56881037994521</v>
      </c>
      <c r="M22">
        <f t="shared" si="3"/>
        <v>20.91761082642341</v>
      </c>
      <c r="O22" t="str">
        <f t="shared" si="4"/>
        <v/>
      </c>
    </row>
    <row r="23" spans="1:18" x14ac:dyDescent="0.2">
      <c r="A23">
        <v>22</v>
      </c>
      <c r="B23" t="s">
        <v>8</v>
      </c>
      <c r="C23" t="s">
        <v>9</v>
      </c>
      <c r="D23">
        <v>1997</v>
      </c>
      <c r="E23">
        <v>72.95</v>
      </c>
      <c r="F23">
        <v>3428038</v>
      </c>
      <c r="G23">
        <v>3193.0546039999999</v>
      </c>
      <c r="I23">
        <f t="shared" si="5"/>
        <v>13.475560633802864</v>
      </c>
      <c r="J23">
        <f t="shared" si="1"/>
        <v>5.9425774647887408</v>
      </c>
      <c r="L23">
        <f t="shared" si="2"/>
        <v>181.59073439529746</v>
      </c>
      <c r="M23">
        <f t="shared" si="3"/>
        <v>35.314226925014978</v>
      </c>
      <c r="O23" t="str">
        <f t="shared" si="4"/>
        <v/>
      </c>
    </row>
    <row r="24" spans="1:18" x14ac:dyDescent="0.2">
      <c r="A24">
        <v>23</v>
      </c>
      <c r="B24" t="s">
        <v>8</v>
      </c>
      <c r="C24" t="s">
        <v>9</v>
      </c>
      <c r="D24">
        <v>2002</v>
      </c>
      <c r="E24">
        <v>75.650999999999996</v>
      </c>
      <c r="F24">
        <v>3508512</v>
      </c>
      <c r="G24">
        <v>4604.2117369999996</v>
      </c>
      <c r="I24">
        <f t="shared" si="5"/>
        <v>16.176560633802858</v>
      </c>
      <c r="J24">
        <f t="shared" si="1"/>
        <v>8.6435774647887342</v>
      </c>
      <c r="L24">
        <f t="shared" si="2"/>
        <v>261.68111393910033</v>
      </c>
      <c r="M24">
        <f t="shared" si="3"/>
        <v>74.711431389803636</v>
      </c>
      <c r="O24" t="str">
        <f t="shared" si="4"/>
        <v/>
      </c>
    </row>
    <row r="25" spans="1:18" x14ac:dyDescent="0.2">
      <c r="A25">
        <v>24</v>
      </c>
      <c r="B25" t="s">
        <v>8</v>
      </c>
      <c r="C25" t="s">
        <v>9</v>
      </c>
      <c r="D25">
        <v>2007</v>
      </c>
      <c r="E25">
        <v>76.423000000000002</v>
      </c>
      <c r="F25">
        <v>3600523</v>
      </c>
      <c r="G25">
        <v>5937.0295260000003</v>
      </c>
      <c r="I25">
        <f t="shared" si="5"/>
        <v>16.948560633802863</v>
      </c>
      <c r="J25">
        <f t="shared" si="1"/>
        <v>9.4155774647887398</v>
      </c>
      <c r="L25">
        <f t="shared" si="2"/>
        <v>287.25370755769211</v>
      </c>
      <c r="M25">
        <f t="shared" si="3"/>
        <v>88.653098995437546</v>
      </c>
      <c r="O25">
        <f t="shared" si="4"/>
        <v>0.77200000000000557</v>
      </c>
    </row>
    <row r="26" spans="1:18" x14ac:dyDescent="0.2">
      <c r="A26">
        <v>25</v>
      </c>
      <c r="B26" t="s">
        <v>10</v>
      </c>
      <c r="C26" t="s">
        <v>11</v>
      </c>
      <c r="D26">
        <v>1952</v>
      </c>
      <c r="E26">
        <v>43.076999999999998</v>
      </c>
      <c r="F26">
        <v>9279525</v>
      </c>
      <c r="G26">
        <v>2449.0081850000001</v>
      </c>
      <c r="I26">
        <f t="shared" si="5"/>
        <v>-16.39743936619714</v>
      </c>
      <c r="J26">
        <f t="shared" si="1"/>
        <v>-23.930422535211264</v>
      </c>
      <c r="L26">
        <f t="shared" si="2"/>
        <v>268.87601776811169</v>
      </c>
      <c r="M26">
        <f t="shared" si="3"/>
        <v>572.66512271374711</v>
      </c>
      <c r="O26" t="str">
        <f t="shared" si="4"/>
        <v/>
      </c>
    </row>
    <row r="27" spans="1:18" x14ac:dyDescent="0.2">
      <c r="A27">
        <v>26</v>
      </c>
      <c r="B27" t="s">
        <v>10</v>
      </c>
      <c r="C27" t="s">
        <v>11</v>
      </c>
      <c r="D27">
        <v>1957</v>
      </c>
      <c r="E27">
        <v>45.685000000000002</v>
      </c>
      <c r="F27">
        <v>10270856</v>
      </c>
      <c r="G27">
        <v>3013.9760230000002</v>
      </c>
      <c r="I27">
        <f t="shared" si="5"/>
        <v>-13.789439366197136</v>
      </c>
      <c r="J27">
        <f t="shared" si="1"/>
        <v>-21.32242253521126</v>
      </c>
      <c r="L27">
        <f t="shared" si="2"/>
        <v>190.14863803402727</v>
      </c>
      <c r="M27">
        <f t="shared" si="3"/>
        <v>454.64570277008494</v>
      </c>
      <c r="O27" t="str">
        <f t="shared" si="4"/>
        <v/>
      </c>
    </row>
    <row r="28" spans="1:18" x14ac:dyDescent="0.2">
      <c r="A28">
        <v>27</v>
      </c>
      <c r="B28" t="s">
        <v>10</v>
      </c>
      <c r="C28" t="s">
        <v>11</v>
      </c>
      <c r="D28">
        <v>1962</v>
      </c>
      <c r="E28">
        <v>48.302999999999997</v>
      </c>
      <c r="F28">
        <v>11000948</v>
      </c>
      <c r="G28">
        <v>2550.8168799999999</v>
      </c>
      <c r="I28">
        <f t="shared" si="5"/>
        <v>-11.171439366197141</v>
      </c>
      <c r="J28">
        <f t="shared" si="1"/>
        <v>-18.704422535211265</v>
      </c>
      <c r="L28">
        <f t="shared" si="2"/>
        <v>124.8010575126192</v>
      </c>
      <c r="M28">
        <f t="shared" si="3"/>
        <v>349.855422375719</v>
      </c>
      <c r="O28" t="str">
        <f t="shared" si="4"/>
        <v/>
      </c>
    </row>
    <row r="29" spans="1:18" x14ac:dyDescent="0.2">
      <c r="A29">
        <v>28</v>
      </c>
      <c r="B29" t="s">
        <v>10</v>
      </c>
      <c r="C29" t="s">
        <v>11</v>
      </c>
      <c r="D29">
        <v>1967</v>
      </c>
      <c r="E29">
        <v>51.406999999999996</v>
      </c>
      <c r="F29">
        <v>12760499</v>
      </c>
      <c r="G29">
        <v>3246.991771</v>
      </c>
      <c r="I29">
        <f t="shared" si="5"/>
        <v>-8.0674393661971422</v>
      </c>
      <c r="J29">
        <f t="shared" si="1"/>
        <v>-15.600422535211266</v>
      </c>
      <c r="L29">
        <f t="shared" si="2"/>
        <v>65.083577927267342</v>
      </c>
      <c r="M29">
        <f t="shared" si="3"/>
        <v>243.37318327712748</v>
      </c>
      <c r="O29" t="str">
        <f t="shared" si="4"/>
        <v/>
      </c>
    </row>
    <row r="30" spans="1:18" x14ac:dyDescent="0.2">
      <c r="A30">
        <v>29</v>
      </c>
      <c r="B30" t="s">
        <v>10</v>
      </c>
      <c r="C30" t="s">
        <v>11</v>
      </c>
      <c r="D30">
        <v>1972</v>
      </c>
      <c r="E30">
        <v>54.518000000000001</v>
      </c>
      <c r="F30">
        <v>14760787</v>
      </c>
      <c r="G30">
        <v>4182.6637659999997</v>
      </c>
      <c r="I30">
        <f t="shared" si="5"/>
        <v>-4.956439366197138</v>
      </c>
      <c r="J30">
        <f t="shared" si="1"/>
        <v>-12.489422535211261</v>
      </c>
      <c r="L30">
        <f t="shared" si="2"/>
        <v>24.566291190788686</v>
      </c>
      <c r="M30">
        <f t="shared" si="3"/>
        <v>155.98567526304288</v>
      </c>
      <c r="O30" t="str">
        <f t="shared" si="4"/>
        <v/>
      </c>
    </row>
    <row r="31" spans="1:18" x14ac:dyDescent="0.2">
      <c r="A31">
        <v>30</v>
      </c>
      <c r="B31" t="s">
        <v>10</v>
      </c>
      <c r="C31" t="s">
        <v>11</v>
      </c>
      <c r="D31">
        <v>1977</v>
      </c>
      <c r="E31">
        <v>58.014000000000003</v>
      </c>
      <c r="F31">
        <v>17152804</v>
      </c>
      <c r="G31">
        <v>4910.4167559999996</v>
      </c>
      <c r="I31">
        <f t="shared" si="5"/>
        <v>-1.4604393661971358</v>
      </c>
      <c r="J31">
        <f t="shared" si="1"/>
        <v>-8.9934225352112591</v>
      </c>
      <c r="L31">
        <f t="shared" si="2"/>
        <v>2.1328831423382915</v>
      </c>
      <c r="M31">
        <f t="shared" si="3"/>
        <v>80.881648896845718</v>
      </c>
      <c r="O31" t="str">
        <f t="shared" si="4"/>
        <v/>
      </c>
    </row>
    <row r="32" spans="1:18" x14ac:dyDescent="0.2">
      <c r="A32">
        <v>31</v>
      </c>
      <c r="B32" t="s">
        <v>10</v>
      </c>
      <c r="C32" t="s">
        <v>11</v>
      </c>
      <c r="D32">
        <v>1982</v>
      </c>
      <c r="E32">
        <v>61.368000000000002</v>
      </c>
      <c r="F32">
        <v>20033753</v>
      </c>
      <c r="G32">
        <v>5745.1602130000001</v>
      </c>
      <c r="I32">
        <f t="shared" si="5"/>
        <v>1.8935606338028634</v>
      </c>
      <c r="J32">
        <f t="shared" si="1"/>
        <v>-5.6394225352112599</v>
      </c>
      <c r="L32">
        <f t="shared" si="2"/>
        <v>3.5855718738879019</v>
      </c>
      <c r="M32">
        <f t="shared" si="3"/>
        <v>31.803086530648596</v>
      </c>
      <c r="O32" t="str">
        <f t="shared" si="4"/>
        <v/>
      </c>
    </row>
    <row r="33" spans="1:15" x14ac:dyDescent="0.2">
      <c r="A33">
        <v>32</v>
      </c>
      <c r="B33" t="s">
        <v>10</v>
      </c>
      <c r="C33" t="s">
        <v>11</v>
      </c>
      <c r="D33">
        <v>1987</v>
      </c>
      <c r="E33">
        <v>65.799000000000007</v>
      </c>
      <c r="F33">
        <v>23254956</v>
      </c>
      <c r="G33">
        <v>5681.3585389999998</v>
      </c>
      <c r="I33">
        <f t="shared" si="5"/>
        <v>6.3245606338028679</v>
      </c>
      <c r="J33">
        <f t="shared" si="1"/>
        <v>-1.2084225352112554</v>
      </c>
      <c r="L33">
        <f t="shared" si="2"/>
        <v>40.000067210648936</v>
      </c>
      <c r="M33">
        <f t="shared" si="3"/>
        <v>1.4602850236063978</v>
      </c>
      <c r="O33" t="str">
        <f t="shared" si="4"/>
        <v/>
      </c>
    </row>
    <row r="34" spans="1:15" x14ac:dyDescent="0.2">
      <c r="A34">
        <v>33</v>
      </c>
      <c r="B34" t="s">
        <v>10</v>
      </c>
      <c r="C34" t="s">
        <v>11</v>
      </c>
      <c r="D34">
        <v>1992</v>
      </c>
      <c r="E34">
        <v>67.744</v>
      </c>
      <c r="F34">
        <v>26298373</v>
      </c>
      <c r="G34">
        <v>5023.2166470000002</v>
      </c>
      <c r="I34">
        <f t="shared" si="5"/>
        <v>8.2695606338028611</v>
      </c>
      <c r="J34">
        <f t="shared" si="1"/>
        <v>0.73657746478873776</v>
      </c>
      <c r="L34">
        <f t="shared" si="2"/>
        <v>68.385633076141971</v>
      </c>
      <c r="M34">
        <f t="shared" si="3"/>
        <v>0.54254636163460424</v>
      </c>
      <c r="O34" t="str">
        <f t="shared" si="4"/>
        <v/>
      </c>
    </row>
    <row r="35" spans="1:15" x14ac:dyDescent="0.2">
      <c r="A35">
        <v>34</v>
      </c>
      <c r="B35" t="s">
        <v>10</v>
      </c>
      <c r="C35" t="s">
        <v>11</v>
      </c>
      <c r="D35">
        <v>1997</v>
      </c>
      <c r="E35">
        <v>69.152000000000001</v>
      </c>
      <c r="F35">
        <v>29072015</v>
      </c>
      <c r="G35">
        <v>4797.2950510000001</v>
      </c>
      <c r="I35">
        <f t="shared" si="5"/>
        <v>9.6775606338028624</v>
      </c>
      <c r="J35">
        <f t="shared" si="1"/>
        <v>2.144577464788739</v>
      </c>
      <c r="L35">
        <f t="shared" si="2"/>
        <v>93.655179820930854</v>
      </c>
      <c r="M35">
        <f t="shared" si="3"/>
        <v>4.5992125024796948</v>
      </c>
      <c r="O35" t="str">
        <f t="shared" si="4"/>
        <v/>
      </c>
    </row>
    <row r="36" spans="1:15" x14ac:dyDescent="0.2">
      <c r="A36">
        <v>35</v>
      </c>
      <c r="B36" t="s">
        <v>10</v>
      </c>
      <c r="C36" t="s">
        <v>11</v>
      </c>
      <c r="D36">
        <v>2002</v>
      </c>
      <c r="E36">
        <v>70.994</v>
      </c>
      <c r="F36">
        <v>31287142</v>
      </c>
      <c r="G36">
        <v>5288.0403820000001</v>
      </c>
      <c r="I36">
        <f t="shared" si="5"/>
        <v>11.519560633802861</v>
      </c>
      <c r="J36">
        <f t="shared" si="1"/>
        <v>3.9865774647887378</v>
      </c>
      <c r="L36">
        <f t="shared" si="2"/>
        <v>132.70027719586056</v>
      </c>
      <c r="M36">
        <f t="shared" si="3"/>
        <v>15.8927998827614</v>
      </c>
      <c r="O36" t="str">
        <f t="shared" si="4"/>
        <v/>
      </c>
    </row>
    <row r="37" spans="1:15" x14ac:dyDescent="0.2">
      <c r="A37">
        <v>36</v>
      </c>
      <c r="B37" t="s">
        <v>10</v>
      </c>
      <c r="C37" t="s">
        <v>11</v>
      </c>
      <c r="D37">
        <v>2007</v>
      </c>
      <c r="E37">
        <v>72.301000000000002</v>
      </c>
      <c r="F37">
        <v>33333216</v>
      </c>
      <c r="G37">
        <v>6223.3674650000003</v>
      </c>
      <c r="I37">
        <f t="shared" si="5"/>
        <v>12.826560633802863</v>
      </c>
      <c r="J37">
        <f t="shared" si="1"/>
        <v>5.2935774647887399</v>
      </c>
      <c r="L37">
        <f t="shared" si="2"/>
        <v>164.52065769262131</v>
      </c>
      <c r="M37">
        <f t="shared" si="3"/>
        <v>28.021962375719184</v>
      </c>
      <c r="O37">
        <f t="shared" si="4"/>
        <v>1.3070000000000022</v>
      </c>
    </row>
    <row r="38" spans="1:15" x14ac:dyDescent="0.2">
      <c r="A38">
        <v>37</v>
      </c>
      <c r="B38" t="s">
        <v>12</v>
      </c>
      <c r="C38" t="s">
        <v>11</v>
      </c>
      <c r="D38">
        <v>1952</v>
      </c>
      <c r="E38">
        <v>30.015000000000001</v>
      </c>
      <c r="F38">
        <v>4232095</v>
      </c>
      <c r="G38">
        <v>3520.6102729999998</v>
      </c>
      <c r="I38">
        <f t="shared" si="5"/>
        <v>-29.459439366197138</v>
      </c>
      <c r="J38">
        <f t="shared" si="1"/>
        <v>-36.992422535211261</v>
      </c>
      <c r="L38">
        <f t="shared" si="2"/>
        <v>867.85856777064566</v>
      </c>
      <c r="M38">
        <f t="shared" si="3"/>
        <v>1368.439325023606</v>
      </c>
      <c r="O38" t="str">
        <f t="shared" si="4"/>
        <v/>
      </c>
    </row>
    <row r="39" spans="1:15" x14ac:dyDescent="0.2">
      <c r="A39">
        <v>38</v>
      </c>
      <c r="B39" t="s">
        <v>12</v>
      </c>
      <c r="C39" t="s">
        <v>11</v>
      </c>
      <c r="D39">
        <v>1957</v>
      </c>
      <c r="E39">
        <v>31.998999999999999</v>
      </c>
      <c r="F39">
        <v>4561361</v>
      </c>
      <c r="G39">
        <v>3827.9404650000001</v>
      </c>
      <c r="I39">
        <f t="shared" si="5"/>
        <v>-27.47543936619714</v>
      </c>
      <c r="J39">
        <f t="shared" si="1"/>
        <v>-35.008422535211267</v>
      </c>
      <c r="L39">
        <f t="shared" si="2"/>
        <v>754.89976836557548</v>
      </c>
      <c r="M39">
        <f t="shared" si="3"/>
        <v>1225.5896484038881</v>
      </c>
      <c r="O39" t="str">
        <f t="shared" si="4"/>
        <v/>
      </c>
    </row>
    <row r="40" spans="1:15" x14ac:dyDescent="0.2">
      <c r="A40">
        <v>39</v>
      </c>
      <c r="B40" t="s">
        <v>12</v>
      </c>
      <c r="C40" t="s">
        <v>11</v>
      </c>
      <c r="D40">
        <v>1962</v>
      </c>
      <c r="E40">
        <v>34</v>
      </c>
      <c r="F40">
        <v>4826015</v>
      </c>
      <c r="G40">
        <v>4269.276742</v>
      </c>
      <c r="I40">
        <f t="shared" si="5"/>
        <v>-25.474439366197139</v>
      </c>
      <c r="J40">
        <f t="shared" si="1"/>
        <v>-33.007422535211262</v>
      </c>
      <c r="L40">
        <f t="shared" si="2"/>
        <v>648.94706102205453</v>
      </c>
      <c r="M40">
        <f t="shared" si="3"/>
        <v>1089.4899424179723</v>
      </c>
      <c r="O40" t="str">
        <f t="shared" si="4"/>
        <v/>
      </c>
    </row>
    <row r="41" spans="1:15" x14ac:dyDescent="0.2">
      <c r="A41">
        <v>40</v>
      </c>
      <c r="B41" t="s">
        <v>12</v>
      </c>
      <c r="C41" t="s">
        <v>11</v>
      </c>
      <c r="D41">
        <v>1967</v>
      </c>
      <c r="E41">
        <v>35.984999999999999</v>
      </c>
      <c r="F41">
        <v>5247469</v>
      </c>
      <c r="G41">
        <v>5522.7763750000004</v>
      </c>
      <c r="I41">
        <f t="shared" si="5"/>
        <v>-23.489439366197139</v>
      </c>
      <c r="J41">
        <f t="shared" si="1"/>
        <v>-31.022422535211263</v>
      </c>
      <c r="L41">
        <f t="shared" si="2"/>
        <v>551.75376173825191</v>
      </c>
      <c r="M41">
        <f t="shared" si="3"/>
        <v>962.39069995318357</v>
      </c>
      <c r="O41" t="str">
        <f t="shared" si="4"/>
        <v/>
      </c>
    </row>
    <row r="42" spans="1:15" x14ac:dyDescent="0.2">
      <c r="A42">
        <v>41</v>
      </c>
      <c r="B42" t="s">
        <v>12</v>
      </c>
      <c r="C42" t="s">
        <v>11</v>
      </c>
      <c r="D42">
        <v>1972</v>
      </c>
      <c r="E42">
        <v>37.927999999999997</v>
      </c>
      <c r="F42">
        <v>5894858</v>
      </c>
      <c r="G42">
        <v>5473.2880050000003</v>
      </c>
      <c r="I42">
        <f t="shared" si="5"/>
        <v>-21.546439366197141</v>
      </c>
      <c r="J42">
        <f t="shared" si="1"/>
        <v>-29.079422535211265</v>
      </c>
      <c r="L42">
        <f t="shared" si="2"/>
        <v>464.24904936120987</v>
      </c>
      <c r="M42">
        <f t="shared" si="3"/>
        <v>845.6128149813527</v>
      </c>
      <c r="O42" t="str">
        <f t="shared" si="4"/>
        <v/>
      </c>
    </row>
    <row r="43" spans="1:15" x14ac:dyDescent="0.2">
      <c r="A43">
        <v>42</v>
      </c>
      <c r="B43" t="s">
        <v>12</v>
      </c>
      <c r="C43" t="s">
        <v>11</v>
      </c>
      <c r="D43">
        <v>1977</v>
      </c>
      <c r="E43">
        <v>39.482999999999997</v>
      </c>
      <c r="F43">
        <v>6162675</v>
      </c>
      <c r="G43">
        <v>3008.6473550000001</v>
      </c>
      <c r="I43">
        <f t="shared" si="5"/>
        <v>-19.991439366197142</v>
      </c>
      <c r="J43">
        <f t="shared" si="1"/>
        <v>-27.524422535211265</v>
      </c>
      <c r="L43">
        <f t="shared" si="2"/>
        <v>399.65764793233677</v>
      </c>
      <c r="M43">
        <f t="shared" si="3"/>
        <v>757.59383589684569</v>
      </c>
      <c r="O43" t="str">
        <f t="shared" si="4"/>
        <v/>
      </c>
    </row>
    <row r="44" spans="1:15" x14ac:dyDescent="0.2">
      <c r="A44">
        <v>43</v>
      </c>
      <c r="B44" t="s">
        <v>12</v>
      </c>
      <c r="C44" t="s">
        <v>11</v>
      </c>
      <c r="D44">
        <v>1982</v>
      </c>
      <c r="E44">
        <v>39.942</v>
      </c>
      <c r="F44">
        <v>7016384</v>
      </c>
      <c r="G44">
        <v>2756.9536720000001</v>
      </c>
      <c r="I44">
        <f t="shared" si="5"/>
        <v>-19.532439366197138</v>
      </c>
      <c r="J44">
        <f t="shared" si="1"/>
        <v>-27.065422535211262</v>
      </c>
      <c r="L44">
        <f t="shared" si="2"/>
        <v>381.51618759416766</v>
      </c>
      <c r="M44">
        <f t="shared" si="3"/>
        <v>732.53709700952163</v>
      </c>
      <c r="O44" t="str">
        <f t="shared" si="4"/>
        <v/>
      </c>
    </row>
    <row r="45" spans="1:15" x14ac:dyDescent="0.2">
      <c r="A45">
        <v>44</v>
      </c>
      <c r="B45" t="s">
        <v>12</v>
      </c>
      <c r="C45" t="s">
        <v>11</v>
      </c>
      <c r="D45">
        <v>1987</v>
      </c>
      <c r="E45">
        <v>39.905999999999999</v>
      </c>
      <c r="F45">
        <v>7874230</v>
      </c>
      <c r="G45">
        <v>2430.2083109999999</v>
      </c>
      <c r="I45">
        <f t="shared" si="5"/>
        <v>-19.56843936619714</v>
      </c>
      <c r="J45">
        <f t="shared" si="1"/>
        <v>-27.101422535211263</v>
      </c>
      <c r="L45">
        <f t="shared" si="2"/>
        <v>382.92381922853394</v>
      </c>
      <c r="M45">
        <f t="shared" si="3"/>
        <v>734.48710343205687</v>
      </c>
      <c r="O45" t="str">
        <f t="shared" si="4"/>
        <v/>
      </c>
    </row>
    <row r="46" spans="1:15" x14ac:dyDescent="0.2">
      <c r="A46">
        <v>45</v>
      </c>
      <c r="B46" t="s">
        <v>12</v>
      </c>
      <c r="C46" t="s">
        <v>11</v>
      </c>
      <c r="D46">
        <v>1992</v>
      </c>
      <c r="E46">
        <v>40.646999999999998</v>
      </c>
      <c r="F46">
        <v>8735988</v>
      </c>
      <c r="G46">
        <v>2627.8456849999998</v>
      </c>
      <c r="I46">
        <f t="shared" si="5"/>
        <v>-18.82743936619714</v>
      </c>
      <c r="J46">
        <f t="shared" si="1"/>
        <v>-26.360422535211264</v>
      </c>
      <c r="L46">
        <f t="shared" si="2"/>
        <v>354.47247308782977</v>
      </c>
      <c r="M46">
        <f t="shared" si="3"/>
        <v>694.87187623487387</v>
      </c>
      <c r="O46" t="str">
        <f t="shared" si="4"/>
        <v/>
      </c>
    </row>
    <row r="47" spans="1:15" x14ac:dyDescent="0.2">
      <c r="A47">
        <v>46</v>
      </c>
      <c r="B47" t="s">
        <v>12</v>
      </c>
      <c r="C47" t="s">
        <v>11</v>
      </c>
      <c r="D47">
        <v>1997</v>
      </c>
      <c r="E47">
        <v>40.963000000000001</v>
      </c>
      <c r="F47">
        <v>9875024</v>
      </c>
      <c r="G47">
        <v>2277.1408839999999</v>
      </c>
      <c r="I47">
        <f t="shared" si="5"/>
        <v>-18.511439366197138</v>
      </c>
      <c r="J47">
        <f t="shared" si="1"/>
        <v>-26.044422535211261</v>
      </c>
      <c r="L47">
        <f t="shared" si="2"/>
        <v>342.67338740839307</v>
      </c>
      <c r="M47">
        <f t="shared" si="3"/>
        <v>678.31194519262021</v>
      </c>
      <c r="O47" t="str">
        <f t="shared" si="4"/>
        <v/>
      </c>
    </row>
    <row r="48" spans="1:15" x14ac:dyDescent="0.2">
      <c r="A48">
        <v>47</v>
      </c>
      <c r="B48" t="s">
        <v>12</v>
      </c>
      <c r="C48" t="s">
        <v>11</v>
      </c>
      <c r="D48">
        <v>2002</v>
      </c>
      <c r="E48">
        <v>41.003</v>
      </c>
      <c r="F48">
        <v>10866106</v>
      </c>
      <c r="G48">
        <v>2773.2873119999999</v>
      </c>
      <c r="I48">
        <f t="shared" si="5"/>
        <v>-18.471439366197139</v>
      </c>
      <c r="J48">
        <f t="shared" si="1"/>
        <v>-26.004422535211262</v>
      </c>
      <c r="L48">
        <f t="shared" si="2"/>
        <v>341.19407225909737</v>
      </c>
      <c r="M48">
        <f t="shared" si="3"/>
        <v>676.22999138980333</v>
      </c>
      <c r="O48" t="str">
        <f t="shared" si="4"/>
        <v/>
      </c>
    </row>
    <row r="49" spans="1:15" x14ac:dyDescent="0.2">
      <c r="A49">
        <v>48</v>
      </c>
      <c r="B49" t="s">
        <v>12</v>
      </c>
      <c r="C49" t="s">
        <v>11</v>
      </c>
      <c r="D49">
        <v>2007</v>
      </c>
      <c r="E49">
        <v>42.731000000000002</v>
      </c>
      <c r="F49">
        <v>12420476</v>
      </c>
      <c r="G49">
        <v>4797.2312670000001</v>
      </c>
      <c r="I49">
        <f t="shared" si="5"/>
        <v>-16.743439366197137</v>
      </c>
      <c r="J49">
        <f t="shared" si="1"/>
        <v>-24.27642253521126</v>
      </c>
      <c r="L49">
        <f t="shared" si="2"/>
        <v>280.34276180951997</v>
      </c>
      <c r="M49">
        <f t="shared" si="3"/>
        <v>589.34469110811312</v>
      </c>
      <c r="O49">
        <f t="shared" si="4"/>
        <v>1.7280000000000015</v>
      </c>
    </row>
    <row r="50" spans="1:15" x14ac:dyDescent="0.2">
      <c r="A50">
        <v>49</v>
      </c>
      <c r="B50" t="s">
        <v>13</v>
      </c>
      <c r="C50" t="s">
        <v>14</v>
      </c>
      <c r="D50">
        <v>1952</v>
      </c>
      <c r="E50">
        <v>62.484999999999999</v>
      </c>
      <c r="F50">
        <v>17876956</v>
      </c>
      <c r="G50">
        <v>5911.3150530000003</v>
      </c>
      <c r="I50">
        <f t="shared" si="5"/>
        <v>3.0105606338028608</v>
      </c>
      <c r="J50">
        <f t="shared" si="1"/>
        <v>-4.5224225352112626</v>
      </c>
      <c r="L50">
        <f t="shared" si="2"/>
        <v>9.0634753298034827</v>
      </c>
      <c r="M50">
        <f t="shared" si="3"/>
        <v>20.452305586986665</v>
      </c>
      <c r="O50" t="str">
        <f t="shared" si="4"/>
        <v/>
      </c>
    </row>
    <row r="51" spans="1:15" x14ac:dyDescent="0.2">
      <c r="A51">
        <v>50</v>
      </c>
      <c r="B51" t="s">
        <v>13</v>
      </c>
      <c r="C51" t="s">
        <v>14</v>
      </c>
      <c r="D51">
        <v>1957</v>
      </c>
      <c r="E51">
        <v>64.399000000000001</v>
      </c>
      <c r="F51">
        <v>19610538</v>
      </c>
      <c r="G51">
        <v>6856.8562119999997</v>
      </c>
      <c r="I51">
        <f t="shared" si="5"/>
        <v>4.9245606338028622</v>
      </c>
      <c r="J51">
        <f t="shared" si="1"/>
        <v>-2.6084225352112611</v>
      </c>
      <c r="L51">
        <f t="shared" si="2"/>
        <v>24.251297436000847</v>
      </c>
      <c r="M51">
        <f t="shared" si="3"/>
        <v>6.8038681221979429</v>
      </c>
      <c r="O51" t="str">
        <f t="shared" si="4"/>
        <v/>
      </c>
    </row>
    <row r="52" spans="1:15" x14ac:dyDescent="0.2">
      <c r="A52">
        <v>51</v>
      </c>
      <c r="B52" t="s">
        <v>13</v>
      </c>
      <c r="C52" t="s">
        <v>14</v>
      </c>
      <c r="D52">
        <v>1962</v>
      </c>
      <c r="E52">
        <v>65.141999999999996</v>
      </c>
      <c r="F52">
        <v>21283783</v>
      </c>
      <c r="G52">
        <v>7133.1660229999998</v>
      </c>
      <c r="I52">
        <f t="shared" si="5"/>
        <v>5.6675606338028572</v>
      </c>
      <c r="J52">
        <f t="shared" si="1"/>
        <v>-1.8654225352112661</v>
      </c>
      <c r="L52">
        <f t="shared" si="2"/>
        <v>32.121243537831845</v>
      </c>
      <c r="M52">
        <f t="shared" si="3"/>
        <v>3.4798012348740275</v>
      </c>
      <c r="O52" t="str">
        <f t="shared" si="4"/>
        <v/>
      </c>
    </row>
    <row r="53" spans="1:15" x14ac:dyDescent="0.2">
      <c r="A53">
        <v>52</v>
      </c>
      <c r="B53" t="s">
        <v>13</v>
      </c>
      <c r="C53" t="s">
        <v>14</v>
      </c>
      <c r="D53">
        <v>1967</v>
      </c>
      <c r="E53">
        <v>65.634</v>
      </c>
      <c r="F53">
        <v>22934225</v>
      </c>
      <c r="G53">
        <v>8052.9530210000003</v>
      </c>
      <c r="I53">
        <f t="shared" si="5"/>
        <v>6.1595606338028617</v>
      </c>
      <c r="J53">
        <f t="shared" si="1"/>
        <v>-1.3734225352112617</v>
      </c>
      <c r="L53">
        <f t="shared" si="2"/>
        <v>37.940187201493913</v>
      </c>
      <c r="M53">
        <f t="shared" si="3"/>
        <v>1.8862894602261293</v>
      </c>
      <c r="O53" t="str">
        <f t="shared" si="4"/>
        <v/>
      </c>
    </row>
    <row r="54" spans="1:15" x14ac:dyDescent="0.2">
      <c r="A54">
        <v>53</v>
      </c>
      <c r="B54" t="s">
        <v>13</v>
      </c>
      <c r="C54" t="s">
        <v>14</v>
      </c>
      <c r="D54">
        <v>1972</v>
      </c>
      <c r="E54">
        <v>67.064999999999998</v>
      </c>
      <c r="F54">
        <v>24779799</v>
      </c>
      <c r="G54">
        <v>9443.0385260000003</v>
      </c>
      <c r="I54">
        <f t="shared" si="5"/>
        <v>7.5905606338028591</v>
      </c>
      <c r="J54">
        <f t="shared" si="1"/>
        <v>5.757746478873571E-2</v>
      </c>
      <c r="L54">
        <f t="shared" si="2"/>
        <v>57.616610735437661</v>
      </c>
      <c r="M54">
        <f t="shared" si="3"/>
        <v>3.3151644514981004E-3</v>
      </c>
      <c r="O54" t="str">
        <f t="shared" si="4"/>
        <v/>
      </c>
    </row>
    <row r="55" spans="1:15" x14ac:dyDescent="0.2">
      <c r="A55">
        <v>54</v>
      </c>
      <c r="B55" t="s">
        <v>13</v>
      </c>
      <c r="C55" t="s">
        <v>14</v>
      </c>
      <c r="D55">
        <v>1977</v>
      </c>
      <c r="E55">
        <v>68.480999999999995</v>
      </c>
      <c r="F55">
        <v>26983828</v>
      </c>
      <c r="G55">
        <v>10079.026739999999</v>
      </c>
      <c r="I55">
        <f t="shared" si="5"/>
        <v>9.0065606338028559</v>
      </c>
      <c r="J55">
        <f t="shared" si="1"/>
        <v>1.4735774647887325</v>
      </c>
      <c r="L55">
        <f t="shared" si="2"/>
        <v>81.118134450367307</v>
      </c>
      <c r="M55">
        <f t="shared" si="3"/>
        <v>2.1714305447331883</v>
      </c>
      <c r="O55" t="str">
        <f t="shared" si="4"/>
        <v/>
      </c>
    </row>
    <row r="56" spans="1:15" x14ac:dyDescent="0.2">
      <c r="A56">
        <v>55</v>
      </c>
      <c r="B56" t="s">
        <v>13</v>
      </c>
      <c r="C56" t="s">
        <v>14</v>
      </c>
      <c r="D56">
        <v>1982</v>
      </c>
      <c r="E56">
        <v>69.941999999999993</v>
      </c>
      <c r="F56">
        <v>29341374</v>
      </c>
      <c r="G56">
        <v>8997.8974120000003</v>
      </c>
      <c r="I56">
        <f t="shared" si="5"/>
        <v>10.467560633802854</v>
      </c>
      <c r="J56">
        <f t="shared" si="1"/>
        <v>2.934577464788731</v>
      </c>
      <c r="L56">
        <f t="shared" si="2"/>
        <v>109.56982562233921</v>
      </c>
      <c r="M56">
        <f t="shared" si="3"/>
        <v>8.6117448968458561</v>
      </c>
      <c r="O56" t="str">
        <f t="shared" si="4"/>
        <v/>
      </c>
    </row>
    <row r="57" spans="1:15" x14ac:dyDescent="0.2">
      <c r="A57">
        <v>56</v>
      </c>
      <c r="B57" t="s">
        <v>13</v>
      </c>
      <c r="C57" t="s">
        <v>14</v>
      </c>
      <c r="D57">
        <v>1987</v>
      </c>
      <c r="E57">
        <v>70.774000000000001</v>
      </c>
      <c r="F57">
        <v>31620918</v>
      </c>
      <c r="G57">
        <v>9139.6713889999992</v>
      </c>
      <c r="I57">
        <f t="shared" si="5"/>
        <v>11.299560633802862</v>
      </c>
      <c r="J57">
        <f t="shared" si="1"/>
        <v>3.7665774647887389</v>
      </c>
      <c r="L57">
        <f t="shared" si="2"/>
        <v>127.68007051698734</v>
      </c>
      <c r="M57">
        <f t="shared" si="3"/>
        <v>14.187105798254363</v>
      </c>
      <c r="O57" t="str">
        <f t="shared" si="4"/>
        <v/>
      </c>
    </row>
    <row r="58" spans="1:15" x14ac:dyDescent="0.2">
      <c r="A58">
        <v>57</v>
      </c>
      <c r="B58" t="s">
        <v>13</v>
      </c>
      <c r="C58" t="s">
        <v>14</v>
      </c>
      <c r="D58">
        <v>1992</v>
      </c>
      <c r="E58">
        <v>71.867999999999995</v>
      </c>
      <c r="F58">
        <v>33958947</v>
      </c>
      <c r="G58">
        <v>9308.4187099999999</v>
      </c>
      <c r="I58">
        <f t="shared" si="5"/>
        <v>12.393560633802856</v>
      </c>
      <c r="J58">
        <f t="shared" si="1"/>
        <v>4.860577464788733</v>
      </c>
      <c r="L58">
        <f t="shared" si="2"/>
        <v>153.60034518374786</v>
      </c>
      <c r="M58">
        <f t="shared" si="3"/>
        <v>23.625213291212066</v>
      </c>
      <c r="O58" t="str">
        <f t="shared" si="4"/>
        <v/>
      </c>
    </row>
    <row r="59" spans="1:15" x14ac:dyDescent="0.2">
      <c r="A59">
        <v>58</v>
      </c>
      <c r="B59" t="s">
        <v>13</v>
      </c>
      <c r="C59" t="s">
        <v>14</v>
      </c>
      <c r="D59">
        <v>1997</v>
      </c>
      <c r="E59">
        <v>73.275000000000006</v>
      </c>
      <c r="F59">
        <v>36203463</v>
      </c>
      <c r="G59">
        <v>10967.281950000001</v>
      </c>
      <c r="I59">
        <f t="shared" si="5"/>
        <v>13.800560633802867</v>
      </c>
      <c r="J59">
        <f t="shared" si="1"/>
        <v>6.2675774647887437</v>
      </c>
      <c r="L59">
        <f t="shared" si="2"/>
        <v>190.45547380726939</v>
      </c>
      <c r="M59">
        <f t="shared" si="3"/>
        <v>39.282527277127699</v>
      </c>
      <c r="O59" t="str">
        <f t="shared" si="4"/>
        <v/>
      </c>
    </row>
    <row r="60" spans="1:15" x14ac:dyDescent="0.2">
      <c r="A60">
        <v>59</v>
      </c>
      <c r="B60" t="s">
        <v>13</v>
      </c>
      <c r="C60" t="s">
        <v>14</v>
      </c>
      <c r="D60">
        <v>2002</v>
      </c>
      <c r="E60">
        <v>74.34</v>
      </c>
      <c r="F60">
        <v>38331121</v>
      </c>
      <c r="G60">
        <v>8797.6407159999999</v>
      </c>
      <c r="I60">
        <f t="shared" si="5"/>
        <v>14.865560633802865</v>
      </c>
      <c r="J60">
        <f t="shared" si="1"/>
        <v>7.3325774647887414</v>
      </c>
      <c r="L60">
        <f t="shared" si="2"/>
        <v>220.98489295726944</v>
      </c>
      <c r="M60">
        <f t="shared" si="3"/>
        <v>53.766692277127689</v>
      </c>
      <c r="O60" t="str">
        <f t="shared" si="4"/>
        <v/>
      </c>
    </row>
    <row r="61" spans="1:15" x14ac:dyDescent="0.2">
      <c r="A61">
        <v>60</v>
      </c>
      <c r="B61" t="s">
        <v>13</v>
      </c>
      <c r="C61" t="s">
        <v>14</v>
      </c>
      <c r="D61">
        <v>2007</v>
      </c>
      <c r="E61">
        <v>75.319999999999993</v>
      </c>
      <c r="F61">
        <v>40301927</v>
      </c>
      <c r="G61">
        <v>12779.379639999999</v>
      </c>
      <c r="I61">
        <f t="shared" si="5"/>
        <v>15.845560633802855</v>
      </c>
      <c r="J61">
        <f t="shared" si="1"/>
        <v>8.3125774647887312</v>
      </c>
      <c r="L61">
        <f t="shared" si="2"/>
        <v>251.08179179952273</v>
      </c>
      <c r="M61">
        <f t="shared" si="3"/>
        <v>69.098944108113443</v>
      </c>
      <c r="O61">
        <f t="shared" si="4"/>
        <v>0.97999999999998977</v>
      </c>
    </row>
    <row r="62" spans="1:15" x14ac:dyDescent="0.2">
      <c r="A62">
        <v>61</v>
      </c>
      <c r="B62" t="s">
        <v>15</v>
      </c>
      <c r="C62" t="s">
        <v>16</v>
      </c>
      <c r="D62">
        <v>1952</v>
      </c>
      <c r="E62">
        <v>69.12</v>
      </c>
      <c r="F62">
        <v>8691212</v>
      </c>
      <c r="G62">
        <v>10039.59564</v>
      </c>
      <c r="I62">
        <f t="shared" si="5"/>
        <v>9.6455606338028659</v>
      </c>
      <c r="J62">
        <f t="shared" si="1"/>
        <v>2.1125774647887425</v>
      </c>
      <c r="L62">
        <f t="shared" si="2"/>
        <v>93.036839940367543</v>
      </c>
      <c r="M62">
        <f t="shared" si="3"/>
        <v>4.4629835447332304</v>
      </c>
      <c r="O62" t="str">
        <f t="shared" si="4"/>
        <v/>
      </c>
    </row>
    <row r="63" spans="1:15" x14ac:dyDescent="0.2">
      <c r="A63">
        <v>62</v>
      </c>
      <c r="B63" t="s">
        <v>15</v>
      </c>
      <c r="C63" t="s">
        <v>16</v>
      </c>
      <c r="D63">
        <v>1957</v>
      </c>
      <c r="E63">
        <v>70.33</v>
      </c>
      <c r="F63">
        <v>9712569</v>
      </c>
      <c r="G63">
        <v>10949.649590000001</v>
      </c>
      <c r="I63">
        <f t="shared" si="5"/>
        <v>10.85556063380286</v>
      </c>
      <c r="J63">
        <f t="shared" si="1"/>
        <v>3.3225774647887363</v>
      </c>
      <c r="L63">
        <f t="shared" si="2"/>
        <v>117.84319667417034</v>
      </c>
      <c r="M63">
        <f t="shared" si="3"/>
        <v>11.039521009521946</v>
      </c>
      <c r="O63" t="str">
        <f t="shared" si="4"/>
        <v/>
      </c>
    </row>
    <row r="64" spans="1:15" x14ac:dyDescent="0.2">
      <c r="A64">
        <v>63</v>
      </c>
      <c r="B64" t="s">
        <v>15</v>
      </c>
      <c r="C64" t="s">
        <v>16</v>
      </c>
      <c r="D64">
        <v>1962</v>
      </c>
      <c r="E64">
        <v>70.930000000000007</v>
      </c>
      <c r="F64">
        <v>10794968</v>
      </c>
      <c r="G64">
        <v>12217.226860000001</v>
      </c>
      <c r="I64">
        <f t="shared" si="5"/>
        <v>11.455560633802868</v>
      </c>
      <c r="J64">
        <f t="shared" si="1"/>
        <v>3.9225774647887448</v>
      </c>
      <c r="L64">
        <f t="shared" si="2"/>
        <v>131.22986943473396</v>
      </c>
      <c r="M64">
        <f t="shared" si="3"/>
        <v>15.386613967268497</v>
      </c>
      <c r="O64" t="str">
        <f t="shared" si="4"/>
        <v/>
      </c>
    </row>
    <row r="65" spans="1:15" x14ac:dyDescent="0.2">
      <c r="A65">
        <v>64</v>
      </c>
      <c r="B65" t="s">
        <v>15</v>
      </c>
      <c r="C65" t="s">
        <v>16</v>
      </c>
      <c r="D65">
        <v>1967</v>
      </c>
      <c r="E65">
        <v>71.099999999999994</v>
      </c>
      <c r="F65">
        <v>11872264</v>
      </c>
      <c r="G65">
        <v>14526.12465</v>
      </c>
      <c r="I65">
        <f t="shared" si="5"/>
        <v>11.625560633802856</v>
      </c>
      <c r="J65">
        <f t="shared" si="1"/>
        <v>4.0925774647887323</v>
      </c>
      <c r="L65">
        <f t="shared" si="2"/>
        <v>135.15366005022665</v>
      </c>
      <c r="M65">
        <f t="shared" si="3"/>
        <v>16.749190305296569</v>
      </c>
      <c r="O65" t="str">
        <f t="shared" si="4"/>
        <v/>
      </c>
    </row>
    <row r="66" spans="1:15" x14ac:dyDescent="0.2">
      <c r="A66">
        <v>65</v>
      </c>
      <c r="B66" t="s">
        <v>15</v>
      </c>
      <c r="C66" t="s">
        <v>16</v>
      </c>
      <c r="D66">
        <v>1972</v>
      </c>
      <c r="E66">
        <v>71.930000000000007</v>
      </c>
      <c r="F66">
        <v>13177000</v>
      </c>
      <c r="G66">
        <v>16788.62948</v>
      </c>
      <c r="I66">
        <f t="shared" si="5"/>
        <v>12.455560633802868</v>
      </c>
      <c r="J66">
        <f t="shared" si="1"/>
        <v>4.9225774647887448</v>
      </c>
      <c r="L66">
        <f t="shared" si="2"/>
        <v>155.14099070233971</v>
      </c>
      <c r="M66">
        <f t="shared" si="3"/>
        <v>24.231768896845985</v>
      </c>
      <c r="O66" t="str">
        <f t="shared" si="4"/>
        <v/>
      </c>
    </row>
    <row r="67" spans="1:15" x14ac:dyDescent="0.2">
      <c r="A67">
        <v>66</v>
      </c>
      <c r="B67" t="s">
        <v>15</v>
      </c>
      <c r="C67" t="s">
        <v>16</v>
      </c>
      <c r="D67">
        <v>1977</v>
      </c>
      <c r="E67">
        <v>73.489999999999995</v>
      </c>
      <c r="F67">
        <v>14074100</v>
      </c>
      <c r="G67">
        <v>18334.197510000002</v>
      </c>
      <c r="I67">
        <f t="shared" si="5"/>
        <v>14.015560633802856</v>
      </c>
      <c r="J67">
        <f t="shared" ref="J67:J130" si="6">E67-AVERAGEIFS(E:E,D:D,2007)</f>
        <v>6.4825774647887329</v>
      </c>
      <c r="L67">
        <f t="shared" ref="L67:L130" si="7">I67^2</f>
        <v>196.43593987980432</v>
      </c>
      <c r="M67">
        <f t="shared" ref="M67:M130" si="8">J67^2</f>
        <v>42.023810586986713</v>
      </c>
      <c r="O67" t="str">
        <f t="shared" ref="O67:O130" si="9">IF(D67=2007,E67-AVERAGEIFS(E:E,B:B,B67,D:D,2002),"")</f>
        <v/>
      </c>
    </row>
    <row r="68" spans="1:15" x14ac:dyDescent="0.2">
      <c r="A68">
        <v>67</v>
      </c>
      <c r="B68" t="s">
        <v>15</v>
      </c>
      <c r="C68" t="s">
        <v>16</v>
      </c>
      <c r="D68">
        <v>1982</v>
      </c>
      <c r="E68">
        <v>74.739999999999995</v>
      </c>
      <c r="F68">
        <v>15184200</v>
      </c>
      <c r="G68">
        <v>19477.009279999998</v>
      </c>
      <c r="I68">
        <f t="shared" si="5"/>
        <v>15.265560633802856</v>
      </c>
      <c r="J68">
        <f t="shared" si="6"/>
        <v>7.7325774647887329</v>
      </c>
      <c r="L68">
        <f t="shared" si="7"/>
        <v>233.03734146431145</v>
      </c>
      <c r="M68">
        <f t="shared" si="8"/>
        <v>59.792754248958545</v>
      </c>
      <c r="O68" t="str">
        <f t="shared" si="9"/>
        <v/>
      </c>
    </row>
    <row r="69" spans="1:15" x14ac:dyDescent="0.2">
      <c r="A69">
        <v>68</v>
      </c>
      <c r="B69" t="s">
        <v>15</v>
      </c>
      <c r="C69" t="s">
        <v>16</v>
      </c>
      <c r="D69">
        <v>1987</v>
      </c>
      <c r="E69">
        <v>76.319999999999993</v>
      </c>
      <c r="F69">
        <v>16257249</v>
      </c>
      <c r="G69">
        <v>21888.889029999998</v>
      </c>
      <c r="I69">
        <f t="shared" si="5"/>
        <v>16.845560633802855</v>
      </c>
      <c r="J69">
        <f t="shared" si="6"/>
        <v>9.3125774647887312</v>
      </c>
      <c r="L69">
        <f t="shared" si="7"/>
        <v>283.77291306712846</v>
      </c>
      <c r="M69">
        <f t="shared" si="8"/>
        <v>86.724099037690905</v>
      </c>
      <c r="O69" t="str">
        <f t="shared" si="9"/>
        <v/>
      </c>
    </row>
    <row r="70" spans="1:15" x14ac:dyDescent="0.2">
      <c r="A70">
        <v>69</v>
      </c>
      <c r="B70" t="s">
        <v>15</v>
      </c>
      <c r="C70" t="s">
        <v>16</v>
      </c>
      <c r="D70">
        <v>1992</v>
      </c>
      <c r="E70">
        <v>77.56</v>
      </c>
      <c r="F70">
        <v>17481977</v>
      </c>
      <c r="G70">
        <v>23424.76683</v>
      </c>
      <c r="I70">
        <f t="shared" si="5"/>
        <v>18.085560633802864</v>
      </c>
      <c r="J70">
        <f t="shared" si="6"/>
        <v>10.55257746478874</v>
      </c>
      <c r="L70">
        <f t="shared" si="7"/>
        <v>327.08750343895986</v>
      </c>
      <c r="M70">
        <f t="shared" si="8"/>
        <v>111.35689115036716</v>
      </c>
      <c r="O70" t="str">
        <f t="shared" si="9"/>
        <v/>
      </c>
    </row>
    <row r="71" spans="1:15" x14ac:dyDescent="0.2">
      <c r="A71">
        <v>70</v>
      </c>
      <c r="B71" t="s">
        <v>15</v>
      </c>
      <c r="C71" t="s">
        <v>16</v>
      </c>
      <c r="D71">
        <v>1997</v>
      </c>
      <c r="E71">
        <v>78.83</v>
      </c>
      <c r="F71">
        <v>18565243</v>
      </c>
      <c r="G71">
        <v>26997.936570000002</v>
      </c>
      <c r="I71">
        <f t="shared" si="5"/>
        <v>19.35556063380286</v>
      </c>
      <c r="J71">
        <f t="shared" si="6"/>
        <v>11.822577464788736</v>
      </c>
      <c r="L71">
        <f t="shared" si="7"/>
        <v>374.63772744881896</v>
      </c>
      <c r="M71">
        <f t="shared" si="8"/>
        <v>139.77333791093045</v>
      </c>
      <c r="O71" t="str">
        <f t="shared" si="9"/>
        <v/>
      </c>
    </row>
    <row r="72" spans="1:15" x14ac:dyDescent="0.2">
      <c r="A72">
        <v>71</v>
      </c>
      <c r="B72" t="s">
        <v>15</v>
      </c>
      <c r="C72" t="s">
        <v>16</v>
      </c>
      <c r="D72">
        <v>2002</v>
      </c>
      <c r="E72">
        <v>80.37</v>
      </c>
      <c r="F72">
        <v>19546792</v>
      </c>
      <c r="G72">
        <v>30687.754730000001</v>
      </c>
      <c r="I72">
        <f t="shared" si="5"/>
        <v>20.895560633802866</v>
      </c>
      <c r="J72">
        <f t="shared" si="6"/>
        <v>13.362577464788743</v>
      </c>
      <c r="L72">
        <f t="shared" si="7"/>
        <v>436.62445420093201</v>
      </c>
      <c r="M72">
        <f t="shared" si="8"/>
        <v>178.55847650247995</v>
      </c>
      <c r="O72" t="str">
        <f t="shared" si="9"/>
        <v/>
      </c>
    </row>
    <row r="73" spans="1:15" x14ac:dyDescent="0.2">
      <c r="A73">
        <v>72</v>
      </c>
      <c r="B73" t="s">
        <v>15</v>
      </c>
      <c r="C73" t="s">
        <v>16</v>
      </c>
      <c r="D73">
        <v>2007</v>
      </c>
      <c r="E73">
        <v>81.234999999999999</v>
      </c>
      <c r="F73">
        <v>20434176</v>
      </c>
      <c r="G73">
        <v>34435.367440000002</v>
      </c>
      <c r="I73">
        <f t="shared" si="5"/>
        <v>21.760560633802861</v>
      </c>
      <c r="J73">
        <f t="shared" si="6"/>
        <v>14.227577464788737</v>
      </c>
      <c r="L73">
        <f t="shared" si="7"/>
        <v>473.52199909741074</v>
      </c>
      <c r="M73">
        <f t="shared" si="8"/>
        <v>202.42396051656431</v>
      </c>
      <c r="O73">
        <f t="shared" si="9"/>
        <v>0.86499999999999488</v>
      </c>
    </row>
    <row r="74" spans="1:15" x14ac:dyDescent="0.2">
      <c r="A74">
        <v>73</v>
      </c>
      <c r="B74" t="s">
        <v>17</v>
      </c>
      <c r="C74" t="s">
        <v>9</v>
      </c>
      <c r="D74">
        <v>1952</v>
      </c>
      <c r="E74">
        <v>66.8</v>
      </c>
      <c r="F74">
        <v>6927772</v>
      </c>
      <c r="G74">
        <v>6137.0764920000001</v>
      </c>
      <c r="I74">
        <f t="shared" si="5"/>
        <v>7.3255606338028585</v>
      </c>
      <c r="J74">
        <f t="shared" si="6"/>
        <v>-0.20742253521126486</v>
      </c>
      <c r="L74">
        <f t="shared" si="7"/>
        <v>53.663838599522137</v>
      </c>
      <c r="M74">
        <f t="shared" si="8"/>
        <v>4.3024108113468407E-2</v>
      </c>
      <c r="O74" t="str">
        <f t="shared" si="9"/>
        <v/>
      </c>
    </row>
    <row r="75" spans="1:15" x14ac:dyDescent="0.2">
      <c r="A75">
        <v>74</v>
      </c>
      <c r="B75" t="s">
        <v>17</v>
      </c>
      <c r="C75" t="s">
        <v>9</v>
      </c>
      <c r="D75">
        <v>1957</v>
      </c>
      <c r="E75">
        <v>67.48</v>
      </c>
      <c r="F75">
        <v>6965860</v>
      </c>
      <c r="G75">
        <v>8842.5980299999992</v>
      </c>
      <c r="I75">
        <f t="shared" si="5"/>
        <v>8.0055606338028653</v>
      </c>
      <c r="J75">
        <f t="shared" si="6"/>
        <v>0.47257746478874196</v>
      </c>
      <c r="L75">
        <f t="shared" si="7"/>
        <v>64.08900106149413</v>
      </c>
      <c r="M75">
        <f t="shared" si="8"/>
        <v>0.22332946022615466</v>
      </c>
      <c r="O75" t="str">
        <f t="shared" si="9"/>
        <v/>
      </c>
    </row>
    <row r="76" spans="1:15" x14ac:dyDescent="0.2">
      <c r="A76">
        <v>75</v>
      </c>
      <c r="B76" t="s">
        <v>17</v>
      </c>
      <c r="C76" t="s">
        <v>9</v>
      </c>
      <c r="D76">
        <v>1962</v>
      </c>
      <c r="E76">
        <v>69.540000000000006</v>
      </c>
      <c r="F76">
        <v>7129864</v>
      </c>
      <c r="G76">
        <v>10750.72111</v>
      </c>
      <c r="I76">
        <f t="shared" si="5"/>
        <v>10.065560633802868</v>
      </c>
      <c r="J76">
        <f t="shared" si="6"/>
        <v>2.5325774647887442</v>
      </c>
      <c r="L76">
        <f t="shared" si="7"/>
        <v>101.31551087276199</v>
      </c>
      <c r="M76">
        <f t="shared" si="8"/>
        <v>6.4139486151557827</v>
      </c>
      <c r="O76" t="str">
        <f t="shared" si="9"/>
        <v/>
      </c>
    </row>
    <row r="77" spans="1:15" x14ac:dyDescent="0.2">
      <c r="A77">
        <v>76</v>
      </c>
      <c r="B77" t="s">
        <v>17</v>
      </c>
      <c r="C77" t="s">
        <v>9</v>
      </c>
      <c r="D77">
        <v>1967</v>
      </c>
      <c r="E77">
        <v>70.14</v>
      </c>
      <c r="F77">
        <v>7376998</v>
      </c>
      <c r="G77">
        <v>12834.6024</v>
      </c>
      <c r="I77">
        <f t="shared" si="5"/>
        <v>10.665560633802862</v>
      </c>
      <c r="J77">
        <f t="shared" si="6"/>
        <v>3.1325774647887386</v>
      </c>
      <c r="L77">
        <f t="shared" si="7"/>
        <v>113.75418363332531</v>
      </c>
      <c r="M77">
        <f t="shared" si="8"/>
        <v>9.8130415729022413</v>
      </c>
      <c r="O77" t="str">
        <f t="shared" si="9"/>
        <v/>
      </c>
    </row>
    <row r="78" spans="1:15" x14ac:dyDescent="0.2">
      <c r="A78">
        <v>77</v>
      </c>
      <c r="B78" t="s">
        <v>17</v>
      </c>
      <c r="C78" t="s">
        <v>9</v>
      </c>
      <c r="D78">
        <v>1972</v>
      </c>
      <c r="E78">
        <v>70.63</v>
      </c>
      <c r="F78">
        <v>7544201</v>
      </c>
      <c r="G78">
        <v>16661.625599999999</v>
      </c>
      <c r="I78">
        <f t="shared" ref="I78:I141" si="10">E78-AVERAGE(E:E)</f>
        <v>11.155560633802857</v>
      </c>
      <c r="J78">
        <f t="shared" si="6"/>
        <v>3.6225774647887334</v>
      </c>
      <c r="L78">
        <f t="shared" si="7"/>
        <v>124.44653305445199</v>
      </c>
      <c r="M78">
        <f t="shared" si="8"/>
        <v>13.123067488395167</v>
      </c>
      <c r="O78" t="str">
        <f t="shared" si="9"/>
        <v/>
      </c>
    </row>
    <row r="79" spans="1:15" x14ac:dyDescent="0.2">
      <c r="A79">
        <v>78</v>
      </c>
      <c r="B79" t="s">
        <v>17</v>
      </c>
      <c r="C79" t="s">
        <v>9</v>
      </c>
      <c r="D79">
        <v>1977</v>
      </c>
      <c r="E79">
        <v>72.17</v>
      </c>
      <c r="F79">
        <v>7568430</v>
      </c>
      <c r="G79">
        <v>19749.422299999998</v>
      </c>
      <c r="I79">
        <f t="shared" si="10"/>
        <v>12.695560633802863</v>
      </c>
      <c r="J79">
        <f t="shared" si="6"/>
        <v>5.1625774647887397</v>
      </c>
      <c r="L79">
        <f t="shared" si="7"/>
        <v>161.17725980656496</v>
      </c>
      <c r="M79">
        <f t="shared" si="8"/>
        <v>26.652206079944531</v>
      </c>
      <c r="O79" t="str">
        <f t="shared" si="9"/>
        <v/>
      </c>
    </row>
    <row r="80" spans="1:15" x14ac:dyDescent="0.2">
      <c r="A80">
        <v>79</v>
      </c>
      <c r="B80" t="s">
        <v>17</v>
      </c>
      <c r="C80" t="s">
        <v>9</v>
      </c>
      <c r="D80">
        <v>1982</v>
      </c>
      <c r="E80">
        <v>73.180000000000007</v>
      </c>
      <c r="F80">
        <v>7574613</v>
      </c>
      <c r="G80">
        <v>21597.083620000001</v>
      </c>
      <c r="I80">
        <f t="shared" si="10"/>
        <v>13.705560633802868</v>
      </c>
      <c r="J80">
        <f t="shared" si="6"/>
        <v>6.1725774647887448</v>
      </c>
      <c r="L80">
        <f t="shared" si="7"/>
        <v>187.84239228684689</v>
      </c>
      <c r="M80">
        <f t="shared" si="8"/>
        <v>38.100712558817847</v>
      </c>
      <c r="O80" t="str">
        <f t="shared" si="9"/>
        <v/>
      </c>
    </row>
    <row r="81" spans="1:15" x14ac:dyDescent="0.2">
      <c r="A81">
        <v>80</v>
      </c>
      <c r="B81" t="s">
        <v>17</v>
      </c>
      <c r="C81" t="s">
        <v>9</v>
      </c>
      <c r="D81">
        <v>1987</v>
      </c>
      <c r="E81">
        <v>74.94</v>
      </c>
      <c r="F81">
        <v>7578903</v>
      </c>
      <c r="G81">
        <v>23687.826069999999</v>
      </c>
      <c r="I81">
        <f t="shared" si="10"/>
        <v>15.465560633802859</v>
      </c>
      <c r="J81">
        <f t="shared" si="6"/>
        <v>7.9325774647887357</v>
      </c>
      <c r="L81">
        <f t="shared" si="7"/>
        <v>239.18356571783269</v>
      </c>
      <c r="M81">
        <f t="shared" si="8"/>
        <v>62.925785234874084</v>
      </c>
      <c r="O81" t="str">
        <f t="shared" si="9"/>
        <v/>
      </c>
    </row>
    <row r="82" spans="1:15" x14ac:dyDescent="0.2">
      <c r="A82">
        <v>81</v>
      </c>
      <c r="B82" t="s">
        <v>17</v>
      </c>
      <c r="C82" t="s">
        <v>9</v>
      </c>
      <c r="D82">
        <v>1992</v>
      </c>
      <c r="E82">
        <v>76.040000000000006</v>
      </c>
      <c r="F82">
        <v>7914969</v>
      </c>
      <c r="G82">
        <v>27042.018680000001</v>
      </c>
      <c r="I82">
        <f t="shared" si="10"/>
        <v>16.565560633802868</v>
      </c>
      <c r="J82">
        <f t="shared" si="6"/>
        <v>9.0325774647887442</v>
      </c>
      <c r="L82">
        <f t="shared" si="7"/>
        <v>274.41779911219925</v>
      </c>
      <c r="M82">
        <f t="shared" si="8"/>
        <v>81.587455657409464</v>
      </c>
      <c r="O82" t="str">
        <f t="shared" si="9"/>
        <v/>
      </c>
    </row>
    <row r="83" spans="1:15" x14ac:dyDescent="0.2">
      <c r="A83">
        <v>82</v>
      </c>
      <c r="B83" t="s">
        <v>17</v>
      </c>
      <c r="C83" t="s">
        <v>9</v>
      </c>
      <c r="D83">
        <v>1997</v>
      </c>
      <c r="E83">
        <v>77.510000000000005</v>
      </c>
      <c r="F83">
        <v>8069876</v>
      </c>
      <c r="G83">
        <v>29095.92066</v>
      </c>
      <c r="I83">
        <f t="shared" si="10"/>
        <v>18.035560633802866</v>
      </c>
      <c r="J83">
        <f t="shared" si="6"/>
        <v>10.502577464788743</v>
      </c>
      <c r="L83">
        <f t="shared" si="7"/>
        <v>325.28144737557966</v>
      </c>
      <c r="M83">
        <f t="shared" si="8"/>
        <v>110.30413340388834</v>
      </c>
      <c r="O83" t="str">
        <f t="shared" si="9"/>
        <v/>
      </c>
    </row>
    <row r="84" spans="1:15" x14ac:dyDescent="0.2">
      <c r="A84">
        <v>83</v>
      </c>
      <c r="B84" t="s">
        <v>17</v>
      </c>
      <c r="C84" t="s">
        <v>9</v>
      </c>
      <c r="D84">
        <v>2002</v>
      </c>
      <c r="E84">
        <v>78.98</v>
      </c>
      <c r="F84">
        <v>8148312</v>
      </c>
      <c r="G84">
        <v>32417.607690000001</v>
      </c>
      <c r="I84">
        <f t="shared" si="10"/>
        <v>19.505560633802865</v>
      </c>
      <c r="J84">
        <f t="shared" si="6"/>
        <v>11.972577464788742</v>
      </c>
      <c r="L84">
        <f t="shared" si="7"/>
        <v>380.46689563896001</v>
      </c>
      <c r="M84">
        <f t="shared" si="8"/>
        <v>143.34261115036722</v>
      </c>
      <c r="O84" t="str">
        <f t="shared" si="9"/>
        <v/>
      </c>
    </row>
    <row r="85" spans="1:15" x14ac:dyDescent="0.2">
      <c r="A85">
        <v>84</v>
      </c>
      <c r="B85" t="s">
        <v>17</v>
      </c>
      <c r="C85" t="s">
        <v>9</v>
      </c>
      <c r="D85">
        <v>2007</v>
      </c>
      <c r="E85">
        <v>79.828999999999994</v>
      </c>
      <c r="F85">
        <v>8199783</v>
      </c>
      <c r="G85">
        <v>36126.492700000003</v>
      </c>
      <c r="I85">
        <f t="shared" si="10"/>
        <v>20.354560633802855</v>
      </c>
      <c r="J85">
        <f t="shared" si="6"/>
        <v>12.821577464788732</v>
      </c>
      <c r="L85">
        <f t="shared" si="7"/>
        <v>414.30813859515689</v>
      </c>
      <c r="M85">
        <f t="shared" si="8"/>
        <v>164.39284868557823</v>
      </c>
      <c r="O85">
        <f t="shared" si="9"/>
        <v>0.84899999999998954</v>
      </c>
    </row>
    <row r="86" spans="1:15" x14ac:dyDescent="0.2">
      <c r="A86">
        <v>85</v>
      </c>
      <c r="B86" t="s">
        <v>18</v>
      </c>
      <c r="C86" t="s">
        <v>7</v>
      </c>
      <c r="D86">
        <v>1952</v>
      </c>
      <c r="E86">
        <v>50.939</v>
      </c>
      <c r="F86">
        <v>120447</v>
      </c>
      <c r="G86">
        <v>9867.0847649999996</v>
      </c>
      <c r="I86">
        <f t="shared" si="10"/>
        <v>-8.5354393661971386</v>
      </c>
      <c r="J86">
        <f t="shared" si="6"/>
        <v>-16.068422535211262</v>
      </c>
      <c r="L86">
        <f t="shared" si="7"/>
        <v>72.853725174027815</v>
      </c>
      <c r="M86">
        <f t="shared" si="8"/>
        <v>258.1942027700851</v>
      </c>
      <c r="O86" t="str">
        <f t="shared" si="9"/>
        <v/>
      </c>
    </row>
    <row r="87" spans="1:15" x14ac:dyDescent="0.2">
      <c r="A87">
        <v>86</v>
      </c>
      <c r="B87" t="s">
        <v>18</v>
      </c>
      <c r="C87" t="s">
        <v>7</v>
      </c>
      <c r="D87">
        <v>1957</v>
      </c>
      <c r="E87">
        <v>53.832000000000001</v>
      </c>
      <c r="F87">
        <v>138655</v>
      </c>
      <c r="G87">
        <v>11635.79945</v>
      </c>
      <c r="I87">
        <f t="shared" si="10"/>
        <v>-5.6424393661971379</v>
      </c>
      <c r="J87">
        <f t="shared" si="6"/>
        <v>-13.175422535211261</v>
      </c>
      <c r="L87">
        <f t="shared" si="7"/>
        <v>31.83712200121116</v>
      </c>
      <c r="M87">
        <f t="shared" si="8"/>
        <v>173.59175898135274</v>
      </c>
      <c r="O87" t="str">
        <f t="shared" si="9"/>
        <v/>
      </c>
    </row>
    <row r="88" spans="1:15" x14ac:dyDescent="0.2">
      <c r="A88">
        <v>87</v>
      </c>
      <c r="B88" t="s">
        <v>18</v>
      </c>
      <c r="C88" t="s">
        <v>7</v>
      </c>
      <c r="D88">
        <v>1962</v>
      </c>
      <c r="E88">
        <v>56.923000000000002</v>
      </c>
      <c r="F88">
        <v>171863</v>
      </c>
      <c r="G88">
        <v>12753.27514</v>
      </c>
      <c r="I88">
        <f t="shared" si="10"/>
        <v>-2.5514393661971368</v>
      </c>
      <c r="J88">
        <f t="shared" si="6"/>
        <v>-10.08442253521126</v>
      </c>
      <c r="L88">
        <f t="shared" si="7"/>
        <v>6.5098428393804477</v>
      </c>
      <c r="M88">
        <f t="shared" si="8"/>
        <v>101.69557786867669</v>
      </c>
      <c r="O88" t="str">
        <f t="shared" si="9"/>
        <v/>
      </c>
    </row>
    <row r="89" spans="1:15" x14ac:dyDescent="0.2">
      <c r="A89">
        <v>88</v>
      </c>
      <c r="B89" t="s">
        <v>18</v>
      </c>
      <c r="C89" t="s">
        <v>7</v>
      </c>
      <c r="D89">
        <v>1967</v>
      </c>
      <c r="E89">
        <v>59.923000000000002</v>
      </c>
      <c r="F89">
        <v>202182</v>
      </c>
      <c r="G89">
        <v>14804.672699999999</v>
      </c>
      <c r="I89">
        <f t="shared" si="10"/>
        <v>0.44856063380286315</v>
      </c>
      <c r="J89">
        <f t="shared" si="6"/>
        <v>-7.0844225352112602</v>
      </c>
      <c r="L89">
        <f t="shared" si="7"/>
        <v>0.2012066421976263</v>
      </c>
      <c r="M89">
        <f t="shared" si="8"/>
        <v>50.189042657409139</v>
      </c>
      <c r="O89" t="str">
        <f t="shared" si="9"/>
        <v/>
      </c>
    </row>
    <row r="90" spans="1:15" x14ac:dyDescent="0.2">
      <c r="A90">
        <v>89</v>
      </c>
      <c r="B90" t="s">
        <v>18</v>
      </c>
      <c r="C90" t="s">
        <v>7</v>
      </c>
      <c r="D90">
        <v>1972</v>
      </c>
      <c r="E90">
        <v>63.3</v>
      </c>
      <c r="F90">
        <v>230800</v>
      </c>
      <c r="G90">
        <v>18268.658390000001</v>
      </c>
      <c r="I90">
        <f t="shared" si="10"/>
        <v>3.8255606338028585</v>
      </c>
      <c r="J90">
        <f t="shared" si="6"/>
        <v>-3.7074225352112649</v>
      </c>
      <c r="L90">
        <f t="shared" si="7"/>
        <v>14.634914162902128</v>
      </c>
      <c r="M90">
        <f t="shared" si="8"/>
        <v>13.744981854592323</v>
      </c>
      <c r="O90" t="str">
        <f t="shared" si="9"/>
        <v/>
      </c>
    </row>
    <row r="91" spans="1:15" x14ac:dyDescent="0.2">
      <c r="A91">
        <v>90</v>
      </c>
      <c r="B91" t="s">
        <v>18</v>
      </c>
      <c r="C91" t="s">
        <v>7</v>
      </c>
      <c r="D91">
        <v>1977</v>
      </c>
      <c r="E91">
        <v>65.593000000000004</v>
      </c>
      <c r="F91">
        <v>297410</v>
      </c>
      <c r="G91">
        <v>19340.10196</v>
      </c>
      <c r="I91">
        <f t="shared" si="10"/>
        <v>6.1185606338028649</v>
      </c>
      <c r="J91">
        <f t="shared" si="6"/>
        <v>-1.4144225352112585</v>
      </c>
      <c r="L91">
        <f t="shared" si="7"/>
        <v>37.436784229522118</v>
      </c>
      <c r="M91">
        <f t="shared" si="8"/>
        <v>2.000591108113444</v>
      </c>
      <c r="O91" t="str">
        <f t="shared" si="9"/>
        <v/>
      </c>
    </row>
    <row r="92" spans="1:15" x14ac:dyDescent="0.2">
      <c r="A92">
        <v>91</v>
      </c>
      <c r="B92" t="s">
        <v>18</v>
      </c>
      <c r="C92" t="s">
        <v>7</v>
      </c>
      <c r="D92">
        <v>1982</v>
      </c>
      <c r="E92">
        <v>69.052000000000007</v>
      </c>
      <c r="F92">
        <v>377967</v>
      </c>
      <c r="G92">
        <v>19211.14731</v>
      </c>
      <c r="I92">
        <f t="shared" si="10"/>
        <v>9.577560633802868</v>
      </c>
      <c r="J92">
        <f t="shared" si="6"/>
        <v>2.0445774647887447</v>
      </c>
      <c r="L92">
        <f t="shared" si="7"/>
        <v>91.729667694170402</v>
      </c>
      <c r="M92">
        <f t="shared" si="8"/>
        <v>4.1802970095219703</v>
      </c>
      <c r="O92" t="str">
        <f t="shared" si="9"/>
        <v/>
      </c>
    </row>
    <row r="93" spans="1:15" x14ac:dyDescent="0.2">
      <c r="A93">
        <v>92</v>
      </c>
      <c r="B93" t="s">
        <v>18</v>
      </c>
      <c r="C93" t="s">
        <v>7</v>
      </c>
      <c r="D93">
        <v>1987</v>
      </c>
      <c r="E93">
        <v>70.75</v>
      </c>
      <c r="F93">
        <v>454612</v>
      </c>
      <c r="G93">
        <v>18524.02406</v>
      </c>
      <c r="I93">
        <f t="shared" si="10"/>
        <v>11.275560633802861</v>
      </c>
      <c r="J93">
        <f t="shared" si="6"/>
        <v>3.742577464788738</v>
      </c>
      <c r="L93">
        <f t="shared" si="7"/>
        <v>127.13826760656478</v>
      </c>
      <c r="M93">
        <f t="shared" si="8"/>
        <v>14.006886079944497</v>
      </c>
      <c r="O93" t="str">
        <f t="shared" si="9"/>
        <v/>
      </c>
    </row>
    <row r="94" spans="1:15" x14ac:dyDescent="0.2">
      <c r="A94">
        <v>93</v>
      </c>
      <c r="B94" t="s">
        <v>18</v>
      </c>
      <c r="C94" t="s">
        <v>7</v>
      </c>
      <c r="D94">
        <v>1992</v>
      </c>
      <c r="E94">
        <v>72.600999999999999</v>
      </c>
      <c r="F94">
        <v>529491</v>
      </c>
      <c r="G94">
        <v>19035.579170000001</v>
      </c>
      <c r="I94">
        <f t="shared" si="10"/>
        <v>13.12656063380286</v>
      </c>
      <c r="J94">
        <f t="shared" si="6"/>
        <v>5.5935774647887371</v>
      </c>
      <c r="L94">
        <f t="shared" si="7"/>
        <v>172.30659407290295</v>
      </c>
      <c r="M94">
        <f t="shared" si="8"/>
        <v>31.288108854592394</v>
      </c>
      <c r="O94" t="str">
        <f t="shared" si="9"/>
        <v/>
      </c>
    </row>
    <row r="95" spans="1:15" x14ac:dyDescent="0.2">
      <c r="A95">
        <v>94</v>
      </c>
      <c r="B95" t="s">
        <v>18</v>
      </c>
      <c r="C95" t="s">
        <v>7</v>
      </c>
      <c r="D95">
        <v>1997</v>
      </c>
      <c r="E95">
        <v>73.924999999999997</v>
      </c>
      <c r="F95">
        <v>598561</v>
      </c>
      <c r="G95">
        <v>20292.016790000001</v>
      </c>
      <c r="I95">
        <f t="shared" si="10"/>
        <v>14.450560633802858</v>
      </c>
      <c r="J95">
        <f t="shared" si="6"/>
        <v>6.9175774647887351</v>
      </c>
      <c r="L95">
        <f t="shared" si="7"/>
        <v>208.81870263121286</v>
      </c>
      <c r="M95">
        <f t="shared" si="8"/>
        <v>47.852877981352947</v>
      </c>
      <c r="O95" t="str">
        <f t="shared" si="9"/>
        <v/>
      </c>
    </row>
    <row r="96" spans="1:15" x14ac:dyDescent="0.2">
      <c r="A96">
        <v>95</v>
      </c>
      <c r="B96" t="s">
        <v>18</v>
      </c>
      <c r="C96" t="s">
        <v>7</v>
      </c>
      <c r="D96">
        <v>2002</v>
      </c>
      <c r="E96">
        <v>74.795000000000002</v>
      </c>
      <c r="F96">
        <v>656397</v>
      </c>
      <c r="G96">
        <v>23403.559270000002</v>
      </c>
      <c r="I96">
        <f t="shared" si="10"/>
        <v>15.320560633802863</v>
      </c>
      <c r="J96">
        <f t="shared" si="6"/>
        <v>7.7875774647887397</v>
      </c>
      <c r="L96">
        <f t="shared" si="7"/>
        <v>234.71957813402997</v>
      </c>
      <c r="M96">
        <f t="shared" si="8"/>
        <v>60.646362770085418</v>
      </c>
      <c r="O96" t="str">
        <f t="shared" si="9"/>
        <v/>
      </c>
    </row>
    <row r="97" spans="1:15" x14ac:dyDescent="0.2">
      <c r="A97">
        <v>96</v>
      </c>
      <c r="B97" t="s">
        <v>18</v>
      </c>
      <c r="C97" t="s">
        <v>7</v>
      </c>
      <c r="D97">
        <v>2007</v>
      </c>
      <c r="E97">
        <v>75.635000000000005</v>
      </c>
      <c r="F97">
        <v>708573</v>
      </c>
      <c r="G97">
        <v>29796.048340000001</v>
      </c>
      <c r="I97">
        <f t="shared" si="10"/>
        <v>16.160560633802866</v>
      </c>
      <c r="J97">
        <f t="shared" si="6"/>
        <v>8.6275774647887431</v>
      </c>
      <c r="L97">
        <f t="shared" si="7"/>
        <v>261.16371999881892</v>
      </c>
      <c r="M97">
        <f t="shared" si="8"/>
        <v>74.43509291093055</v>
      </c>
      <c r="O97">
        <f t="shared" si="9"/>
        <v>0.84000000000000341</v>
      </c>
    </row>
    <row r="98" spans="1:15" x14ac:dyDescent="0.2">
      <c r="A98">
        <v>97</v>
      </c>
      <c r="B98" t="s">
        <v>19</v>
      </c>
      <c r="C98" t="s">
        <v>7</v>
      </c>
      <c r="D98">
        <v>1952</v>
      </c>
      <c r="E98">
        <v>37.484000000000002</v>
      </c>
      <c r="F98">
        <v>46886859</v>
      </c>
      <c r="G98">
        <v>684.24417159999996</v>
      </c>
      <c r="I98">
        <f t="shared" si="10"/>
        <v>-21.990439366197137</v>
      </c>
      <c r="J98">
        <f t="shared" si="6"/>
        <v>-29.52342253521126</v>
      </c>
      <c r="L98">
        <f t="shared" si="7"/>
        <v>483.57942351839273</v>
      </c>
      <c r="M98">
        <f t="shared" si="8"/>
        <v>871.63247819262006</v>
      </c>
      <c r="O98" t="str">
        <f t="shared" si="9"/>
        <v/>
      </c>
    </row>
    <row r="99" spans="1:15" x14ac:dyDescent="0.2">
      <c r="A99">
        <v>98</v>
      </c>
      <c r="B99" t="s">
        <v>19</v>
      </c>
      <c r="C99" t="s">
        <v>7</v>
      </c>
      <c r="D99">
        <v>1957</v>
      </c>
      <c r="E99">
        <v>39.347999999999999</v>
      </c>
      <c r="F99">
        <v>51365468</v>
      </c>
      <c r="G99">
        <v>661.63745770000003</v>
      </c>
      <c r="I99">
        <f t="shared" si="10"/>
        <v>-20.12643936619714</v>
      </c>
      <c r="J99">
        <f t="shared" si="6"/>
        <v>-27.659422535211263</v>
      </c>
      <c r="L99">
        <f t="shared" si="7"/>
        <v>405.07356156120994</v>
      </c>
      <c r="M99">
        <f t="shared" si="8"/>
        <v>765.04365498135269</v>
      </c>
      <c r="O99" t="str">
        <f t="shared" si="9"/>
        <v/>
      </c>
    </row>
    <row r="100" spans="1:15" x14ac:dyDescent="0.2">
      <c r="A100">
        <v>99</v>
      </c>
      <c r="B100" t="s">
        <v>19</v>
      </c>
      <c r="C100" t="s">
        <v>7</v>
      </c>
      <c r="D100">
        <v>1962</v>
      </c>
      <c r="E100">
        <v>41.216000000000001</v>
      </c>
      <c r="F100">
        <v>56839289</v>
      </c>
      <c r="G100">
        <v>686.34155380000004</v>
      </c>
      <c r="I100">
        <f t="shared" si="10"/>
        <v>-18.258439366197138</v>
      </c>
      <c r="J100">
        <f t="shared" si="6"/>
        <v>-25.791422535211261</v>
      </c>
      <c r="L100">
        <f t="shared" si="7"/>
        <v>333.37060808909735</v>
      </c>
      <c r="M100">
        <f t="shared" si="8"/>
        <v>665.19747638980323</v>
      </c>
      <c r="O100" t="str">
        <f t="shared" si="9"/>
        <v/>
      </c>
    </row>
    <row r="101" spans="1:15" x14ac:dyDescent="0.2">
      <c r="A101">
        <v>100</v>
      </c>
      <c r="B101" t="s">
        <v>19</v>
      </c>
      <c r="C101" t="s">
        <v>7</v>
      </c>
      <c r="D101">
        <v>1967</v>
      </c>
      <c r="E101">
        <v>43.453000000000003</v>
      </c>
      <c r="F101">
        <v>62821884</v>
      </c>
      <c r="G101">
        <v>721.18608619999998</v>
      </c>
      <c r="I101">
        <f t="shared" si="10"/>
        <v>-16.021439366197136</v>
      </c>
      <c r="J101">
        <f t="shared" si="6"/>
        <v>-23.554422535211259</v>
      </c>
      <c r="L101">
        <f t="shared" si="7"/>
        <v>256.68651936473128</v>
      </c>
      <c r="M101">
        <f t="shared" si="8"/>
        <v>554.810820967268</v>
      </c>
      <c r="O101" t="str">
        <f t="shared" si="9"/>
        <v/>
      </c>
    </row>
    <row r="102" spans="1:15" x14ac:dyDescent="0.2">
      <c r="A102">
        <v>101</v>
      </c>
      <c r="B102" t="s">
        <v>19</v>
      </c>
      <c r="C102" t="s">
        <v>7</v>
      </c>
      <c r="D102">
        <v>1972</v>
      </c>
      <c r="E102">
        <v>45.252000000000002</v>
      </c>
      <c r="F102">
        <v>70759295</v>
      </c>
      <c r="G102">
        <v>630.23362650000001</v>
      </c>
      <c r="I102">
        <f t="shared" si="10"/>
        <v>-14.222439366197136</v>
      </c>
      <c r="J102">
        <f t="shared" si="6"/>
        <v>-21.75542253521126</v>
      </c>
      <c r="L102">
        <f t="shared" si="7"/>
        <v>202.27778152515401</v>
      </c>
      <c r="M102">
        <f t="shared" si="8"/>
        <v>473.29840968557789</v>
      </c>
      <c r="O102" t="str">
        <f t="shared" si="9"/>
        <v/>
      </c>
    </row>
    <row r="103" spans="1:15" x14ac:dyDescent="0.2">
      <c r="A103">
        <v>102</v>
      </c>
      <c r="B103" t="s">
        <v>19</v>
      </c>
      <c r="C103" t="s">
        <v>7</v>
      </c>
      <c r="D103">
        <v>1977</v>
      </c>
      <c r="E103">
        <v>46.923000000000002</v>
      </c>
      <c r="F103">
        <v>80428306</v>
      </c>
      <c r="G103">
        <v>659.87723219999998</v>
      </c>
      <c r="I103">
        <f t="shared" si="10"/>
        <v>-12.551439366197137</v>
      </c>
      <c r="J103">
        <f t="shared" si="6"/>
        <v>-20.08442253521126</v>
      </c>
      <c r="L103">
        <f t="shared" si="7"/>
        <v>157.53863016332318</v>
      </c>
      <c r="M103">
        <f t="shared" si="8"/>
        <v>403.38402857290191</v>
      </c>
      <c r="O103" t="str">
        <f t="shared" si="9"/>
        <v/>
      </c>
    </row>
    <row r="104" spans="1:15" x14ac:dyDescent="0.2">
      <c r="A104">
        <v>103</v>
      </c>
      <c r="B104" t="s">
        <v>19</v>
      </c>
      <c r="C104" t="s">
        <v>7</v>
      </c>
      <c r="D104">
        <v>1982</v>
      </c>
      <c r="E104">
        <v>50.009</v>
      </c>
      <c r="F104">
        <v>93074406</v>
      </c>
      <c r="G104">
        <v>676.98186559999999</v>
      </c>
      <c r="I104">
        <f t="shared" si="10"/>
        <v>-9.4654393661971383</v>
      </c>
      <c r="J104">
        <f t="shared" si="6"/>
        <v>-16.998422535211262</v>
      </c>
      <c r="L104">
        <f t="shared" si="7"/>
        <v>89.594542395154477</v>
      </c>
      <c r="M104">
        <f t="shared" si="8"/>
        <v>288.94636868557808</v>
      </c>
      <c r="O104" t="str">
        <f t="shared" si="9"/>
        <v/>
      </c>
    </row>
    <row r="105" spans="1:15" x14ac:dyDescent="0.2">
      <c r="A105">
        <v>104</v>
      </c>
      <c r="B105" t="s">
        <v>19</v>
      </c>
      <c r="C105" t="s">
        <v>7</v>
      </c>
      <c r="D105">
        <v>1987</v>
      </c>
      <c r="E105">
        <v>52.819000000000003</v>
      </c>
      <c r="F105">
        <v>103764241</v>
      </c>
      <c r="G105">
        <v>751.97940349999999</v>
      </c>
      <c r="I105">
        <f t="shared" si="10"/>
        <v>-6.6554393661971361</v>
      </c>
      <c r="J105">
        <f t="shared" si="6"/>
        <v>-14.188422535211259</v>
      </c>
      <c r="L105">
        <f t="shared" si="7"/>
        <v>44.294873157126538</v>
      </c>
      <c r="M105">
        <f t="shared" si="8"/>
        <v>201.3113340376907</v>
      </c>
      <c r="O105" t="str">
        <f t="shared" si="9"/>
        <v/>
      </c>
    </row>
    <row r="106" spans="1:15" x14ac:dyDescent="0.2">
      <c r="A106">
        <v>105</v>
      </c>
      <c r="B106" t="s">
        <v>19</v>
      </c>
      <c r="C106" t="s">
        <v>7</v>
      </c>
      <c r="D106">
        <v>1992</v>
      </c>
      <c r="E106">
        <v>56.018000000000001</v>
      </c>
      <c r="F106">
        <v>113704579</v>
      </c>
      <c r="G106">
        <v>837.8101643</v>
      </c>
      <c r="I106">
        <f t="shared" si="10"/>
        <v>-3.456439366197138</v>
      </c>
      <c r="J106">
        <f t="shared" si="6"/>
        <v>-10.989422535211261</v>
      </c>
      <c r="L106">
        <f t="shared" si="7"/>
        <v>11.946973092197274</v>
      </c>
      <c r="M106">
        <f t="shared" si="8"/>
        <v>120.76740765740911</v>
      </c>
      <c r="O106" t="str">
        <f t="shared" si="9"/>
        <v/>
      </c>
    </row>
    <row r="107" spans="1:15" x14ac:dyDescent="0.2">
      <c r="A107">
        <v>106</v>
      </c>
      <c r="B107" t="s">
        <v>19</v>
      </c>
      <c r="C107" t="s">
        <v>7</v>
      </c>
      <c r="D107">
        <v>1997</v>
      </c>
      <c r="E107">
        <v>59.411999999999999</v>
      </c>
      <c r="F107">
        <v>123315288</v>
      </c>
      <c r="G107">
        <v>972.77003520000005</v>
      </c>
      <c r="I107">
        <f t="shared" si="10"/>
        <v>-6.2439366197139634E-2</v>
      </c>
      <c r="J107">
        <f t="shared" si="6"/>
        <v>-7.595422535211263</v>
      </c>
      <c r="L107">
        <f t="shared" si="7"/>
        <v>3.8986744511005037E-3</v>
      </c>
      <c r="M107">
        <f t="shared" si="8"/>
        <v>57.69044348839509</v>
      </c>
      <c r="O107" t="str">
        <f t="shared" si="9"/>
        <v/>
      </c>
    </row>
    <row r="108" spans="1:15" x14ac:dyDescent="0.2">
      <c r="A108">
        <v>107</v>
      </c>
      <c r="B108" t="s">
        <v>19</v>
      </c>
      <c r="C108" t="s">
        <v>7</v>
      </c>
      <c r="D108">
        <v>2002</v>
      </c>
      <c r="E108">
        <v>62.012999999999998</v>
      </c>
      <c r="F108">
        <v>135656790</v>
      </c>
      <c r="G108">
        <v>1136.3904299999999</v>
      </c>
      <c r="I108">
        <f t="shared" si="10"/>
        <v>2.5385606338028595</v>
      </c>
      <c r="J108">
        <f t="shared" si="6"/>
        <v>-4.9944225352112639</v>
      </c>
      <c r="L108">
        <f t="shared" si="7"/>
        <v>6.4442900914935759</v>
      </c>
      <c r="M108">
        <f t="shared" si="8"/>
        <v>24.944256460226107</v>
      </c>
      <c r="O108" t="str">
        <f t="shared" si="9"/>
        <v/>
      </c>
    </row>
    <row r="109" spans="1:15" x14ac:dyDescent="0.2">
      <c r="A109">
        <v>108</v>
      </c>
      <c r="B109" t="s">
        <v>19</v>
      </c>
      <c r="C109" t="s">
        <v>7</v>
      </c>
      <c r="D109">
        <v>2007</v>
      </c>
      <c r="E109">
        <v>64.061999999999998</v>
      </c>
      <c r="F109">
        <v>150448339</v>
      </c>
      <c r="G109">
        <v>1391.253792</v>
      </c>
      <c r="I109">
        <f t="shared" si="10"/>
        <v>4.5875606338028589</v>
      </c>
      <c r="J109">
        <f t="shared" si="6"/>
        <v>-2.9454225352112644</v>
      </c>
      <c r="L109">
        <f t="shared" si="7"/>
        <v>21.045712568817688</v>
      </c>
      <c r="M109">
        <f t="shared" si="8"/>
        <v>8.6755139109303521</v>
      </c>
      <c r="O109">
        <f t="shared" si="9"/>
        <v>2.0489999999999995</v>
      </c>
    </row>
    <row r="110" spans="1:15" x14ac:dyDescent="0.2">
      <c r="A110">
        <v>109</v>
      </c>
      <c r="B110" t="s">
        <v>20</v>
      </c>
      <c r="C110" t="s">
        <v>9</v>
      </c>
      <c r="D110">
        <v>1952</v>
      </c>
      <c r="E110">
        <v>68</v>
      </c>
      <c r="F110">
        <v>8730405</v>
      </c>
      <c r="G110">
        <v>8343.1051270000007</v>
      </c>
      <c r="I110">
        <f t="shared" si="10"/>
        <v>8.5255606338028613</v>
      </c>
      <c r="J110">
        <f t="shared" si="6"/>
        <v>0.99257746478873798</v>
      </c>
      <c r="L110">
        <f t="shared" si="7"/>
        <v>72.685184120649041</v>
      </c>
      <c r="M110">
        <f t="shared" si="8"/>
        <v>0.98521002360643839</v>
      </c>
      <c r="O110" t="str">
        <f t="shared" si="9"/>
        <v/>
      </c>
    </row>
    <row r="111" spans="1:15" x14ac:dyDescent="0.2">
      <c r="A111">
        <v>110</v>
      </c>
      <c r="B111" t="s">
        <v>20</v>
      </c>
      <c r="C111" t="s">
        <v>9</v>
      </c>
      <c r="D111">
        <v>1957</v>
      </c>
      <c r="E111">
        <v>69.239999999999995</v>
      </c>
      <c r="F111">
        <v>8989111</v>
      </c>
      <c r="G111">
        <v>9714.9606230000009</v>
      </c>
      <c r="I111">
        <f t="shared" si="10"/>
        <v>9.7655606338028562</v>
      </c>
      <c r="J111">
        <f t="shared" si="6"/>
        <v>2.2325774647887329</v>
      </c>
      <c r="L111">
        <f t="shared" si="7"/>
        <v>95.366174492480042</v>
      </c>
      <c r="M111">
        <f t="shared" si="8"/>
        <v>4.984402136282486</v>
      </c>
      <c r="O111" t="str">
        <f t="shared" si="9"/>
        <v/>
      </c>
    </row>
    <row r="112" spans="1:15" x14ac:dyDescent="0.2">
      <c r="A112">
        <v>111</v>
      </c>
      <c r="B112" t="s">
        <v>20</v>
      </c>
      <c r="C112" t="s">
        <v>9</v>
      </c>
      <c r="D112">
        <v>1962</v>
      </c>
      <c r="E112">
        <v>70.25</v>
      </c>
      <c r="F112">
        <v>9218400</v>
      </c>
      <c r="G112">
        <v>10991.206759999999</v>
      </c>
      <c r="I112">
        <f t="shared" si="10"/>
        <v>10.775560633802861</v>
      </c>
      <c r="J112">
        <f t="shared" si="6"/>
        <v>3.242577464788738</v>
      </c>
      <c r="L112">
        <f t="shared" si="7"/>
        <v>116.11270697276193</v>
      </c>
      <c r="M112">
        <f t="shared" si="8"/>
        <v>10.514308615155759</v>
      </c>
      <c r="O112" t="str">
        <f t="shared" si="9"/>
        <v/>
      </c>
    </row>
    <row r="113" spans="1:15" x14ac:dyDescent="0.2">
      <c r="A113">
        <v>112</v>
      </c>
      <c r="B113" t="s">
        <v>20</v>
      </c>
      <c r="C113" t="s">
        <v>9</v>
      </c>
      <c r="D113">
        <v>1967</v>
      </c>
      <c r="E113">
        <v>70.94</v>
      </c>
      <c r="F113">
        <v>9556500</v>
      </c>
      <c r="G113">
        <v>13149.04119</v>
      </c>
      <c r="I113">
        <f t="shared" si="10"/>
        <v>11.465560633802859</v>
      </c>
      <c r="J113">
        <f t="shared" si="6"/>
        <v>3.9325774647887357</v>
      </c>
      <c r="L113">
        <f t="shared" si="7"/>
        <v>131.45908064740982</v>
      </c>
      <c r="M113">
        <f t="shared" si="8"/>
        <v>15.4651655165642</v>
      </c>
      <c r="O113" t="str">
        <f t="shared" si="9"/>
        <v/>
      </c>
    </row>
    <row r="114" spans="1:15" x14ac:dyDescent="0.2">
      <c r="A114">
        <v>113</v>
      </c>
      <c r="B114" t="s">
        <v>20</v>
      </c>
      <c r="C114" t="s">
        <v>9</v>
      </c>
      <c r="D114">
        <v>1972</v>
      </c>
      <c r="E114">
        <v>71.44</v>
      </c>
      <c r="F114">
        <v>9709100</v>
      </c>
      <c r="G114">
        <v>16672.14356</v>
      </c>
      <c r="I114">
        <f t="shared" si="10"/>
        <v>11.965560633802859</v>
      </c>
      <c r="J114">
        <f t="shared" si="6"/>
        <v>4.4325774647887357</v>
      </c>
      <c r="L114">
        <f t="shared" si="7"/>
        <v>143.17464128121267</v>
      </c>
      <c r="M114">
        <f t="shared" si="8"/>
        <v>19.647742981352934</v>
      </c>
      <c r="O114" t="str">
        <f t="shared" si="9"/>
        <v/>
      </c>
    </row>
    <row r="115" spans="1:15" x14ac:dyDescent="0.2">
      <c r="A115">
        <v>114</v>
      </c>
      <c r="B115" t="s">
        <v>20</v>
      </c>
      <c r="C115" t="s">
        <v>9</v>
      </c>
      <c r="D115">
        <v>1977</v>
      </c>
      <c r="E115">
        <v>72.8</v>
      </c>
      <c r="F115">
        <v>9821800</v>
      </c>
      <c r="G115">
        <v>19117.974480000001</v>
      </c>
      <c r="I115">
        <f t="shared" si="10"/>
        <v>13.325560633802858</v>
      </c>
      <c r="J115">
        <f t="shared" si="6"/>
        <v>5.7925774647887351</v>
      </c>
      <c r="L115">
        <f t="shared" si="7"/>
        <v>177.57056620515644</v>
      </c>
      <c r="M115">
        <f t="shared" si="8"/>
        <v>33.553953685578293</v>
      </c>
      <c r="O115" t="str">
        <f t="shared" si="9"/>
        <v/>
      </c>
    </row>
    <row r="116" spans="1:15" x14ac:dyDescent="0.2">
      <c r="A116">
        <v>115</v>
      </c>
      <c r="B116" t="s">
        <v>20</v>
      </c>
      <c r="C116" t="s">
        <v>9</v>
      </c>
      <c r="D116">
        <v>1982</v>
      </c>
      <c r="E116">
        <v>73.930000000000007</v>
      </c>
      <c r="F116">
        <v>9856303</v>
      </c>
      <c r="G116">
        <v>20979.845890000001</v>
      </c>
      <c r="I116">
        <f t="shared" si="10"/>
        <v>14.455560633802868</v>
      </c>
      <c r="J116">
        <f t="shared" si="6"/>
        <v>6.9225774647887448</v>
      </c>
      <c r="L116">
        <f t="shared" si="7"/>
        <v>208.96323323755118</v>
      </c>
      <c r="M116">
        <f t="shared" si="8"/>
        <v>47.922078756000964</v>
      </c>
      <c r="O116" t="str">
        <f t="shared" si="9"/>
        <v/>
      </c>
    </row>
    <row r="117" spans="1:15" x14ac:dyDescent="0.2">
      <c r="A117">
        <v>116</v>
      </c>
      <c r="B117" t="s">
        <v>20</v>
      </c>
      <c r="C117" t="s">
        <v>9</v>
      </c>
      <c r="D117">
        <v>1987</v>
      </c>
      <c r="E117">
        <v>75.349999999999994</v>
      </c>
      <c r="F117">
        <v>9870200</v>
      </c>
      <c r="G117">
        <v>22525.56308</v>
      </c>
      <c r="I117">
        <f t="shared" si="10"/>
        <v>15.875560633802856</v>
      </c>
      <c r="J117">
        <f t="shared" si="6"/>
        <v>8.3425774647887323</v>
      </c>
      <c r="L117">
        <f t="shared" si="7"/>
        <v>252.03342543755093</v>
      </c>
      <c r="M117">
        <f t="shared" si="8"/>
        <v>69.598598756000797</v>
      </c>
      <c r="O117" t="str">
        <f t="shared" si="9"/>
        <v/>
      </c>
    </row>
    <row r="118" spans="1:15" x14ac:dyDescent="0.2">
      <c r="A118">
        <v>117</v>
      </c>
      <c r="B118" t="s">
        <v>20</v>
      </c>
      <c r="C118" t="s">
        <v>9</v>
      </c>
      <c r="D118">
        <v>1992</v>
      </c>
      <c r="E118">
        <v>76.459999999999994</v>
      </c>
      <c r="F118">
        <v>10045622</v>
      </c>
      <c r="G118">
        <v>25575.57069</v>
      </c>
      <c r="I118">
        <f t="shared" si="10"/>
        <v>16.985560633802855</v>
      </c>
      <c r="J118">
        <f t="shared" si="6"/>
        <v>9.4525774647887317</v>
      </c>
      <c r="L118">
        <f t="shared" si="7"/>
        <v>288.50927004459322</v>
      </c>
      <c r="M118">
        <f t="shared" si="8"/>
        <v>89.351220727831773</v>
      </c>
      <c r="O118" t="str">
        <f t="shared" si="9"/>
        <v/>
      </c>
    </row>
    <row r="119" spans="1:15" x14ac:dyDescent="0.2">
      <c r="A119">
        <v>118</v>
      </c>
      <c r="B119" t="s">
        <v>20</v>
      </c>
      <c r="C119" t="s">
        <v>9</v>
      </c>
      <c r="D119">
        <v>1997</v>
      </c>
      <c r="E119">
        <v>77.53</v>
      </c>
      <c r="F119">
        <v>10199787</v>
      </c>
      <c r="G119">
        <v>27561.196629999999</v>
      </c>
      <c r="I119">
        <f t="shared" si="10"/>
        <v>18.055560633802862</v>
      </c>
      <c r="J119">
        <f t="shared" si="6"/>
        <v>10.522577464788739</v>
      </c>
      <c r="L119">
        <f t="shared" si="7"/>
        <v>326.00326980093161</v>
      </c>
      <c r="M119">
        <f t="shared" si="8"/>
        <v>110.72463650247981</v>
      </c>
      <c r="O119" t="str">
        <f t="shared" si="9"/>
        <v/>
      </c>
    </row>
    <row r="120" spans="1:15" x14ac:dyDescent="0.2">
      <c r="A120">
        <v>119</v>
      </c>
      <c r="B120" t="s">
        <v>20</v>
      </c>
      <c r="C120" t="s">
        <v>9</v>
      </c>
      <c r="D120">
        <v>2002</v>
      </c>
      <c r="E120">
        <v>78.319999999999993</v>
      </c>
      <c r="F120">
        <v>10311970</v>
      </c>
      <c r="G120">
        <v>30485.883750000001</v>
      </c>
      <c r="I120">
        <f t="shared" si="10"/>
        <v>18.845560633802855</v>
      </c>
      <c r="J120">
        <f t="shared" si="6"/>
        <v>11.312577464788731</v>
      </c>
      <c r="L120">
        <f t="shared" si="7"/>
        <v>355.15515560233985</v>
      </c>
      <c r="M120">
        <f t="shared" si="8"/>
        <v>127.97440889684583</v>
      </c>
      <c r="O120" t="str">
        <f t="shared" si="9"/>
        <v/>
      </c>
    </row>
    <row r="121" spans="1:15" x14ac:dyDescent="0.2">
      <c r="A121">
        <v>120</v>
      </c>
      <c r="B121" t="s">
        <v>20</v>
      </c>
      <c r="C121" t="s">
        <v>9</v>
      </c>
      <c r="D121">
        <v>2007</v>
      </c>
      <c r="E121">
        <v>79.441000000000003</v>
      </c>
      <c r="F121">
        <v>10392226</v>
      </c>
      <c r="G121">
        <v>33692.605080000001</v>
      </c>
      <c r="I121">
        <f t="shared" si="10"/>
        <v>19.966560633802864</v>
      </c>
      <c r="J121">
        <f t="shared" si="6"/>
        <v>12.43357746478874</v>
      </c>
      <c r="L121">
        <f t="shared" si="7"/>
        <v>398.66354354332623</v>
      </c>
      <c r="M121">
        <f t="shared" si="8"/>
        <v>154.5938485729024</v>
      </c>
      <c r="O121">
        <f t="shared" si="9"/>
        <v>1.1210000000000093</v>
      </c>
    </row>
    <row r="122" spans="1:15" x14ac:dyDescent="0.2">
      <c r="A122">
        <v>121</v>
      </c>
      <c r="B122" t="s">
        <v>21</v>
      </c>
      <c r="C122" t="s">
        <v>11</v>
      </c>
      <c r="D122">
        <v>1952</v>
      </c>
      <c r="E122">
        <v>38.222999999999999</v>
      </c>
      <c r="F122">
        <v>1738315</v>
      </c>
      <c r="G122">
        <v>1062.7521999999999</v>
      </c>
      <c r="I122">
        <f t="shared" si="10"/>
        <v>-21.25143936619714</v>
      </c>
      <c r="J122">
        <f t="shared" si="6"/>
        <v>-28.784422535211263</v>
      </c>
      <c r="L122">
        <f t="shared" si="7"/>
        <v>451.62367513515346</v>
      </c>
      <c r="M122">
        <f t="shared" si="8"/>
        <v>828.54298068557796</v>
      </c>
      <c r="O122" t="str">
        <f t="shared" si="9"/>
        <v/>
      </c>
    </row>
    <row r="123" spans="1:15" x14ac:dyDescent="0.2">
      <c r="A123">
        <v>122</v>
      </c>
      <c r="B123" t="s">
        <v>21</v>
      </c>
      <c r="C123" t="s">
        <v>11</v>
      </c>
      <c r="D123">
        <v>1957</v>
      </c>
      <c r="E123">
        <v>40.357999999999997</v>
      </c>
      <c r="F123">
        <v>1925173</v>
      </c>
      <c r="G123">
        <v>959.60108049999997</v>
      </c>
      <c r="I123">
        <f t="shared" si="10"/>
        <v>-19.116439366197142</v>
      </c>
      <c r="J123">
        <f t="shared" si="6"/>
        <v>-26.649422535211265</v>
      </c>
      <c r="L123">
        <f t="shared" si="7"/>
        <v>365.4382540414918</v>
      </c>
      <c r="M123">
        <f t="shared" si="8"/>
        <v>710.19172146022606</v>
      </c>
      <c r="O123" t="str">
        <f t="shared" si="9"/>
        <v/>
      </c>
    </row>
    <row r="124" spans="1:15" x14ac:dyDescent="0.2">
      <c r="A124">
        <v>123</v>
      </c>
      <c r="B124" t="s">
        <v>21</v>
      </c>
      <c r="C124" t="s">
        <v>11</v>
      </c>
      <c r="D124">
        <v>1962</v>
      </c>
      <c r="E124">
        <v>42.618000000000002</v>
      </c>
      <c r="F124">
        <v>2151895</v>
      </c>
      <c r="G124">
        <v>949.49906410000006</v>
      </c>
      <c r="I124">
        <f t="shared" si="10"/>
        <v>-16.856439366197137</v>
      </c>
      <c r="J124">
        <f t="shared" si="6"/>
        <v>-24.38942253521126</v>
      </c>
      <c r="L124">
        <f t="shared" si="7"/>
        <v>284.13954810628053</v>
      </c>
      <c r="M124">
        <f t="shared" si="8"/>
        <v>594.84393160107084</v>
      </c>
      <c r="O124" t="str">
        <f t="shared" si="9"/>
        <v/>
      </c>
    </row>
    <row r="125" spans="1:15" x14ac:dyDescent="0.2">
      <c r="A125">
        <v>124</v>
      </c>
      <c r="B125" t="s">
        <v>21</v>
      </c>
      <c r="C125" t="s">
        <v>11</v>
      </c>
      <c r="D125">
        <v>1967</v>
      </c>
      <c r="E125">
        <v>44.884999999999998</v>
      </c>
      <c r="F125">
        <v>2427334</v>
      </c>
      <c r="G125">
        <v>1035.8314109999999</v>
      </c>
      <c r="I125">
        <f t="shared" si="10"/>
        <v>-14.589439366197141</v>
      </c>
      <c r="J125">
        <f t="shared" si="6"/>
        <v>-22.122422535211264</v>
      </c>
      <c r="L125">
        <f t="shared" si="7"/>
        <v>212.85174101994284</v>
      </c>
      <c r="M125">
        <f t="shared" si="8"/>
        <v>489.40157882642319</v>
      </c>
      <c r="O125" t="str">
        <f t="shared" si="9"/>
        <v/>
      </c>
    </row>
    <row r="126" spans="1:15" x14ac:dyDescent="0.2">
      <c r="A126">
        <v>125</v>
      </c>
      <c r="B126" t="s">
        <v>21</v>
      </c>
      <c r="C126" t="s">
        <v>11</v>
      </c>
      <c r="D126">
        <v>1972</v>
      </c>
      <c r="E126">
        <v>47.014000000000003</v>
      </c>
      <c r="F126">
        <v>2761407</v>
      </c>
      <c r="G126">
        <v>1085.796879</v>
      </c>
      <c r="I126">
        <f t="shared" si="10"/>
        <v>-12.460439366197136</v>
      </c>
      <c r="J126">
        <f t="shared" si="6"/>
        <v>-19.993422535211259</v>
      </c>
      <c r="L126">
        <f t="shared" si="7"/>
        <v>155.26254919867529</v>
      </c>
      <c r="M126">
        <f t="shared" si="8"/>
        <v>399.7369446714934</v>
      </c>
      <c r="O126" t="str">
        <f t="shared" si="9"/>
        <v/>
      </c>
    </row>
    <row r="127" spans="1:15" x14ac:dyDescent="0.2">
      <c r="A127">
        <v>126</v>
      </c>
      <c r="B127" t="s">
        <v>21</v>
      </c>
      <c r="C127" t="s">
        <v>11</v>
      </c>
      <c r="D127">
        <v>1977</v>
      </c>
      <c r="E127">
        <v>49.19</v>
      </c>
      <c r="F127">
        <v>3168267</v>
      </c>
      <c r="G127">
        <v>1029.161251</v>
      </c>
      <c r="I127">
        <f t="shared" si="10"/>
        <v>-10.284439366197141</v>
      </c>
      <c r="J127">
        <f t="shared" si="6"/>
        <v>-17.817422535211264</v>
      </c>
      <c r="L127">
        <f t="shared" si="7"/>
        <v>105.76969307698545</v>
      </c>
      <c r="M127">
        <f t="shared" si="8"/>
        <v>317.4605457982542</v>
      </c>
      <c r="O127" t="str">
        <f t="shared" si="9"/>
        <v/>
      </c>
    </row>
    <row r="128" spans="1:15" x14ac:dyDescent="0.2">
      <c r="A128">
        <v>127</v>
      </c>
      <c r="B128" t="s">
        <v>21</v>
      </c>
      <c r="C128" t="s">
        <v>11</v>
      </c>
      <c r="D128">
        <v>1982</v>
      </c>
      <c r="E128">
        <v>50.904000000000003</v>
      </c>
      <c r="F128">
        <v>3641603</v>
      </c>
      <c r="G128">
        <v>1277.897616</v>
      </c>
      <c r="I128">
        <f t="shared" si="10"/>
        <v>-8.5704393661971352</v>
      </c>
      <c r="J128">
        <f t="shared" si="6"/>
        <v>-16.103422535211259</v>
      </c>
      <c r="L128">
        <f t="shared" si="7"/>
        <v>73.452430929661546</v>
      </c>
      <c r="M128">
        <f t="shared" si="8"/>
        <v>259.32021734754977</v>
      </c>
      <c r="O128" t="str">
        <f t="shared" si="9"/>
        <v/>
      </c>
    </row>
    <row r="129" spans="1:15" x14ac:dyDescent="0.2">
      <c r="A129">
        <v>128</v>
      </c>
      <c r="B129" t="s">
        <v>21</v>
      </c>
      <c r="C129" t="s">
        <v>11</v>
      </c>
      <c r="D129">
        <v>1987</v>
      </c>
      <c r="E129">
        <v>52.337000000000003</v>
      </c>
      <c r="F129">
        <v>4243788</v>
      </c>
      <c r="G129">
        <v>1225.85601</v>
      </c>
      <c r="I129">
        <f t="shared" si="10"/>
        <v>-7.1374393661971354</v>
      </c>
      <c r="J129">
        <f t="shared" si="6"/>
        <v>-14.670422535211259</v>
      </c>
      <c r="L129">
        <f t="shared" si="7"/>
        <v>50.943040706140565</v>
      </c>
      <c r="M129">
        <f t="shared" si="8"/>
        <v>215.22129736163433</v>
      </c>
      <c r="O129" t="str">
        <f t="shared" si="9"/>
        <v/>
      </c>
    </row>
    <row r="130" spans="1:15" x14ac:dyDescent="0.2">
      <c r="A130">
        <v>129</v>
      </c>
      <c r="B130" t="s">
        <v>21</v>
      </c>
      <c r="C130" t="s">
        <v>11</v>
      </c>
      <c r="D130">
        <v>1992</v>
      </c>
      <c r="E130">
        <v>53.918999999999997</v>
      </c>
      <c r="F130">
        <v>4981671</v>
      </c>
      <c r="G130">
        <v>1191.2076810000001</v>
      </c>
      <c r="I130">
        <f t="shared" si="10"/>
        <v>-5.5554393661971417</v>
      </c>
      <c r="J130">
        <f t="shared" si="6"/>
        <v>-13.088422535211265</v>
      </c>
      <c r="L130">
        <f t="shared" si="7"/>
        <v>30.862906551492898</v>
      </c>
      <c r="M130">
        <f t="shared" si="8"/>
        <v>171.30680446022609</v>
      </c>
      <c r="O130" t="str">
        <f t="shared" si="9"/>
        <v/>
      </c>
    </row>
    <row r="131" spans="1:15" x14ac:dyDescent="0.2">
      <c r="A131">
        <v>130</v>
      </c>
      <c r="B131" t="s">
        <v>21</v>
      </c>
      <c r="C131" t="s">
        <v>11</v>
      </c>
      <c r="D131">
        <v>1997</v>
      </c>
      <c r="E131">
        <v>54.777000000000001</v>
      </c>
      <c r="F131">
        <v>6066080</v>
      </c>
      <c r="G131">
        <v>1232.9752920000001</v>
      </c>
      <c r="I131">
        <f t="shared" si="10"/>
        <v>-4.6974393661971376</v>
      </c>
      <c r="J131">
        <f t="shared" ref="J131:J194" si="11">E131-AVERAGEIFS(E:E,D:D,2007)</f>
        <v>-12.230422535211261</v>
      </c>
      <c r="L131">
        <f t="shared" ref="L131:L194" si="12">I131^2</f>
        <v>22.065936599098567</v>
      </c>
      <c r="M131">
        <f t="shared" ref="M131:M194" si="13">J131^2</f>
        <v>149.58323538980346</v>
      </c>
      <c r="O131" t="str">
        <f t="shared" ref="O131:O194" si="14">IF(D131=2007,E131-AVERAGEIFS(E:E,B:B,B131,D:D,2002),"")</f>
        <v/>
      </c>
    </row>
    <row r="132" spans="1:15" x14ac:dyDescent="0.2">
      <c r="A132">
        <v>131</v>
      </c>
      <c r="B132" t="s">
        <v>21</v>
      </c>
      <c r="C132" t="s">
        <v>11</v>
      </c>
      <c r="D132">
        <v>2002</v>
      </c>
      <c r="E132">
        <v>54.405999999999999</v>
      </c>
      <c r="F132">
        <v>7026113</v>
      </c>
      <c r="G132">
        <v>1372.877931</v>
      </c>
      <c r="I132">
        <f t="shared" si="10"/>
        <v>-5.0684393661971399</v>
      </c>
      <c r="J132">
        <f t="shared" si="11"/>
        <v>-12.601422535211263</v>
      </c>
      <c r="L132">
        <f t="shared" si="12"/>
        <v>25.689077608816866</v>
      </c>
      <c r="M132">
        <f t="shared" si="13"/>
        <v>158.79584991093026</v>
      </c>
      <c r="O132" t="str">
        <f t="shared" si="14"/>
        <v/>
      </c>
    </row>
    <row r="133" spans="1:15" x14ac:dyDescent="0.2">
      <c r="A133">
        <v>132</v>
      </c>
      <c r="B133" t="s">
        <v>21</v>
      </c>
      <c r="C133" t="s">
        <v>11</v>
      </c>
      <c r="D133">
        <v>2007</v>
      </c>
      <c r="E133">
        <v>56.728000000000002</v>
      </c>
      <c r="F133">
        <v>8078314</v>
      </c>
      <c r="G133">
        <v>1441.2848730000001</v>
      </c>
      <c r="I133">
        <f t="shared" si="10"/>
        <v>-2.7464393661971371</v>
      </c>
      <c r="J133">
        <f t="shared" si="11"/>
        <v>-10.27942253521126</v>
      </c>
      <c r="L133">
        <f t="shared" si="12"/>
        <v>7.5429291921973327</v>
      </c>
      <c r="M133">
        <f t="shared" si="13"/>
        <v>105.66652765740909</v>
      </c>
      <c r="O133">
        <f t="shared" si="14"/>
        <v>2.3220000000000027</v>
      </c>
    </row>
    <row r="134" spans="1:15" x14ac:dyDescent="0.2">
      <c r="A134">
        <v>133</v>
      </c>
      <c r="B134" t="s">
        <v>22</v>
      </c>
      <c r="C134" t="s">
        <v>14</v>
      </c>
      <c r="D134">
        <v>1952</v>
      </c>
      <c r="E134">
        <v>40.414000000000001</v>
      </c>
      <c r="F134">
        <v>2883315</v>
      </c>
      <c r="G134">
        <v>2677.3263470000002</v>
      </c>
      <c r="I134">
        <f t="shared" si="10"/>
        <v>-19.060439366197137</v>
      </c>
      <c r="J134">
        <f t="shared" si="11"/>
        <v>-26.593422535211261</v>
      </c>
      <c r="L134">
        <f t="shared" si="12"/>
        <v>363.30034883247754</v>
      </c>
      <c r="M134">
        <f t="shared" si="13"/>
        <v>707.21012213628205</v>
      </c>
      <c r="O134" t="str">
        <f t="shared" si="14"/>
        <v/>
      </c>
    </row>
    <row r="135" spans="1:15" x14ac:dyDescent="0.2">
      <c r="A135">
        <v>134</v>
      </c>
      <c r="B135" t="s">
        <v>22</v>
      </c>
      <c r="C135" t="s">
        <v>14</v>
      </c>
      <c r="D135">
        <v>1957</v>
      </c>
      <c r="E135">
        <v>41.89</v>
      </c>
      <c r="F135">
        <v>3211738</v>
      </c>
      <c r="G135">
        <v>2127.686326</v>
      </c>
      <c r="I135">
        <f t="shared" si="10"/>
        <v>-17.584439366197138</v>
      </c>
      <c r="J135">
        <f t="shared" si="11"/>
        <v>-25.117422535211261</v>
      </c>
      <c r="L135">
        <f t="shared" si="12"/>
        <v>309.21250782346362</v>
      </c>
      <c r="M135">
        <f t="shared" si="13"/>
        <v>630.88491481233848</v>
      </c>
      <c r="O135" t="str">
        <f t="shared" si="14"/>
        <v/>
      </c>
    </row>
    <row r="136" spans="1:15" x14ac:dyDescent="0.2">
      <c r="A136">
        <v>135</v>
      </c>
      <c r="B136" t="s">
        <v>22</v>
      </c>
      <c r="C136" t="s">
        <v>14</v>
      </c>
      <c r="D136">
        <v>1962</v>
      </c>
      <c r="E136">
        <v>43.427999999999997</v>
      </c>
      <c r="F136">
        <v>3593918</v>
      </c>
      <c r="G136">
        <v>2180.972546</v>
      </c>
      <c r="I136">
        <f t="shared" si="10"/>
        <v>-16.046439366197141</v>
      </c>
      <c r="J136">
        <f t="shared" si="11"/>
        <v>-23.579422535211265</v>
      </c>
      <c r="L136">
        <f t="shared" si="12"/>
        <v>257.48821633304129</v>
      </c>
      <c r="M136">
        <f t="shared" si="13"/>
        <v>555.98916709402886</v>
      </c>
      <c r="O136" t="str">
        <f t="shared" si="14"/>
        <v/>
      </c>
    </row>
    <row r="137" spans="1:15" x14ac:dyDescent="0.2">
      <c r="A137">
        <v>136</v>
      </c>
      <c r="B137" t="s">
        <v>22</v>
      </c>
      <c r="C137" t="s">
        <v>14</v>
      </c>
      <c r="D137">
        <v>1967</v>
      </c>
      <c r="E137">
        <v>45.031999999999996</v>
      </c>
      <c r="F137">
        <v>4040665</v>
      </c>
      <c r="G137">
        <v>2586.8860530000002</v>
      </c>
      <c r="I137">
        <f t="shared" si="10"/>
        <v>-14.442439366197142</v>
      </c>
      <c r="J137">
        <f t="shared" si="11"/>
        <v>-21.975422535211266</v>
      </c>
      <c r="L137">
        <f t="shared" si="12"/>
        <v>208.58405484628091</v>
      </c>
      <c r="M137">
        <f t="shared" si="13"/>
        <v>482.91919560107112</v>
      </c>
      <c r="O137" t="str">
        <f t="shared" si="14"/>
        <v/>
      </c>
    </row>
    <row r="138" spans="1:15" x14ac:dyDescent="0.2">
      <c r="A138">
        <v>137</v>
      </c>
      <c r="B138" t="s">
        <v>22</v>
      </c>
      <c r="C138" t="s">
        <v>14</v>
      </c>
      <c r="D138">
        <v>1972</v>
      </c>
      <c r="E138">
        <v>46.713999999999999</v>
      </c>
      <c r="F138">
        <v>4565872</v>
      </c>
      <c r="G138">
        <v>2980.3313389999998</v>
      </c>
      <c r="I138">
        <f t="shared" si="10"/>
        <v>-12.76043936619714</v>
      </c>
      <c r="J138">
        <f t="shared" si="11"/>
        <v>-20.293422535211263</v>
      </c>
      <c r="L138">
        <f t="shared" si="12"/>
        <v>162.82881281839366</v>
      </c>
      <c r="M138">
        <f t="shared" si="13"/>
        <v>411.82299819262033</v>
      </c>
      <c r="O138" t="str">
        <f t="shared" si="14"/>
        <v/>
      </c>
    </row>
    <row r="139" spans="1:15" x14ac:dyDescent="0.2">
      <c r="A139">
        <v>138</v>
      </c>
      <c r="B139" t="s">
        <v>22</v>
      </c>
      <c r="C139" t="s">
        <v>14</v>
      </c>
      <c r="D139">
        <v>1977</v>
      </c>
      <c r="E139">
        <v>50.023000000000003</v>
      </c>
      <c r="F139">
        <v>5079716</v>
      </c>
      <c r="G139">
        <v>3548.0978319999999</v>
      </c>
      <c r="I139">
        <f t="shared" si="10"/>
        <v>-9.4514393661971354</v>
      </c>
      <c r="J139">
        <f t="shared" si="11"/>
        <v>-16.984422535211259</v>
      </c>
      <c r="L139">
        <f t="shared" si="12"/>
        <v>89.329706092900906</v>
      </c>
      <c r="M139">
        <f t="shared" si="13"/>
        <v>288.47060885459206</v>
      </c>
      <c r="O139" t="str">
        <f t="shared" si="14"/>
        <v/>
      </c>
    </row>
    <row r="140" spans="1:15" x14ac:dyDescent="0.2">
      <c r="A140">
        <v>139</v>
      </c>
      <c r="B140" t="s">
        <v>22</v>
      </c>
      <c r="C140" t="s">
        <v>14</v>
      </c>
      <c r="D140">
        <v>1982</v>
      </c>
      <c r="E140">
        <v>53.859000000000002</v>
      </c>
      <c r="F140">
        <v>5642224</v>
      </c>
      <c r="G140">
        <v>3156.510452</v>
      </c>
      <c r="I140">
        <f t="shared" si="10"/>
        <v>-5.6154393661971369</v>
      </c>
      <c r="J140">
        <f t="shared" si="11"/>
        <v>-13.14842253521126</v>
      </c>
      <c r="L140">
        <f t="shared" si="12"/>
        <v>31.533159275436503</v>
      </c>
      <c r="M140">
        <f t="shared" si="13"/>
        <v>172.8810151644513</v>
      </c>
      <c r="O140" t="str">
        <f t="shared" si="14"/>
        <v/>
      </c>
    </row>
    <row r="141" spans="1:15" x14ac:dyDescent="0.2">
      <c r="A141">
        <v>140</v>
      </c>
      <c r="B141" t="s">
        <v>22</v>
      </c>
      <c r="C141" t="s">
        <v>14</v>
      </c>
      <c r="D141">
        <v>1987</v>
      </c>
      <c r="E141">
        <v>57.250999999999998</v>
      </c>
      <c r="F141">
        <v>6156369</v>
      </c>
      <c r="G141">
        <v>2753.6914900000002</v>
      </c>
      <c r="I141">
        <f t="shared" si="10"/>
        <v>-2.223439366197141</v>
      </c>
      <c r="J141">
        <f t="shared" si="11"/>
        <v>-9.7564225352112643</v>
      </c>
      <c r="L141">
        <f t="shared" si="12"/>
        <v>4.9436826151551445</v>
      </c>
      <c r="M141">
        <f t="shared" si="13"/>
        <v>95.18778068557819</v>
      </c>
      <c r="O141" t="str">
        <f t="shared" si="14"/>
        <v/>
      </c>
    </row>
    <row r="142" spans="1:15" x14ac:dyDescent="0.2">
      <c r="A142">
        <v>141</v>
      </c>
      <c r="B142" t="s">
        <v>22</v>
      </c>
      <c r="C142" t="s">
        <v>14</v>
      </c>
      <c r="D142">
        <v>1992</v>
      </c>
      <c r="E142">
        <v>59.957000000000001</v>
      </c>
      <c r="F142">
        <v>6893451</v>
      </c>
      <c r="G142">
        <v>2961.6996939999999</v>
      </c>
      <c r="I142">
        <f t="shared" ref="I142:I205" si="15">E142-AVERAGE(E:E)</f>
        <v>0.48256063380286207</v>
      </c>
      <c r="J142">
        <f t="shared" si="11"/>
        <v>-7.0504225352112613</v>
      </c>
      <c r="L142">
        <f t="shared" si="12"/>
        <v>0.23286476529621994</v>
      </c>
      <c r="M142">
        <f t="shared" si="13"/>
        <v>49.708457925014791</v>
      </c>
      <c r="O142" t="str">
        <f t="shared" si="14"/>
        <v/>
      </c>
    </row>
    <row r="143" spans="1:15" x14ac:dyDescent="0.2">
      <c r="A143">
        <v>142</v>
      </c>
      <c r="B143" t="s">
        <v>22</v>
      </c>
      <c r="C143" t="s">
        <v>14</v>
      </c>
      <c r="D143">
        <v>1997</v>
      </c>
      <c r="E143">
        <v>62.05</v>
      </c>
      <c r="F143">
        <v>7693188</v>
      </c>
      <c r="G143">
        <v>3326.1431910000001</v>
      </c>
      <c r="I143">
        <f t="shared" si="15"/>
        <v>2.5755606338028585</v>
      </c>
      <c r="J143">
        <f t="shared" si="11"/>
        <v>-4.9574225352112649</v>
      </c>
      <c r="L143">
        <f t="shared" si="12"/>
        <v>6.6335125783949822</v>
      </c>
      <c r="M143">
        <f t="shared" si="13"/>
        <v>24.576038192620484</v>
      </c>
      <c r="O143" t="str">
        <f t="shared" si="14"/>
        <v/>
      </c>
    </row>
    <row r="144" spans="1:15" x14ac:dyDescent="0.2">
      <c r="A144">
        <v>143</v>
      </c>
      <c r="B144" t="s">
        <v>22</v>
      </c>
      <c r="C144" t="s">
        <v>14</v>
      </c>
      <c r="D144">
        <v>2002</v>
      </c>
      <c r="E144">
        <v>63.883000000000003</v>
      </c>
      <c r="F144">
        <v>8445134</v>
      </c>
      <c r="G144">
        <v>3413.26269</v>
      </c>
      <c r="I144">
        <f t="shared" si="15"/>
        <v>4.408560633802864</v>
      </c>
      <c r="J144">
        <f t="shared" si="11"/>
        <v>-3.1244225352112593</v>
      </c>
      <c r="L144">
        <f t="shared" si="12"/>
        <v>19.435406861916309</v>
      </c>
      <c r="M144">
        <f t="shared" si="13"/>
        <v>9.7620161785359532</v>
      </c>
      <c r="O144" t="str">
        <f t="shared" si="14"/>
        <v/>
      </c>
    </row>
    <row r="145" spans="1:15" x14ac:dyDescent="0.2">
      <c r="A145">
        <v>144</v>
      </c>
      <c r="B145" t="s">
        <v>22</v>
      </c>
      <c r="C145" t="s">
        <v>14</v>
      </c>
      <c r="D145">
        <v>2007</v>
      </c>
      <c r="E145">
        <v>65.554000000000002</v>
      </c>
      <c r="F145">
        <v>9119152</v>
      </c>
      <c r="G145">
        <v>3822.137084</v>
      </c>
      <c r="I145">
        <f t="shared" si="15"/>
        <v>6.0795606338028634</v>
      </c>
      <c r="J145">
        <f t="shared" si="11"/>
        <v>-1.45342253521126</v>
      </c>
      <c r="L145">
        <f t="shared" si="12"/>
        <v>36.961057500085474</v>
      </c>
      <c r="M145">
        <f t="shared" si="13"/>
        <v>2.1124370658599263</v>
      </c>
      <c r="O145">
        <f t="shared" si="14"/>
        <v>1.6709999999999994</v>
      </c>
    </row>
    <row r="146" spans="1:15" x14ac:dyDescent="0.2">
      <c r="A146">
        <v>145</v>
      </c>
      <c r="B146" t="s">
        <v>23</v>
      </c>
      <c r="C146" t="s">
        <v>9</v>
      </c>
      <c r="D146">
        <v>1952</v>
      </c>
      <c r="E146">
        <v>53.82</v>
      </c>
      <c r="F146">
        <v>2791000</v>
      </c>
      <c r="G146">
        <v>973.53319480000005</v>
      </c>
      <c r="I146">
        <f t="shared" si="15"/>
        <v>-5.6544393661971384</v>
      </c>
      <c r="J146">
        <f t="shared" si="11"/>
        <v>-13.187422535211262</v>
      </c>
      <c r="L146">
        <f t="shared" si="12"/>
        <v>31.972684545999897</v>
      </c>
      <c r="M146">
        <f t="shared" si="13"/>
        <v>173.90811312219782</v>
      </c>
      <c r="O146" t="str">
        <f t="shared" si="14"/>
        <v/>
      </c>
    </row>
    <row r="147" spans="1:15" x14ac:dyDescent="0.2">
      <c r="A147">
        <v>146</v>
      </c>
      <c r="B147" t="s">
        <v>23</v>
      </c>
      <c r="C147" t="s">
        <v>9</v>
      </c>
      <c r="D147">
        <v>1957</v>
      </c>
      <c r="E147">
        <v>58.45</v>
      </c>
      <c r="F147">
        <v>3076000</v>
      </c>
      <c r="G147">
        <v>1353.989176</v>
      </c>
      <c r="I147">
        <f t="shared" si="15"/>
        <v>-1.0244393661971358</v>
      </c>
      <c r="J147">
        <f t="shared" si="11"/>
        <v>-8.5574225352112592</v>
      </c>
      <c r="L147">
        <f t="shared" si="12"/>
        <v>1.0494760150143894</v>
      </c>
      <c r="M147">
        <f t="shared" si="13"/>
        <v>73.229480446141494</v>
      </c>
      <c r="O147" t="str">
        <f t="shared" si="14"/>
        <v/>
      </c>
    </row>
    <row r="148" spans="1:15" x14ac:dyDescent="0.2">
      <c r="A148">
        <v>147</v>
      </c>
      <c r="B148" t="s">
        <v>23</v>
      </c>
      <c r="C148" t="s">
        <v>9</v>
      </c>
      <c r="D148">
        <v>1962</v>
      </c>
      <c r="E148">
        <v>61.93</v>
      </c>
      <c r="F148">
        <v>3349000</v>
      </c>
      <c r="G148">
        <v>1709.683679</v>
      </c>
      <c r="I148">
        <f t="shared" si="15"/>
        <v>2.455560633802861</v>
      </c>
      <c r="J148">
        <f t="shared" si="11"/>
        <v>-5.0774225352112623</v>
      </c>
      <c r="L148">
        <f t="shared" si="12"/>
        <v>6.0297780262823091</v>
      </c>
      <c r="M148">
        <f t="shared" si="13"/>
        <v>25.780219601071163</v>
      </c>
      <c r="O148" t="str">
        <f t="shared" si="14"/>
        <v/>
      </c>
    </row>
    <row r="149" spans="1:15" x14ac:dyDescent="0.2">
      <c r="A149">
        <v>148</v>
      </c>
      <c r="B149" t="s">
        <v>23</v>
      </c>
      <c r="C149" t="s">
        <v>9</v>
      </c>
      <c r="D149">
        <v>1967</v>
      </c>
      <c r="E149">
        <v>64.790000000000006</v>
      </c>
      <c r="F149">
        <v>3585000</v>
      </c>
      <c r="G149">
        <v>2172.3524229999998</v>
      </c>
      <c r="I149">
        <f t="shared" si="15"/>
        <v>5.3155606338028676</v>
      </c>
      <c r="J149">
        <f t="shared" si="11"/>
        <v>-2.2174225352112558</v>
      </c>
      <c r="L149">
        <f t="shared" si="12"/>
        <v>28.255184851634745</v>
      </c>
      <c r="M149">
        <f t="shared" si="13"/>
        <v>4.9169626996627125</v>
      </c>
      <c r="O149" t="str">
        <f t="shared" si="14"/>
        <v/>
      </c>
    </row>
    <row r="150" spans="1:15" x14ac:dyDescent="0.2">
      <c r="A150">
        <v>149</v>
      </c>
      <c r="B150" t="s">
        <v>23</v>
      </c>
      <c r="C150" t="s">
        <v>9</v>
      </c>
      <c r="D150">
        <v>1972</v>
      </c>
      <c r="E150">
        <v>67.45</v>
      </c>
      <c r="F150">
        <v>3819000</v>
      </c>
      <c r="G150">
        <v>2860.16975</v>
      </c>
      <c r="I150">
        <f t="shared" si="15"/>
        <v>7.9755606338028642</v>
      </c>
      <c r="J150">
        <f t="shared" si="11"/>
        <v>0.44257746478874083</v>
      </c>
      <c r="L150">
        <f t="shared" si="12"/>
        <v>63.609567423465947</v>
      </c>
      <c r="M150">
        <f t="shared" si="13"/>
        <v>0.19587481233882911</v>
      </c>
      <c r="O150" t="str">
        <f t="shared" si="14"/>
        <v/>
      </c>
    </row>
    <row r="151" spans="1:15" x14ac:dyDescent="0.2">
      <c r="A151">
        <v>150</v>
      </c>
      <c r="B151" t="s">
        <v>23</v>
      </c>
      <c r="C151" t="s">
        <v>9</v>
      </c>
      <c r="D151">
        <v>1977</v>
      </c>
      <c r="E151">
        <v>69.86</v>
      </c>
      <c r="F151">
        <v>4086000</v>
      </c>
      <c r="G151">
        <v>3528.4813049999998</v>
      </c>
      <c r="I151">
        <f t="shared" si="15"/>
        <v>10.385560633802861</v>
      </c>
      <c r="J151">
        <f t="shared" si="11"/>
        <v>2.8525774647887374</v>
      </c>
      <c r="L151">
        <f t="shared" si="12"/>
        <v>107.85986967839568</v>
      </c>
      <c r="M151">
        <f t="shared" si="13"/>
        <v>8.1371981926205397</v>
      </c>
      <c r="O151" t="str">
        <f t="shared" si="14"/>
        <v/>
      </c>
    </row>
    <row r="152" spans="1:15" x14ac:dyDescent="0.2">
      <c r="A152">
        <v>151</v>
      </c>
      <c r="B152" t="s">
        <v>23</v>
      </c>
      <c r="C152" t="s">
        <v>9</v>
      </c>
      <c r="D152">
        <v>1982</v>
      </c>
      <c r="E152">
        <v>70.69</v>
      </c>
      <c r="F152">
        <v>4172693</v>
      </c>
      <c r="G152">
        <v>4126.6131569999998</v>
      </c>
      <c r="I152">
        <f t="shared" si="15"/>
        <v>11.215560633802859</v>
      </c>
      <c r="J152">
        <f t="shared" si="11"/>
        <v>3.6825774647887357</v>
      </c>
      <c r="L152">
        <f t="shared" si="12"/>
        <v>125.78880033050839</v>
      </c>
      <c r="M152">
        <f t="shared" si="13"/>
        <v>13.561376784169832</v>
      </c>
      <c r="O152" t="str">
        <f t="shared" si="14"/>
        <v/>
      </c>
    </row>
    <row r="153" spans="1:15" x14ac:dyDescent="0.2">
      <c r="A153">
        <v>152</v>
      </c>
      <c r="B153" t="s">
        <v>23</v>
      </c>
      <c r="C153" t="s">
        <v>9</v>
      </c>
      <c r="D153">
        <v>1987</v>
      </c>
      <c r="E153">
        <v>71.14</v>
      </c>
      <c r="F153">
        <v>4338977</v>
      </c>
      <c r="G153">
        <v>4314.1147570000003</v>
      </c>
      <c r="I153">
        <f t="shared" si="15"/>
        <v>11.665560633802862</v>
      </c>
      <c r="J153">
        <f t="shared" si="11"/>
        <v>4.1325774647887386</v>
      </c>
      <c r="L153">
        <f t="shared" si="12"/>
        <v>136.08530490093102</v>
      </c>
      <c r="M153">
        <f t="shared" si="13"/>
        <v>17.078196502479717</v>
      </c>
      <c r="O153" t="str">
        <f t="shared" si="14"/>
        <v/>
      </c>
    </row>
    <row r="154" spans="1:15" x14ac:dyDescent="0.2">
      <c r="A154">
        <v>153</v>
      </c>
      <c r="B154" t="s">
        <v>23</v>
      </c>
      <c r="C154" t="s">
        <v>9</v>
      </c>
      <c r="D154">
        <v>1992</v>
      </c>
      <c r="E154">
        <v>72.177999999999997</v>
      </c>
      <c r="F154">
        <v>4256013</v>
      </c>
      <c r="G154">
        <v>2546.7814450000001</v>
      </c>
      <c r="I154">
        <f t="shared" si="15"/>
        <v>12.703560633802859</v>
      </c>
      <c r="J154">
        <f t="shared" si="11"/>
        <v>5.1705774647887353</v>
      </c>
      <c r="L154">
        <f t="shared" si="12"/>
        <v>161.38045277670568</v>
      </c>
      <c r="M154">
        <f t="shared" si="13"/>
        <v>26.734871319381107</v>
      </c>
      <c r="O154" t="str">
        <f t="shared" si="14"/>
        <v/>
      </c>
    </row>
    <row r="155" spans="1:15" x14ac:dyDescent="0.2">
      <c r="A155">
        <v>154</v>
      </c>
      <c r="B155" t="s">
        <v>23</v>
      </c>
      <c r="C155" t="s">
        <v>9</v>
      </c>
      <c r="D155">
        <v>1997</v>
      </c>
      <c r="E155">
        <v>73.244</v>
      </c>
      <c r="F155">
        <v>3607000</v>
      </c>
      <c r="G155">
        <v>4766.355904</v>
      </c>
      <c r="I155">
        <f t="shared" si="15"/>
        <v>13.769560633802861</v>
      </c>
      <c r="J155">
        <f t="shared" si="11"/>
        <v>6.2365774647887378</v>
      </c>
      <c r="L155">
        <f t="shared" si="12"/>
        <v>189.60080004797345</v>
      </c>
      <c r="M155">
        <f t="shared" si="13"/>
        <v>38.894898474310722</v>
      </c>
      <c r="O155" t="str">
        <f t="shared" si="14"/>
        <v/>
      </c>
    </row>
    <row r="156" spans="1:15" x14ac:dyDescent="0.2">
      <c r="A156">
        <v>155</v>
      </c>
      <c r="B156" t="s">
        <v>23</v>
      </c>
      <c r="C156" t="s">
        <v>9</v>
      </c>
      <c r="D156">
        <v>2002</v>
      </c>
      <c r="E156">
        <v>74.09</v>
      </c>
      <c r="F156">
        <v>4165416</v>
      </c>
      <c r="G156">
        <v>6018.9752390000003</v>
      </c>
      <c r="I156">
        <f t="shared" si="15"/>
        <v>14.615560633802865</v>
      </c>
      <c r="J156">
        <f t="shared" si="11"/>
        <v>7.0825774647887414</v>
      </c>
      <c r="L156">
        <f t="shared" si="12"/>
        <v>213.61461264036799</v>
      </c>
      <c r="M156">
        <f t="shared" si="13"/>
        <v>50.162903544733318</v>
      </c>
      <c r="O156" t="str">
        <f t="shared" si="14"/>
        <v/>
      </c>
    </row>
    <row r="157" spans="1:15" x14ac:dyDescent="0.2">
      <c r="A157">
        <v>156</v>
      </c>
      <c r="B157" t="s">
        <v>23</v>
      </c>
      <c r="C157" t="s">
        <v>9</v>
      </c>
      <c r="D157">
        <v>2007</v>
      </c>
      <c r="E157">
        <v>74.852000000000004</v>
      </c>
      <c r="F157">
        <v>4552198</v>
      </c>
      <c r="G157">
        <v>7446.2988029999997</v>
      </c>
      <c r="I157">
        <f t="shared" si="15"/>
        <v>15.377560633802865</v>
      </c>
      <c r="J157">
        <f t="shared" si="11"/>
        <v>7.8445774647887418</v>
      </c>
      <c r="L157">
        <f t="shared" si="12"/>
        <v>236.46937104628358</v>
      </c>
      <c r="M157">
        <f t="shared" si="13"/>
        <v>61.537395601071367</v>
      </c>
      <c r="O157">
        <f t="shared" si="14"/>
        <v>0.76200000000000045</v>
      </c>
    </row>
    <row r="158" spans="1:15" x14ac:dyDescent="0.2">
      <c r="A158">
        <v>157</v>
      </c>
      <c r="B158" t="s">
        <v>24</v>
      </c>
      <c r="C158" t="s">
        <v>11</v>
      </c>
      <c r="D158">
        <v>1952</v>
      </c>
      <c r="E158">
        <v>47.622</v>
      </c>
      <c r="F158">
        <v>442308</v>
      </c>
      <c r="G158">
        <v>851.24114069999996</v>
      </c>
      <c r="I158">
        <f t="shared" si="15"/>
        <v>-11.852439366197139</v>
      </c>
      <c r="J158">
        <f t="shared" si="11"/>
        <v>-19.385422535211262</v>
      </c>
      <c r="L158">
        <f t="shared" si="12"/>
        <v>140.48031892937962</v>
      </c>
      <c r="M158">
        <f t="shared" si="13"/>
        <v>375.79460686867662</v>
      </c>
      <c r="O158" t="str">
        <f t="shared" si="14"/>
        <v/>
      </c>
    </row>
    <row r="159" spans="1:15" x14ac:dyDescent="0.2">
      <c r="A159">
        <v>158</v>
      </c>
      <c r="B159" t="s">
        <v>24</v>
      </c>
      <c r="C159" t="s">
        <v>11</v>
      </c>
      <c r="D159">
        <v>1957</v>
      </c>
      <c r="E159">
        <v>49.618000000000002</v>
      </c>
      <c r="F159">
        <v>474639</v>
      </c>
      <c r="G159">
        <v>918.23253490000002</v>
      </c>
      <c r="I159">
        <f t="shared" si="15"/>
        <v>-9.8564393661971366</v>
      </c>
      <c r="J159">
        <f t="shared" si="11"/>
        <v>-17.38942253521126</v>
      </c>
      <c r="L159">
        <f t="shared" si="12"/>
        <v>97.149396979520617</v>
      </c>
      <c r="M159">
        <f t="shared" si="13"/>
        <v>302.39201610811318</v>
      </c>
      <c r="O159" t="str">
        <f t="shared" si="14"/>
        <v/>
      </c>
    </row>
    <row r="160" spans="1:15" x14ac:dyDescent="0.2">
      <c r="A160">
        <v>159</v>
      </c>
      <c r="B160" t="s">
        <v>24</v>
      </c>
      <c r="C160" t="s">
        <v>11</v>
      </c>
      <c r="D160">
        <v>1962</v>
      </c>
      <c r="E160">
        <v>51.52</v>
      </c>
      <c r="F160">
        <v>512764</v>
      </c>
      <c r="G160">
        <v>983.65397640000003</v>
      </c>
      <c r="I160">
        <f t="shared" si="15"/>
        <v>-7.9544393661971355</v>
      </c>
      <c r="J160">
        <f t="shared" si="11"/>
        <v>-15.487422535211259</v>
      </c>
      <c r="L160">
        <f t="shared" si="12"/>
        <v>63.273105630506684</v>
      </c>
      <c r="M160">
        <f t="shared" si="13"/>
        <v>239.86025678416954</v>
      </c>
      <c r="O160" t="str">
        <f t="shared" si="14"/>
        <v/>
      </c>
    </row>
    <row r="161" spans="1:15" x14ac:dyDescent="0.2">
      <c r="A161">
        <v>160</v>
      </c>
      <c r="B161" t="s">
        <v>24</v>
      </c>
      <c r="C161" t="s">
        <v>11</v>
      </c>
      <c r="D161">
        <v>1967</v>
      </c>
      <c r="E161">
        <v>53.298000000000002</v>
      </c>
      <c r="F161">
        <v>553541</v>
      </c>
      <c r="G161">
        <v>1214.709294</v>
      </c>
      <c r="I161">
        <f t="shared" si="15"/>
        <v>-6.1764393661971368</v>
      </c>
      <c r="J161">
        <f t="shared" si="11"/>
        <v>-13.70942253521126</v>
      </c>
      <c r="L161">
        <f t="shared" si="12"/>
        <v>38.148403244309691</v>
      </c>
      <c r="M161">
        <f t="shared" si="13"/>
        <v>187.94826624895833</v>
      </c>
      <c r="O161" t="str">
        <f t="shared" si="14"/>
        <v/>
      </c>
    </row>
    <row r="162" spans="1:15" x14ac:dyDescent="0.2">
      <c r="A162">
        <v>161</v>
      </c>
      <c r="B162" t="s">
        <v>24</v>
      </c>
      <c r="C162" t="s">
        <v>11</v>
      </c>
      <c r="D162">
        <v>1972</v>
      </c>
      <c r="E162">
        <v>56.024000000000001</v>
      </c>
      <c r="F162">
        <v>619351</v>
      </c>
      <c r="G162">
        <v>2263.6111139999998</v>
      </c>
      <c r="I162">
        <f t="shared" si="15"/>
        <v>-3.4504393661971378</v>
      </c>
      <c r="J162">
        <f t="shared" si="11"/>
        <v>-10.983422535211261</v>
      </c>
      <c r="L162">
        <f t="shared" si="12"/>
        <v>11.905531819802906</v>
      </c>
      <c r="M162">
        <f t="shared" si="13"/>
        <v>120.63557058698656</v>
      </c>
      <c r="O162" t="str">
        <f t="shared" si="14"/>
        <v/>
      </c>
    </row>
    <row r="163" spans="1:15" x14ac:dyDescent="0.2">
      <c r="A163">
        <v>162</v>
      </c>
      <c r="B163" t="s">
        <v>24</v>
      </c>
      <c r="C163" t="s">
        <v>11</v>
      </c>
      <c r="D163">
        <v>1977</v>
      </c>
      <c r="E163">
        <v>59.319000000000003</v>
      </c>
      <c r="F163">
        <v>781472</v>
      </c>
      <c r="G163">
        <v>3214.857818</v>
      </c>
      <c r="I163">
        <f t="shared" si="15"/>
        <v>-0.15543936619713605</v>
      </c>
      <c r="J163">
        <f t="shared" si="11"/>
        <v>-7.6884225352112594</v>
      </c>
      <c r="L163">
        <f t="shared" si="12"/>
        <v>2.4161396563767361E-2</v>
      </c>
      <c r="M163">
        <f t="shared" si="13"/>
        <v>59.111841079944327</v>
      </c>
      <c r="O163" t="str">
        <f t="shared" si="14"/>
        <v/>
      </c>
    </row>
    <row r="164" spans="1:15" x14ac:dyDescent="0.2">
      <c r="A164">
        <v>163</v>
      </c>
      <c r="B164" t="s">
        <v>24</v>
      </c>
      <c r="C164" t="s">
        <v>11</v>
      </c>
      <c r="D164">
        <v>1982</v>
      </c>
      <c r="E164">
        <v>61.484000000000002</v>
      </c>
      <c r="F164">
        <v>970347</v>
      </c>
      <c r="G164">
        <v>4551.1421499999997</v>
      </c>
      <c r="I164">
        <f t="shared" si="15"/>
        <v>2.0095606338028631</v>
      </c>
      <c r="J164">
        <f t="shared" si="11"/>
        <v>-5.5234225352112603</v>
      </c>
      <c r="L164">
        <f t="shared" si="12"/>
        <v>4.0383339409301646</v>
      </c>
      <c r="M164">
        <f t="shared" si="13"/>
        <v>30.508196502479585</v>
      </c>
      <c r="O164" t="str">
        <f t="shared" si="14"/>
        <v/>
      </c>
    </row>
    <row r="165" spans="1:15" x14ac:dyDescent="0.2">
      <c r="A165">
        <v>164</v>
      </c>
      <c r="B165" t="s">
        <v>24</v>
      </c>
      <c r="C165" t="s">
        <v>11</v>
      </c>
      <c r="D165">
        <v>1987</v>
      </c>
      <c r="E165">
        <v>63.622</v>
      </c>
      <c r="F165">
        <v>1151184</v>
      </c>
      <c r="G165">
        <v>6205.8838500000002</v>
      </c>
      <c r="I165">
        <f t="shared" si="15"/>
        <v>4.1475606338028612</v>
      </c>
      <c r="J165">
        <f t="shared" si="11"/>
        <v>-3.3854225352112621</v>
      </c>
      <c r="L165">
        <f t="shared" si="12"/>
        <v>17.20225921107119</v>
      </c>
      <c r="M165">
        <f t="shared" si="13"/>
        <v>11.46108574191625</v>
      </c>
      <c r="O165" t="str">
        <f t="shared" si="14"/>
        <v/>
      </c>
    </row>
    <row r="166" spans="1:15" x14ac:dyDescent="0.2">
      <c r="A166">
        <v>165</v>
      </c>
      <c r="B166" t="s">
        <v>24</v>
      </c>
      <c r="C166" t="s">
        <v>11</v>
      </c>
      <c r="D166">
        <v>1992</v>
      </c>
      <c r="E166">
        <v>62.744999999999997</v>
      </c>
      <c r="F166">
        <v>1342614</v>
      </c>
      <c r="G166">
        <v>7954.111645</v>
      </c>
      <c r="I166">
        <f t="shared" si="15"/>
        <v>3.2705606338028588</v>
      </c>
      <c r="J166">
        <f t="shared" si="11"/>
        <v>-4.2624225352112646</v>
      </c>
      <c r="L166">
        <f t="shared" si="12"/>
        <v>10.696566859380956</v>
      </c>
      <c r="M166">
        <f t="shared" si="13"/>
        <v>18.168245868676824</v>
      </c>
      <c r="O166" t="str">
        <f t="shared" si="14"/>
        <v/>
      </c>
    </row>
    <row r="167" spans="1:15" x14ac:dyDescent="0.2">
      <c r="A167">
        <v>166</v>
      </c>
      <c r="B167" t="s">
        <v>24</v>
      </c>
      <c r="C167" t="s">
        <v>11</v>
      </c>
      <c r="D167">
        <v>1997</v>
      </c>
      <c r="E167">
        <v>52.555999999999997</v>
      </c>
      <c r="F167">
        <v>1536536</v>
      </c>
      <c r="G167">
        <v>8647.1423130000003</v>
      </c>
      <c r="I167">
        <f t="shared" si="15"/>
        <v>-6.9184393661971413</v>
      </c>
      <c r="J167">
        <f t="shared" si="11"/>
        <v>-14.451422535211265</v>
      </c>
      <c r="L167">
        <f t="shared" si="12"/>
        <v>47.864803263746303</v>
      </c>
      <c r="M167">
        <f t="shared" si="13"/>
        <v>208.84361329121197</v>
      </c>
      <c r="O167" t="str">
        <f t="shared" si="14"/>
        <v/>
      </c>
    </row>
    <row r="168" spans="1:15" x14ac:dyDescent="0.2">
      <c r="A168">
        <v>167</v>
      </c>
      <c r="B168" t="s">
        <v>24</v>
      </c>
      <c r="C168" t="s">
        <v>11</v>
      </c>
      <c r="D168">
        <v>2002</v>
      </c>
      <c r="E168">
        <v>46.634</v>
      </c>
      <c r="F168">
        <v>1630347</v>
      </c>
      <c r="G168">
        <v>11003.605079999999</v>
      </c>
      <c r="I168">
        <f t="shared" si="15"/>
        <v>-12.840439366197138</v>
      </c>
      <c r="J168">
        <f t="shared" si="11"/>
        <v>-20.373422535211262</v>
      </c>
      <c r="L168">
        <f t="shared" si="12"/>
        <v>164.87688311698517</v>
      </c>
      <c r="M168">
        <f t="shared" si="13"/>
        <v>415.07634579825407</v>
      </c>
      <c r="O168" t="str">
        <f t="shared" si="14"/>
        <v/>
      </c>
    </row>
    <row r="169" spans="1:15" x14ac:dyDescent="0.2">
      <c r="A169">
        <v>168</v>
      </c>
      <c r="B169" t="s">
        <v>24</v>
      </c>
      <c r="C169" t="s">
        <v>11</v>
      </c>
      <c r="D169">
        <v>2007</v>
      </c>
      <c r="E169">
        <v>50.728000000000002</v>
      </c>
      <c r="F169">
        <v>1639131</v>
      </c>
      <c r="G169">
        <v>12569.851769999999</v>
      </c>
      <c r="I169">
        <f t="shared" si="15"/>
        <v>-8.7464393661971371</v>
      </c>
      <c r="J169">
        <f t="shared" si="11"/>
        <v>-16.27942253521126</v>
      </c>
      <c r="L169">
        <f t="shared" si="12"/>
        <v>76.50020158656298</v>
      </c>
      <c r="M169">
        <f t="shared" si="13"/>
        <v>265.01959807994422</v>
      </c>
      <c r="O169">
        <f t="shared" si="14"/>
        <v>4.0940000000000012</v>
      </c>
    </row>
    <row r="170" spans="1:15" x14ac:dyDescent="0.2">
      <c r="A170">
        <v>169</v>
      </c>
      <c r="B170" t="s">
        <v>25</v>
      </c>
      <c r="C170" t="s">
        <v>14</v>
      </c>
      <c r="D170">
        <v>1952</v>
      </c>
      <c r="E170">
        <v>50.917000000000002</v>
      </c>
      <c r="F170">
        <v>56602560</v>
      </c>
      <c r="G170">
        <v>2108.9443550000001</v>
      </c>
      <c r="I170">
        <f t="shared" si="15"/>
        <v>-8.5574393661971371</v>
      </c>
      <c r="J170">
        <f t="shared" si="11"/>
        <v>-16.09042253521126</v>
      </c>
      <c r="L170">
        <f t="shared" si="12"/>
        <v>73.229768506140459</v>
      </c>
      <c r="M170">
        <f t="shared" si="13"/>
        <v>258.90169736163438</v>
      </c>
      <c r="O170" t="str">
        <f t="shared" si="14"/>
        <v/>
      </c>
    </row>
    <row r="171" spans="1:15" x14ac:dyDescent="0.2">
      <c r="A171">
        <v>170</v>
      </c>
      <c r="B171" t="s">
        <v>25</v>
      </c>
      <c r="C171" t="s">
        <v>14</v>
      </c>
      <c r="D171">
        <v>1957</v>
      </c>
      <c r="E171">
        <v>53.284999999999997</v>
      </c>
      <c r="F171">
        <v>65551171</v>
      </c>
      <c r="G171">
        <v>2487.3659889999999</v>
      </c>
      <c r="I171">
        <f t="shared" si="15"/>
        <v>-6.1894393661971421</v>
      </c>
      <c r="J171">
        <f t="shared" si="11"/>
        <v>-13.722422535211265</v>
      </c>
      <c r="L171">
        <f t="shared" si="12"/>
        <v>38.309159667830883</v>
      </c>
      <c r="M171">
        <f t="shared" si="13"/>
        <v>188.30488023487396</v>
      </c>
      <c r="O171" t="str">
        <f t="shared" si="14"/>
        <v/>
      </c>
    </row>
    <row r="172" spans="1:15" x14ac:dyDescent="0.2">
      <c r="A172">
        <v>171</v>
      </c>
      <c r="B172" t="s">
        <v>25</v>
      </c>
      <c r="C172" t="s">
        <v>14</v>
      </c>
      <c r="D172">
        <v>1962</v>
      </c>
      <c r="E172">
        <v>55.664999999999999</v>
      </c>
      <c r="F172">
        <v>76039390</v>
      </c>
      <c r="G172">
        <v>3336.5858020000001</v>
      </c>
      <c r="I172">
        <f t="shared" si="15"/>
        <v>-3.8094393661971395</v>
      </c>
      <c r="J172">
        <f t="shared" si="11"/>
        <v>-11.342422535211263</v>
      </c>
      <c r="L172">
        <f t="shared" si="12"/>
        <v>14.511828284732465</v>
      </c>
      <c r="M172">
        <f t="shared" si="13"/>
        <v>128.65054896726829</v>
      </c>
      <c r="O172" t="str">
        <f t="shared" si="14"/>
        <v/>
      </c>
    </row>
    <row r="173" spans="1:15" x14ac:dyDescent="0.2">
      <c r="A173">
        <v>172</v>
      </c>
      <c r="B173" t="s">
        <v>25</v>
      </c>
      <c r="C173" t="s">
        <v>14</v>
      </c>
      <c r="D173">
        <v>1967</v>
      </c>
      <c r="E173">
        <v>57.631999999999998</v>
      </c>
      <c r="F173">
        <v>88049823</v>
      </c>
      <c r="G173">
        <v>3429.8643569999999</v>
      </c>
      <c r="I173">
        <f t="shared" si="15"/>
        <v>-1.8424393661971408</v>
      </c>
      <c r="J173">
        <f t="shared" si="11"/>
        <v>-9.3754225352112641</v>
      </c>
      <c r="L173">
        <f t="shared" si="12"/>
        <v>3.3945828181129216</v>
      </c>
      <c r="M173">
        <f t="shared" si="13"/>
        <v>87.898547713747206</v>
      </c>
      <c r="O173" t="str">
        <f t="shared" si="14"/>
        <v/>
      </c>
    </row>
    <row r="174" spans="1:15" x14ac:dyDescent="0.2">
      <c r="A174">
        <v>173</v>
      </c>
      <c r="B174" t="s">
        <v>25</v>
      </c>
      <c r="C174" t="s">
        <v>14</v>
      </c>
      <c r="D174">
        <v>1972</v>
      </c>
      <c r="E174">
        <v>59.503999999999998</v>
      </c>
      <c r="F174">
        <v>100840058</v>
      </c>
      <c r="G174">
        <v>4985.7114670000001</v>
      </c>
      <c r="I174">
        <f t="shared" si="15"/>
        <v>2.9560633802859115E-2</v>
      </c>
      <c r="J174">
        <f t="shared" si="11"/>
        <v>-7.5034225352112642</v>
      </c>
      <c r="L174">
        <f t="shared" si="12"/>
        <v>8.7383107082673699E-4</v>
      </c>
      <c r="M174">
        <f t="shared" si="13"/>
        <v>56.301349741916233</v>
      </c>
      <c r="O174" t="str">
        <f t="shared" si="14"/>
        <v/>
      </c>
    </row>
    <row r="175" spans="1:15" x14ac:dyDescent="0.2">
      <c r="A175">
        <v>174</v>
      </c>
      <c r="B175" t="s">
        <v>25</v>
      </c>
      <c r="C175" t="s">
        <v>14</v>
      </c>
      <c r="D175">
        <v>1977</v>
      </c>
      <c r="E175">
        <v>61.488999999999997</v>
      </c>
      <c r="F175">
        <v>114313951</v>
      </c>
      <c r="G175">
        <v>6660.1186539999999</v>
      </c>
      <c r="I175">
        <f t="shared" si="15"/>
        <v>2.0145606338028585</v>
      </c>
      <c r="J175">
        <f t="shared" si="11"/>
        <v>-5.5184225352112648</v>
      </c>
      <c r="L175">
        <f t="shared" si="12"/>
        <v>4.058454547268175</v>
      </c>
      <c r="M175">
        <f t="shared" si="13"/>
        <v>30.452987277127523</v>
      </c>
      <c r="O175" t="str">
        <f t="shared" si="14"/>
        <v/>
      </c>
    </row>
    <row r="176" spans="1:15" x14ac:dyDescent="0.2">
      <c r="A176">
        <v>175</v>
      </c>
      <c r="B176" t="s">
        <v>25</v>
      </c>
      <c r="C176" t="s">
        <v>14</v>
      </c>
      <c r="D176">
        <v>1982</v>
      </c>
      <c r="E176">
        <v>63.335999999999999</v>
      </c>
      <c r="F176">
        <v>128962939</v>
      </c>
      <c r="G176">
        <v>7030.8358779999999</v>
      </c>
      <c r="I176">
        <f t="shared" si="15"/>
        <v>3.8615606338028599</v>
      </c>
      <c r="J176">
        <f t="shared" si="11"/>
        <v>-3.6714225352112635</v>
      </c>
      <c r="L176">
        <f t="shared" si="12"/>
        <v>14.911650528535946</v>
      </c>
      <c r="M176">
        <f t="shared" si="13"/>
        <v>13.479343432057101</v>
      </c>
      <c r="O176" t="str">
        <f t="shared" si="14"/>
        <v/>
      </c>
    </row>
    <row r="177" spans="1:15" x14ac:dyDescent="0.2">
      <c r="A177">
        <v>176</v>
      </c>
      <c r="B177" t="s">
        <v>25</v>
      </c>
      <c r="C177" t="s">
        <v>14</v>
      </c>
      <c r="D177">
        <v>1987</v>
      </c>
      <c r="E177">
        <v>65.204999999999998</v>
      </c>
      <c r="F177">
        <v>142938076</v>
      </c>
      <c r="G177">
        <v>7807.0958179999998</v>
      </c>
      <c r="I177">
        <f t="shared" si="15"/>
        <v>5.7305606338028596</v>
      </c>
      <c r="J177">
        <f t="shared" si="11"/>
        <v>-1.8024225352112637</v>
      </c>
      <c r="L177">
        <f t="shared" si="12"/>
        <v>32.83932517769103</v>
      </c>
      <c r="M177">
        <f t="shared" si="13"/>
        <v>3.2487269954373992</v>
      </c>
      <c r="O177" t="str">
        <f t="shared" si="14"/>
        <v/>
      </c>
    </row>
    <row r="178" spans="1:15" x14ac:dyDescent="0.2">
      <c r="A178">
        <v>177</v>
      </c>
      <c r="B178" t="s">
        <v>25</v>
      </c>
      <c r="C178" t="s">
        <v>14</v>
      </c>
      <c r="D178">
        <v>1992</v>
      </c>
      <c r="E178">
        <v>67.057000000000002</v>
      </c>
      <c r="F178">
        <v>155975974</v>
      </c>
      <c r="G178">
        <v>6950.2830210000002</v>
      </c>
      <c r="I178">
        <f t="shared" si="15"/>
        <v>7.5825606338028635</v>
      </c>
      <c r="J178">
        <f t="shared" si="11"/>
        <v>4.9577464788740144E-2</v>
      </c>
      <c r="L178">
        <f t="shared" si="12"/>
        <v>57.49522576529688</v>
      </c>
      <c r="M178">
        <f t="shared" si="13"/>
        <v>2.4579250148787689E-3</v>
      </c>
      <c r="O178" t="str">
        <f t="shared" si="14"/>
        <v/>
      </c>
    </row>
    <row r="179" spans="1:15" x14ac:dyDescent="0.2">
      <c r="A179">
        <v>178</v>
      </c>
      <c r="B179" t="s">
        <v>25</v>
      </c>
      <c r="C179" t="s">
        <v>14</v>
      </c>
      <c r="D179">
        <v>1997</v>
      </c>
      <c r="E179">
        <v>69.388000000000005</v>
      </c>
      <c r="F179">
        <v>168546719</v>
      </c>
      <c r="G179">
        <v>7957.9808240000002</v>
      </c>
      <c r="I179">
        <f t="shared" si="15"/>
        <v>9.9135606338028666</v>
      </c>
      <c r="J179">
        <f t="shared" si="11"/>
        <v>2.3805774647887432</v>
      </c>
      <c r="L179">
        <f t="shared" si="12"/>
        <v>98.278684440085897</v>
      </c>
      <c r="M179">
        <f t="shared" si="13"/>
        <v>5.6671490658600003</v>
      </c>
      <c r="O179" t="str">
        <f t="shared" si="14"/>
        <v/>
      </c>
    </row>
    <row r="180" spans="1:15" x14ac:dyDescent="0.2">
      <c r="A180">
        <v>179</v>
      </c>
      <c r="B180" t="s">
        <v>25</v>
      </c>
      <c r="C180" t="s">
        <v>14</v>
      </c>
      <c r="D180">
        <v>2002</v>
      </c>
      <c r="E180">
        <v>71.006</v>
      </c>
      <c r="F180">
        <v>179914212</v>
      </c>
      <c r="G180">
        <v>8131.2128430000002</v>
      </c>
      <c r="I180">
        <f t="shared" si="15"/>
        <v>11.531560633802862</v>
      </c>
      <c r="J180">
        <f t="shared" si="11"/>
        <v>3.9985774647887382</v>
      </c>
      <c r="L180">
        <f t="shared" si="12"/>
        <v>132.97689065107184</v>
      </c>
      <c r="M180">
        <f t="shared" si="13"/>
        <v>15.988621741916333</v>
      </c>
      <c r="O180" t="str">
        <f t="shared" si="14"/>
        <v/>
      </c>
    </row>
    <row r="181" spans="1:15" x14ac:dyDescent="0.2">
      <c r="A181">
        <v>180</v>
      </c>
      <c r="B181" t="s">
        <v>25</v>
      </c>
      <c r="C181" t="s">
        <v>14</v>
      </c>
      <c r="D181">
        <v>2007</v>
      </c>
      <c r="E181">
        <v>72.39</v>
      </c>
      <c r="F181">
        <v>190010647</v>
      </c>
      <c r="G181">
        <v>9065.8008250000003</v>
      </c>
      <c r="I181">
        <f t="shared" si="15"/>
        <v>12.915560633802862</v>
      </c>
      <c r="J181">
        <f t="shared" si="11"/>
        <v>5.3825774647887386</v>
      </c>
      <c r="L181">
        <f t="shared" si="12"/>
        <v>166.81170648543818</v>
      </c>
      <c r="M181">
        <f t="shared" si="13"/>
        <v>28.972140164451563</v>
      </c>
      <c r="O181">
        <f t="shared" si="14"/>
        <v>1.3840000000000003</v>
      </c>
    </row>
    <row r="182" spans="1:15" x14ac:dyDescent="0.2">
      <c r="A182">
        <v>181</v>
      </c>
      <c r="B182" t="s">
        <v>26</v>
      </c>
      <c r="C182" t="s">
        <v>9</v>
      </c>
      <c r="D182">
        <v>1952</v>
      </c>
      <c r="E182">
        <v>59.6</v>
      </c>
      <c r="F182">
        <v>7274900</v>
      </c>
      <c r="G182">
        <v>2444.2866479999998</v>
      </c>
      <c r="I182">
        <f t="shared" si="15"/>
        <v>0.12556063380286275</v>
      </c>
      <c r="J182">
        <f t="shared" si="11"/>
        <v>-7.4074225352112606</v>
      </c>
      <c r="L182">
        <f t="shared" si="12"/>
        <v>1.57654727609766E-2</v>
      </c>
      <c r="M182">
        <f t="shared" si="13"/>
        <v>54.869908615155616</v>
      </c>
      <c r="O182" t="str">
        <f t="shared" si="14"/>
        <v/>
      </c>
    </row>
    <row r="183" spans="1:15" x14ac:dyDescent="0.2">
      <c r="A183">
        <v>182</v>
      </c>
      <c r="B183" t="s">
        <v>26</v>
      </c>
      <c r="C183" t="s">
        <v>9</v>
      </c>
      <c r="D183">
        <v>1957</v>
      </c>
      <c r="E183">
        <v>66.61</v>
      </c>
      <c r="F183">
        <v>7651254</v>
      </c>
      <c r="G183">
        <v>3008.6707270000002</v>
      </c>
      <c r="I183">
        <f t="shared" si="15"/>
        <v>7.1355606338028608</v>
      </c>
      <c r="J183">
        <f t="shared" si="11"/>
        <v>-0.39742253521126258</v>
      </c>
      <c r="L183">
        <f t="shared" si="12"/>
        <v>50.916225558677084</v>
      </c>
      <c r="M183">
        <f t="shared" si="13"/>
        <v>0.15794467149374725</v>
      </c>
      <c r="O183" t="str">
        <f t="shared" si="14"/>
        <v/>
      </c>
    </row>
    <row r="184" spans="1:15" x14ac:dyDescent="0.2">
      <c r="A184">
        <v>183</v>
      </c>
      <c r="B184" t="s">
        <v>26</v>
      </c>
      <c r="C184" t="s">
        <v>9</v>
      </c>
      <c r="D184">
        <v>1962</v>
      </c>
      <c r="E184">
        <v>69.510000000000005</v>
      </c>
      <c r="F184">
        <v>8012946</v>
      </c>
      <c r="G184">
        <v>4254.3378389999998</v>
      </c>
      <c r="I184">
        <f t="shared" si="15"/>
        <v>10.035560633802866</v>
      </c>
      <c r="J184">
        <f t="shared" si="11"/>
        <v>2.5025774647887431</v>
      </c>
      <c r="L184">
        <f t="shared" si="12"/>
        <v>100.7124772347338</v>
      </c>
      <c r="M184">
        <f t="shared" si="13"/>
        <v>6.2628939672684529</v>
      </c>
      <c r="O184" t="str">
        <f t="shared" si="14"/>
        <v/>
      </c>
    </row>
    <row r="185" spans="1:15" x14ac:dyDescent="0.2">
      <c r="A185">
        <v>184</v>
      </c>
      <c r="B185" t="s">
        <v>26</v>
      </c>
      <c r="C185" t="s">
        <v>9</v>
      </c>
      <c r="D185">
        <v>1967</v>
      </c>
      <c r="E185">
        <v>70.42</v>
      </c>
      <c r="F185">
        <v>8310226</v>
      </c>
      <c r="G185">
        <v>5577.0028000000002</v>
      </c>
      <c r="I185">
        <f t="shared" si="15"/>
        <v>10.945560633802863</v>
      </c>
      <c r="J185">
        <f t="shared" si="11"/>
        <v>3.4125774647887397</v>
      </c>
      <c r="L185">
        <f t="shared" si="12"/>
        <v>119.80529758825493</v>
      </c>
      <c r="M185">
        <f t="shared" si="13"/>
        <v>11.645684953183942</v>
      </c>
      <c r="O185" t="str">
        <f t="shared" si="14"/>
        <v/>
      </c>
    </row>
    <row r="186" spans="1:15" x14ac:dyDescent="0.2">
      <c r="A186">
        <v>185</v>
      </c>
      <c r="B186" t="s">
        <v>26</v>
      </c>
      <c r="C186" t="s">
        <v>9</v>
      </c>
      <c r="D186">
        <v>1972</v>
      </c>
      <c r="E186">
        <v>70.900000000000006</v>
      </c>
      <c r="F186">
        <v>8576200</v>
      </c>
      <c r="G186">
        <v>6597.4943979999998</v>
      </c>
      <c r="I186">
        <f t="shared" si="15"/>
        <v>11.425560633802867</v>
      </c>
      <c r="J186">
        <f t="shared" si="11"/>
        <v>3.8925774647887437</v>
      </c>
      <c r="L186">
        <f t="shared" si="12"/>
        <v>130.54343579670578</v>
      </c>
      <c r="M186">
        <f t="shared" si="13"/>
        <v>15.152159319381163</v>
      </c>
      <c r="O186" t="str">
        <f t="shared" si="14"/>
        <v/>
      </c>
    </row>
    <row r="187" spans="1:15" x14ac:dyDescent="0.2">
      <c r="A187">
        <v>186</v>
      </c>
      <c r="B187" t="s">
        <v>26</v>
      </c>
      <c r="C187" t="s">
        <v>9</v>
      </c>
      <c r="D187">
        <v>1977</v>
      </c>
      <c r="E187">
        <v>70.81</v>
      </c>
      <c r="F187">
        <v>8797022</v>
      </c>
      <c r="G187">
        <v>7612.2404379999998</v>
      </c>
      <c r="I187">
        <f t="shared" si="15"/>
        <v>11.335560633802864</v>
      </c>
      <c r="J187">
        <f t="shared" si="11"/>
        <v>3.8025774647887403</v>
      </c>
      <c r="L187">
        <f t="shared" si="12"/>
        <v>128.49493488262118</v>
      </c>
      <c r="M187">
        <f t="shared" si="13"/>
        <v>14.459595375719163</v>
      </c>
      <c r="O187" t="str">
        <f t="shared" si="14"/>
        <v/>
      </c>
    </row>
    <row r="188" spans="1:15" x14ac:dyDescent="0.2">
      <c r="A188">
        <v>187</v>
      </c>
      <c r="B188" t="s">
        <v>26</v>
      </c>
      <c r="C188" t="s">
        <v>9</v>
      </c>
      <c r="D188">
        <v>1982</v>
      </c>
      <c r="E188">
        <v>71.08</v>
      </c>
      <c r="F188">
        <v>8892098</v>
      </c>
      <c r="G188">
        <v>8224.1916469999996</v>
      </c>
      <c r="I188">
        <f t="shared" si="15"/>
        <v>11.60556063380286</v>
      </c>
      <c r="J188">
        <f t="shared" si="11"/>
        <v>4.0725774647887363</v>
      </c>
      <c r="L188">
        <f t="shared" si="12"/>
        <v>134.68903762487463</v>
      </c>
      <c r="M188">
        <f t="shared" si="13"/>
        <v>16.585887206705049</v>
      </c>
      <c r="O188" t="str">
        <f t="shared" si="14"/>
        <v/>
      </c>
    </row>
    <row r="189" spans="1:15" x14ac:dyDescent="0.2">
      <c r="A189">
        <v>188</v>
      </c>
      <c r="B189" t="s">
        <v>26</v>
      </c>
      <c r="C189" t="s">
        <v>9</v>
      </c>
      <c r="D189">
        <v>1987</v>
      </c>
      <c r="E189">
        <v>71.34</v>
      </c>
      <c r="F189">
        <v>8971958</v>
      </c>
      <c r="G189">
        <v>8239.854824</v>
      </c>
      <c r="I189">
        <f t="shared" si="15"/>
        <v>11.865560633802865</v>
      </c>
      <c r="J189">
        <f t="shared" si="11"/>
        <v>4.3325774647887414</v>
      </c>
      <c r="L189">
        <f t="shared" si="12"/>
        <v>140.79152915445223</v>
      </c>
      <c r="M189">
        <f t="shared" si="13"/>
        <v>18.771227488395237</v>
      </c>
      <c r="O189" t="str">
        <f t="shared" si="14"/>
        <v/>
      </c>
    </row>
    <row r="190" spans="1:15" x14ac:dyDescent="0.2">
      <c r="A190">
        <v>189</v>
      </c>
      <c r="B190" t="s">
        <v>26</v>
      </c>
      <c r="C190" t="s">
        <v>9</v>
      </c>
      <c r="D190">
        <v>1992</v>
      </c>
      <c r="E190">
        <v>71.19</v>
      </c>
      <c r="F190">
        <v>8658506</v>
      </c>
      <c r="G190">
        <v>6302.6234379999996</v>
      </c>
      <c r="I190">
        <f t="shared" si="15"/>
        <v>11.715560633802859</v>
      </c>
      <c r="J190">
        <f t="shared" si="11"/>
        <v>4.1825774647887357</v>
      </c>
      <c r="L190">
        <f t="shared" si="12"/>
        <v>137.25436096431125</v>
      </c>
      <c r="M190">
        <f t="shared" si="13"/>
        <v>17.493954248958566</v>
      </c>
      <c r="O190" t="str">
        <f t="shared" si="14"/>
        <v/>
      </c>
    </row>
    <row r="191" spans="1:15" x14ac:dyDescent="0.2">
      <c r="A191">
        <v>190</v>
      </c>
      <c r="B191" t="s">
        <v>26</v>
      </c>
      <c r="C191" t="s">
        <v>9</v>
      </c>
      <c r="D191">
        <v>1997</v>
      </c>
      <c r="E191">
        <v>70.319999999999993</v>
      </c>
      <c r="F191">
        <v>8066057</v>
      </c>
      <c r="G191">
        <v>5970.3887599999998</v>
      </c>
      <c r="I191">
        <f t="shared" si="15"/>
        <v>10.845560633802855</v>
      </c>
      <c r="J191">
        <f t="shared" si="11"/>
        <v>3.3125774647887312</v>
      </c>
      <c r="L191">
        <f t="shared" si="12"/>
        <v>117.62618546149417</v>
      </c>
      <c r="M191">
        <f t="shared" si="13"/>
        <v>10.973169460226137</v>
      </c>
      <c r="O191" t="str">
        <f t="shared" si="14"/>
        <v/>
      </c>
    </row>
    <row r="192" spans="1:15" x14ac:dyDescent="0.2">
      <c r="A192">
        <v>191</v>
      </c>
      <c r="B192" t="s">
        <v>26</v>
      </c>
      <c r="C192" t="s">
        <v>9</v>
      </c>
      <c r="D192">
        <v>2002</v>
      </c>
      <c r="E192">
        <v>72.14</v>
      </c>
      <c r="F192">
        <v>7661799</v>
      </c>
      <c r="G192">
        <v>7696.7777249999999</v>
      </c>
      <c r="I192">
        <f t="shared" si="15"/>
        <v>12.665560633802862</v>
      </c>
      <c r="J192">
        <f t="shared" si="11"/>
        <v>5.1325774647887386</v>
      </c>
      <c r="L192">
        <f t="shared" si="12"/>
        <v>160.41642616853676</v>
      </c>
      <c r="M192">
        <f t="shared" si="13"/>
        <v>26.343351432057194</v>
      </c>
      <c r="O192" t="str">
        <f t="shared" si="14"/>
        <v/>
      </c>
    </row>
    <row r="193" spans="1:15" x14ac:dyDescent="0.2">
      <c r="A193">
        <v>192</v>
      </c>
      <c r="B193" t="s">
        <v>26</v>
      </c>
      <c r="C193" t="s">
        <v>9</v>
      </c>
      <c r="D193">
        <v>2007</v>
      </c>
      <c r="E193">
        <v>73.004999999999995</v>
      </c>
      <c r="F193">
        <v>7322858</v>
      </c>
      <c r="G193">
        <v>10680.792820000001</v>
      </c>
      <c r="I193">
        <f t="shared" si="15"/>
        <v>13.530560633802857</v>
      </c>
      <c r="J193">
        <f t="shared" si="11"/>
        <v>5.9975774647887334</v>
      </c>
      <c r="L193">
        <f t="shared" si="12"/>
        <v>183.07607106501555</v>
      </c>
      <c r="M193">
        <f t="shared" si="13"/>
        <v>35.970935446141652</v>
      </c>
      <c r="O193">
        <f t="shared" si="14"/>
        <v>0.86499999999999488</v>
      </c>
    </row>
    <row r="194" spans="1:15" x14ac:dyDescent="0.2">
      <c r="A194">
        <v>193</v>
      </c>
      <c r="B194" t="s">
        <v>27</v>
      </c>
      <c r="C194" t="s">
        <v>11</v>
      </c>
      <c r="D194">
        <v>1952</v>
      </c>
      <c r="E194">
        <v>31.975000000000001</v>
      </c>
      <c r="F194">
        <v>4469979</v>
      </c>
      <c r="G194">
        <v>543.25524129999997</v>
      </c>
      <c r="I194">
        <f t="shared" si="15"/>
        <v>-27.499439366197137</v>
      </c>
      <c r="J194">
        <f t="shared" si="11"/>
        <v>-35.032422535211261</v>
      </c>
      <c r="L194">
        <f t="shared" si="12"/>
        <v>756.21916545515285</v>
      </c>
      <c r="M194">
        <f t="shared" si="13"/>
        <v>1227.2706286855778</v>
      </c>
      <c r="O194" t="str">
        <f t="shared" si="14"/>
        <v/>
      </c>
    </row>
    <row r="195" spans="1:15" x14ac:dyDescent="0.2">
      <c r="A195">
        <v>194</v>
      </c>
      <c r="B195" t="s">
        <v>27</v>
      </c>
      <c r="C195" t="s">
        <v>11</v>
      </c>
      <c r="D195">
        <v>1957</v>
      </c>
      <c r="E195">
        <v>34.905999999999999</v>
      </c>
      <c r="F195">
        <v>4713416</v>
      </c>
      <c r="G195">
        <v>617.18346480000002</v>
      </c>
      <c r="I195">
        <f t="shared" si="15"/>
        <v>-24.56843936619714</v>
      </c>
      <c r="J195">
        <f t="shared" ref="J195:J258" si="16">E195-AVERAGEIFS(E:E,D:D,2007)</f>
        <v>-32.101422535211263</v>
      </c>
      <c r="L195">
        <f t="shared" ref="L195:L258" si="17">I195^2</f>
        <v>603.60821289050534</v>
      </c>
      <c r="M195">
        <f t="shared" ref="M195:M258" si="18">J195^2</f>
        <v>1030.5013287841696</v>
      </c>
      <c r="O195" t="str">
        <f t="shared" ref="O195:O258" si="19">IF(D195=2007,E195-AVERAGEIFS(E:E,B:B,B195,D:D,2002),"")</f>
        <v/>
      </c>
    </row>
    <row r="196" spans="1:15" x14ac:dyDescent="0.2">
      <c r="A196">
        <v>195</v>
      </c>
      <c r="B196" t="s">
        <v>27</v>
      </c>
      <c r="C196" t="s">
        <v>11</v>
      </c>
      <c r="D196">
        <v>1962</v>
      </c>
      <c r="E196">
        <v>37.814</v>
      </c>
      <c r="F196">
        <v>4919632</v>
      </c>
      <c r="G196">
        <v>722.51202060000003</v>
      </c>
      <c r="I196">
        <f t="shared" si="15"/>
        <v>-21.660439366197139</v>
      </c>
      <c r="J196">
        <f t="shared" si="16"/>
        <v>-29.193422535211262</v>
      </c>
      <c r="L196">
        <f t="shared" si="17"/>
        <v>469.17463353670269</v>
      </c>
      <c r="M196">
        <f t="shared" si="18"/>
        <v>852.25591931938072</v>
      </c>
      <c r="O196" t="str">
        <f t="shared" si="19"/>
        <v/>
      </c>
    </row>
    <row r="197" spans="1:15" x14ac:dyDescent="0.2">
      <c r="A197">
        <v>196</v>
      </c>
      <c r="B197" t="s">
        <v>27</v>
      </c>
      <c r="C197" t="s">
        <v>11</v>
      </c>
      <c r="D197">
        <v>1967</v>
      </c>
      <c r="E197">
        <v>40.697000000000003</v>
      </c>
      <c r="F197">
        <v>5127935</v>
      </c>
      <c r="G197">
        <v>794.82655969999996</v>
      </c>
      <c r="I197">
        <f t="shared" si="15"/>
        <v>-18.777439366197136</v>
      </c>
      <c r="J197">
        <f t="shared" si="16"/>
        <v>-26.310422535211259</v>
      </c>
      <c r="L197">
        <f t="shared" si="17"/>
        <v>352.59222915120989</v>
      </c>
      <c r="M197">
        <f t="shared" si="18"/>
        <v>692.23833398135241</v>
      </c>
      <c r="O197" t="str">
        <f t="shared" si="19"/>
        <v/>
      </c>
    </row>
    <row r="198" spans="1:15" x14ac:dyDescent="0.2">
      <c r="A198">
        <v>197</v>
      </c>
      <c r="B198" t="s">
        <v>27</v>
      </c>
      <c r="C198" t="s">
        <v>11</v>
      </c>
      <c r="D198">
        <v>1972</v>
      </c>
      <c r="E198">
        <v>43.591000000000001</v>
      </c>
      <c r="F198">
        <v>5433886</v>
      </c>
      <c r="G198">
        <v>854.73597629999995</v>
      </c>
      <c r="I198">
        <f t="shared" si="15"/>
        <v>-15.883439366197138</v>
      </c>
      <c r="J198">
        <f t="shared" si="16"/>
        <v>-23.416422535211261</v>
      </c>
      <c r="L198">
        <f t="shared" si="17"/>
        <v>252.28364609966093</v>
      </c>
      <c r="M198">
        <f t="shared" si="18"/>
        <v>548.32884434754976</v>
      </c>
      <c r="O198" t="str">
        <f t="shared" si="19"/>
        <v/>
      </c>
    </row>
    <row r="199" spans="1:15" x14ac:dyDescent="0.2">
      <c r="A199">
        <v>198</v>
      </c>
      <c r="B199" t="s">
        <v>27</v>
      </c>
      <c r="C199" t="s">
        <v>11</v>
      </c>
      <c r="D199">
        <v>1977</v>
      </c>
      <c r="E199">
        <v>46.137</v>
      </c>
      <c r="F199">
        <v>5889574</v>
      </c>
      <c r="G199">
        <v>743.38703680000003</v>
      </c>
      <c r="I199">
        <f t="shared" si="15"/>
        <v>-13.337439366197138</v>
      </c>
      <c r="J199">
        <f t="shared" si="16"/>
        <v>-20.870422535211262</v>
      </c>
      <c r="L199">
        <f t="shared" si="17"/>
        <v>177.88728884698511</v>
      </c>
      <c r="M199">
        <f t="shared" si="18"/>
        <v>435.57453679825409</v>
      </c>
      <c r="O199" t="str">
        <f t="shared" si="19"/>
        <v/>
      </c>
    </row>
    <row r="200" spans="1:15" x14ac:dyDescent="0.2">
      <c r="A200">
        <v>199</v>
      </c>
      <c r="B200" t="s">
        <v>27</v>
      </c>
      <c r="C200" t="s">
        <v>11</v>
      </c>
      <c r="D200">
        <v>1982</v>
      </c>
      <c r="E200">
        <v>48.122</v>
      </c>
      <c r="F200">
        <v>6634596</v>
      </c>
      <c r="G200">
        <v>807.19858550000004</v>
      </c>
      <c r="I200">
        <f t="shared" si="15"/>
        <v>-11.352439366197139</v>
      </c>
      <c r="J200">
        <f t="shared" si="16"/>
        <v>-18.885422535211262</v>
      </c>
      <c r="L200">
        <f t="shared" si="17"/>
        <v>128.87787956318249</v>
      </c>
      <c r="M200">
        <f t="shared" si="18"/>
        <v>356.65918433346536</v>
      </c>
      <c r="O200" t="str">
        <f t="shared" si="19"/>
        <v/>
      </c>
    </row>
    <row r="201" spans="1:15" x14ac:dyDescent="0.2">
      <c r="A201">
        <v>200</v>
      </c>
      <c r="B201" t="s">
        <v>27</v>
      </c>
      <c r="C201" t="s">
        <v>11</v>
      </c>
      <c r="D201">
        <v>1987</v>
      </c>
      <c r="E201">
        <v>49.557000000000002</v>
      </c>
      <c r="F201">
        <v>7586551</v>
      </c>
      <c r="G201">
        <v>912.06314169999996</v>
      </c>
      <c r="I201">
        <f t="shared" si="15"/>
        <v>-9.9174393661971365</v>
      </c>
      <c r="J201">
        <f t="shared" si="16"/>
        <v>-17.45042253521126</v>
      </c>
      <c r="L201">
        <f t="shared" si="17"/>
        <v>98.355603582196665</v>
      </c>
      <c r="M201">
        <f t="shared" si="18"/>
        <v>304.51724665740898</v>
      </c>
      <c r="O201" t="str">
        <f t="shared" si="19"/>
        <v/>
      </c>
    </row>
    <row r="202" spans="1:15" x14ac:dyDescent="0.2">
      <c r="A202">
        <v>201</v>
      </c>
      <c r="B202" t="s">
        <v>27</v>
      </c>
      <c r="C202" t="s">
        <v>11</v>
      </c>
      <c r="D202">
        <v>1992</v>
      </c>
      <c r="E202">
        <v>50.26</v>
      </c>
      <c r="F202">
        <v>8878303</v>
      </c>
      <c r="G202">
        <v>931.75277310000001</v>
      </c>
      <c r="I202">
        <f t="shared" si="15"/>
        <v>-9.2144393661971407</v>
      </c>
      <c r="J202">
        <f t="shared" si="16"/>
        <v>-16.747422535211264</v>
      </c>
      <c r="L202">
        <f t="shared" si="17"/>
        <v>84.905892833323563</v>
      </c>
      <c r="M202">
        <f t="shared" si="18"/>
        <v>280.47616157290207</v>
      </c>
      <c r="O202" t="str">
        <f t="shared" si="19"/>
        <v/>
      </c>
    </row>
    <row r="203" spans="1:15" x14ac:dyDescent="0.2">
      <c r="A203">
        <v>202</v>
      </c>
      <c r="B203" t="s">
        <v>27</v>
      </c>
      <c r="C203" t="s">
        <v>11</v>
      </c>
      <c r="D203">
        <v>1997</v>
      </c>
      <c r="E203">
        <v>50.323999999999998</v>
      </c>
      <c r="F203">
        <v>10352843</v>
      </c>
      <c r="G203">
        <v>946.29496180000001</v>
      </c>
      <c r="I203">
        <f t="shared" si="15"/>
        <v>-9.1504393661971406</v>
      </c>
      <c r="J203">
        <f t="shared" si="16"/>
        <v>-16.683422535211264</v>
      </c>
      <c r="L203">
        <f t="shared" si="17"/>
        <v>83.730540594450332</v>
      </c>
      <c r="M203">
        <f t="shared" si="18"/>
        <v>278.33658748839503</v>
      </c>
      <c r="O203" t="str">
        <f t="shared" si="19"/>
        <v/>
      </c>
    </row>
    <row r="204" spans="1:15" x14ac:dyDescent="0.2">
      <c r="A204">
        <v>203</v>
      </c>
      <c r="B204" t="s">
        <v>27</v>
      </c>
      <c r="C204" t="s">
        <v>11</v>
      </c>
      <c r="D204">
        <v>2002</v>
      </c>
      <c r="E204">
        <v>50.65</v>
      </c>
      <c r="F204">
        <v>12251209</v>
      </c>
      <c r="G204">
        <v>1037.645221</v>
      </c>
      <c r="I204">
        <f t="shared" si="15"/>
        <v>-8.8244393661971401</v>
      </c>
      <c r="J204">
        <f t="shared" si="16"/>
        <v>-16.357422535211263</v>
      </c>
      <c r="L204">
        <f t="shared" si="17"/>
        <v>77.870730127689782</v>
      </c>
      <c r="M204">
        <f t="shared" si="18"/>
        <v>267.56527199543729</v>
      </c>
      <c r="O204" t="str">
        <f t="shared" si="19"/>
        <v/>
      </c>
    </row>
    <row r="205" spans="1:15" x14ac:dyDescent="0.2">
      <c r="A205">
        <v>204</v>
      </c>
      <c r="B205" t="s">
        <v>27</v>
      </c>
      <c r="C205" t="s">
        <v>11</v>
      </c>
      <c r="D205">
        <v>2007</v>
      </c>
      <c r="E205">
        <v>52.295000000000002</v>
      </c>
      <c r="F205">
        <v>14326203</v>
      </c>
      <c r="G205">
        <v>1217.0329939999999</v>
      </c>
      <c r="I205">
        <f t="shared" si="15"/>
        <v>-7.179439366197137</v>
      </c>
      <c r="J205">
        <f t="shared" si="16"/>
        <v>-14.71242253521126</v>
      </c>
      <c r="L205">
        <f t="shared" si="17"/>
        <v>51.544349612901151</v>
      </c>
      <c r="M205">
        <f t="shared" si="18"/>
        <v>216.45537685459212</v>
      </c>
      <c r="O205">
        <f t="shared" si="19"/>
        <v>1.6450000000000031</v>
      </c>
    </row>
    <row r="206" spans="1:15" x14ac:dyDescent="0.2">
      <c r="A206">
        <v>205</v>
      </c>
      <c r="B206" t="s">
        <v>28</v>
      </c>
      <c r="C206" t="s">
        <v>11</v>
      </c>
      <c r="D206">
        <v>1952</v>
      </c>
      <c r="E206">
        <v>39.030999999999999</v>
      </c>
      <c r="F206">
        <v>2445618</v>
      </c>
      <c r="G206">
        <v>339.29645870000002</v>
      </c>
      <c r="I206">
        <f t="shared" ref="I206:I269" si="20">E206-AVERAGE(E:E)</f>
        <v>-20.44343936619714</v>
      </c>
      <c r="J206">
        <f t="shared" si="16"/>
        <v>-27.976422535211263</v>
      </c>
      <c r="L206">
        <f t="shared" si="17"/>
        <v>417.93421311937891</v>
      </c>
      <c r="M206">
        <f t="shared" si="18"/>
        <v>782.68021786867655</v>
      </c>
      <c r="O206" t="str">
        <f t="shared" si="19"/>
        <v/>
      </c>
    </row>
    <row r="207" spans="1:15" x14ac:dyDescent="0.2">
      <c r="A207">
        <v>206</v>
      </c>
      <c r="B207" t="s">
        <v>28</v>
      </c>
      <c r="C207" t="s">
        <v>11</v>
      </c>
      <c r="D207">
        <v>1957</v>
      </c>
      <c r="E207">
        <v>40.533000000000001</v>
      </c>
      <c r="F207">
        <v>2667518</v>
      </c>
      <c r="G207">
        <v>379.56462809999999</v>
      </c>
      <c r="I207">
        <f t="shared" si="20"/>
        <v>-18.941439366197137</v>
      </c>
      <c r="J207">
        <f t="shared" si="16"/>
        <v>-26.474422535211261</v>
      </c>
      <c r="L207">
        <f t="shared" si="17"/>
        <v>358.77812526332264</v>
      </c>
      <c r="M207">
        <f t="shared" si="18"/>
        <v>700.89504857290183</v>
      </c>
      <c r="O207" t="str">
        <f t="shared" si="19"/>
        <v/>
      </c>
    </row>
    <row r="208" spans="1:15" x14ac:dyDescent="0.2">
      <c r="A208">
        <v>207</v>
      </c>
      <c r="B208" t="s">
        <v>28</v>
      </c>
      <c r="C208" t="s">
        <v>11</v>
      </c>
      <c r="D208">
        <v>1962</v>
      </c>
      <c r="E208">
        <v>42.045000000000002</v>
      </c>
      <c r="F208">
        <v>2961915</v>
      </c>
      <c r="G208">
        <v>355.20322729999998</v>
      </c>
      <c r="I208">
        <f t="shared" si="20"/>
        <v>-17.429439366197137</v>
      </c>
      <c r="J208">
        <f t="shared" si="16"/>
        <v>-24.96242253521126</v>
      </c>
      <c r="L208">
        <f t="shared" si="17"/>
        <v>303.78535661994243</v>
      </c>
      <c r="M208">
        <f t="shared" si="18"/>
        <v>623.12253882642301</v>
      </c>
      <c r="O208" t="str">
        <f t="shared" si="19"/>
        <v/>
      </c>
    </row>
    <row r="209" spans="1:15" x14ac:dyDescent="0.2">
      <c r="A209">
        <v>208</v>
      </c>
      <c r="B209" t="s">
        <v>28</v>
      </c>
      <c r="C209" t="s">
        <v>11</v>
      </c>
      <c r="D209">
        <v>1967</v>
      </c>
      <c r="E209">
        <v>43.548000000000002</v>
      </c>
      <c r="F209">
        <v>3330989</v>
      </c>
      <c r="G209">
        <v>412.97751360000001</v>
      </c>
      <c r="I209">
        <f t="shared" si="20"/>
        <v>-15.926439366197137</v>
      </c>
      <c r="J209">
        <f t="shared" si="16"/>
        <v>-23.45942253521126</v>
      </c>
      <c r="L209">
        <f t="shared" si="17"/>
        <v>253.65147088515386</v>
      </c>
      <c r="M209">
        <f t="shared" si="18"/>
        <v>550.34450568557793</v>
      </c>
      <c r="O209" t="str">
        <f t="shared" si="19"/>
        <v/>
      </c>
    </row>
    <row r="210" spans="1:15" x14ac:dyDescent="0.2">
      <c r="A210">
        <v>209</v>
      </c>
      <c r="B210" t="s">
        <v>28</v>
      </c>
      <c r="C210" t="s">
        <v>11</v>
      </c>
      <c r="D210">
        <v>1972</v>
      </c>
      <c r="E210">
        <v>44.057000000000002</v>
      </c>
      <c r="F210">
        <v>3529983</v>
      </c>
      <c r="G210">
        <v>464.0995039</v>
      </c>
      <c r="I210">
        <f t="shared" si="20"/>
        <v>-15.417439366197137</v>
      </c>
      <c r="J210">
        <f t="shared" si="16"/>
        <v>-22.95042253521126</v>
      </c>
      <c r="L210">
        <f t="shared" si="17"/>
        <v>237.69743661036517</v>
      </c>
      <c r="M210">
        <f t="shared" si="18"/>
        <v>526.72189454473278</v>
      </c>
      <c r="O210" t="str">
        <f t="shared" si="19"/>
        <v/>
      </c>
    </row>
    <row r="211" spans="1:15" x14ac:dyDescent="0.2">
      <c r="A211">
        <v>210</v>
      </c>
      <c r="B211" t="s">
        <v>28</v>
      </c>
      <c r="C211" t="s">
        <v>11</v>
      </c>
      <c r="D211">
        <v>1977</v>
      </c>
      <c r="E211">
        <v>45.91</v>
      </c>
      <c r="F211">
        <v>3834415</v>
      </c>
      <c r="G211">
        <v>556.10326510000004</v>
      </c>
      <c r="I211">
        <f t="shared" si="20"/>
        <v>-13.564439366197142</v>
      </c>
      <c r="J211">
        <f t="shared" si="16"/>
        <v>-21.097422535211265</v>
      </c>
      <c r="L211">
        <f t="shared" si="17"/>
        <v>183.99401531923871</v>
      </c>
      <c r="M211">
        <f t="shared" si="18"/>
        <v>445.10123762924013</v>
      </c>
      <c r="O211" t="str">
        <f t="shared" si="19"/>
        <v/>
      </c>
    </row>
    <row r="212" spans="1:15" x14ac:dyDescent="0.2">
      <c r="A212">
        <v>211</v>
      </c>
      <c r="B212" t="s">
        <v>28</v>
      </c>
      <c r="C212" t="s">
        <v>11</v>
      </c>
      <c r="D212">
        <v>1982</v>
      </c>
      <c r="E212">
        <v>47.470999999999997</v>
      </c>
      <c r="F212">
        <v>4580410</v>
      </c>
      <c r="G212">
        <v>559.60323100000005</v>
      </c>
      <c r="I212">
        <f t="shared" si="20"/>
        <v>-12.003439366197142</v>
      </c>
      <c r="J212">
        <f t="shared" si="16"/>
        <v>-19.536422535211265</v>
      </c>
      <c r="L212">
        <f t="shared" si="17"/>
        <v>144.08255661797125</v>
      </c>
      <c r="M212">
        <f t="shared" si="18"/>
        <v>381.67180547431059</v>
      </c>
      <c r="O212" t="str">
        <f t="shared" si="19"/>
        <v/>
      </c>
    </row>
    <row r="213" spans="1:15" x14ac:dyDescent="0.2">
      <c r="A213">
        <v>212</v>
      </c>
      <c r="B213" t="s">
        <v>28</v>
      </c>
      <c r="C213" t="s">
        <v>11</v>
      </c>
      <c r="D213">
        <v>1987</v>
      </c>
      <c r="E213">
        <v>48.210999999999999</v>
      </c>
      <c r="F213">
        <v>5126023</v>
      </c>
      <c r="G213">
        <v>621.8188189</v>
      </c>
      <c r="I213">
        <f t="shared" si="20"/>
        <v>-11.26343936619714</v>
      </c>
      <c r="J213">
        <f t="shared" si="16"/>
        <v>-18.796422535211263</v>
      </c>
      <c r="L213">
        <f t="shared" si="17"/>
        <v>126.86506635599943</v>
      </c>
      <c r="M213">
        <f t="shared" si="18"/>
        <v>353.30550012219783</v>
      </c>
      <c r="O213" t="str">
        <f t="shared" si="19"/>
        <v/>
      </c>
    </row>
    <row r="214" spans="1:15" x14ac:dyDescent="0.2">
      <c r="A214">
        <v>213</v>
      </c>
      <c r="B214" t="s">
        <v>28</v>
      </c>
      <c r="C214" t="s">
        <v>11</v>
      </c>
      <c r="D214">
        <v>1992</v>
      </c>
      <c r="E214">
        <v>44.735999999999997</v>
      </c>
      <c r="F214">
        <v>5809236</v>
      </c>
      <c r="G214">
        <v>631.69987779999997</v>
      </c>
      <c r="I214">
        <f t="shared" si="20"/>
        <v>-14.738439366197142</v>
      </c>
      <c r="J214">
        <f t="shared" si="16"/>
        <v>-22.271422535211265</v>
      </c>
      <c r="L214">
        <f t="shared" si="17"/>
        <v>217.22159495106959</v>
      </c>
      <c r="M214">
        <f t="shared" si="18"/>
        <v>496.01626174191614</v>
      </c>
      <c r="O214" t="str">
        <f t="shared" si="19"/>
        <v/>
      </c>
    </row>
    <row r="215" spans="1:15" x14ac:dyDescent="0.2">
      <c r="A215">
        <v>214</v>
      </c>
      <c r="B215" t="s">
        <v>28</v>
      </c>
      <c r="C215" t="s">
        <v>11</v>
      </c>
      <c r="D215">
        <v>1997</v>
      </c>
      <c r="E215">
        <v>45.326000000000001</v>
      </c>
      <c r="F215">
        <v>6121610</v>
      </c>
      <c r="G215">
        <v>463.11514779999999</v>
      </c>
      <c r="I215">
        <f t="shared" si="20"/>
        <v>-14.148439366197138</v>
      </c>
      <c r="J215">
        <f t="shared" si="16"/>
        <v>-21.681422535211262</v>
      </c>
      <c r="L215">
        <f t="shared" si="17"/>
        <v>200.17833649895687</v>
      </c>
      <c r="M215">
        <f t="shared" si="18"/>
        <v>470.08408315036672</v>
      </c>
      <c r="O215" t="str">
        <f t="shared" si="19"/>
        <v/>
      </c>
    </row>
    <row r="216" spans="1:15" x14ac:dyDescent="0.2">
      <c r="A216">
        <v>215</v>
      </c>
      <c r="B216" t="s">
        <v>28</v>
      </c>
      <c r="C216" t="s">
        <v>11</v>
      </c>
      <c r="D216">
        <v>2002</v>
      </c>
      <c r="E216">
        <v>47.36</v>
      </c>
      <c r="F216">
        <v>7021078</v>
      </c>
      <c r="G216">
        <v>446.4035126</v>
      </c>
      <c r="I216">
        <f t="shared" si="20"/>
        <v>-12.114439366197139</v>
      </c>
      <c r="J216">
        <f t="shared" si="16"/>
        <v>-19.647422535211263</v>
      </c>
      <c r="L216">
        <f t="shared" si="17"/>
        <v>146.75964115726694</v>
      </c>
      <c r="M216">
        <f t="shared" si="18"/>
        <v>386.02121227712735</v>
      </c>
      <c r="O216" t="str">
        <f t="shared" si="19"/>
        <v/>
      </c>
    </row>
    <row r="217" spans="1:15" x14ac:dyDescent="0.2">
      <c r="A217">
        <v>216</v>
      </c>
      <c r="B217" t="s">
        <v>28</v>
      </c>
      <c r="C217" t="s">
        <v>11</v>
      </c>
      <c r="D217">
        <v>2007</v>
      </c>
      <c r="E217">
        <v>49.58</v>
      </c>
      <c r="F217">
        <v>8390505</v>
      </c>
      <c r="G217">
        <v>430.07069159999998</v>
      </c>
      <c r="I217">
        <f t="shared" si="20"/>
        <v>-9.8944393661971404</v>
      </c>
      <c r="J217">
        <f t="shared" si="16"/>
        <v>-17.427422535211264</v>
      </c>
      <c r="L217">
        <f t="shared" si="17"/>
        <v>97.899930371351672</v>
      </c>
      <c r="M217">
        <f t="shared" si="18"/>
        <v>303.71505622078939</v>
      </c>
      <c r="O217">
        <f t="shared" si="19"/>
        <v>2.2199999999999989</v>
      </c>
    </row>
    <row r="218" spans="1:15" x14ac:dyDescent="0.2">
      <c r="A218">
        <v>217</v>
      </c>
      <c r="B218" t="s">
        <v>29</v>
      </c>
      <c r="C218" t="s">
        <v>7</v>
      </c>
      <c r="D218">
        <v>1952</v>
      </c>
      <c r="E218">
        <v>39.417000000000002</v>
      </c>
      <c r="F218">
        <v>4693836</v>
      </c>
      <c r="G218">
        <v>368.46928559999998</v>
      </c>
      <c r="I218">
        <f t="shared" si="20"/>
        <v>-20.057439366197137</v>
      </c>
      <c r="J218">
        <f t="shared" si="16"/>
        <v>-27.59042253521126</v>
      </c>
      <c r="L218">
        <f t="shared" si="17"/>
        <v>402.3008739286746</v>
      </c>
      <c r="M218">
        <f t="shared" si="18"/>
        <v>761.23141567149332</v>
      </c>
      <c r="O218" t="str">
        <f t="shared" si="19"/>
        <v/>
      </c>
    </row>
    <row r="219" spans="1:15" x14ac:dyDescent="0.2">
      <c r="A219">
        <v>218</v>
      </c>
      <c r="B219" t="s">
        <v>29</v>
      </c>
      <c r="C219" t="s">
        <v>7</v>
      </c>
      <c r="D219">
        <v>1957</v>
      </c>
      <c r="E219">
        <v>41.366</v>
      </c>
      <c r="F219">
        <v>5322536</v>
      </c>
      <c r="G219">
        <v>434.03833639999999</v>
      </c>
      <c r="I219">
        <f t="shared" si="20"/>
        <v>-18.108439366197139</v>
      </c>
      <c r="J219">
        <f t="shared" si="16"/>
        <v>-25.641422535211262</v>
      </c>
      <c r="L219">
        <f t="shared" si="17"/>
        <v>327.91557627923822</v>
      </c>
      <c r="M219">
        <f t="shared" si="18"/>
        <v>657.48254962924</v>
      </c>
      <c r="O219" t="str">
        <f t="shared" si="19"/>
        <v/>
      </c>
    </row>
    <row r="220" spans="1:15" x14ac:dyDescent="0.2">
      <c r="A220">
        <v>219</v>
      </c>
      <c r="B220" t="s">
        <v>29</v>
      </c>
      <c r="C220" t="s">
        <v>7</v>
      </c>
      <c r="D220">
        <v>1962</v>
      </c>
      <c r="E220">
        <v>43.414999999999999</v>
      </c>
      <c r="F220">
        <v>6083619</v>
      </c>
      <c r="G220">
        <v>496.91364759999999</v>
      </c>
      <c r="I220">
        <f t="shared" si="20"/>
        <v>-16.05943936619714</v>
      </c>
      <c r="J220">
        <f t="shared" si="16"/>
        <v>-23.592422535211263</v>
      </c>
      <c r="L220">
        <f t="shared" si="17"/>
        <v>257.90559275656238</v>
      </c>
      <c r="M220">
        <f t="shared" si="18"/>
        <v>556.60240107994423</v>
      </c>
      <c r="O220" t="str">
        <f t="shared" si="19"/>
        <v/>
      </c>
    </row>
    <row r="221" spans="1:15" x14ac:dyDescent="0.2">
      <c r="A221">
        <v>220</v>
      </c>
      <c r="B221" t="s">
        <v>29</v>
      </c>
      <c r="C221" t="s">
        <v>7</v>
      </c>
      <c r="D221">
        <v>1967</v>
      </c>
      <c r="E221">
        <v>45.414999999999999</v>
      </c>
      <c r="F221">
        <v>6960067</v>
      </c>
      <c r="G221">
        <v>523.43231419999995</v>
      </c>
      <c r="I221">
        <f t="shared" si="20"/>
        <v>-14.05943936619714</v>
      </c>
      <c r="J221">
        <f t="shared" si="16"/>
        <v>-21.592422535211263</v>
      </c>
      <c r="L221">
        <f t="shared" si="17"/>
        <v>197.66783529177383</v>
      </c>
      <c r="M221">
        <f t="shared" si="18"/>
        <v>466.23271093909921</v>
      </c>
      <c r="O221" t="str">
        <f t="shared" si="19"/>
        <v/>
      </c>
    </row>
    <row r="222" spans="1:15" x14ac:dyDescent="0.2">
      <c r="A222">
        <v>221</v>
      </c>
      <c r="B222" t="s">
        <v>29</v>
      </c>
      <c r="C222" t="s">
        <v>7</v>
      </c>
      <c r="D222">
        <v>1972</v>
      </c>
      <c r="E222">
        <v>40.317</v>
      </c>
      <c r="F222">
        <v>7450606</v>
      </c>
      <c r="G222">
        <v>421.6240257</v>
      </c>
      <c r="I222">
        <f t="shared" si="20"/>
        <v>-19.157439366197138</v>
      </c>
      <c r="J222">
        <f t="shared" si="16"/>
        <v>-26.690422535211262</v>
      </c>
      <c r="L222">
        <f t="shared" si="17"/>
        <v>367.00748306951982</v>
      </c>
      <c r="M222">
        <f t="shared" si="18"/>
        <v>712.37865510811321</v>
      </c>
      <c r="O222" t="str">
        <f t="shared" si="19"/>
        <v/>
      </c>
    </row>
    <row r="223" spans="1:15" x14ac:dyDescent="0.2">
      <c r="A223">
        <v>222</v>
      </c>
      <c r="B223" t="s">
        <v>29</v>
      </c>
      <c r="C223" t="s">
        <v>7</v>
      </c>
      <c r="D223">
        <v>1977</v>
      </c>
      <c r="E223">
        <v>31.22</v>
      </c>
      <c r="F223">
        <v>6978607</v>
      </c>
      <c r="G223">
        <v>524.97218320000002</v>
      </c>
      <c r="I223">
        <f t="shared" si="20"/>
        <v>-28.25443936619714</v>
      </c>
      <c r="J223">
        <f t="shared" si="16"/>
        <v>-35.787422535211263</v>
      </c>
      <c r="L223">
        <f t="shared" si="17"/>
        <v>798.31334389811059</v>
      </c>
      <c r="M223">
        <f t="shared" si="18"/>
        <v>1280.7396117137469</v>
      </c>
      <c r="O223" t="str">
        <f t="shared" si="19"/>
        <v/>
      </c>
    </row>
    <row r="224" spans="1:15" x14ac:dyDescent="0.2">
      <c r="A224">
        <v>223</v>
      </c>
      <c r="B224" t="s">
        <v>29</v>
      </c>
      <c r="C224" t="s">
        <v>7</v>
      </c>
      <c r="D224">
        <v>1982</v>
      </c>
      <c r="E224">
        <v>50.957000000000001</v>
      </c>
      <c r="F224">
        <v>7272485</v>
      </c>
      <c r="G224">
        <v>624.47547840000004</v>
      </c>
      <c r="I224">
        <f t="shared" si="20"/>
        <v>-8.5174393661971379</v>
      </c>
      <c r="J224">
        <f t="shared" si="16"/>
        <v>-16.050422535211261</v>
      </c>
      <c r="L224">
        <f t="shared" si="17"/>
        <v>72.546773356844696</v>
      </c>
      <c r="M224">
        <f t="shared" si="18"/>
        <v>257.61606355881747</v>
      </c>
      <c r="O224" t="str">
        <f t="shared" si="19"/>
        <v/>
      </c>
    </row>
    <row r="225" spans="1:15" x14ac:dyDescent="0.2">
      <c r="A225">
        <v>224</v>
      </c>
      <c r="B225" t="s">
        <v>29</v>
      </c>
      <c r="C225" t="s">
        <v>7</v>
      </c>
      <c r="D225">
        <v>1987</v>
      </c>
      <c r="E225">
        <v>53.914000000000001</v>
      </c>
      <c r="F225">
        <v>8371791</v>
      </c>
      <c r="G225">
        <v>683.89557319999994</v>
      </c>
      <c r="I225">
        <f t="shared" si="20"/>
        <v>-5.5604393661971372</v>
      </c>
      <c r="J225">
        <f t="shared" si="16"/>
        <v>-13.093422535211261</v>
      </c>
      <c r="L225">
        <f t="shared" si="17"/>
        <v>30.918485945154821</v>
      </c>
      <c r="M225">
        <f t="shared" si="18"/>
        <v>171.43771368557807</v>
      </c>
      <c r="O225" t="str">
        <f t="shared" si="19"/>
        <v/>
      </c>
    </row>
    <row r="226" spans="1:15" x14ac:dyDescent="0.2">
      <c r="A226">
        <v>225</v>
      </c>
      <c r="B226" t="s">
        <v>29</v>
      </c>
      <c r="C226" t="s">
        <v>7</v>
      </c>
      <c r="D226">
        <v>1992</v>
      </c>
      <c r="E226">
        <v>55.802999999999997</v>
      </c>
      <c r="F226">
        <v>10150094</v>
      </c>
      <c r="G226">
        <v>682.30317549999995</v>
      </c>
      <c r="I226">
        <f t="shared" si="20"/>
        <v>-3.6714393661971414</v>
      </c>
      <c r="J226">
        <f t="shared" si="16"/>
        <v>-11.204422535211265</v>
      </c>
      <c r="L226">
        <f t="shared" si="17"/>
        <v>13.479467019662067</v>
      </c>
      <c r="M226">
        <f t="shared" si="18"/>
        <v>125.53908434755003</v>
      </c>
      <c r="O226" t="str">
        <f t="shared" si="19"/>
        <v/>
      </c>
    </row>
    <row r="227" spans="1:15" x14ac:dyDescent="0.2">
      <c r="A227">
        <v>226</v>
      </c>
      <c r="B227" t="s">
        <v>29</v>
      </c>
      <c r="C227" t="s">
        <v>7</v>
      </c>
      <c r="D227">
        <v>1997</v>
      </c>
      <c r="E227">
        <v>56.533999999999999</v>
      </c>
      <c r="F227">
        <v>11782962</v>
      </c>
      <c r="G227">
        <v>734.28516999999999</v>
      </c>
      <c r="I227">
        <f t="shared" si="20"/>
        <v>-2.9404393661971397</v>
      </c>
      <c r="J227">
        <f t="shared" si="16"/>
        <v>-10.473422535211263</v>
      </c>
      <c r="L227">
        <f t="shared" si="17"/>
        <v>8.6461836662818374</v>
      </c>
      <c r="M227">
        <f t="shared" si="18"/>
        <v>109.69257960107112</v>
      </c>
      <c r="O227" t="str">
        <f t="shared" si="19"/>
        <v/>
      </c>
    </row>
    <row r="228" spans="1:15" x14ac:dyDescent="0.2">
      <c r="A228">
        <v>227</v>
      </c>
      <c r="B228" t="s">
        <v>29</v>
      </c>
      <c r="C228" t="s">
        <v>7</v>
      </c>
      <c r="D228">
        <v>2002</v>
      </c>
      <c r="E228">
        <v>56.752000000000002</v>
      </c>
      <c r="F228">
        <v>12926707</v>
      </c>
      <c r="G228">
        <v>896.22601529999997</v>
      </c>
      <c r="I228">
        <f t="shared" si="20"/>
        <v>-2.7224393661971362</v>
      </c>
      <c r="J228">
        <f t="shared" si="16"/>
        <v>-10.25542253521126</v>
      </c>
      <c r="L228">
        <f t="shared" si="17"/>
        <v>7.4116761026198645</v>
      </c>
      <c r="M228">
        <f t="shared" si="18"/>
        <v>105.17369137571895</v>
      </c>
      <c r="O228" t="str">
        <f t="shared" si="19"/>
        <v/>
      </c>
    </row>
    <row r="229" spans="1:15" x14ac:dyDescent="0.2">
      <c r="A229">
        <v>228</v>
      </c>
      <c r="B229" t="s">
        <v>29</v>
      </c>
      <c r="C229" t="s">
        <v>7</v>
      </c>
      <c r="D229">
        <v>2007</v>
      </c>
      <c r="E229">
        <v>59.722999999999999</v>
      </c>
      <c r="F229">
        <v>14131858</v>
      </c>
      <c r="G229">
        <v>1713.7786860000001</v>
      </c>
      <c r="I229">
        <f t="shared" si="20"/>
        <v>0.24856063380286031</v>
      </c>
      <c r="J229">
        <f t="shared" si="16"/>
        <v>-7.284422535211263</v>
      </c>
      <c r="L229">
        <f t="shared" si="17"/>
        <v>6.1782388676479623E-2</v>
      </c>
      <c r="M229">
        <f t="shared" si="18"/>
        <v>53.062811671493684</v>
      </c>
      <c r="O229">
        <f t="shared" si="19"/>
        <v>2.9709999999999965</v>
      </c>
    </row>
    <row r="230" spans="1:15" x14ac:dyDescent="0.2">
      <c r="A230">
        <v>229</v>
      </c>
      <c r="B230" t="s">
        <v>30</v>
      </c>
      <c r="C230" t="s">
        <v>11</v>
      </c>
      <c r="D230">
        <v>1952</v>
      </c>
      <c r="E230">
        <v>38.523000000000003</v>
      </c>
      <c r="F230">
        <v>5009067</v>
      </c>
      <c r="G230">
        <v>1172.667655</v>
      </c>
      <c r="I230">
        <f t="shared" si="20"/>
        <v>-20.951439366197135</v>
      </c>
      <c r="J230">
        <f t="shared" si="16"/>
        <v>-28.484422535211259</v>
      </c>
      <c r="L230">
        <f t="shared" si="17"/>
        <v>438.96281151543502</v>
      </c>
      <c r="M230">
        <f t="shared" si="18"/>
        <v>811.36232716445102</v>
      </c>
      <c r="O230" t="str">
        <f t="shared" si="19"/>
        <v/>
      </c>
    </row>
    <row r="231" spans="1:15" x14ac:dyDescent="0.2">
      <c r="A231">
        <v>230</v>
      </c>
      <c r="B231" t="s">
        <v>30</v>
      </c>
      <c r="C231" t="s">
        <v>11</v>
      </c>
      <c r="D231">
        <v>1957</v>
      </c>
      <c r="E231">
        <v>40.427999999999997</v>
      </c>
      <c r="F231">
        <v>5359923</v>
      </c>
      <c r="G231">
        <v>1313.0480990000001</v>
      </c>
      <c r="I231">
        <f t="shared" si="20"/>
        <v>-19.046439366197141</v>
      </c>
      <c r="J231">
        <f t="shared" si="16"/>
        <v>-26.579422535211265</v>
      </c>
      <c r="L231">
        <f t="shared" si="17"/>
        <v>362.76685253022418</v>
      </c>
      <c r="M231">
        <f t="shared" si="18"/>
        <v>706.46570230529642</v>
      </c>
      <c r="O231" t="str">
        <f t="shared" si="19"/>
        <v/>
      </c>
    </row>
    <row r="232" spans="1:15" x14ac:dyDescent="0.2">
      <c r="A232">
        <v>231</v>
      </c>
      <c r="B232" t="s">
        <v>30</v>
      </c>
      <c r="C232" t="s">
        <v>11</v>
      </c>
      <c r="D232">
        <v>1962</v>
      </c>
      <c r="E232">
        <v>42.643000000000001</v>
      </c>
      <c r="F232">
        <v>5793633</v>
      </c>
      <c r="G232">
        <v>1399.6074410000001</v>
      </c>
      <c r="I232">
        <f t="shared" si="20"/>
        <v>-16.831439366197138</v>
      </c>
      <c r="J232">
        <f t="shared" si="16"/>
        <v>-24.364422535211261</v>
      </c>
      <c r="L232">
        <f t="shared" si="17"/>
        <v>283.29735113797074</v>
      </c>
      <c r="M232">
        <f t="shared" si="18"/>
        <v>593.62508547431037</v>
      </c>
      <c r="O232" t="str">
        <f t="shared" si="19"/>
        <v/>
      </c>
    </row>
    <row r="233" spans="1:15" x14ac:dyDescent="0.2">
      <c r="A233">
        <v>232</v>
      </c>
      <c r="B233" t="s">
        <v>30</v>
      </c>
      <c r="C233" t="s">
        <v>11</v>
      </c>
      <c r="D233">
        <v>1967</v>
      </c>
      <c r="E233">
        <v>44.798999999999999</v>
      </c>
      <c r="F233">
        <v>6335506</v>
      </c>
      <c r="G233">
        <v>1508.4531480000001</v>
      </c>
      <c r="I233">
        <f t="shared" si="20"/>
        <v>-14.675439366197139</v>
      </c>
      <c r="J233">
        <f t="shared" si="16"/>
        <v>-22.208422535211263</v>
      </c>
      <c r="L233">
        <f t="shared" si="17"/>
        <v>215.36852059092868</v>
      </c>
      <c r="M233">
        <f t="shared" si="18"/>
        <v>493.21403150247943</v>
      </c>
      <c r="O233" t="str">
        <f t="shared" si="19"/>
        <v/>
      </c>
    </row>
    <row r="234" spans="1:15" x14ac:dyDescent="0.2">
      <c r="A234">
        <v>233</v>
      </c>
      <c r="B234" t="s">
        <v>30</v>
      </c>
      <c r="C234" t="s">
        <v>11</v>
      </c>
      <c r="D234">
        <v>1972</v>
      </c>
      <c r="E234">
        <v>47.048999999999999</v>
      </c>
      <c r="F234">
        <v>7021028</v>
      </c>
      <c r="G234">
        <v>1684.146528</v>
      </c>
      <c r="I234">
        <f t="shared" si="20"/>
        <v>-12.425439366197139</v>
      </c>
      <c r="J234">
        <f t="shared" si="16"/>
        <v>-19.958422535211263</v>
      </c>
      <c r="L234">
        <f t="shared" si="17"/>
        <v>154.39154344304157</v>
      </c>
      <c r="M234">
        <f t="shared" si="18"/>
        <v>398.33863009402876</v>
      </c>
      <c r="O234" t="str">
        <f t="shared" si="19"/>
        <v/>
      </c>
    </row>
    <row r="235" spans="1:15" x14ac:dyDescent="0.2">
      <c r="A235">
        <v>234</v>
      </c>
      <c r="B235" t="s">
        <v>30</v>
      </c>
      <c r="C235" t="s">
        <v>11</v>
      </c>
      <c r="D235">
        <v>1977</v>
      </c>
      <c r="E235">
        <v>49.354999999999997</v>
      </c>
      <c r="F235">
        <v>7959865</v>
      </c>
      <c r="G235">
        <v>1783.432873</v>
      </c>
      <c r="I235">
        <f t="shared" si="20"/>
        <v>-10.119439366197142</v>
      </c>
      <c r="J235">
        <f t="shared" si="16"/>
        <v>-17.652422535211265</v>
      </c>
      <c r="L235">
        <f t="shared" si="17"/>
        <v>102.40305308614042</v>
      </c>
      <c r="M235">
        <f t="shared" si="18"/>
        <v>311.60802136163448</v>
      </c>
      <c r="O235" t="str">
        <f t="shared" si="19"/>
        <v/>
      </c>
    </row>
    <row r="236" spans="1:15" x14ac:dyDescent="0.2">
      <c r="A236">
        <v>235</v>
      </c>
      <c r="B236" t="s">
        <v>30</v>
      </c>
      <c r="C236" t="s">
        <v>11</v>
      </c>
      <c r="D236">
        <v>1982</v>
      </c>
      <c r="E236">
        <v>52.960999999999999</v>
      </c>
      <c r="F236">
        <v>9250831</v>
      </c>
      <c r="G236">
        <v>2367.9832820000001</v>
      </c>
      <c r="I236">
        <f t="shared" si="20"/>
        <v>-6.5134393661971401</v>
      </c>
      <c r="J236">
        <f t="shared" si="16"/>
        <v>-14.046422535211263</v>
      </c>
      <c r="L236">
        <f t="shared" si="17"/>
        <v>42.424892377126604</v>
      </c>
      <c r="M236">
        <f t="shared" si="18"/>
        <v>197.30198603769082</v>
      </c>
      <c r="O236" t="str">
        <f t="shared" si="19"/>
        <v/>
      </c>
    </row>
    <row r="237" spans="1:15" x14ac:dyDescent="0.2">
      <c r="A237">
        <v>236</v>
      </c>
      <c r="B237" t="s">
        <v>30</v>
      </c>
      <c r="C237" t="s">
        <v>11</v>
      </c>
      <c r="D237">
        <v>1987</v>
      </c>
      <c r="E237">
        <v>54.984999999999999</v>
      </c>
      <c r="F237">
        <v>10780667</v>
      </c>
      <c r="G237">
        <v>2602.6642059999999</v>
      </c>
      <c r="I237">
        <f t="shared" si="20"/>
        <v>-4.4894393661971392</v>
      </c>
      <c r="J237">
        <f t="shared" si="16"/>
        <v>-12.022422535211263</v>
      </c>
      <c r="L237">
        <f t="shared" si="17"/>
        <v>20.155065822760573</v>
      </c>
      <c r="M237">
        <f t="shared" si="18"/>
        <v>144.53864361515559</v>
      </c>
      <c r="O237" t="str">
        <f t="shared" si="19"/>
        <v/>
      </c>
    </row>
    <row r="238" spans="1:15" x14ac:dyDescent="0.2">
      <c r="A238">
        <v>237</v>
      </c>
      <c r="B238" t="s">
        <v>30</v>
      </c>
      <c r="C238" t="s">
        <v>11</v>
      </c>
      <c r="D238">
        <v>1992</v>
      </c>
      <c r="E238">
        <v>54.314</v>
      </c>
      <c r="F238">
        <v>12467171</v>
      </c>
      <c r="G238">
        <v>1793.163278</v>
      </c>
      <c r="I238">
        <f t="shared" si="20"/>
        <v>-5.1604393661971386</v>
      </c>
      <c r="J238">
        <f t="shared" si="16"/>
        <v>-12.693422535211262</v>
      </c>
      <c r="L238">
        <f t="shared" si="17"/>
        <v>26.630134452197126</v>
      </c>
      <c r="M238">
        <f t="shared" si="18"/>
        <v>161.12297565740911</v>
      </c>
      <c r="O238" t="str">
        <f t="shared" si="19"/>
        <v/>
      </c>
    </row>
    <row r="239" spans="1:15" x14ac:dyDescent="0.2">
      <c r="A239">
        <v>238</v>
      </c>
      <c r="B239" t="s">
        <v>30</v>
      </c>
      <c r="C239" t="s">
        <v>11</v>
      </c>
      <c r="D239">
        <v>1997</v>
      </c>
      <c r="E239">
        <v>52.198999999999998</v>
      </c>
      <c r="F239">
        <v>14195809</v>
      </c>
      <c r="G239">
        <v>1694.3374690000001</v>
      </c>
      <c r="I239">
        <f t="shared" si="20"/>
        <v>-7.2754393661971406</v>
      </c>
      <c r="J239">
        <f t="shared" si="16"/>
        <v>-14.808422535211264</v>
      </c>
      <c r="L239">
        <f t="shared" si="17"/>
        <v>52.932017971211053</v>
      </c>
      <c r="M239">
        <f t="shared" si="18"/>
        <v>219.2893779813528</v>
      </c>
      <c r="O239" t="str">
        <f t="shared" si="19"/>
        <v/>
      </c>
    </row>
    <row r="240" spans="1:15" x14ac:dyDescent="0.2">
      <c r="A240">
        <v>239</v>
      </c>
      <c r="B240" t="s">
        <v>30</v>
      </c>
      <c r="C240" t="s">
        <v>11</v>
      </c>
      <c r="D240">
        <v>2002</v>
      </c>
      <c r="E240">
        <v>49.856000000000002</v>
      </c>
      <c r="F240">
        <v>15929988</v>
      </c>
      <c r="G240">
        <v>1934.0114490000001</v>
      </c>
      <c r="I240">
        <f t="shared" si="20"/>
        <v>-9.618439366197137</v>
      </c>
      <c r="J240">
        <f t="shared" si="16"/>
        <v>-17.15142253521126</v>
      </c>
      <c r="L240">
        <f t="shared" si="17"/>
        <v>92.514375841210779</v>
      </c>
      <c r="M240">
        <f t="shared" si="18"/>
        <v>294.17129498135267</v>
      </c>
      <c r="O240" t="str">
        <f t="shared" si="19"/>
        <v/>
      </c>
    </row>
    <row r="241" spans="1:15" x14ac:dyDescent="0.2">
      <c r="A241">
        <v>240</v>
      </c>
      <c r="B241" t="s">
        <v>30</v>
      </c>
      <c r="C241" t="s">
        <v>11</v>
      </c>
      <c r="D241">
        <v>2007</v>
      </c>
      <c r="E241">
        <v>50.43</v>
      </c>
      <c r="F241">
        <v>17696293</v>
      </c>
      <c r="G241">
        <v>2042.0952400000001</v>
      </c>
      <c r="I241">
        <f t="shared" si="20"/>
        <v>-9.044439366197139</v>
      </c>
      <c r="J241">
        <f t="shared" si="16"/>
        <v>-16.577422535211262</v>
      </c>
      <c r="L241">
        <f t="shared" si="17"/>
        <v>81.801883448816511</v>
      </c>
      <c r="M241">
        <f t="shared" si="18"/>
        <v>274.81093791093019</v>
      </c>
      <c r="O241">
        <f t="shared" si="19"/>
        <v>0.57399999999999807</v>
      </c>
    </row>
    <row r="242" spans="1:15" x14ac:dyDescent="0.2">
      <c r="A242">
        <v>241</v>
      </c>
      <c r="B242" t="s">
        <v>31</v>
      </c>
      <c r="C242" t="s">
        <v>14</v>
      </c>
      <c r="D242">
        <v>1952</v>
      </c>
      <c r="E242">
        <v>68.75</v>
      </c>
      <c r="F242">
        <v>14785584</v>
      </c>
      <c r="G242">
        <v>11367.161120000001</v>
      </c>
      <c r="I242">
        <f t="shared" si="20"/>
        <v>9.2755606338028613</v>
      </c>
      <c r="J242">
        <f t="shared" si="16"/>
        <v>1.742577464788738</v>
      </c>
      <c r="L242">
        <f t="shared" si="17"/>
        <v>86.036025071353336</v>
      </c>
      <c r="M242">
        <f t="shared" si="18"/>
        <v>3.0365762207895455</v>
      </c>
      <c r="O242" t="str">
        <f t="shared" si="19"/>
        <v/>
      </c>
    </row>
    <row r="243" spans="1:15" x14ac:dyDescent="0.2">
      <c r="A243">
        <v>242</v>
      </c>
      <c r="B243" t="s">
        <v>31</v>
      </c>
      <c r="C243" t="s">
        <v>14</v>
      </c>
      <c r="D243">
        <v>1957</v>
      </c>
      <c r="E243">
        <v>69.959999999999994</v>
      </c>
      <c r="F243">
        <v>17010154</v>
      </c>
      <c r="G243">
        <v>12489.950059999999</v>
      </c>
      <c r="I243">
        <f t="shared" si="20"/>
        <v>10.485560633802855</v>
      </c>
      <c r="J243">
        <f t="shared" si="16"/>
        <v>2.9525774647887317</v>
      </c>
      <c r="L243">
        <f t="shared" si="17"/>
        <v>109.94698180515613</v>
      </c>
      <c r="M243">
        <f t="shared" si="18"/>
        <v>8.7177136855782535</v>
      </c>
      <c r="O243" t="str">
        <f t="shared" si="19"/>
        <v/>
      </c>
    </row>
    <row r="244" spans="1:15" x14ac:dyDescent="0.2">
      <c r="A244">
        <v>243</v>
      </c>
      <c r="B244" t="s">
        <v>31</v>
      </c>
      <c r="C244" t="s">
        <v>14</v>
      </c>
      <c r="D244">
        <v>1962</v>
      </c>
      <c r="E244">
        <v>71.3</v>
      </c>
      <c r="F244">
        <v>18985849</v>
      </c>
      <c r="G244">
        <v>13462.485549999999</v>
      </c>
      <c r="I244">
        <f t="shared" si="20"/>
        <v>11.825560633802858</v>
      </c>
      <c r="J244">
        <f t="shared" si="16"/>
        <v>4.2925774647887351</v>
      </c>
      <c r="L244">
        <f t="shared" si="17"/>
        <v>139.84388430374787</v>
      </c>
      <c r="M244">
        <f t="shared" si="18"/>
        <v>18.426221291212084</v>
      </c>
      <c r="O244" t="str">
        <f t="shared" si="19"/>
        <v/>
      </c>
    </row>
    <row r="245" spans="1:15" x14ac:dyDescent="0.2">
      <c r="A245">
        <v>244</v>
      </c>
      <c r="B245" t="s">
        <v>31</v>
      </c>
      <c r="C245" t="s">
        <v>14</v>
      </c>
      <c r="D245">
        <v>1967</v>
      </c>
      <c r="E245">
        <v>72.13</v>
      </c>
      <c r="F245">
        <v>20819767</v>
      </c>
      <c r="G245">
        <v>16076.588030000001</v>
      </c>
      <c r="I245">
        <f t="shared" si="20"/>
        <v>12.655560633802857</v>
      </c>
      <c r="J245">
        <f t="shared" si="16"/>
        <v>5.1225774647887334</v>
      </c>
      <c r="L245">
        <f t="shared" si="17"/>
        <v>160.16321495586055</v>
      </c>
      <c r="M245">
        <f t="shared" si="18"/>
        <v>26.240799882761369</v>
      </c>
      <c r="O245" t="str">
        <f t="shared" si="19"/>
        <v/>
      </c>
    </row>
    <row r="246" spans="1:15" x14ac:dyDescent="0.2">
      <c r="A246">
        <v>245</v>
      </c>
      <c r="B246" t="s">
        <v>31</v>
      </c>
      <c r="C246" t="s">
        <v>14</v>
      </c>
      <c r="D246">
        <v>1972</v>
      </c>
      <c r="E246">
        <v>72.88</v>
      </c>
      <c r="F246">
        <v>22284500</v>
      </c>
      <c r="G246">
        <v>18970.57086</v>
      </c>
      <c r="I246">
        <f t="shared" si="20"/>
        <v>13.405560633802857</v>
      </c>
      <c r="J246">
        <f t="shared" si="16"/>
        <v>5.8725774647887334</v>
      </c>
      <c r="L246">
        <f t="shared" si="17"/>
        <v>179.70905590656486</v>
      </c>
      <c r="M246">
        <f t="shared" si="18"/>
        <v>34.487166079944465</v>
      </c>
      <c r="O246" t="str">
        <f t="shared" si="19"/>
        <v/>
      </c>
    </row>
    <row r="247" spans="1:15" x14ac:dyDescent="0.2">
      <c r="A247">
        <v>246</v>
      </c>
      <c r="B247" t="s">
        <v>31</v>
      </c>
      <c r="C247" t="s">
        <v>14</v>
      </c>
      <c r="D247">
        <v>1977</v>
      </c>
      <c r="E247">
        <v>74.209999999999994</v>
      </c>
      <c r="F247">
        <v>23796400</v>
      </c>
      <c r="G247">
        <v>22090.88306</v>
      </c>
      <c r="I247">
        <f t="shared" si="20"/>
        <v>14.735560633802855</v>
      </c>
      <c r="J247">
        <f t="shared" si="16"/>
        <v>7.2025774647887317</v>
      </c>
      <c r="L247">
        <f t="shared" si="17"/>
        <v>217.13674719248041</v>
      </c>
      <c r="M247">
        <f t="shared" si="18"/>
        <v>51.877122136282473</v>
      </c>
      <c r="O247" t="str">
        <f t="shared" si="19"/>
        <v/>
      </c>
    </row>
    <row r="248" spans="1:15" x14ac:dyDescent="0.2">
      <c r="A248">
        <v>247</v>
      </c>
      <c r="B248" t="s">
        <v>31</v>
      </c>
      <c r="C248" t="s">
        <v>14</v>
      </c>
      <c r="D248">
        <v>1982</v>
      </c>
      <c r="E248">
        <v>75.760000000000005</v>
      </c>
      <c r="F248">
        <v>25201900</v>
      </c>
      <c r="G248">
        <v>22898.792140000001</v>
      </c>
      <c r="I248">
        <f t="shared" si="20"/>
        <v>16.285560633802866</v>
      </c>
      <c r="J248">
        <f t="shared" si="16"/>
        <v>8.7525774647887431</v>
      </c>
      <c r="L248">
        <f t="shared" si="17"/>
        <v>265.21948515726962</v>
      </c>
      <c r="M248">
        <f t="shared" si="18"/>
        <v>76.607612277127743</v>
      </c>
      <c r="O248" t="str">
        <f t="shared" si="19"/>
        <v/>
      </c>
    </row>
    <row r="249" spans="1:15" x14ac:dyDescent="0.2">
      <c r="A249">
        <v>248</v>
      </c>
      <c r="B249" t="s">
        <v>31</v>
      </c>
      <c r="C249" t="s">
        <v>14</v>
      </c>
      <c r="D249">
        <v>1987</v>
      </c>
      <c r="E249">
        <v>76.86</v>
      </c>
      <c r="F249">
        <v>26549700</v>
      </c>
      <c r="G249">
        <v>26626.515029999999</v>
      </c>
      <c r="I249">
        <f t="shared" si="20"/>
        <v>17.385560633802861</v>
      </c>
      <c r="J249">
        <f t="shared" si="16"/>
        <v>9.8525774647887374</v>
      </c>
      <c r="L249">
        <f t="shared" si="17"/>
        <v>302.25771855163572</v>
      </c>
      <c r="M249">
        <f t="shared" si="18"/>
        <v>97.073282699662869</v>
      </c>
      <c r="O249" t="str">
        <f t="shared" si="19"/>
        <v/>
      </c>
    </row>
    <row r="250" spans="1:15" x14ac:dyDescent="0.2">
      <c r="A250">
        <v>249</v>
      </c>
      <c r="B250" t="s">
        <v>31</v>
      </c>
      <c r="C250" t="s">
        <v>14</v>
      </c>
      <c r="D250">
        <v>1992</v>
      </c>
      <c r="E250">
        <v>77.95</v>
      </c>
      <c r="F250">
        <v>28523502</v>
      </c>
      <c r="G250">
        <v>26342.884259999999</v>
      </c>
      <c r="I250">
        <f t="shared" si="20"/>
        <v>18.475560633802864</v>
      </c>
      <c r="J250">
        <f t="shared" si="16"/>
        <v>10.942577464788741</v>
      </c>
      <c r="L250">
        <f t="shared" si="17"/>
        <v>341.34634073332609</v>
      </c>
      <c r="M250">
        <f t="shared" si="18"/>
        <v>119.74000157290239</v>
      </c>
      <c r="O250" t="str">
        <f t="shared" si="19"/>
        <v/>
      </c>
    </row>
    <row r="251" spans="1:15" x14ac:dyDescent="0.2">
      <c r="A251">
        <v>250</v>
      </c>
      <c r="B251" t="s">
        <v>31</v>
      </c>
      <c r="C251" t="s">
        <v>14</v>
      </c>
      <c r="D251">
        <v>1997</v>
      </c>
      <c r="E251">
        <v>78.61</v>
      </c>
      <c r="F251">
        <v>30305843</v>
      </c>
      <c r="G251">
        <v>28954.925889999999</v>
      </c>
      <c r="I251">
        <f t="shared" si="20"/>
        <v>19.135560633802861</v>
      </c>
      <c r="J251">
        <f t="shared" si="16"/>
        <v>11.602577464788737</v>
      </c>
      <c r="L251">
        <f t="shared" si="17"/>
        <v>366.16968076994573</v>
      </c>
      <c r="M251">
        <f t="shared" si="18"/>
        <v>134.61980382642344</v>
      </c>
      <c r="O251" t="str">
        <f t="shared" si="19"/>
        <v/>
      </c>
    </row>
    <row r="252" spans="1:15" x14ac:dyDescent="0.2">
      <c r="A252">
        <v>251</v>
      </c>
      <c r="B252" t="s">
        <v>31</v>
      </c>
      <c r="C252" t="s">
        <v>14</v>
      </c>
      <c r="D252">
        <v>2002</v>
      </c>
      <c r="E252">
        <v>79.77</v>
      </c>
      <c r="F252">
        <v>31902268</v>
      </c>
      <c r="G252">
        <v>33328.965069999998</v>
      </c>
      <c r="I252">
        <f t="shared" si="20"/>
        <v>20.295560633802857</v>
      </c>
      <c r="J252">
        <f t="shared" si="16"/>
        <v>12.762577464788734</v>
      </c>
      <c r="L252">
        <f t="shared" si="17"/>
        <v>411.90978144036825</v>
      </c>
      <c r="M252">
        <f t="shared" si="18"/>
        <v>162.88338354473322</v>
      </c>
      <c r="O252" t="str">
        <f t="shared" si="19"/>
        <v/>
      </c>
    </row>
    <row r="253" spans="1:15" x14ac:dyDescent="0.2">
      <c r="A253">
        <v>252</v>
      </c>
      <c r="B253" t="s">
        <v>31</v>
      </c>
      <c r="C253" t="s">
        <v>14</v>
      </c>
      <c r="D253">
        <v>2007</v>
      </c>
      <c r="E253">
        <v>80.653000000000006</v>
      </c>
      <c r="F253">
        <v>33390141</v>
      </c>
      <c r="G253">
        <v>36319.235009999997</v>
      </c>
      <c r="I253">
        <f t="shared" si="20"/>
        <v>21.178560633802867</v>
      </c>
      <c r="J253">
        <f t="shared" si="16"/>
        <v>13.645577464788744</v>
      </c>
      <c r="L253">
        <f t="shared" si="17"/>
        <v>448.53143051966453</v>
      </c>
      <c r="M253">
        <f t="shared" si="18"/>
        <v>186.20178434755039</v>
      </c>
      <c r="O253">
        <f t="shared" si="19"/>
        <v>0.88300000000000978</v>
      </c>
    </row>
    <row r="254" spans="1:15" x14ac:dyDescent="0.2">
      <c r="A254">
        <v>253</v>
      </c>
      <c r="B254" t="s">
        <v>32</v>
      </c>
      <c r="C254" t="s">
        <v>11</v>
      </c>
      <c r="D254">
        <v>1952</v>
      </c>
      <c r="E254">
        <v>35.463000000000001</v>
      </c>
      <c r="F254">
        <v>1291695</v>
      </c>
      <c r="G254">
        <v>1071.3107130000001</v>
      </c>
      <c r="I254">
        <f t="shared" si="20"/>
        <v>-24.011439366197138</v>
      </c>
      <c r="J254">
        <f t="shared" si="16"/>
        <v>-31.544422535211261</v>
      </c>
      <c r="L254">
        <f t="shared" si="17"/>
        <v>576.54922043656165</v>
      </c>
      <c r="M254">
        <f t="shared" si="18"/>
        <v>995.05059307994406</v>
      </c>
      <c r="O254" t="str">
        <f t="shared" si="19"/>
        <v/>
      </c>
    </row>
    <row r="255" spans="1:15" x14ac:dyDescent="0.2">
      <c r="A255">
        <v>254</v>
      </c>
      <c r="B255" t="s">
        <v>32</v>
      </c>
      <c r="C255" t="s">
        <v>11</v>
      </c>
      <c r="D255">
        <v>1957</v>
      </c>
      <c r="E255">
        <v>37.463999999999999</v>
      </c>
      <c r="F255">
        <v>1392284</v>
      </c>
      <c r="G255">
        <v>1190.8443279999999</v>
      </c>
      <c r="I255">
        <f t="shared" si="20"/>
        <v>-22.01043936619714</v>
      </c>
      <c r="J255">
        <f t="shared" si="16"/>
        <v>-29.543422535211263</v>
      </c>
      <c r="L255">
        <f t="shared" si="17"/>
        <v>484.45944109304077</v>
      </c>
      <c r="M255">
        <f t="shared" si="18"/>
        <v>872.81381509402877</v>
      </c>
      <c r="O255" t="str">
        <f t="shared" si="19"/>
        <v/>
      </c>
    </row>
    <row r="256" spans="1:15" x14ac:dyDescent="0.2">
      <c r="A256">
        <v>255</v>
      </c>
      <c r="B256" t="s">
        <v>32</v>
      </c>
      <c r="C256" t="s">
        <v>11</v>
      </c>
      <c r="D256">
        <v>1962</v>
      </c>
      <c r="E256">
        <v>39.475000000000001</v>
      </c>
      <c r="F256">
        <v>1523478</v>
      </c>
      <c r="G256">
        <v>1193.068753</v>
      </c>
      <c r="I256">
        <f t="shared" si="20"/>
        <v>-19.999439366197137</v>
      </c>
      <c r="J256">
        <f t="shared" si="16"/>
        <v>-27.532422535211261</v>
      </c>
      <c r="L256">
        <f t="shared" si="17"/>
        <v>399.97757496219577</v>
      </c>
      <c r="M256">
        <f t="shared" si="18"/>
        <v>758.03429065740886</v>
      </c>
      <c r="O256" t="str">
        <f t="shared" si="19"/>
        <v/>
      </c>
    </row>
    <row r="257" spans="1:15" x14ac:dyDescent="0.2">
      <c r="A257">
        <v>256</v>
      </c>
      <c r="B257" t="s">
        <v>32</v>
      </c>
      <c r="C257" t="s">
        <v>11</v>
      </c>
      <c r="D257">
        <v>1967</v>
      </c>
      <c r="E257">
        <v>41.478000000000002</v>
      </c>
      <c r="F257">
        <v>1733638</v>
      </c>
      <c r="G257">
        <v>1136.056615</v>
      </c>
      <c r="I257">
        <f t="shared" si="20"/>
        <v>-17.996439366197137</v>
      </c>
      <c r="J257">
        <f t="shared" si="16"/>
        <v>-25.52942253521126</v>
      </c>
      <c r="L257">
        <f t="shared" si="17"/>
        <v>323.87182986121002</v>
      </c>
      <c r="M257">
        <f t="shared" si="18"/>
        <v>651.75141498135258</v>
      </c>
      <c r="O257" t="str">
        <f t="shared" si="19"/>
        <v/>
      </c>
    </row>
    <row r="258" spans="1:15" x14ac:dyDescent="0.2">
      <c r="A258">
        <v>257</v>
      </c>
      <c r="B258" t="s">
        <v>32</v>
      </c>
      <c r="C258" t="s">
        <v>11</v>
      </c>
      <c r="D258">
        <v>1972</v>
      </c>
      <c r="E258">
        <v>43.457000000000001</v>
      </c>
      <c r="F258">
        <v>1927260</v>
      </c>
      <c r="G258">
        <v>1070.013275</v>
      </c>
      <c r="I258">
        <f t="shared" si="20"/>
        <v>-16.017439366197138</v>
      </c>
      <c r="J258">
        <f t="shared" si="16"/>
        <v>-23.550422535211261</v>
      </c>
      <c r="L258">
        <f t="shared" si="17"/>
        <v>256.55836384980176</v>
      </c>
      <c r="M258">
        <f t="shared" si="18"/>
        <v>554.62240158698637</v>
      </c>
      <c r="O258" t="str">
        <f t="shared" si="19"/>
        <v/>
      </c>
    </row>
    <row r="259" spans="1:15" x14ac:dyDescent="0.2">
      <c r="A259">
        <v>258</v>
      </c>
      <c r="B259" t="s">
        <v>32</v>
      </c>
      <c r="C259" t="s">
        <v>11</v>
      </c>
      <c r="D259">
        <v>1977</v>
      </c>
      <c r="E259">
        <v>46.774999999999999</v>
      </c>
      <c r="F259">
        <v>2167533</v>
      </c>
      <c r="G259">
        <v>1109.3743380000001</v>
      </c>
      <c r="I259">
        <f t="shared" si="20"/>
        <v>-12.69943936619714</v>
      </c>
      <c r="J259">
        <f t="shared" ref="J259:J322" si="21">E259-AVERAGEIFS(E:E,D:D,2007)</f>
        <v>-20.232422535211263</v>
      </c>
      <c r="L259">
        <f t="shared" ref="L259:L322" si="22">I259^2</f>
        <v>161.27576021571761</v>
      </c>
      <c r="M259">
        <f t="shared" ref="M259:M322" si="23">J259^2</f>
        <v>409.35092164332457</v>
      </c>
      <c r="O259" t="str">
        <f t="shared" ref="O259:O322" si="24">IF(D259=2007,E259-AVERAGEIFS(E:E,B:B,B259,D:D,2002),"")</f>
        <v/>
      </c>
    </row>
    <row r="260" spans="1:15" x14ac:dyDescent="0.2">
      <c r="A260">
        <v>259</v>
      </c>
      <c r="B260" t="s">
        <v>32</v>
      </c>
      <c r="C260" t="s">
        <v>11</v>
      </c>
      <c r="D260">
        <v>1982</v>
      </c>
      <c r="E260">
        <v>48.295000000000002</v>
      </c>
      <c r="F260">
        <v>2476971</v>
      </c>
      <c r="G260">
        <v>956.75299070000005</v>
      </c>
      <c r="I260">
        <f t="shared" si="20"/>
        <v>-11.179439366197137</v>
      </c>
      <c r="J260">
        <f t="shared" si="21"/>
        <v>-18.71242253521126</v>
      </c>
      <c r="L260">
        <f t="shared" si="22"/>
        <v>124.97986454247824</v>
      </c>
      <c r="M260">
        <f t="shared" si="23"/>
        <v>350.15475713628223</v>
      </c>
      <c r="O260" t="str">
        <f t="shared" si="24"/>
        <v/>
      </c>
    </row>
    <row r="261" spans="1:15" x14ac:dyDescent="0.2">
      <c r="A261">
        <v>260</v>
      </c>
      <c r="B261" t="s">
        <v>32</v>
      </c>
      <c r="C261" t="s">
        <v>11</v>
      </c>
      <c r="D261">
        <v>1987</v>
      </c>
      <c r="E261">
        <v>50.484999999999999</v>
      </c>
      <c r="F261">
        <v>2840009</v>
      </c>
      <c r="G261">
        <v>844.87635039999998</v>
      </c>
      <c r="I261">
        <f t="shared" si="20"/>
        <v>-8.9894393661971392</v>
      </c>
      <c r="J261">
        <f t="shared" si="21"/>
        <v>-16.522422535211263</v>
      </c>
      <c r="L261">
        <f t="shared" si="22"/>
        <v>80.810020118534823</v>
      </c>
      <c r="M261">
        <f t="shared" si="23"/>
        <v>272.99044643205696</v>
      </c>
      <c r="O261" t="str">
        <f t="shared" si="24"/>
        <v/>
      </c>
    </row>
    <row r="262" spans="1:15" x14ac:dyDescent="0.2">
      <c r="A262">
        <v>261</v>
      </c>
      <c r="B262" t="s">
        <v>32</v>
      </c>
      <c r="C262" t="s">
        <v>11</v>
      </c>
      <c r="D262">
        <v>1992</v>
      </c>
      <c r="E262">
        <v>49.396000000000001</v>
      </c>
      <c r="F262">
        <v>3265124</v>
      </c>
      <c r="G262">
        <v>747.90552520000006</v>
      </c>
      <c r="I262">
        <f t="shared" si="20"/>
        <v>-10.078439366197138</v>
      </c>
      <c r="J262">
        <f t="shared" si="21"/>
        <v>-17.611422535211261</v>
      </c>
      <c r="L262">
        <f t="shared" si="22"/>
        <v>101.57494005811216</v>
      </c>
      <c r="M262">
        <f t="shared" si="23"/>
        <v>310.16220371374703</v>
      </c>
      <c r="O262" t="str">
        <f t="shared" si="24"/>
        <v/>
      </c>
    </row>
    <row r="263" spans="1:15" x14ac:dyDescent="0.2">
      <c r="A263">
        <v>262</v>
      </c>
      <c r="B263" t="s">
        <v>32</v>
      </c>
      <c r="C263" t="s">
        <v>11</v>
      </c>
      <c r="D263">
        <v>1997</v>
      </c>
      <c r="E263">
        <v>46.066000000000003</v>
      </c>
      <c r="F263">
        <v>3696513</v>
      </c>
      <c r="G263">
        <v>740.50633170000003</v>
      </c>
      <c r="I263">
        <f t="shared" si="20"/>
        <v>-13.408439366197136</v>
      </c>
      <c r="J263">
        <f t="shared" si="21"/>
        <v>-20.94142253521126</v>
      </c>
      <c r="L263">
        <f t="shared" si="22"/>
        <v>179.78624623698505</v>
      </c>
      <c r="M263">
        <f t="shared" si="23"/>
        <v>438.54317779825396</v>
      </c>
      <c r="O263" t="str">
        <f t="shared" si="24"/>
        <v/>
      </c>
    </row>
    <row r="264" spans="1:15" x14ac:dyDescent="0.2">
      <c r="A264">
        <v>263</v>
      </c>
      <c r="B264" t="s">
        <v>32</v>
      </c>
      <c r="C264" t="s">
        <v>11</v>
      </c>
      <c r="D264">
        <v>2002</v>
      </c>
      <c r="E264">
        <v>43.308</v>
      </c>
      <c r="F264">
        <v>4048013</v>
      </c>
      <c r="G264">
        <v>738.69060679999996</v>
      </c>
      <c r="I264">
        <f t="shared" si="20"/>
        <v>-16.166439366197139</v>
      </c>
      <c r="J264">
        <f t="shared" si="21"/>
        <v>-23.699422535211262</v>
      </c>
      <c r="L264">
        <f t="shared" si="22"/>
        <v>261.35376178092855</v>
      </c>
      <c r="M264">
        <f t="shared" si="23"/>
        <v>561.66262850247938</v>
      </c>
      <c r="O264" t="str">
        <f t="shared" si="24"/>
        <v/>
      </c>
    </row>
    <row r="265" spans="1:15" x14ac:dyDescent="0.2">
      <c r="A265">
        <v>264</v>
      </c>
      <c r="B265" t="s">
        <v>32</v>
      </c>
      <c r="C265" t="s">
        <v>11</v>
      </c>
      <c r="D265">
        <v>2007</v>
      </c>
      <c r="E265">
        <v>44.741</v>
      </c>
      <c r="F265">
        <v>4369038</v>
      </c>
      <c r="G265">
        <v>706.01653699999997</v>
      </c>
      <c r="I265">
        <f t="shared" si="20"/>
        <v>-14.733439366197139</v>
      </c>
      <c r="J265">
        <f t="shared" si="21"/>
        <v>-22.266422535211262</v>
      </c>
      <c r="L265">
        <f t="shared" si="22"/>
        <v>217.07423555740755</v>
      </c>
      <c r="M265">
        <f t="shared" si="23"/>
        <v>495.79357251656393</v>
      </c>
      <c r="O265">
        <f t="shared" si="24"/>
        <v>1.4329999999999998</v>
      </c>
    </row>
    <row r="266" spans="1:15" x14ac:dyDescent="0.2">
      <c r="A266">
        <v>265</v>
      </c>
      <c r="B266" t="s">
        <v>33</v>
      </c>
      <c r="C266" t="s">
        <v>11</v>
      </c>
      <c r="D266">
        <v>1952</v>
      </c>
      <c r="E266">
        <v>38.091999999999999</v>
      </c>
      <c r="F266">
        <v>2682462</v>
      </c>
      <c r="G266">
        <v>1178.665927</v>
      </c>
      <c r="I266">
        <f t="shared" si="20"/>
        <v>-21.38243936619714</v>
      </c>
      <c r="J266">
        <f t="shared" si="21"/>
        <v>-28.915422535211263</v>
      </c>
      <c r="L266">
        <f t="shared" si="22"/>
        <v>457.20871324909717</v>
      </c>
      <c r="M266">
        <f t="shared" si="23"/>
        <v>836.10166038980333</v>
      </c>
      <c r="O266" t="str">
        <f t="shared" si="24"/>
        <v/>
      </c>
    </row>
    <row r="267" spans="1:15" x14ac:dyDescent="0.2">
      <c r="A267">
        <v>266</v>
      </c>
      <c r="B267" t="s">
        <v>33</v>
      </c>
      <c r="C267" t="s">
        <v>11</v>
      </c>
      <c r="D267">
        <v>1957</v>
      </c>
      <c r="E267">
        <v>39.881</v>
      </c>
      <c r="F267">
        <v>2894855</v>
      </c>
      <c r="G267">
        <v>1308.4955769999999</v>
      </c>
      <c r="I267">
        <f t="shared" si="20"/>
        <v>-19.593439366197138</v>
      </c>
      <c r="J267">
        <f t="shared" si="21"/>
        <v>-27.126422535211262</v>
      </c>
      <c r="L267">
        <f t="shared" si="22"/>
        <v>383.90286619684372</v>
      </c>
      <c r="M267">
        <f t="shared" si="23"/>
        <v>735.84279955881743</v>
      </c>
      <c r="O267" t="str">
        <f t="shared" si="24"/>
        <v/>
      </c>
    </row>
    <row r="268" spans="1:15" x14ac:dyDescent="0.2">
      <c r="A268">
        <v>267</v>
      </c>
      <c r="B268" t="s">
        <v>33</v>
      </c>
      <c r="C268" t="s">
        <v>11</v>
      </c>
      <c r="D268">
        <v>1962</v>
      </c>
      <c r="E268">
        <v>41.716000000000001</v>
      </c>
      <c r="F268">
        <v>3150417</v>
      </c>
      <c r="G268">
        <v>1389.817618</v>
      </c>
      <c r="I268">
        <f t="shared" si="20"/>
        <v>-17.758439366197138</v>
      </c>
      <c r="J268">
        <f t="shared" si="21"/>
        <v>-25.291422535211261</v>
      </c>
      <c r="L268">
        <f t="shared" si="22"/>
        <v>315.36216872290021</v>
      </c>
      <c r="M268">
        <f t="shared" si="23"/>
        <v>639.65605385459196</v>
      </c>
      <c r="O268" t="str">
        <f t="shared" si="24"/>
        <v/>
      </c>
    </row>
    <row r="269" spans="1:15" x14ac:dyDescent="0.2">
      <c r="A269">
        <v>268</v>
      </c>
      <c r="B269" t="s">
        <v>33</v>
      </c>
      <c r="C269" t="s">
        <v>11</v>
      </c>
      <c r="D269">
        <v>1967</v>
      </c>
      <c r="E269">
        <v>43.600999999999999</v>
      </c>
      <c r="F269">
        <v>3495967</v>
      </c>
      <c r="G269">
        <v>1196.810565</v>
      </c>
      <c r="I269">
        <f t="shared" si="20"/>
        <v>-15.87343936619714</v>
      </c>
      <c r="J269">
        <f t="shared" si="21"/>
        <v>-23.406422535211263</v>
      </c>
      <c r="L269">
        <f t="shared" si="22"/>
        <v>251.96607731233703</v>
      </c>
      <c r="M269">
        <f t="shared" si="23"/>
        <v>547.86061589684562</v>
      </c>
      <c r="O269" t="str">
        <f t="shared" si="24"/>
        <v/>
      </c>
    </row>
    <row r="270" spans="1:15" x14ac:dyDescent="0.2">
      <c r="A270">
        <v>269</v>
      </c>
      <c r="B270" t="s">
        <v>33</v>
      </c>
      <c r="C270" t="s">
        <v>11</v>
      </c>
      <c r="D270">
        <v>1972</v>
      </c>
      <c r="E270">
        <v>45.569000000000003</v>
      </c>
      <c r="F270">
        <v>3899068</v>
      </c>
      <c r="G270">
        <v>1104.103987</v>
      </c>
      <c r="I270">
        <f t="shared" ref="I270:I333" si="25">E270-AVERAGE(E:E)</f>
        <v>-13.905439366197136</v>
      </c>
      <c r="J270">
        <f t="shared" si="21"/>
        <v>-21.438422535211259</v>
      </c>
      <c r="L270">
        <f t="shared" si="22"/>
        <v>193.361243966985</v>
      </c>
      <c r="M270">
        <f t="shared" si="23"/>
        <v>459.60596079825399</v>
      </c>
      <c r="O270" t="str">
        <f t="shared" si="24"/>
        <v/>
      </c>
    </row>
    <row r="271" spans="1:15" x14ac:dyDescent="0.2">
      <c r="A271">
        <v>270</v>
      </c>
      <c r="B271" t="s">
        <v>33</v>
      </c>
      <c r="C271" t="s">
        <v>11</v>
      </c>
      <c r="D271">
        <v>1977</v>
      </c>
      <c r="E271">
        <v>47.383000000000003</v>
      </c>
      <c r="F271">
        <v>4388260</v>
      </c>
      <c r="G271">
        <v>1133.98495</v>
      </c>
      <c r="I271">
        <f t="shared" si="25"/>
        <v>-12.091439366197136</v>
      </c>
      <c r="J271">
        <f t="shared" si="21"/>
        <v>-19.624422535211259</v>
      </c>
      <c r="L271">
        <f t="shared" si="22"/>
        <v>146.20290594642179</v>
      </c>
      <c r="M271">
        <f t="shared" si="23"/>
        <v>385.11795984050752</v>
      </c>
      <c r="O271" t="str">
        <f t="shared" si="24"/>
        <v/>
      </c>
    </row>
    <row r="272" spans="1:15" x14ac:dyDescent="0.2">
      <c r="A272">
        <v>271</v>
      </c>
      <c r="B272" t="s">
        <v>33</v>
      </c>
      <c r="C272" t="s">
        <v>11</v>
      </c>
      <c r="D272">
        <v>1982</v>
      </c>
      <c r="E272">
        <v>49.517000000000003</v>
      </c>
      <c r="F272">
        <v>4875118</v>
      </c>
      <c r="G272">
        <v>797.90810060000001</v>
      </c>
      <c r="I272">
        <f t="shared" si="25"/>
        <v>-9.9574393661971357</v>
      </c>
      <c r="J272">
        <f t="shared" si="21"/>
        <v>-17.490422535211259</v>
      </c>
      <c r="L272">
        <f t="shared" si="22"/>
        <v>99.150598731492408</v>
      </c>
      <c r="M272">
        <f t="shared" si="23"/>
        <v>305.91488046022585</v>
      </c>
      <c r="O272" t="str">
        <f t="shared" si="24"/>
        <v/>
      </c>
    </row>
    <row r="273" spans="1:15" x14ac:dyDescent="0.2">
      <c r="A273">
        <v>272</v>
      </c>
      <c r="B273" t="s">
        <v>33</v>
      </c>
      <c r="C273" t="s">
        <v>11</v>
      </c>
      <c r="D273">
        <v>1987</v>
      </c>
      <c r="E273">
        <v>51.051000000000002</v>
      </c>
      <c r="F273">
        <v>5498955</v>
      </c>
      <c r="G273">
        <v>952.38612899999998</v>
      </c>
      <c r="I273">
        <f t="shared" si="25"/>
        <v>-8.4234393661971367</v>
      </c>
      <c r="J273">
        <f t="shared" si="21"/>
        <v>-15.95642253521126</v>
      </c>
      <c r="L273">
        <f t="shared" si="22"/>
        <v>70.954330755999621</v>
      </c>
      <c r="M273">
        <f t="shared" si="23"/>
        <v>254.60742012219774</v>
      </c>
      <c r="O273" t="str">
        <f t="shared" si="24"/>
        <v/>
      </c>
    </row>
    <row r="274" spans="1:15" x14ac:dyDescent="0.2">
      <c r="A274">
        <v>273</v>
      </c>
      <c r="B274" t="s">
        <v>33</v>
      </c>
      <c r="C274" t="s">
        <v>11</v>
      </c>
      <c r="D274">
        <v>1992</v>
      </c>
      <c r="E274">
        <v>51.723999999999997</v>
      </c>
      <c r="F274">
        <v>6429417</v>
      </c>
      <c r="G274">
        <v>1058.0643</v>
      </c>
      <c r="I274">
        <f t="shared" si="25"/>
        <v>-7.750439366197142</v>
      </c>
      <c r="J274">
        <f t="shared" si="21"/>
        <v>-15.283422535211265</v>
      </c>
      <c r="L274">
        <f t="shared" si="22"/>
        <v>60.069310369098353</v>
      </c>
      <c r="M274">
        <f t="shared" si="23"/>
        <v>233.58300438980353</v>
      </c>
      <c r="O274" t="str">
        <f t="shared" si="24"/>
        <v/>
      </c>
    </row>
    <row r="275" spans="1:15" x14ac:dyDescent="0.2">
      <c r="A275">
        <v>274</v>
      </c>
      <c r="B275" t="s">
        <v>33</v>
      </c>
      <c r="C275" t="s">
        <v>11</v>
      </c>
      <c r="D275">
        <v>1997</v>
      </c>
      <c r="E275">
        <v>51.573</v>
      </c>
      <c r="F275">
        <v>7562011</v>
      </c>
      <c r="G275">
        <v>1004.961353</v>
      </c>
      <c r="I275">
        <f t="shared" si="25"/>
        <v>-7.9014393661971383</v>
      </c>
      <c r="J275">
        <f t="shared" si="21"/>
        <v>-15.434422535211262</v>
      </c>
      <c r="L275">
        <f t="shared" si="22"/>
        <v>62.432744057689831</v>
      </c>
      <c r="M275">
        <f t="shared" si="23"/>
        <v>238.22139899543723</v>
      </c>
      <c r="O275" t="str">
        <f t="shared" si="24"/>
        <v/>
      </c>
    </row>
    <row r="276" spans="1:15" x14ac:dyDescent="0.2">
      <c r="A276">
        <v>275</v>
      </c>
      <c r="B276" t="s">
        <v>33</v>
      </c>
      <c r="C276" t="s">
        <v>11</v>
      </c>
      <c r="D276">
        <v>2002</v>
      </c>
      <c r="E276">
        <v>50.524999999999999</v>
      </c>
      <c r="F276">
        <v>8835739</v>
      </c>
      <c r="G276">
        <v>1156.1818599999999</v>
      </c>
      <c r="I276">
        <f t="shared" si="25"/>
        <v>-8.9494393661971401</v>
      </c>
      <c r="J276">
        <f t="shared" si="21"/>
        <v>-16.482422535211263</v>
      </c>
      <c r="L276">
        <f t="shared" si="22"/>
        <v>80.092464969239074</v>
      </c>
      <c r="M276">
        <f t="shared" si="23"/>
        <v>271.67025262924011</v>
      </c>
      <c r="O276" t="str">
        <f t="shared" si="24"/>
        <v/>
      </c>
    </row>
    <row r="277" spans="1:15" x14ac:dyDescent="0.2">
      <c r="A277">
        <v>276</v>
      </c>
      <c r="B277" t="s">
        <v>33</v>
      </c>
      <c r="C277" t="s">
        <v>11</v>
      </c>
      <c r="D277">
        <v>2007</v>
      </c>
      <c r="E277">
        <v>50.651000000000003</v>
      </c>
      <c r="F277">
        <v>10238807</v>
      </c>
      <c r="G277">
        <v>1704.0637240000001</v>
      </c>
      <c r="I277">
        <f t="shared" si="25"/>
        <v>-8.8234393661971353</v>
      </c>
      <c r="J277">
        <f t="shared" si="21"/>
        <v>-16.356422535211259</v>
      </c>
      <c r="L277">
        <f t="shared" si="22"/>
        <v>77.853082248957307</v>
      </c>
      <c r="M277">
        <f t="shared" si="23"/>
        <v>267.5325581503667</v>
      </c>
      <c r="O277">
        <f t="shared" si="24"/>
        <v>0.12600000000000477</v>
      </c>
    </row>
    <row r="278" spans="1:15" x14ac:dyDescent="0.2">
      <c r="A278">
        <v>277</v>
      </c>
      <c r="B278" t="s">
        <v>34</v>
      </c>
      <c r="C278" t="s">
        <v>14</v>
      </c>
      <c r="D278">
        <v>1952</v>
      </c>
      <c r="E278">
        <v>54.744999999999997</v>
      </c>
      <c r="F278">
        <v>6377619</v>
      </c>
      <c r="G278">
        <v>3939.9787889999998</v>
      </c>
      <c r="I278">
        <f t="shared" si="25"/>
        <v>-4.7294393661971412</v>
      </c>
      <c r="J278">
        <f t="shared" si="21"/>
        <v>-12.262422535211265</v>
      </c>
      <c r="L278">
        <f t="shared" si="22"/>
        <v>22.367596718535218</v>
      </c>
      <c r="M278">
        <f t="shared" si="23"/>
        <v>150.36700643205705</v>
      </c>
      <c r="O278" t="str">
        <f t="shared" si="24"/>
        <v/>
      </c>
    </row>
    <row r="279" spans="1:15" x14ac:dyDescent="0.2">
      <c r="A279">
        <v>278</v>
      </c>
      <c r="B279" t="s">
        <v>34</v>
      </c>
      <c r="C279" t="s">
        <v>14</v>
      </c>
      <c r="D279">
        <v>1957</v>
      </c>
      <c r="E279">
        <v>56.073999999999998</v>
      </c>
      <c r="F279">
        <v>7048426</v>
      </c>
      <c r="G279">
        <v>4315.6227230000004</v>
      </c>
      <c r="I279">
        <f t="shared" si="25"/>
        <v>-3.4004393661971406</v>
      </c>
      <c r="J279">
        <f t="shared" si="21"/>
        <v>-10.933422535211264</v>
      </c>
      <c r="L279">
        <f t="shared" si="22"/>
        <v>11.562987883183212</v>
      </c>
      <c r="M279">
        <f t="shared" si="23"/>
        <v>119.5397283334655</v>
      </c>
      <c r="O279" t="str">
        <f t="shared" si="24"/>
        <v/>
      </c>
    </row>
    <row r="280" spans="1:15" x14ac:dyDescent="0.2">
      <c r="A280">
        <v>279</v>
      </c>
      <c r="B280" t="s">
        <v>34</v>
      </c>
      <c r="C280" t="s">
        <v>14</v>
      </c>
      <c r="D280">
        <v>1962</v>
      </c>
      <c r="E280">
        <v>57.923999999999999</v>
      </c>
      <c r="F280">
        <v>7961258</v>
      </c>
      <c r="G280">
        <v>4519.0943310000002</v>
      </c>
      <c r="I280">
        <f t="shared" si="25"/>
        <v>-1.5504393661971392</v>
      </c>
      <c r="J280">
        <f t="shared" si="21"/>
        <v>-9.0834225352112625</v>
      </c>
      <c r="L280">
        <f t="shared" si="22"/>
        <v>2.4038622282537867</v>
      </c>
      <c r="M280">
        <f t="shared" si="23"/>
        <v>82.508564953183793</v>
      </c>
      <c r="O280" t="str">
        <f t="shared" si="24"/>
        <v/>
      </c>
    </row>
    <row r="281" spans="1:15" x14ac:dyDescent="0.2">
      <c r="A281">
        <v>280</v>
      </c>
      <c r="B281" t="s">
        <v>34</v>
      </c>
      <c r="C281" t="s">
        <v>14</v>
      </c>
      <c r="D281">
        <v>1967</v>
      </c>
      <c r="E281">
        <v>60.523000000000003</v>
      </c>
      <c r="F281">
        <v>8858908</v>
      </c>
      <c r="G281">
        <v>5106.654313</v>
      </c>
      <c r="I281">
        <f t="shared" si="25"/>
        <v>1.0485606338028646</v>
      </c>
      <c r="J281">
        <f t="shared" si="21"/>
        <v>-6.4844225352112588</v>
      </c>
      <c r="L281">
        <f t="shared" si="22"/>
        <v>1.099479402761065</v>
      </c>
      <c r="M281">
        <f t="shared" si="23"/>
        <v>42.047735615155609</v>
      </c>
      <c r="O281" t="str">
        <f t="shared" si="24"/>
        <v/>
      </c>
    </row>
    <row r="282" spans="1:15" x14ac:dyDescent="0.2">
      <c r="A282">
        <v>281</v>
      </c>
      <c r="B282" t="s">
        <v>34</v>
      </c>
      <c r="C282" t="s">
        <v>14</v>
      </c>
      <c r="D282">
        <v>1972</v>
      </c>
      <c r="E282">
        <v>63.441000000000003</v>
      </c>
      <c r="F282">
        <v>9717524</v>
      </c>
      <c r="G282">
        <v>5494.024437</v>
      </c>
      <c r="I282">
        <f t="shared" si="25"/>
        <v>3.9665606338028638</v>
      </c>
      <c r="J282">
        <f t="shared" si="21"/>
        <v>-3.5664225352112595</v>
      </c>
      <c r="L282">
        <f t="shared" si="22"/>
        <v>15.733603261634578</v>
      </c>
      <c r="M282">
        <f t="shared" si="23"/>
        <v>12.719369699662707</v>
      </c>
      <c r="O282" t="str">
        <f t="shared" si="24"/>
        <v/>
      </c>
    </row>
    <row r="283" spans="1:15" x14ac:dyDescent="0.2">
      <c r="A283">
        <v>282</v>
      </c>
      <c r="B283" t="s">
        <v>34</v>
      </c>
      <c r="C283" t="s">
        <v>14</v>
      </c>
      <c r="D283">
        <v>1977</v>
      </c>
      <c r="E283">
        <v>67.052000000000007</v>
      </c>
      <c r="F283">
        <v>10599793</v>
      </c>
      <c r="G283">
        <v>4756.7638360000001</v>
      </c>
      <c r="I283">
        <f t="shared" si="25"/>
        <v>7.577560633802868</v>
      </c>
      <c r="J283">
        <f t="shared" si="21"/>
        <v>4.4577464788744692E-2</v>
      </c>
      <c r="L283">
        <f t="shared" si="22"/>
        <v>57.419425158958923</v>
      </c>
      <c r="M283">
        <f t="shared" si="23"/>
        <v>1.9871503669917729E-3</v>
      </c>
      <c r="O283" t="str">
        <f t="shared" si="24"/>
        <v/>
      </c>
    </row>
    <row r="284" spans="1:15" x14ac:dyDescent="0.2">
      <c r="A284">
        <v>283</v>
      </c>
      <c r="B284" t="s">
        <v>34</v>
      </c>
      <c r="C284" t="s">
        <v>14</v>
      </c>
      <c r="D284">
        <v>1982</v>
      </c>
      <c r="E284">
        <v>70.564999999999998</v>
      </c>
      <c r="F284">
        <v>11487112</v>
      </c>
      <c r="G284">
        <v>5095.6657379999997</v>
      </c>
      <c r="I284">
        <f t="shared" si="25"/>
        <v>11.090560633802859</v>
      </c>
      <c r="J284">
        <f t="shared" si="21"/>
        <v>3.5575774647887357</v>
      </c>
      <c r="L284">
        <f t="shared" si="22"/>
        <v>123.00053517205768</v>
      </c>
      <c r="M284">
        <f t="shared" si="23"/>
        <v>12.656357417972648</v>
      </c>
      <c r="O284" t="str">
        <f t="shared" si="24"/>
        <v/>
      </c>
    </row>
    <row r="285" spans="1:15" x14ac:dyDescent="0.2">
      <c r="A285">
        <v>284</v>
      </c>
      <c r="B285" t="s">
        <v>34</v>
      </c>
      <c r="C285" t="s">
        <v>14</v>
      </c>
      <c r="D285">
        <v>1987</v>
      </c>
      <c r="E285">
        <v>72.492000000000004</v>
      </c>
      <c r="F285">
        <v>12463354</v>
      </c>
      <c r="G285">
        <v>5547.0637539999998</v>
      </c>
      <c r="I285">
        <f t="shared" si="25"/>
        <v>13.017560633802866</v>
      </c>
      <c r="J285">
        <f t="shared" si="21"/>
        <v>5.4845774647887424</v>
      </c>
      <c r="L285">
        <f t="shared" si="22"/>
        <v>169.45688485473406</v>
      </c>
      <c r="M285">
        <f t="shared" si="23"/>
        <v>30.080589967268509</v>
      </c>
      <c r="O285" t="str">
        <f t="shared" si="24"/>
        <v/>
      </c>
    </row>
    <row r="286" spans="1:15" x14ac:dyDescent="0.2">
      <c r="A286">
        <v>285</v>
      </c>
      <c r="B286" t="s">
        <v>34</v>
      </c>
      <c r="C286" t="s">
        <v>14</v>
      </c>
      <c r="D286">
        <v>1992</v>
      </c>
      <c r="E286">
        <v>74.126000000000005</v>
      </c>
      <c r="F286">
        <v>13572994</v>
      </c>
      <c r="G286">
        <v>7596.1259639999998</v>
      </c>
      <c r="I286">
        <f t="shared" si="25"/>
        <v>14.651560633802866</v>
      </c>
      <c r="J286">
        <f t="shared" si="21"/>
        <v>7.1185774647887428</v>
      </c>
      <c r="L286">
        <f t="shared" si="22"/>
        <v>214.66822900600184</v>
      </c>
      <c r="M286">
        <f t="shared" si="23"/>
        <v>50.674145122198127</v>
      </c>
      <c r="O286" t="str">
        <f t="shared" si="24"/>
        <v/>
      </c>
    </row>
    <row r="287" spans="1:15" x14ac:dyDescent="0.2">
      <c r="A287">
        <v>286</v>
      </c>
      <c r="B287" t="s">
        <v>34</v>
      </c>
      <c r="C287" t="s">
        <v>14</v>
      </c>
      <c r="D287">
        <v>1997</v>
      </c>
      <c r="E287">
        <v>75.816000000000003</v>
      </c>
      <c r="F287">
        <v>14599929</v>
      </c>
      <c r="G287">
        <v>10118.053180000001</v>
      </c>
      <c r="I287">
        <f t="shared" si="25"/>
        <v>16.341560633802864</v>
      </c>
      <c r="J287">
        <f t="shared" si="21"/>
        <v>8.8085774647887405</v>
      </c>
      <c r="L287">
        <f t="shared" si="22"/>
        <v>267.04660394825544</v>
      </c>
      <c r="M287">
        <f t="shared" si="23"/>
        <v>77.59103695318403</v>
      </c>
      <c r="O287" t="str">
        <f t="shared" si="24"/>
        <v/>
      </c>
    </row>
    <row r="288" spans="1:15" x14ac:dyDescent="0.2">
      <c r="A288">
        <v>287</v>
      </c>
      <c r="B288" t="s">
        <v>34</v>
      </c>
      <c r="C288" t="s">
        <v>14</v>
      </c>
      <c r="D288">
        <v>2002</v>
      </c>
      <c r="E288">
        <v>77.86</v>
      </c>
      <c r="F288">
        <v>15497046</v>
      </c>
      <c r="G288">
        <v>10778.78385</v>
      </c>
      <c r="I288">
        <f t="shared" si="25"/>
        <v>18.385560633802861</v>
      </c>
      <c r="J288">
        <f t="shared" si="21"/>
        <v>10.852577464788737</v>
      </c>
      <c r="L288">
        <f t="shared" si="22"/>
        <v>338.02883981924145</v>
      </c>
      <c r="M288">
        <f t="shared" si="23"/>
        <v>117.77843762924034</v>
      </c>
      <c r="O288" t="str">
        <f t="shared" si="24"/>
        <v/>
      </c>
    </row>
    <row r="289" spans="1:15" x14ac:dyDescent="0.2">
      <c r="A289">
        <v>288</v>
      </c>
      <c r="B289" t="s">
        <v>34</v>
      </c>
      <c r="C289" t="s">
        <v>14</v>
      </c>
      <c r="D289">
        <v>2007</v>
      </c>
      <c r="E289">
        <v>78.552999999999997</v>
      </c>
      <c r="F289">
        <v>16284741</v>
      </c>
      <c r="G289">
        <v>13171.638849999999</v>
      </c>
      <c r="I289">
        <f t="shared" si="25"/>
        <v>19.078560633802859</v>
      </c>
      <c r="J289">
        <f t="shared" si="21"/>
        <v>11.545577464788735</v>
      </c>
      <c r="L289">
        <f t="shared" si="22"/>
        <v>363.99147585769214</v>
      </c>
      <c r="M289">
        <f t="shared" si="23"/>
        <v>133.30035899543748</v>
      </c>
      <c r="O289">
        <f t="shared" si="24"/>
        <v>0.69299999999999784</v>
      </c>
    </row>
    <row r="290" spans="1:15" x14ac:dyDescent="0.2">
      <c r="A290">
        <v>289</v>
      </c>
      <c r="B290" t="s">
        <v>35</v>
      </c>
      <c r="C290" t="s">
        <v>7</v>
      </c>
      <c r="D290">
        <v>1952</v>
      </c>
      <c r="E290">
        <v>44</v>
      </c>
      <c r="F290">
        <v>556263527</v>
      </c>
      <c r="G290">
        <v>400.44861100000003</v>
      </c>
      <c r="I290">
        <f t="shared" si="25"/>
        <v>-15.474439366197139</v>
      </c>
      <c r="J290">
        <f t="shared" si="21"/>
        <v>-23.007422535211262</v>
      </c>
      <c r="L290">
        <f t="shared" si="22"/>
        <v>239.4582736981117</v>
      </c>
      <c r="M290">
        <f t="shared" si="23"/>
        <v>529.34149171374702</v>
      </c>
      <c r="O290" t="str">
        <f t="shared" si="24"/>
        <v/>
      </c>
    </row>
    <row r="291" spans="1:15" x14ac:dyDescent="0.2">
      <c r="A291">
        <v>290</v>
      </c>
      <c r="B291" t="s">
        <v>35</v>
      </c>
      <c r="C291" t="s">
        <v>7</v>
      </c>
      <c r="D291">
        <v>1957</v>
      </c>
      <c r="E291">
        <v>50.548960000000001</v>
      </c>
      <c r="F291">
        <v>637408000</v>
      </c>
      <c r="G291">
        <v>575.9870009</v>
      </c>
      <c r="I291">
        <f t="shared" si="25"/>
        <v>-8.9254793661971377</v>
      </c>
      <c r="J291">
        <f t="shared" si="21"/>
        <v>-16.458462535211261</v>
      </c>
      <c r="L291">
        <f t="shared" si="22"/>
        <v>79.664181916410854</v>
      </c>
      <c r="M291">
        <f t="shared" si="23"/>
        <v>270.88098902295269</v>
      </c>
      <c r="O291" t="str">
        <f t="shared" si="24"/>
        <v/>
      </c>
    </row>
    <row r="292" spans="1:15" x14ac:dyDescent="0.2">
      <c r="A292">
        <v>291</v>
      </c>
      <c r="B292" t="s">
        <v>35</v>
      </c>
      <c r="C292" t="s">
        <v>7</v>
      </c>
      <c r="D292">
        <v>1962</v>
      </c>
      <c r="E292">
        <v>44.501359999999998</v>
      </c>
      <c r="F292">
        <v>665770000</v>
      </c>
      <c r="G292">
        <v>487.6740183</v>
      </c>
      <c r="I292">
        <f t="shared" si="25"/>
        <v>-14.97307936619714</v>
      </c>
      <c r="J292">
        <f t="shared" si="21"/>
        <v>-22.506062535211264</v>
      </c>
      <c r="L292">
        <f t="shared" si="22"/>
        <v>224.19310570643856</v>
      </c>
      <c r="M292">
        <f t="shared" si="23"/>
        <v>506.52285083884004</v>
      </c>
      <c r="O292" t="str">
        <f t="shared" si="24"/>
        <v/>
      </c>
    </row>
    <row r="293" spans="1:15" x14ac:dyDescent="0.2">
      <c r="A293">
        <v>292</v>
      </c>
      <c r="B293" t="s">
        <v>35</v>
      </c>
      <c r="C293" t="s">
        <v>7</v>
      </c>
      <c r="D293">
        <v>1967</v>
      </c>
      <c r="E293">
        <v>58.381120000000003</v>
      </c>
      <c r="F293">
        <v>754550000</v>
      </c>
      <c r="G293">
        <v>612.70569339999997</v>
      </c>
      <c r="I293">
        <f t="shared" si="25"/>
        <v>-1.0933193661971359</v>
      </c>
      <c r="J293">
        <f t="shared" si="21"/>
        <v>-8.6263025352112592</v>
      </c>
      <c r="L293">
        <f t="shared" si="22"/>
        <v>1.1953472365017068</v>
      </c>
      <c r="M293">
        <f t="shared" si="23"/>
        <v>74.413095428992193</v>
      </c>
      <c r="O293" t="str">
        <f t="shared" si="24"/>
        <v/>
      </c>
    </row>
    <row r="294" spans="1:15" x14ac:dyDescent="0.2">
      <c r="A294">
        <v>293</v>
      </c>
      <c r="B294" t="s">
        <v>35</v>
      </c>
      <c r="C294" t="s">
        <v>7</v>
      </c>
      <c r="D294">
        <v>1972</v>
      </c>
      <c r="E294">
        <v>63.118879999999997</v>
      </c>
      <c r="F294">
        <v>862030000</v>
      </c>
      <c r="G294">
        <v>676.90009210000005</v>
      </c>
      <c r="I294">
        <f t="shared" si="25"/>
        <v>3.6444406338028585</v>
      </c>
      <c r="J294">
        <f t="shared" si="21"/>
        <v>-3.8885425352112648</v>
      </c>
      <c r="L294">
        <f t="shared" si="22"/>
        <v>13.281947533313382</v>
      </c>
      <c r="M294">
        <f t="shared" si="23"/>
        <v>15.12076304814725</v>
      </c>
      <c r="O294" t="str">
        <f t="shared" si="24"/>
        <v/>
      </c>
    </row>
    <row r="295" spans="1:15" x14ac:dyDescent="0.2">
      <c r="A295">
        <v>294</v>
      </c>
      <c r="B295" t="s">
        <v>35</v>
      </c>
      <c r="C295" t="s">
        <v>7</v>
      </c>
      <c r="D295">
        <v>1977</v>
      </c>
      <c r="E295">
        <v>63.967359999999999</v>
      </c>
      <c r="F295">
        <v>943455000</v>
      </c>
      <c r="G295">
        <v>741.23746989999995</v>
      </c>
      <c r="I295">
        <f t="shared" si="25"/>
        <v>4.4929206338028607</v>
      </c>
      <c r="J295">
        <f t="shared" si="21"/>
        <v>-3.0400625352112627</v>
      </c>
      <c r="L295">
        <f t="shared" si="22"/>
        <v>20.1863358216515</v>
      </c>
      <c r="M295">
        <f t="shared" si="23"/>
        <v>9.2419802179951294</v>
      </c>
      <c r="O295" t="str">
        <f t="shared" si="24"/>
        <v/>
      </c>
    </row>
    <row r="296" spans="1:15" x14ac:dyDescent="0.2">
      <c r="A296">
        <v>295</v>
      </c>
      <c r="B296" t="s">
        <v>35</v>
      </c>
      <c r="C296" t="s">
        <v>7</v>
      </c>
      <c r="D296">
        <v>1982</v>
      </c>
      <c r="E296">
        <v>65.525000000000006</v>
      </c>
      <c r="F296">
        <v>1000281000</v>
      </c>
      <c r="G296">
        <v>962.42138050000005</v>
      </c>
      <c r="I296">
        <f t="shared" si="25"/>
        <v>6.050560633802867</v>
      </c>
      <c r="J296">
        <f t="shared" si="21"/>
        <v>-1.4824225352112563</v>
      </c>
      <c r="L296">
        <f t="shared" si="22"/>
        <v>36.60928398332495</v>
      </c>
      <c r="M296">
        <f t="shared" si="23"/>
        <v>2.1975765729021686</v>
      </c>
      <c r="O296" t="str">
        <f t="shared" si="24"/>
        <v/>
      </c>
    </row>
    <row r="297" spans="1:15" x14ac:dyDescent="0.2">
      <c r="A297">
        <v>296</v>
      </c>
      <c r="B297" t="s">
        <v>35</v>
      </c>
      <c r="C297" t="s">
        <v>7</v>
      </c>
      <c r="D297">
        <v>1987</v>
      </c>
      <c r="E297">
        <v>67.274000000000001</v>
      </c>
      <c r="F297">
        <v>1084035000</v>
      </c>
      <c r="G297">
        <v>1378.904018</v>
      </c>
      <c r="I297">
        <f t="shared" si="25"/>
        <v>7.7995606338028622</v>
      </c>
      <c r="J297">
        <f t="shared" si="21"/>
        <v>0.26657746478873889</v>
      </c>
      <c r="L297">
        <f t="shared" si="22"/>
        <v>60.833146080367307</v>
      </c>
      <c r="M297">
        <f t="shared" si="23"/>
        <v>7.1063544733191319E-2</v>
      </c>
      <c r="O297" t="str">
        <f t="shared" si="24"/>
        <v/>
      </c>
    </row>
    <row r="298" spans="1:15" x14ac:dyDescent="0.2">
      <c r="A298">
        <v>297</v>
      </c>
      <c r="B298" t="s">
        <v>35</v>
      </c>
      <c r="C298" t="s">
        <v>7</v>
      </c>
      <c r="D298">
        <v>1992</v>
      </c>
      <c r="E298">
        <v>68.69</v>
      </c>
      <c r="F298">
        <v>1164970000</v>
      </c>
      <c r="G298">
        <v>1655.7841579999999</v>
      </c>
      <c r="I298">
        <f t="shared" si="25"/>
        <v>9.2155606338028591</v>
      </c>
      <c r="J298">
        <f t="shared" si="21"/>
        <v>1.6825774647887357</v>
      </c>
      <c r="L298">
        <f t="shared" si="22"/>
        <v>84.926557795296958</v>
      </c>
      <c r="M298">
        <f t="shared" si="23"/>
        <v>2.831066925014889</v>
      </c>
      <c r="O298" t="str">
        <f t="shared" si="24"/>
        <v/>
      </c>
    </row>
    <row r="299" spans="1:15" x14ac:dyDescent="0.2">
      <c r="A299">
        <v>298</v>
      </c>
      <c r="B299" t="s">
        <v>35</v>
      </c>
      <c r="C299" t="s">
        <v>7</v>
      </c>
      <c r="D299">
        <v>1997</v>
      </c>
      <c r="E299">
        <v>70.426000000000002</v>
      </c>
      <c r="F299">
        <v>1230075000</v>
      </c>
      <c r="G299">
        <v>2289.234136</v>
      </c>
      <c r="I299">
        <f t="shared" si="25"/>
        <v>10.951560633802863</v>
      </c>
      <c r="J299">
        <f t="shared" si="21"/>
        <v>3.4185774647887399</v>
      </c>
      <c r="L299">
        <f t="shared" si="22"/>
        <v>119.93668031586057</v>
      </c>
      <c r="M299">
        <f t="shared" si="23"/>
        <v>11.686671882761408</v>
      </c>
      <c r="O299" t="str">
        <f t="shared" si="24"/>
        <v/>
      </c>
    </row>
    <row r="300" spans="1:15" x14ac:dyDescent="0.2">
      <c r="A300">
        <v>299</v>
      </c>
      <c r="B300" t="s">
        <v>35</v>
      </c>
      <c r="C300" t="s">
        <v>7</v>
      </c>
      <c r="D300">
        <v>2002</v>
      </c>
      <c r="E300">
        <v>72.028000000000006</v>
      </c>
      <c r="F300">
        <v>1280400000</v>
      </c>
      <c r="G300">
        <v>3119.2808960000002</v>
      </c>
      <c r="I300">
        <f t="shared" si="25"/>
        <v>12.553560633802867</v>
      </c>
      <c r="J300">
        <f t="shared" si="21"/>
        <v>5.0205774647887438</v>
      </c>
      <c r="L300">
        <f t="shared" si="22"/>
        <v>157.59188458656504</v>
      </c>
      <c r="M300">
        <f t="shared" si="23"/>
        <v>25.206198079944571</v>
      </c>
      <c r="O300" t="str">
        <f t="shared" si="24"/>
        <v/>
      </c>
    </row>
    <row r="301" spans="1:15" x14ac:dyDescent="0.2">
      <c r="A301">
        <v>300</v>
      </c>
      <c r="B301" t="s">
        <v>35</v>
      </c>
      <c r="C301" t="s">
        <v>7</v>
      </c>
      <c r="D301">
        <v>2007</v>
      </c>
      <c r="E301">
        <v>72.960999999999999</v>
      </c>
      <c r="F301">
        <v>1318683096</v>
      </c>
      <c r="G301">
        <v>4959.1148540000004</v>
      </c>
      <c r="I301">
        <f t="shared" si="25"/>
        <v>13.48656063380286</v>
      </c>
      <c r="J301">
        <f t="shared" si="21"/>
        <v>5.9535774647887365</v>
      </c>
      <c r="L301">
        <f t="shared" si="22"/>
        <v>181.887317729241</v>
      </c>
      <c r="M301">
        <f t="shared" si="23"/>
        <v>35.445084629240277</v>
      </c>
      <c r="O301">
        <f t="shared" si="24"/>
        <v>0.93299999999999272</v>
      </c>
    </row>
    <row r="302" spans="1:15" x14ac:dyDescent="0.2">
      <c r="A302">
        <v>301</v>
      </c>
      <c r="B302" t="s">
        <v>36</v>
      </c>
      <c r="C302" t="s">
        <v>14</v>
      </c>
      <c r="D302">
        <v>1952</v>
      </c>
      <c r="E302">
        <v>50.643000000000001</v>
      </c>
      <c r="F302">
        <v>12350771</v>
      </c>
      <c r="G302">
        <v>2144.115096</v>
      </c>
      <c r="I302">
        <f t="shared" si="25"/>
        <v>-8.831439366197138</v>
      </c>
      <c r="J302">
        <f t="shared" si="21"/>
        <v>-16.364422535211261</v>
      </c>
      <c r="L302">
        <f t="shared" si="22"/>
        <v>77.9943212788165</v>
      </c>
      <c r="M302">
        <f t="shared" si="23"/>
        <v>267.79432491093019</v>
      </c>
      <c r="O302" t="str">
        <f t="shared" si="24"/>
        <v/>
      </c>
    </row>
    <row r="303" spans="1:15" x14ac:dyDescent="0.2">
      <c r="A303">
        <v>302</v>
      </c>
      <c r="B303" t="s">
        <v>36</v>
      </c>
      <c r="C303" t="s">
        <v>14</v>
      </c>
      <c r="D303">
        <v>1957</v>
      </c>
      <c r="E303">
        <v>55.118000000000002</v>
      </c>
      <c r="F303">
        <v>14485993</v>
      </c>
      <c r="G303">
        <v>2323.8055810000001</v>
      </c>
      <c r="I303">
        <f t="shared" si="25"/>
        <v>-4.3564393661971366</v>
      </c>
      <c r="J303">
        <f t="shared" si="21"/>
        <v>-11.88942253521126</v>
      </c>
      <c r="L303">
        <f t="shared" si="22"/>
        <v>18.978563951352108</v>
      </c>
      <c r="M303">
        <f t="shared" si="23"/>
        <v>141.35836822078934</v>
      </c>
      <c r="O303" t="str">
        <f t="shared" si="24"/>
        <v/>
      </c>
    </row>
    <row r="304" spans="1:15" x14ac:dyDescent="0.2">
      <c r="A304">
        <v>303</v>
      </c>
      <c r="B304" t="s">
        <v>36</v>
      </c>
      <c r="C304" t="s">
        <v>14</v>
      </c>
      <c r="D304">
        <v>1962</v>
      </c>
      <c r="E304">
        <v>57.863</v>
      </c>
      <c r="F304">
        <v>17009885</v>
      </c>
      <c r="G304">
        <v>2492.3511090000002</v>
      </c>
      <c r="I304">
        <f t="shared" si="25"/>
        <v>-1.6114393661971391</v>
      </c>
      <c r="J304">
        <f t="shared" si="21"/>
        <v>-9.1444225352112625</v>
      </c>
      <c r="L304">
        <f t="shared" si="22"/>
        <v>2.5967368309298373</v>
      </c>
      <c r="M304">
        <f t="shared" si="23"/>
        <v>83.620463502479566</v>
      </c>
      <c r="O304" t="str">
        <f t="shared" si="24"/>
        <v/>
      </c>
    </row>
    <row r="305" spans="1:15" x14ac:dyDescent="0.2">
      <c r="A305">
        <v>304</v>
      </c>
      <c r="B305" t="s">
        <v>36</v>
      </c>
      <c r="C305" t="s">
        <v>14</v>
      </c>
      <c r="D305">
        <v>1967</v>
      </c>
      <c r="E305">
        <v>59.963000000000001</v>
      </c>
      <c r="F305">
        <v>19764027</v>
      </c>
      <c r="G305">
        <v>2678.7298390000001</v>
      </c>
      <c r="I305">
        <f t="shared" si="25"/>
        <v>0.4885606338028623</v>
      </c>
      <c r="J305">
        <f t="shared" si="21"/>
        <v>-7.044422535211261</v>
      </c>
      <c r="L305">
        <f t="shared" si="22"/>
        <v>0.23869149290185451</v>
      </c>
      <c r="M305">
        <f t="shared" si="23"/>
        <v>49.623888854592252</v>
      </c>
      <c r="O305" t="str">
        <f t="shared" si="24"/>
        <v/>
      </c>
    </row>
    <row r="306" spans="1:15" x14ac:dyDescent="0.2">
      <c r="A306">
        <v>305</v>
      </c>
      <c r="B306" t="s">
        <v>36</v>
      </c>
      <c r="C306" t="s">
        <v>14</v>
      </c>
      <c r="D306">
        <v>1972</v>
      </c>
      <c r="E306">
        <v>61.622999999999998</v>
      </c>
      <c r="F306">
        <v>22542890</v>
      </c>
      <c r="G306">
        <v>3264.6600410000001</v>
      </c>
      <c r="I306">
        <f t="shared" si="25"/>
        <v>2.1485606338028589</v>
      </c>
      <c r="J306">
        <f t="shared" si="21"/>
        <v>-5.3844225352112645</v>
      </c>
      <c r="L306">
        <f t="shared" si="22"/>
        <v>4.6163127971273425</v>
      </c>
      <c r="M306">
        <f t="shared" si="23"/>
        <v>28.992006037690899</v>
      </c>
      <c r="O306" t="str">
        <f t="shared" si="24"/>
        <v/>
      </c>
    </row>
    <row r="307" spans="1:15" x14ac:dyDescent="0.2">
      <c r="A307">
        <v>306</v>
      </c>
      <c r="B307" t="s">
        <v>36</v>
      </c>
      <c r="C307" t="s">
        <v>14</v>
      </c>
      <c r="D307">
        <v>1977</v>
      </c>
      <c r="E307">
        <v>63.837000000000003</v>
      </c>
      <c r="F307">
        <v>25094412</v>
      </c>
      <c r="G307">
        <v>3815.8078700000001</v>
      </c>
      <c r="I307">
        <f t="shared" si="25"/>
        <v>4.3625606338028646</v>
      </c>
      <c r="J307">
        <f t="shared" si="21"/>
        <v>-3.1704225352112587</v>
      </c>
      <c r="L307">
        <f t="shared" si="22"/>
        <v>19.031935283606451</v>
      </c>
      <c r="M307">
        <f t="shared" si="23"/>
        <v>10.051579051775384</v>
      </c>
      <c r="O307" t="str">
        <f t="shared" si="24"/>
        <v/>
      </c>
    </row>
    <row r="308" spans="1:15" x14ac:dyDescent="0.2">
      <c r="A308">
        <v>307</v>
      </c>
      <c r="B308" t="s">
        <v>36</v>
      </c>
      <c r="C308" t="s">
        <v>14</v>
      </c>
      <c r="D308">
        <v>1982</v>
      </c>
      <c r="E308">
        <v>66.653000000000006</v>
      </c>
      <c r="F308">
        <v>27764644</v>
      </c>
      <c r="G308">
        <v>4397.5756590000001</v>
      </c>
      <c r="I308">
        <f t="shared" si="25"/>
        <v>7.1785606338028671</v>
      </c>
      <c r="J308">
        <f t="shared" si="21"/>
        <v>-0.35442253521125622</v>
      </c>
      <c r="L308">
        <f t="shared" si="22"/>
        <v>51.531732773184224</v>
      </c>
      <c r="M308">
        <f t="shared" si="23"/>
        <v>0.12561533346557416</v>
      </c>
      <c r="O308" t="str">
        <f t="shared" si="24"/>
        <v/>
      </c>
    </row>
    <row r="309" spans="1:15" x14ac:dyDescent="0.2">
      <c r="A309">
        <v>308</v>
      </c>
      <c r="B309" t="s">
        <v>36</v>
      </c>
      <c r="C309" t="s">
        <v>14</v>
      </c>
      <c r="D309">
        <v>1987</v>
      </c>
      <c r="E309">
        <v>67.768000000000001</v>
      </c>
      <c r="F309">
        <v>30964245</v>
      </c>
      <c r="G309">
        <v>4903.2191000000003</v>
      </c>
      <c r="I309">
        <f t="shared" si="25"/>
        <v>8.293560633802862</v>
      </c>
      <c r="J309">
        <f t="shared" si="21"/>
        <v>0.76057746478873867</v>
      </c>
      <c r="L309">
        <f t="shared" si="22"/>
        <v>68.783147986564529</v>
      </c>
      <c r="M309">
        <f t="shared" si="23"/>
        <v>0.57847807994446498</v>
      </c>
      <c r="O309" t="str">
        <f t="shared" si="24"/>
        <v/>
      </c>
    </row>
    <row r="310" spans="1:15" x14ac:dyDescent="0.2">
      <c r="A310">
        <v>309</v>
      </c>
      <c r="B310" t="s">
        <v>36</v>
      </c>
      <c r="C310" t="s">
        <v>14</v>
      </c>
      <c r="D310">
        <v>1992</v>
      </c>
      <c r="E310">
        <v>68.421000000000006</v>
      </c>
      <c r="F310">
        <v>34202721</v>
      </c>
      <c r="G310">
        <v>5444.6486169999998</v>
      </c>
      <c r="I310">
        <f t="shared" si="25"/>
        <v>8.9465606338028678</v>
      </c>
      <c r="J310">
        <f t="shared" si="21"/>
        <v>1.4135774647887445</v>
      </c>
      <c r="L310">
        <f t="shared" si="22"/>
        <v>80.040947174311171</v>
      </c>
      <c r="M310">
        <f t="shared" si="23"/>
        <v>1.9982012489585741</v>
      </c>
      <c r="O310" t="str">
        <f t="shared" si="24"/>
        <v/>
      </c>
    </row>
    <row r="311" spans="1:15" x14ac:dyDescent="0.2">
      <c r="A311">
        <v>310</v>
      </c>
      <c r="B311" t="s">
        <v>36</v>
      </c>
      <c r="C311" t="s">
        <v>14</v>
      </c>
      <c r="D311">
        <v>1997</v>
      </c>
      <c r="E311">
        <v>70.313000000000002</v>
      </c>
      <c r="F311">
        <v>37657830</v>
      </c>
      <c r="G311">
        <v>6117.3617459999996</v>
      </c>
      <c r="I311">
        <f t="shared" si="25"/>
        <v>10.838560633802864</v>
      </c>
      <c r="J311">
        <f t="shared" si="21"/>
        <v>3.3055774647887404</v>
      </c>
      <c r="L311">
        <f t="shared" si="22"/>
        <v>117.47439661262113</v>
      </c>
      <c r="M311">
        <f t="shared" si="23"/>
        <v>10.926842375719156</v>
      </c>
      <c r="O311" t="str">
        <f t="shared" si="24"/>
        <v/>
      </c>
    </row>
    <row r="312" spans="1:15" x14ac:dyDescent="0.2">
      <c r="A312">
        <v>311</v>
      </c>
      <c r="B312" t="s">
        <v>36</v>
      </c>
      <c r="C312" t="s">
        <v>14</v>
      </c>
      <c r="D312">
        <v>2002</v>
      </c>
      <c r="E312">
        <v>71.682000000000002</v>
      </c>
      <c r="F312">
        <v>41008227</v>
      </c>
      <c r="G312">
        <v>5755.2599620000001</v>
      </c>
      <c r="I312">
        <f t="shared" si="25"/>
        <v>12.207560633802863</v>
      </c>
      <c r="J312">
        <f t="shared" si="21"/>
        <v>4.6745774647887401</v>
      </c>
      <c r="L312">
        <f t="shared" si="22"/>
        <v>149.02453662797336</v>
      </c>
      <c r="M312">
        <f t="shared" si="23"/>
        <v>21.851674474310727</v>
      </c>
      <c r="O312" t="str">
        <f t="shared" si="24"/>
        <v/>
      </c>
    </row>
    <row r="313" spans="1:15" x14ac:dyDescent="0.2">
      <c r="A313">
        <v>312</v>
      </c>
      <c r="B313" t="s">
        <v>36</v>
      </c>
      <c r="C313" t="s">
        <v>14</v>
      </c>
      <c r="D313">
        <v>2007</v>
      </c>
      <c r="E313">
        <v>72.888999999999996</v>
      </c>
      <c r="F313">
        <v>44227550</v>
      </c>
      <c r="G313">
        <v>7006.5804189999999</v>
      </c>
      <c r="I313">
        <f t="shared" si="25"/>
        <v>13.414560633802857</v>
      </c>
      <c r="J313">
        <f t="shared" si="21"/>
        <v>5.8815774647887338</v>
      </c>
      <c r="L313">
        <f t="shared" si="22"/>
        <v>179.9504369979733</v>
      </c>
      <c r="M313">
        <f t="shared" si="23"/>
        <v>34.592953474310669</v>
      </c>
      <c r="O313">
        <f t="shared" si="24"/>
        <v>1.2069999999999936</v>
      </c>
    </row>
    <row r="314" spans="1:15" x14ac:dyDescent="0.2">
      <c r="A314">
        <v>313</v>
      </c>
      <c r="B314" t="s">
        <v>37</v>
      </c>
      <c r="C314" t="s">
        <v>11</v>
      </c>
      <c r="D314">
        <v>1952</v>
      </c>
      <c r="E314">
        <v>40.715000000000003</v>
      </c>
      <c r="F314">
        <v>153936</v>
      </c>
      <c r="G314">
        <v>1102.9909359999999</v>
      </c>
      <c r="I314">
        <f t="shared" si="25"/>
        <v>-18.759439366197135</v>
      </c>
      <c r="J314">
        <f t="shared" si="21"/>
        <v>-26.292422535211259</v>
      </c>
      <c r="L314">
        <f t="shared" si="22"/>
        <v>351.91656533402676</v>
      </c>
      <c r="M314">
        <f t="shared" si="23"/>
        <v>691.29148277008483</v>
      </c>
      <c r="O314" t="str">
        <f t="shared" si="24"/>
        <v/>
      </c>
    </row>
    <row r="315" spans="1:15" x14ac:dyDescent="0.2">
      <c r="A315">
        <v>314</v>
      </c>
      <c r="B315" t="s">
        <v>37</v>
      </c>
      <c r="C315" t="s">
        <v>11</v>
      </c>
      <c r="D315">
        <v>1957</v>
      </c>
      <c r="E315">
        <v>42.46</v>
      </c>
      <c r="F315">
        <v>170928</v>
      </c>
      <c r="G315">
        <v>1211.1485479999999</v>
      </c>
      <c r="I315">
        <f t="shared" si="25"/>
        <v>-17.014439366197138</v>
      </c>
      <c r="J315">
        <f t="shared" si="21"/>
        <v>-24.547422535211261</v>
      </c>
      <c r="L315">
        <f t="shared" si="22"/>
        <v>289.49114694599888</v>
      </c>
      <c r="M315">
        <f t="shared" si="23"/>
        <v>602.57595312219769</v>
      </c>
      <c r="O315" t="str">
        <f t="shared" si="24"/>
        <v/>
      </c>
    </row>
    <row r="316" spans="1:15" x14ac:dyDescent="0.2">
      <c r="A316">
        <v>315</v>
      </c>
      <c r="B316" t="s">
        <v>37</v>
      </c>
      <c r="C316" t="s">
        <v>11</v>
      </c>
      <c r="D316">
        <v>1962</v>
      </c>
      <c r="E316">
        <v>44.466999999999999</v>
      </c>
      <c r="F316">
        <v>191689</v>
      </c>
      <c r="G316">
        <v>1406.6482779999999</v>
      </c>
      <c r="I316">
        <f t="shared" si="25"/>
        <v>-15.00743936619714</v>
      </c>
      <c r="J316">
        <f t="shared" si="21"/>
        <v>-22.540422535211263</v>
      </c>
      <c r="L316">
        <f t="shared" si="22"/>
        <v>225.22323633008361</v>
      </c>
      <c r="M316">
        <f t="shared" si="23"/>
        <v>508.07064806585976</v>
      </c>
      <c r="O316" t="str">
        <f t="shared" si="24"/>
        <v/>
      </c>
    </row>
    <row r="317" spans="1:15" x14ac:dyDescent="0.2">
      <c r="A317">
        <v>316</v>
      </c>
      <c r="B317" t="s">
        <v>37</v>
      </c>
      <c r="C317" t="s">
        <v>11</v>
      </c>
      <c r="D317">
        <v>1967</v>
      </c>
      <c r="E317">
        <v>46.472000000000001</v>
      </c>
      <c r="F317">
        <v>217378</v>
      </c>
      <c r="G317">
        <v>1876.0296430000001</v>
      </c>
      <c r="I317">
        <f t="shared" si="25"/>
        <v>-13.002439366197137</v>
      </c>
      <c r="J317">
        <f t="shared" si="21"/>
        <v>-20.535422535211261</v>
      </c>
      <c r="L317">
        <f t="shared" si="22"/>
        <v>169.06342947163301</v>
      </c>
      <c r="M317">
        <f t="shared" si="23"/>
        <v>421.7035786996625</v>
      </c>
      <c r="O317" t="str">
        <f t="shared" si="24"/>
        <v/>
      </c>
    </row>
    <row r="318" spans="1:15" x14ac:dyDescent="0.2">
      <c r="A318">
        <v>317</v>
      </c>
      <c r="B318" t="s">
        <v>37</v>
      </c>
      <c r="C318" t="s">
        <v>11</v>
      </c>
      <c r="D318">
        <v>1972</v>
      </c>
      <c r="E318">
        <v>48.944000000000003</v>
      </c>
      <c r="F318">
        <v>250027</v>
      </c>
      <c r="G318">
        <v>1937.577675</v>
      </c>
      <c r="I318">
        <f t="shared" si="25"/>
        <v>-10.530439366197136</v>
      </c>
      <c r="J318">
        <f t="shared" si="21"/>
        <v>-18.063422535211259</v>
      </c>
      <c r="L318">
        <f t="shared" si="22"/>
        <v>110.89015324515434</v>
      </c>
      <c r="M318">
        <f t="shared" si="23"/>
        <v>326.28723368557797</v>
      </c>
      <c r="O318" t="str">
        <f t="shared" si="24"/>
        <v/>
      </c>
    </row>
    <row r="319" spans="1:15" x14ac:dyDescent="0.2">
      <c r="A319">
        <v>318</v>
      </c>
      <c r="B319" t="s">
        <v>37</v>
      </c>
      <c r="C319" t="s">
        <v>11</v>
      </c>
      <c r="D319">
        <v>1977</v>
      </c>
      <c r="E319">
        <v>50.939</v>
      </c>
      <c r="F319">
        <v>304739</v>
      </c>
      <c r="G319">
        <v>1172.6030470000001</v>
      </c>
      <c r="I319">
        <f t="shared" si="25"/>
        <v>-8.5354393661971386</v>
      </c>
      <c r="J319">
        <f t="shared" si="21"/>
        <v>-16.068422535211262</v>
      </c>
      <c r="L319">
        <f t="shared" si="22"/>
        <v>72.853725174027815</v>
      </c>
      <c r="M319">
        <f t="shared" si="23"/>
        <v>258.1942027700851</v>
      </c>
      <c r="O319" t="str">
        <f t="shared" si="24"/>
        <v/>
      </c>
    </row>
    <row r="320" spans="1:15" x14ac:dyDescent="0.2">
      <c r="A320">
        <v>319</v>
      </c>
      <c r="B320" t="s">
        <v>37</v>
      </c>
      <c r="C320" t="s">
        <v>11</v>
      </c>
      <c r="D320">
        <v>1982</v>
      </c>
      <c r="E320">
        <v>52.933</v>
      </c>
      <c r="F320">
        <v>348643</v>
      </c>
      <c r="G320">
        <v>1267.100083</v>
      </c>
      <c r="I320">
        <f t="shared" si="25"/>
        <v>-6.5414393661971388</v>
      </c>
      <c r="J320">
        <f t="shared" si="21"/>
        <v>-14.074422535211262</v>
      </c>
      <c r="L320">
        <f t="shared" si="22"/>
        <v>42.790428981633625</v>
      </c>
      <c r="M320">
        <f t="shared" si="23"/>
        <v>198.08936969966263</v>
      </c>
      <c r="O320" t="str">
        <f t="shared" si="24"/>
        <v/>
      </c>
    </row>
    <row r="321" spans="1:15" x14ac:dyDescent="0.2">
      <c r="A321">
        <v>320</v>
      </c>
      <c r="B321" t="s">
        <v>37</v>
      </c>
      <c r="C321" t="s">
        <v>11</v>
      </c>
      <c r="D321">
        <v>1987</v>
      </c>
      <c r="E321">
        <v>54.926000000000002</v>
      </c>
      <c r="F321">
        <v>395114</v>
      </c>
      <c r="G321">
        <v>1315.980812</v>
      </c>
      <c r="I321">
        <f t="shared" si="25"/>
        <v>-4.5484393661971367</v>
      </c>
      <c r="J321">
        <f t="shared" si="21"/>
        <v>-12.08142253521126</v>
      </c>
      <c r="L321">
        <f t="shared" si="22"/>
        <v>20.688300667971809</v>
      </c>
      <c r="M321">
        <f t="shared" si="23"/>
        <v>145.96077047431046</v>
      </c>
      <c r="O321" t="str">
        <f t="shared" si="24"/>
        <v/>
      </c>
    </row>
    <row r="322" spans="1:15" x14ac:dyDescent="0.2">
      <c r="A322">
        <v>321</v>
      </c>
      <c r="B322" t="s">
        <v>37</v>
      </c>
      <c r="C322" t="s">
        <v>11</v>
      </c>
      <c r="D322">
        <v>1992</v>
      </c>
      <c r="E322">
        <v>57.939</v>
      </c>
      <c r="F322">
        <v>454429</v>
      </c>
      <c r="G322">
        <v>1246.9073699999999</v>
      </c>
      <c r="I322">
        <f t="shared" si="25"/>
        <v>-1.5354393661971386</v>
      </c>
      <c r="J322">
        <f t="shared" si="21"/>
        <v>-9.068422535211262</v>
      </c>
      <c r="L322">
        <f t="shared" si="22"/>
        <v>2.3575740472678706</v>
      </c>
      <c r="M322">
        <f t="shared" si="23"/>
        <v>82.236287277127445</v>
      </c>
      <c r="O322" t="str">
        <f t="shared" si="24"/>
        <v/>
      </c>
    </row>
    <row r="323" spans="1:15" x14ac:dyDescent="0.2">
      <c r="A323">
        <v>322</v>
      </c>
      <c r="B323" t="s">
        <v>37</v>
      </c>
      <c r="C323" t="s">
        <v>11</v>
      </c>
      <c r="D323">
        <v>1997</v>
      </c>
      <c r="E323">
        <v>60.66</v>
      </c>
      <c r="F323">
        <v>527982</v>
      </c>
      <c r="G323">
        <v>1173.6182349999999</v>
      </c>
      <c r="I323">
        <f t="shared" si="25"/>
        <v>1.1855606338028579</v>
      </c>
      <c r="J323">
        <f t="shared" ref="J323:J386" si="26">E323-AVERAGEIFS(E:E,D:D,2007)</f>
        <v>-6.3474225352112654</v>
      </c>
      <c r="L323">
        <f t="shared" ref="L323:L386" si="27">I323^2</f>
        <v>1.4055540164230342</v>
      </c>
      <c r="M323">
        <f t="shared" ref="M323:M386" si="28">J323^2</f>
        <v>40.289772840507808</v>
      </c>
      <c r="O323" t="str">
        <f t="shared" ref="O323:O386" si="29">IF(D323=2007,E323-AVERAGEIFS(E:E,B:B,B323,D:D,2002),"")</f>
        <v/>
      </c>
    </row>
    <row r="324" spans="1:15" x14ac:dyDescent="0.2">
      <c r="A324">
        <v>323</v>
      </c>
      <c r="B324" t="s">
        <v>37</v>
      </c>
      <c r="C324" t="s">
        <v>11</v>
      </c>
      <c r="D324">
        <v>2002</v>
      </c>
      <c r="E324">
        <v>62.973999999999997</v>
      </c>
      <c r="F324">
        <v>614382</v>
      </c>
      <c r="G324">
        <v>1075.8115580000001</v>
      </c>
      <c r="I324">
        <f t="shared" si="25"/>
        <v>3.499560633802858</v>
      </c>
      <c r="J324">
        <f t="shared" si="26"/>
        <v>-4.0334225352112654</v>
      </c>
      <c r="L324">
        <f t="shared" si="27"/>
        <v>12.246924629662661</v>
      </c>
      <c r="M324">
        <f t="shared" si="28"/>
        <v>16.26849734755007</v>
      </c>
      <c r="O324" t="str">
        <f t="shared" si="29"/>
        <v/>
      </c>
    </row>
    <row r="325" spans="1:15" x14ac:dyDescent="0.2">
      <c r="A325">
        <v>324</v>
      </c>
      <c r="B325" t="s">
        <v>37</v>
      </c>
      <c r="C325" t="s">
        <v>11</v>
      </c>
      <c r="D325">
        <v>2007</v>
      </c>
      <c r="E325">
        <v>65.152000000000001</v>
      </c>
      <c r="F325">
        <v>710960</v>
      </c>
      <c r="G325">
        <v>986.14787920000003</v>
      </c>
      <c r="I325">
        <f t="shared" si="25"/>
        <v>5.6775606338028624</v>
      </c>
      <c r="J325">
        <f t="shared" si="26"/>
        <v>-1.855422535211261</v>
      </c>
      <c r="L325">
        <f t="shared" si="27"/>
        <v>32.234694750507963</v>
      </c>
      <c r="M325">
        <f t="shared" si="28"/>
        <v>3.4425927841697832</v>
      </c>
      <c r="O325">
        <f t="shared" si="29"/>
        <v>2.1780000000000044</v>
      </c>
    </row>
    <row r="326" spans="1:15" x14ac:dyDescent="0.2">
      <c r="A326">
        <v>325</v>
      </c>
      <c r="B326" t="s">
        <v>38</v>
      </c>
      <c r="C326" t="s">
        <v>11</v>
      </c>
      <c r="D326">
        <v>1952</v>
      </c>
      <c r="E326">
        <v>39.143000000000001</v>
      </c>
      <c r="F326">
        <v>14100005</v>
      </c>
      <c r="G326">
        <v>780.54232569999999</v>
      </c>
      <c r="I326">
        <f t="shared" si="25"/>
        <v>-20.331439366197138</v>
      </c>
      <c r="J326">
        <f t="shared" si="26"/>
        <v>-27.864422535211261</v>
      </c>
      <c r="L326">
        <f t="shared" si="27"/>
        <v>413.36742670135067</v>
      </c>
      <c r="M326">
        <f t="shared" si="28"/>
        <v>776.42604322078921</v>
      </c>
      <c r="O326" t="str">
        <f t="shared" si="29"/>
        <v/>
      </c>
    </row>
    <row r="327" spans="1:15" x14ac:dyDescent="0.2">
      <c r="A327">
        <v>326</v>
      </c>
      <c r="B327" t="s">
        <v>38</v>
      </c>
      <c r="C327" t="s">
        <v>11</v>
      </c>
      <c r="D327">
        <v>1957</v>
      </c>
      <c r="E327">
        <v>40.652000000000001</v>
      </c>
      <c r="F327">
        <v>15577932</v>
      </c>
      <c r="G327">
        <v>905.86023030000001</v>
      </c>
      <c r="I327">
        <f t="shared" si="25"/>
        <v>-18.822439366197138</v>
      </c>
      <c r="J327">
        <f t="shared" si="26"/>
        <v>-26.355422535211261</v>
      </c>
      <c r="L327">
        <f t="shared" si="27"/>
        <v>354.28422369416768</v>
      </c>
      <c r="M327">
        <f t="shared" si="28"/>
        <v>694.60829700952161</v>
      </c>
      <c r="O327" t="str">
        <f t="shared" si="29"/>
        <v/>
      </c>
    </row>
    <row r="328" spans="1:15" x14ac:dyDescent="0.2">
      <c r="A328">
        <v>327</v>
      </c>
      <c r="B328" t="s">
        <v>38</v>
      </c>
      <c r="C328" t="s">
        <v>11</v>
      </c>
      <c r="D328">
        <v>1962</v>
      </c>
      <c r="E328">
        <v>42.122</v>
      </c>
      <c r="F328">
        <v>17486434</v>
      </c>
      <c r="G328">
        <v>896.31463350000001</v>
      </c>
      <c r="I328">
        <f t="shared" si="25"/>
        <v>-17.352439366197139</v>
      </c>
      <c r="J328">
        <f t="shared" si="26"/>
        <v>-24.885422535211262</v>
      </c>
      <c r="L328">
        <f t="shared" si="27"/>
        <v>301.10715195754818</v>
      </c>
      <c r="M328">
        <f t="shared" si="28"/>
        <v>619.28425475600056</v>
      </c>
      <c r="O328" t="str">
        <f t="shared" si="29"/>
        <v/>
      </c>
    </row>
    <row r="329" spans="1:15" x14ac:dyDescent="0.2">
      <c r="A329">
        <v>328</v>
      </c>
      <c r="B329" t="s">
        <v>38</v>
      </c>
      <c r="C329" t="s">
        <v>11</v>
      </c>
      <c r="D329">
        <v>1967</v>
      </c>
      <c r="E329">
        <v>44.055999999999997</v>
      </c>
      <c r="F329">
        <v>19941073</v>
      </c>
      <c r="G329">
        <v>861.59324240000001</v>
      </c>
      <c r="I329">
        <f t="shared" si="25"/>
        <v>-15.418439366197141</v>
      </c>
      <c r="J329">
        <f t="shared" si="26"/>
        <v>-22.951422535211265</v>
      </c>
      <c r="L329">
        <f t="shared" si="27"/>
        <v>237.72827248909769</v>
      </c>
      <c r="M329">
        <f t="shared" si="28"/>
        <v>526.76779638980349</v>
      </c>
      <c r="O329" t="str">
        <f t="shared" si="29"/>
        <v/>
      </c>
    </row>
    <row r="330" spans="1:15" x14ac:dyDescent="0.2">
      <c r="A330">
        <v>329</v>
      </c>
      <c r="B330" t="s">
        <v>38</v>
      </c>
      <c r="C330" t="s">
        <v>11</v>
      </c>
      <c r="D330">
        <v>1972</v>
      </c>
      <c r="E330">
        <v>45.988999999999997</v>
      </c>
      <c r="F330">
        <v>23007669</v>
      </c>
      <c r="G330">
        <v>904.89606849999996</v>
      </c>
      <c r="I330">
        <f t="shared" si="25"/>
        <v>-13.485439366197141</v>
      </c>
      <c r="J330">
        <f t="shared" si="26"/>
        <v>-21.018422535211265</v>
      </c>
      <c r="L330">
        <f t="shared" si="27"/>
        <v>181.85707489937957</v>
      </c>
      <c r="M330">
        <f t="shared" si="28"/>
        <v>441.77408586867671</v>
      </c>
      <c r="O330" t="str">
        <f t="shared" si="29"/>
        <v/>
      </c>
    </row>
    <row r="331" spans="1:15" x14ac:dyDescent="0.2">
      <c r="A331">
        <v>330</v>
      </c>
      <c r="B331" t="s">
        <v>38</v>
      </c>
      <c r="C331" t="s">
        <v>11</v>
      </c>
      <c r="D331">
        <v>1977</v>
      </c>
      <c r="E331">
        <v>47.804000000000002</v>
      </c>
      <c r="F331">
        <v>26480870</v>
      </c>
      <c r="G331">
        <v>795.75728200000003</v>
      </c>
      <c r="I331">
        <f t="shared" si="25"/>
        <v>-11.670439366197137</v>
      </c>
      <c r="J331">
        <f t="shared" si="26"/>
        <v>-19.20342253521126</v>
      </c>
      <c r="L331">
        <f t="shared" si="27"/>
        <v>136.19915500008383</v>
      </c>
      <c r="M331">
        <f t="shared" si="28"/>
        <v>368.77143706585963</v>
      </c>
      <c r="O331" t="str">
        <f t="shared" si="29"/>
        <v/>
      </c>
    </row>
    <row r="332" spans="1:15" x14ac:dyDescent="0.2">
      <c r="A332">
        <v>331</v>
      </c>
      <c r="B332" t="s">
        <v>38</v>
      </c>
      <c r="C332" t="s">
        <v>11</v>
      </c>
      <c r="D332">
        <v>1982</v>
      </c>
      <c r="E332">
        <v>47.783999999999999</v>
      </c>
      <c r="F332">
        <v>30646495</v>
      </c>
      <c r="G332">
        <v>673.74781810000002</v>
      </c>
      <c r="I332">
        <f t="shared" si="25"/>
        <v>-11.69043936619714</v>
      </c>
      <c r="J332">
        <f t="shared" si="26"/>
        <v>-19.223422535211263</v>
      </c>
      <c r="L332">
        <f t="shared" si="27"/>
        <v>136.66637257473178</v>
      </c>
      <c r="M332">
        <f t="shared" si="28"/>
        <v>369.53997396726822</v>
      </c>
      <c r="O332" t="str">
        <f t="shared" si="29"/>
        <v/>
      </c>
    </row>
    <row r="333" spans="1:15" x14ac:dyDescent="0.2">
      <c r="A333">
        <v>332</v>
      </c>
      <c r="B333" t="s">
        <v>38</v>
      </c>
      <c r="C333" t="s">
        <v>11</v>
      </c>
      <c r="D333">
        <v>1987</v>
      </c>
      <c r="E333">
        <v>47.411999999999999</v>
      </c>
      <c r="F333">
        <v>35481645</v>
      </c>
      <c r="G333">
        <v>672.774812</v>
      </c>
      <c r="I333">
        <f t="shared" si="25"/>
        <v>-12.06243936619714</v>
      </c>
      <c r="J333">
        <f t="shared" si="26"/>
        <v>-19.595422535211263</v>
      </c>
      <c r="L333">
        <f t="shared" si="27"/>
        <v>145.50244346318246</v>
      </c>
      <c r="M333">
        <f t="shared" si="28"/>
        <v>383.9805843334654</v>
      </c>
      <c r="O333" t="str">
        <f t="shared" si="29"/>
        <v/>
      </c>
    </row>
    <row r="334" spans="1:15" x14ac:dyDescent="0.2">
      <c r="A334">
        <v>333</v>
      </c>
      <c r="B334" t="s">
        <v>38</v>
      </c>
      <c r="C334" t="s">
        <v>11</v>
      </c>
      <c r="D334">
        <v>1992</v>
      </c>
      <c r="E334">
        <v>45.548000000000002</v>
      </c>
      <c r="F334">
        <v>41672143</v>
      </c>
      <c r="G334">
        <v>457.71918069999998</v>
      </c>
      <c r="I334">
        <f t="shared" ref="I334:I397" si="30">E334-AVERAGE(E:E)</f>
        <v>-13.926439366197137</v>
      </c>
      <c r="J334">
        <f t="shared" si="26"/>
        <v>-21.45942253521126</v>
      </c>
      <c r="L334">
        <f t="shared" si="27"/>
        <v>193.94571342036531</v>
      </c>
      <c r="M334">
        <f t="shared" si="28"/>
        <v>460.50681554473289</v>
      </c>
      <c r="O334" t="str">
        <f t="shared" si="29"/>
        <v/>
      </c>
    </row>
    <row r="335" spans="1:15" x14ac:dyDescent="0.2">
      <c r="A335">
        <v>334</v>
      </c>
      <c r="B335" t="s">
        <v>38</v>
      </c>
      <c r="C335" t="s">
        <v>11</v>
      </c>
      <c r="D335">
        <v>1997</v>
      </c>
      <c r="E335">
        <v>42.587000000000003</v>
      </c>
      <c r="F335">
        <v>47798986</v>
      </c>
      <c r="G335">
        <v>312.188423</v>
      </c>
      <c r="I335">
        <f t="shared" si="30"/>
        <v>-16.887439366197135</v>
      </c>
      <c r="J335">
        <f t="shared" si="26"/>
        <v>-24.420422535211259</v>
      </c>
      <c r="L335">
        <f t="shared" si="27"/>
        <v>285.18560834698468</v>
      </c>
      <c r="M335">
        <f t="shared" si="28"/>
        <v>596.35703679825383</v>
      </c>
      <c r="O335" t="str">
        <f t="shared" si="29"/>
        <v/>
      </c>
    </row>
    <row r="336" spans="1:15" x14ac:dyDescent="0.2">
      <c r="A336">
        <v>335</v>
      </c>
      <c r="B336" t="s">
        <v>38</v>
      </c>
      <c r="C336" t="s">
        <v>11</v>
      </c>
      <c r="D336">
        <v>2002</v>
      </c>
      <c r="E336">
        <v>44.966000000000001</v>
      </c>
      <c r="F336">
        <v>55379852</v>
      </c>
      <c r="G336">
        <v>241.1658765</v>
      </c>
      <c r="I336">
        <f t="shared" si="30"/>
        <v>-14.508439366197138</v>
      </c>
      <c r="J336">
        <f t="shared" si="26"/>
        <v>-22.041422535211261</v>
      </c>
      <c r="L336">
        <f t="shared" si="27"/>
        <v>210.49481284261881</v>
      </c>
      <c r="M336">
        <f t="shared" si="28"/>
        <v>485.82430737571883</v>
      </c>
      <c r="O336" t="str">
        <f t="shared" si="29"/>
        <v/>
      </c>
    </row>
    <row r="337" spans="1:15" x14ac:dyDescent="0.2">
      <c r="A337">
        <v>336</v>
      </c>
      <c r="B337" t="s">
        <v>38</v>
      </c>
      <c r="C337" t="s">
        <v>11</v>
      </c>
      <c r="D337">
        <v>2007</v>
      </c>
      <c r="E337">
        <v>46.462000000000003</v>
      </c>
      <c r="F337">
        <v>64606759</v>
      </c>
      <c r="G337">
        <v>277.55185870000003</v>
      </c>
      <c r="I337">
        <f t="shared" si="30"/>
        <v>-13.012439366197135</v>
      </c>
      <c r="J337">
        <f t="shared" si="26"/>
        <v>-20.545422535211259</v>
      </c>
      <c r="L337">
        <f t="shared" si="27"/>
        <v>169.3235782589569</v>
      </c>
      <c r="M337">
        <f t="shared" si="28"/>
        <v>422.11438715036661</v>
      </c>
      <c r="O337">
        <f t="shared" si="29"/>
        <v>1.4960000000000022</v>
      </c>
    </row>
    <row r="338" spans="1:15" x14ac:dyDescent="0.2">
      <c r="A338">
        <v>337</v>
      </c>
      <c r="B338" t="s">
        <v>39</v>
      </c>
      <c r="C338" t="s">
        <v>11</v>
      </c>
      <c r="D338">
        <v>1952</v>
      </c>
      <c r="E338">
        <v>42.110999999999997</v>
      </c>
      <c r="F338">
        <v>854885</v>
      </c>
      <c r="G338">
        <v>2125.6214180000002</v>
      </c>
      <c r="I338">
        <f t="shared" si="30"/>
        <v>-17.363439366197142</v>
      </c>
      <c r="J338">
        <f t="shared" si="26"/>
        <v>-24.896422535211265</v>
      </c>
      <c r="L338">
        <f t="shared" si="27"/>
        <v>301.48902662360462</v>
      </c>
      <c r="M338">
        <f t="shared" si="28"/>
        <v>619.83185505177528</v>
      </c>
      <c r="O338" t="str">
        <f t="shared" si="29"/>
        <v/>
      </c>
    </row>
    <row r="339" spans="1:15" x14ac:dyDescent="0.2">
      <c r="A339">
        <v>338</v>
      </c>
      <c r="B339" t="s">
        <v>39</v>
      </c>
      <c r="C339" t="s">
        <v>11</v>
      </c>
      <c r="D339">
        <v>1957</v>
      </c>
      <c r="E339">
        <v>45.052999999999997</v>
      </c>
      <c r="F339">
        <v>940458</v>
      </c>
      <c r="G339">
        <v>2315.056572</v>
      </c>
      <c r="I339">
        <f t="shared" si="30"/>
        <v>-14.421439366197141</v>
      </c>
      <c r="J339">
        <f t="shared" si="26"/>
        <v>-21.954422535211265</v>
      </c>
      <c r="L339">
        <f t="shared" si="27"/>
        <v>207.9779133929006</v>
      </c>
      <c r="M339">
        <f t="shared" si="28"/>
        <v>481.9966688545922</v>
      </c>
      <c r="O339" t="str">
        <f t="shared" si="29"/>
        <v/>
      </c>
    </row>
    <row r="340" spans="1:15" x14ac:dyDescent="0.2">
      <c r="A340">
        <v>339</v>
      </c>
      <c r="B340" t="s">
        <v>39</v>
      </c>
      <c r="C340" t="s">
        <v>11</v>
      </c>
      <c r="D340">
        <v>1962</v>
      </c>
      <c r="E340">
        <v>48.435000000000002</v>
      </c>
      <c r="F340">
        <v>1047924</v>
      </c>
      <c r="G340">
        <v>2464.7831569999998</v>
      </c>
      <c r="I340">
        <f t="shared" si="30"/>
        <v>-11.039439366197136</v>
      </c>
      <c r="J340">
        <f t="shared" si="26"/>
        <v>-18.57242253521126</v>
      </c>
      <c r="L340">
        <f t="shared" si="27"/>
        <v>121.86922151994304</v>
      </c>
      <c r="M340">
        <f t="shared" si="28"/>
        <v>344.93487882642302</v>
      </c>
      <c r="O340" t="str">
        <f t="shared" si="29"/>
        <v/>
      </c>
    </row>
    <row r="341" spans="1:15" x14ac:dyDescent="0.2">
      <c r="A341">
        <v>340</v>
      </c>
      <c r="B341" t="s">
        <v>39</v>
      </c>
      <c r="C341" t="s">
        <v>11</v>
      </c>
      <c r="D341">
        <v>1967</v>
      </c>
      <c r="E341">
        <v>52.04</v>
      </c>
      <c r="F341">
        <v>1179760</v>
      </c>
      <c r="G341">
        <v>2677.9396419999998</v>
      </c>
      <c r="I341">
        <f t="shared" si="30"/>
        <v>-7.4344393661971395</v>
      </c>
      <c r="J341">
        <f t="shared" si="26"/>
        <v>-14.967422535211263</v>
      </c>
      <c r="L341">
        <f t="shared" si="27"/>
        <v>55.270888689661724</v>
      </c>
      <c r="M341">
        <f t="shared" si="28"/>
        <v>224.02373734754994</v>
      </c>
      <c r="O341" t="str">
        <f t="shared" si="29"/>
        <v/>
      </c>
    </row>
    <row r="342" spans="1:15" x14ac:dyDescent="0.2">
      <c r="A342">
        <v>341</v>
      </c>
      <c r="B342" t="s">
        <v>39</v>
      </c>
      <c r="C342" t="s">
        <v>11</v>
      </c>
      <c r="D342">
        <v>1972</v>
      </c>
      <c r="E342">
        <v>54.906999999999996</v>
      </c>
      <c r="F342">
        <v>1340458</v>
      </c>
      <c r="G342">
        <v>3213.1526829999998</v>
      </c>
      <c r="I342">
        <f t="shared" si="30"/>
        <v>-4.5674393661971422</v>
      </c>
      <c r="J342">
        <f t="shared" si="26"/>
        <v>-12.100422535211266</v>
      </c>
      <c r="L342">
        <f t="shared" si="27"/>
        <v>20.86150236388735</v>
      </c>
      <c r="M342">
        <f t="shared" si="28"/>
        <v>146.42022553064862</v>
      </c>
      <c r="O342" t="str">
        <f t="shared" si="29"/>
        <v/>
      </c>
    </row>
    <row r="343" spans="1:15" x14ac:dyDescent="0.2">
      <c r="A343">
        <v>342</v>
      </c>
      <c r="B343" t="s">
        <v>39</v>
      </c>
      <c r="C343" t="s">
        <v>11</v>
      </c>
      <c r="D343">
        <v>1977</v>
      </c>
      <c r="E343">
        <v>55.625</v>
      </c>
      <c r="F343">
        <v>1536769</v>
      </c>
      <c r="G343">
        <v>3259.1789779999999</v>
      </c>
      <c r="I343">
        <f t="shared" si="30"/>
        <v>-3.8494393661971387</v>
      </c>
      <c r="J343">
        <f t="shared" si="26"/>
        <v>-11.382422535211262</v>
      </c>
      <c r="L343">
        <f t="shared" si="27"/>
        <v>14.818183434028228</v>
      </c>
      <c r="M343">
        <f t="shared" si="28"/>
        <v>129.55954277008519</v>
      </c>
      <c r="O343" t="str">
        <f t="shared" si="29"/>
        <v/>
      </c>
    </row>
    <row r="344" spans="1:15" x14ac:dyDescent="0.2">
      <c r="A344">
        <v>343</v>
      </c>
      <c r="B344" t="s">
        <v>39</v>
      </c>
      <c r="C344" t="s">
        <v>11</v>
      </c>
      <c r="D344">
        <v>1982</v>
      </c>
      <c r="E344">
        <v>56.695</v>
      </c>
      <c r="F344">
        <v>1774735</v>
      </c>
      <c r="G344">
        <v>4879.5075219999999</v>
      </c>
      <c r="I344">
        <f t="shared" si="30"/>
        <v>-2.7794393661971384</v>
      </c>
      <c r="J344">
        <f t="shared" si="26"/>
        <v>-10.312422535211262</v>
      </c>
      <c r="L344">
        <f t="shared" si="27"/>
        <v>7.7252831903663504</v>
      </c>
      <c r="M344">
        <f t="shared" si="28"/>
        <v>106.34605854473307</v>
      </c>
      <c r="O344" t="str">
        <f t="shared" si="29"/>
        <v/>
      </c>
    </row>
    <row r="345" spans="1:15" x14ac:dyDescent="0.2">
      <c r="A345">
        <v>344</v>
      </c>
      <c r="B345" t="s">
        <v>39</v>
      </c>
      <c r="C345" t="s">
        <v>11</v>
      </c>
      <c r="D345">
        <v>1987</v>
      </c>
      <c r="E345">
        <v>57.47</v>
      </c>
      <c r="F345">
        <v>2064095</v>
      </c>
      <c r="G345">
        <v>4201.1949370000002</v>
      </c>
      <c r="I345">
        <f t="shared" si="30"/>
        <v>-2.0044393661971398</v>
      </c>
      <c r="J345">
        <f t="shared" si="26"/>
        <v>-9.5374225352112632</v>
      </c>
      <c r="L345">
        <f t="shared" si="27"/>
        <v>4.0177771727607912</v>
      </c>
      <c r="M345">
        <f t="shared" si="28"/>
        <v>90.962428615155645</v>
      </c>
      <c r="O345" t="str">
        <f t="shared" si="29"/>
        <v/>
      </c>
    </row>
    <row r="346" spans="1:15" x14ac:dyDescent="0.2">
      <c r="A346">
        <v>345</v>
      </c>
      <c r="B346" t="s">
        <v>39</v>
      </c>
      <c r="C346" t="s">
        <v>11</v>
      </c>
      <c r="D346">
        <v>1992</v>
      </c>
      <c r="E346">
        <v>56.433</v>
      </c>
      <c r="F346">
        <v>2409073</v>
      </c>
      <c r="G346">
        <v>4016.2395289999999</v>
      </c>
      <c r="I346">
        <f t="shared" si="30"/>
        <v>-3.0414393661971388</v>
      </c>
      <c r="J346">
        <f t="shared" si="26"/>
        <v>-10.574422535211262</v>
      </c>
      <c r="L346">
        <f t="shared" si="27"/>
        <v>9.2503534182536544</v>
      </c>
      <c r="M346">
        <f t="shared" si="28"/>
        <v>111.81841195318378</v>
      </c>
      <c r="O346" t="str">
        <f t="shared" si="29"/>
        <v/>
      </c>
    </row>
    <row r="347" spans="1:15" x14ac:dyDescent="0.2">
      <c r="A347">
        <v>346</v>
      </c>
      <c r="B347" t="s">
        <v>39</v>
      </c>
      <c r="C347" t="s">
        <v>11</v>
      </c>
      <c r="D347">
        <v>1997</v>
      </c>
      <c r="E347">
        <v>52.962000000000003</v>
      </c>
      <c r="F347">
        <v>2800947</v>
      </c>
      <c r="G347">
        <v>3484.1643760000002</v>
      </c>
      <c r="I347">
        <f t="shared" si="30"/>
        <v>-6.5124393661971354</v>
      </c>
      <c r="J347">
        <f t="shared" si="26"/>
        <v>-14.045422535211259</v>
      </c>
      <c r="L347">
        <f t="shared" si="27"/>
        <v>42.411866498394147</v>
      </c>
      <c r="M347">
        <f t="shared" si="28"/>
        <v>197.27389419262028</v>
      </c>
      <c r="O347" t="str">
        <f t="shared" si="29"/>
        <v/>
      </c>
    </row>
    <row r="348" spans="1:15" x14ac:dyDescent="0.2">
      <c r="A348">
        <v>347</v>
      </c>
      <c r="B348" t="s">
        <v>39</v>
      </c>
      <c r="C348" t="s">
        <v>11</v>
      </c>
      <c r="D348">
        <v>2002</v>
      </c>
      <c r="E348">
        <v>52.97</v>
      </c>
      <c r="F348">
        <v>3328795</v>
      </c>
      <c r="G348">
        <v>3484.0619700000002</v>
      </c>
      <c r="I348">
        <f t="shared" si="30"/>
        <v>-6.5044393661971398</v>
      </c>
      <c r="J348">
        <f t="shared" si="26"/>
        <v>-14.037422535211263</v>
      </c>
      <c r="L348">
        <f t="shared" si="27"/>
        <v>42.307731468535053</v>
      </c>
      <c r="M348">
        <f t="shared" si="28"/>
        <v>197.04923143205701</v>
      </c>
      <c r="O348" t="str">
        <f t="shared" si="29"/>
        <v/>
      </c>
    </row>
    <row r="349" spans="1:15" x14ac:dyDescent="0.2">
      <c r="A349">
        <v>348</v>
      </c>
      <c r="B349" t="s">
        <v>39</v>
      </c>
      <c r="C349" t="s">
        <v>11</v>
      </c>
      <c r="D349">
        <v>2007</v>
      </c>
      <c r="E349">
        <v>55.322000000000003</v>
      </c>
      <c r="F349">
        <v>3800610</v>
      </c>
      <c r="G349">
        <v>3632.5577979999998</v>
      </c>
      <c r="I349">
        <f t="shared" si="30"/>
        <v>-4.1524393661971359</v>
      </c>
      <c r="J349">
        <f t="shared" si="26"/>
        <v>-11.685422535211259</v>
      </c>
      <c r="L349">
        <f t="shared" si="27"/>
        <v>17.242752689943671</v>
      </c>
      <c r="M349">
        <f t="shared" si="28"/>
        <v>136.54909982642315</v>
      </c>
      <c r="O349">
        <f t="shared" si="29"/>
        <v>2.3520000000000039</v>
      </c>
    </row>
    <row r="350" spans="1:15" x14ac:dyDescent="0.2">
      <c r="A350">
        <v>349</v>
      </c>
      <c r="B350" t="s">
        <v>40</v>
      </c>
      <c r="C350" t="s">
        <v>14</v>
      </c>
      <c r="D350">
        <v>1952</v>
      </c>
      <c r="E350">
        <v>57.206000000000003</v>
      </c>
      <c r="F350">
        <v>926317</v>
      </c>
      <c r="G350">
        <v>2627.0094709999998</v>
      </c>
      <c r="I350">
        <f t="shared" si="30"/>
        <v>-2.2684393661971356</v>
      </c>
      <c r="J350">
        <f t="shared" si="26"/>
        <v>-9.8014225352112589</v>
      </c>
      <c r="L350">
        <f t="shared" si="27"/>
        <v>5.1458171581128624</v>
      </c>
      <c r="M350">
        <f t="shared" si="28"/>
        <v>96.067883713747108</v>
      </c>
      <c r="O350" t="str">
        <f t="shared" si="29"/>
        <v/>
      </c>
    </row>
    <row r="351" spans="1:15" x14ac:dyDescent="0.2">
      <c r="A351">
        <v>350</v>
      </c>
      <c r="B351" t="s">
        <v>40</v>
      </c>
      <c r="C351" t="s">
        <v>14</v>
      </c>
      <c r="D351">
        <v>1957</v>
      </c>
      <c r="E351">
        <v>60.026000000000003</v>
      </c>
      <c r="F351">
        <v>1112300</v>
      </c>
      <c r="G351">
        <v>2990.0108019999998</v>
      </c>
      <c r="I351">
        <f t="shared" si="30"/>
        <v>0.55156063380286469</v>
      </c>
      <c r="J351">
        <f t="shared" si="26"/>
        <v>-6.9814225352112587</v>
      </c>
      <c r="L351">
        <f t="shared" si="27"/>
        <v>0.30421913276101781</v>
      </c>
      <c r="M351">
        <f t="shared" si="28"/>
        <v>48.740260615155599</v>
      </c>
      <c r="O351" t="str">
        <f t="shared" si="29"/>
        <v/>
      </c>
    </row>
    <row r="352" spans="1:15" x14ac:dyDescent="0.2">
      <c r="A352">
        <v>351</v>
      </c>
      <c r="B352" t="s">
        <v>40</v>
      </c>
      <c r="C352" t="s">
        <v>14</v>
      </c>
      <c r="D352">
        <v>1962</v>
      </c>
      <c r="E352">
        <v>62.841999999999999</v>
      </c>
      <c r="F352">
        <v>1345187</v>
      </c>
      <c r="G352">
        <v>3460.9370250000002</v>
      </c>
      <c r="I352">
        <f t="shared" si="30"/>
        <v>3.3675606338028601</v>
      </c>
      <c r="J352">
        <f t="shared" si="26"/>
        <v>-4.1654225352112633</v>
      </c>
      <c r="L352">
        <f t="shared" si="27"/>
        <v>11.34046462233872</v>
      </c>
      <c r="M352">
        <f t="shared" si="28"/>
        <v>17.350744896845828</v>
      </c>
      <c r="O352" t="str">
        <f t="shared" si="29"/>
        <v/>
      </c>
    </row>
    <row r="353" spans="1:15" x14ac:dyDescent="0.2">
      <c r="A353">
        <v>352</v>
      </c>
      <c r="B353" t="s">
        <v>40</v>
      </c>
      <c r="C353" t="s">
        <v>14</v>
      </c>
      <c r="D353">
        <v>1967</v>
      </c>
      <c r="E353">
        <v>65.424000000000007</v>
      </c>
      <c r="F353">
        <v>1588717</v>
      </c>
      <c r="G353">
        <v>4161.7278340000003</v>
      </c>
      <c r="I353">
        <f t="shared" si="30"/>
        <v>5.9495606338028679</v>
      </c>
      <c r="J353">
        <f t="shared" si="26"/>
        <v>-1.5834225352112554</v>
      </c>
      <c r="L353">
        <f t="shared" si="27"/>
        <v>35.397271735296783</v>
      </c>
      <c r="M353">
        <f t="shared" si="28"/>
        <v>2.5072269250148396</v>
      </c>
      <c r="O353" t="str">
        <f t="shared" si="29"/>
        <v/>
      </c>
    </row>
    <row r="354" spans="1:15" x14ac:dyDescent="0.2">
      <c r="A354">
        <v>353</v>
      </c>
      <c r="B354" t="s">
        <v>40</v>
      </c>
      <c r="C354" t="s">
        <v>14</v>
      </c>
      <c r="D354">
        <v>1972</v>
      </c>
      <c r="E354">
        <v>67.849000000000004</v>
      </c>
      <c r="F354">
        <v>1834796</v>
      </c>
      <c r="G354">
        <v>5118.1469390000002</v>
      </c>
      <c r="I354">
        <f t="shared" si="30"/>
        <v>8.3745606338028651</v>
      </c>
      <c r="J354">
        <f t="shared" si="26"/>
        <v>0.84157746478874174</v>
      </c>
      <c r="L354">
        <f t="shared" si="27"/>
        <v>70.13326580924064</v>
      </c>
      <c r="M354">
        <f t="shared" si="28"/>
        <v>0.70825262924024579</v>
      </c>
      <c r="O354" t="str">
        <f t="shared" si="29"/>
        <v/>
      </c>
    </row>
    <row r="355" spans="1:15" x14ac:dyDescent="0.2">
      <c r="A355">
        <v>354</v>
      </c>
      <c r="B355" t="s">
        <v>40</v>
      </c>
      <c r="C355" t="s">
        <v>14</v>
      </c>
      <c r="D355">
        <v>1977</v>
      </c>
      <c r="E355">
        <v>70.75</v>
      </c>
      <c r="F355">
        <v>2108457</v>
      </c>
      <c r="G355">
        <v>5926.8769670000001</v>
      </c>
      <c r="I355">
        <f t="shared" si="30"/>
        <v>11.275560633802861</v>
      </c>
      <c r="J355">
        <f t="shared" si="26"/>
        <v>3.742577464788738</v>
      </c>
      <c r="L355">
        <f t="shared" si="27"/>
        <v>127.13826760656478</v>
      </c>
      <c r="M355">
        <f t="shared" si="28"/>
        <v>14.006886079944497</v>
      </c>
      <c r="O355" t="str">
        <f t="shared" si="29"/>
        <v/>
      </c>
    </row>
    <row r="356" spans="1:15" x14ac:dyDescent="0.2">
      <c r="A356">
        <v>355</v>
      </c>
      <c r="B356" t="s">
        <v>40</v>
      </c>
      <c r="C356" t="s">
        <v>14</v>
      </c>
      <c r="D356">
        <v>1982</v>
      </c>
      <c r="E356">
        <v>73.45</v>
      </c>
      <c r="F356">
        <v>2424367</v>
      </c>
      <c r="G356">
        <v>5262.734751</v>
      </c>
      <c r="I356">
        <f t="shared" si="30"/>
        <v>13.975560633802864</v>
      </c>
      <c r="J356">
        <f t="shared" si="26"/>
        <v>6.4425774647887408</v>
      </c>
      <c r="L356">
        <f t="shared" si="27"/>
        <v>195.3162950291003</v>
      </c>
      <c r="M356">
        <f t="shared" si="28"/>
        <v>41.506804389803719</v>
      </c>
      <c r="O356" t="str">
        <f t="shared" si="29"/>
        <v/>
      </c>
    </row>
    <row r="357" spans="1:15" x14ac:dyDescent="0.2">
      <c r="A357">
        <v>356</v>
      </c>
      <c r="B357" t="s">
        <v>40</v>
      </c>
      <c r="C357" t="s">
        <v>14</v>
      </c>
      <c r="D357">
        <v>1987</v>
      </c>
      <c r="E357">
        <v>74.751999999999995</v>
      </c>
      <c r="F357">
        <v>2799811</v>
      </c>
      <c r="G357">
        <v>5629.9153180000003</v>
      </c>
      <c r="I357">
        <f t="shared" si="30"/>
        <v>15.277560633802857</v>
      </c>
      <c r="J357">
        <f t="shared" si="26"/>
        <v>7.7445774647887333</v>
      </c>
      <c r="L357">
        <f t="shared" si="27"/>
        <v>233.40385891952275</v>
      </c>
      <c r="M357">
        <f t="shared" si="28"/>
        <v>59.978480108113487</v>
      </c>
      <c r="O357" t="str">
        <f t="shared" si="29"/>
        <v/>
      </c>
    </row>
    <row r="358" spans="1:15" x14ac:dyDescent="0.2">
      <c r="A358">
        <v>357</v>
      </c>
      <c r="B358" t="s">
        <v>40</v>
      </c>
      <c r="C358" t="s">
        <v>14</v>
      </c>
      <c r="D358">
        <v>1992</v>
      </c>
      <c r="E358">
        <v>75.712999999999994</v>
      </c>
      <c r="F358">
        <v>3173216</v>
      </c>
      <c r="G358">
        <v>6160.4163170000002</v>
      </c>
      <c r="I358">
        <f t="shared" si="30"/>
        <v>16.238560633802855</v>
      </c>
      <c r="J358">
        <f t="shared" si="26"/>
        <v>8.7055774647887318</v>
      </c>
      <c r="L358">
        <f t="shared" si="27"/>
        <v>263.69085145769179</v>
      </c>
      <c r="M358">
        <f t="shared" si="28"/>
        <v>75.787078995437398</v>
      </c>
      <c r="O358" t="str">
        <f t="shared" si="29"/>
        <v/>
      </c>
    </row>
    <row r="359" spans="1:15" x14ac:dyDescent="0.2">
      <c r="A359">
        <v>358</v>
      </c>
      <c r="B359" t="s">
        <v>40</v>
      </c>
      <c r="C359" t="s">
        <v>14</v>
      </c>
      <c r="D359">
        <v>1997</v>
      </c>
      <c r="E359">
        <v>77.260000000000005</v>
      </c>
      <c r="F359">
        <v>3518107</v>
      </c>
      <c r="G359">
        <v>6677.045314</v>
      </c>
      <c r="I359">
        <f t="shared" si="30"/>
        <v>17.785560633802866</v>
      </c>
      <c r="J359">
        <f t="shared" si="26"/>
        <v>10.252577464788743</v>
      </c>
      <c r="L359">
        <f t="shared" si="27"/>
        <v>316.32616705867821</v>
      </c>
      <c r="M359">
        <f t="shared" si="28"/>
        <v>105.11534467149397</v>
      </c>
      <c r="O359" t="str">
        <f t="shared" si="29"/>
        <v/>
      </c>
    </row>
    <row r="360" spans="1:15" x14ac:dyDescent="0.2">
      <c r="A360">
        <v>359</v>
      </c>
      <c r="B360" t="s">
        <v>40</v>
      </c>
      <c r="C360" t="s">
        <v>14</v>
      </c>
      <c r="D360">
        <v>2002</v>
      </c>
      <c r="E360">
        <v>78.123000000000005</v>
      </c>
      <c r="F360">
        <v>3834934</v>
      </c>
      <c r="G360">
        <v>7723.4471949999997</v>
      </c>
      <c r="I360">
        <f t="shared" si="30"/>
        <v>18.648560633802866</v>
      </c>
      <c r="J360">
        <f t="shared" si="26"/>
        <v>11.115577464788743</v>
      </c>
      <c r="L360">
        <f t="shared" si="27"/>
        <v>347.76881371262198</v>
      </c>
      <c r="M360">
        <f t="shared" si="28"/>
        <v>123.55606237571934</v>
      </c>
      <c r="O360" t="str">
        <f t="shared" si="29"/>
        <v/>
      </c>
    </row>
    <row r="361" spans="1:15" x14ac:dyDescent="0.2">
      <c r="A361">
        <v>360</v>
      </c>
      <c r="B361" t="s">
        <v>40</v>
      </c>
      <c r="C361" t="s">
        <v>14</v>
      </c>
      <c r="D361">
        <v>2007</v>
      </c>
      <c r="E361">
        <v>78.781999999999996</v>
      </c>
      <c r="F361">
        <v>4133884</v>
      </c>
      <c r="G361">
        <v>9645.06142</v>
      </c>
      <c r="I361">
        <f t="shared" si="30"/>
        <v>19.307560633802858</v>
      </c>
      <c r="J361">
        <f t="shared" si="26"/>
        <v>11.774577464788734</v>
      </c>
      <c r="L361">
        <f t="shared" si="27"/>
        <v>372.78189762797382</v>
      </c>
      <c r="M361">
        <f t="shared" si="28"/>
        <v>138.64067447431071</v>
      </c>
      <c r="O361">
        <f t="shared" si="29"/>
        <v>0.65899999999999181</v>
      </c>
    </row>
    <row r="362" spans="1:15" x14ac:dyDescent="0.2">
      <c r="A362">
        <v>361</v>
      </c>
      <c r="B362" t="s">
        <v>41</v>
      </c>
      <c r="C362" t="s">
        <v>11</v>
      </c>
      <c r="D362">
        <v>1952</v>
      </c>
      <c r="E362">
        <v>40.476999999999997</v>
      </c>
      <c r="F362">
        <v>2977019</v>
      </c>
      <c r="G362">
        <v>1388.594732</v>
      </c>
      <c r="I362">
        <f t="shared" si="30"/>
        <v>-18.997439366197142</v>
      </c>
      <c r="J362">
        <f t="shared" si="26"/>
        <v>-26.530422535211265</v>
      </c>
      <c r="L362">
        <f t="shared" si="27"/>
        <v>360.90270247233684</v>
      </c>
      <c r="M362">
        <f t="shared" si="28"/>
        <v>703.86331989684572</v>
      </c>
      <c r="O362" t="str">
        <f t="shared" si="29"/>
        <v/>
      </c>
    </row>
    <row r="363" spans="1:15" x14ac:dyDescent="0.2">
      <c r="A363">
        <v>362</v>
      </c>
      <c r="B363" t="s">
        <v>41</v>
      </c>
      <c r="C363" t="s">
        <v>11</v>
      </c>
      <c r="D363">
        <v>1957</v>
      </c>
      <c r="E363">
        <v>42.469000000000001</v>
      </c>
      <c r="F363">
        <v>3300000</v>
      </c>
      <c r="G363">
        <v>1500.895925</v>
      </c>
      <c r="I363">
        <f t="shared" si="30"/>
        <v>-17.005439366197137</v>
      </c>
      <c r="J363">
        <f t="shared" si="26"/>
        <v>-24.538422535211261</v>
      </c>
      <c r="L363">
        <f t="shared" si="27"/>
        <v>289.18496803740732</v>
      </c>
      <c r="M363">
        <f t="shared" si="28"/>
        <v>602.13418051656379</v>
      </c>
      <c r="O363" t="str">
        <f t="shared" si="29"/>
        <v/>
      </c>
    </row>
    <row r="364" spans="1:15" x14ac:dyDescent="0.2">
      <c r="A364">
        <v>363</v>
      </c>
      <c r="B364" t="s">
        <v>41</v>
      </c>
      <c r="C364" t="s">
        <v>11</v>
      </c>
      <c r="D364">
        <v>1962</v>
      </c>
      <c r="E364">
        <v>44.93</v>
      </c>
      <c r="F364">
        <v>3832408</v>
      </c>
      <c r="G364">
        <v>1728.869428</v>
      </c>
      <c r="I364">
        <f t="shared" si="30"/>
        <v>-14.544439366197139</v>
      </c>
      <c r="J364">
        <f t="shared" si="26"/>
        <v>-22.077422535211262</v>
      </c>
      <c r="L364">
        <f t="shared" si="27"/>
        <v>211.54071647698504</v>
      </c>
      <c r="M364">
        <f t="shared" si="28"/>
        <v>487.4125857982541</v>
      </c>
      <c r="O364" t="str">
        <f t="shared" si="29"/>
        <v/>
      </c>
    </row>
    <row r="365" spans="1:15" x14ac:dyDescent="0.2">
      <c r="A365">
        <v>364</v>
      </c>
      <c r="B365" t="s">
        <v>41</v>
      </c>
      <c r="C365" t="s">
        <v>11</v>
      </c>
      <c r="D365">
        <v>1967</v>
      </c>
      <c r="E365">
        <v>47.35</v>
      </c>
      <c r="F365">
        <v>4744870</v>
      </c>
      <c r="G365">
        <v>2052.0504729999998</v>
      </c>
      <c r="I365">
        <f t="shared" si="30"/>
        <v>-12.124439366197137</v>
      </c>
      <c r="J365">
        <f t="shared" si="26"/>
        <v>-19.657422535211261</v>
      </c>
      <c r="L365">
        <f t="shared" si="27"/>
        <v>147.00202994459084</v>
      </c>
      <c r="M365">
        <f t="shared" si="28"/>
        <v>386.4142607278315</v>
      </c>
      <c r="O365" t="str">
        <f t="shared" si="29"/>
        <v/>
      </c>
    </row>
    <row r="366" spans="1:15" x14ac:dyDescent="0.2">
      <c r="A366">
        <v>365</v>
      </c>
      <c r="B366" t="s">
        <v>41</v>
      </c>
      <c r="C366" t="s">
        <v>11</v>
      </c>
      <c r="D366">
        <v>1972</v>
      </c>
      <c r="E366">
        <v>49.801000000000002</v>
      </c>
      <c r="F366">
        <v>6071696</v>
      </c>
      <c r="G366">
        <v>2378.2011109999999</v>
      </c>
      <c r="I366">
        <f t="shared" si="30"/>
        <v>-9.6734393661971367</v>
      </c>
      <c r="J366">
        <f t="shared" si="26"/>
        <v>-17.20642253521126</v>
      </c>
      <c r="L366">
        <f t="shared" si="27"/>
        <v>93.575429171492459</v>
      </c>
      <c r="M366">
        <f t="shared" si="28"/>
        <v>296.0609764602259</v>
      </c>
      <c r="O366" t="str">
        <f t="shared" si="29"/>
        <v/>
      </c>
    </row>
    <row r="367" spans="1:15" x14ac:dyDescent="0.2">
      <c r="A367">
        <v>366</v>
      </c>
      <c r="B367" t="s">
        <v>41</v>
      </c>
      <c r="C367" t="s">
        <v>11</v>
      </c>
      <c r="D367">
        <v>1977</v>
      </c>
      <c r="E367">
        <v>52.374000000000002</v>
      </c>
      <c r="F367">
        <v>7459574</v>
      </c>
      <c r="G367">
        <v>2517.736547</v>
      </c>
      <c r="I367">
        <f t="shared" si="30"/>
        <v>-7.1004393661971363</v>
      </c>
      <c r="J367">
        <f t="shared" si="26"/>
        <v>-14.63342253521126</v>
      </c>
      <c r="L367">
        <f t="shared" si="27"/>
        <v>50.416239193041989</v>
      </c>
      <c r="M367">
        <f t="shared" si="28"/>
        <v>214.13705509402874</v>
      </c>
      <c r="O367" t="str">
        <f t="shared" si="29"/>
        <v/>
      </c>
    </row>
    <row r="368" spans="1:15" x14ac:dyDescent="0.2">
      <c r="A368">
        <v>367</v>
      </c>
      <c r="B368" t="s">
        <v>41</v>
      </c>
      <c r="C368" t="s">
        <v>11</v>
      </c>
      <c r="D368">
        <v>1982</v>
      </c>
      <c r="E368">
        <v>53.982999999999997</v>
      </c>
      <c r="F368">
        <v>9025951</v>
      </c>
      <c r="G368">
        <v>2602.710169</v>
      </c>
      <c r="I368">
        <f t="shared" si="30"/>
        <v>-5.4914393661971417</v>
      </c>
      <c r="J368">
        <f t="shared" si="26"/>
        <v>-13.024422535211265</v>
      </c>
      <c r="L368">
        <f t="shared" si="27"/>
        <v>30.155906312619663</v>
      </c>
      <c r="M368">
        <f t="shared" si="28"/>
        <v>169.63558237571903</v>
      </c>
      <c r="O368" t="str">
        <f t="shared" si="29"/>
        <v/>
      </c>
    </row>
    <row r="369" spans="1:15" x14ac:dyDescent="0.2">
      <c r="A369">
        <v>368</v>
      </c>
      <c r="B369" t="s">
        <v>41</v>
      </c>
      <c r="C369" t="s">
        <v>11</v>
      </c>
      <c r="D369">
        <v>1987</v>
      </c>
      <c r="E369">
        <v>54.655000000000001</v>
      </c>
      <c r="F369">
        <v>10761098</v>
      </c>
      <c r="G369">
        <v>2156.9560689999998</v>
      </c>
      <c r="I369">
        <f t="shared" si="30"/>
        <v>-4.8194393661971375</v>
      </c>
      <c r="J369">
        <f t="shared" si="26"/>
        <v>-12.352422535211261</v>
      </c>
      <c r="L369">
        <f t="shared" si="27"/>
        <v>23.226995804450667</v>
      </c>
      <c r="M369">
        <f t="shared" si="28"/>
        <v>152.582342488395</v>
      </c>
      <c r="O369" t="str">
        <f t="shared" si="29"/>
        <v/>
      </c>
    </row>
    <row r="370" spans="1:15" x14ac:dyDescent="0.2">
      <c r="A370">
        <v>369</v>
      </c>
      <c r="B370" t="s">
        <v>41</v>
      </c>
      <c r="C370" t="s">
        <v>11</v>
      </c>
      <c r="D370">
        <v>1992</v>
      </c>
      <c r="E370">
        <v>52.043999999999997</v>
      </c>
      <c r="F370">
        <v>12772596</v>
      </c>
      <c r="G370">
        <v>1648.073791</v>
      </c>
      <c r="I370">
        <f t="shared" si="30"/>
        <v>-7.4304393661971417</v>
      </c>
      <c r="J370">
        <f t="shared" si="26"/>
        <v>-14.963422535211265</v>
      </c>
      <c r="L370">
        <f t="shared" si="27"/>
        <v>55.211429174732181</v>
      </c>
      <c r="M370">
        <f t="shared" si="28"/>
        <v>223.90401396726833</v>
      </c>
      <c r="O370" t="str">
        <f t="shared" si="29"/>
        <v/>
      </c>
    </row>
    <row r="371" spans="1:15" x14ac:dyDescent="0.2">
      <c r="A371">
        <v>370</v>
      </c>
      <c r="B371" t="s">
        <v>41</v>
      </c>
      <c r="C371" t="s">
        <v>11</v>
      </c>
      <c r="D371">
        <v>1997</v>
      </c>
      <c r="E371">
        <v>47.991</v>
      </c>
      <c r="F371">
        <v>14625967</v>
      </c>
      <c r="G371">
        <v>1786.2654070000001</v>
      </c>
      <c r="I371">
        <f t="shared" si="30"/>
        <v>-11.483439366197139</v>
      </c>
      <c r="J371">
        <f t="shared" si="26"/>
        <v>-19.016422535211262</v>
      </c>
      <c r="L371">
        <f t="shared" si="27"/>
        <v>131.86937967712615</v>
      </c>
      <c r="M371">
        <f t="shared" si="28"/>
        <v>361.62432603769071</v>
      </c>
      <c r="O371" t="str">
        <f t="shared" si="29"/>
        <v/>
      </c>
    </row>
    <row r="372" spans="1:15" x14ac:dyDescent="0.2">
      <c r="A372">
        <v>371</v>
      </c>
      <c r="B372" t="s">
        <v>41</v>
      </c>
      <c r="C372" t="s">
        <v>11</v>
      </c>
      <c r="D372">
        <v>2002</v>
      </c>
      <c r="E372">
        <v>46.832000000000001</v>
      </c>
      <c r="F372">
        <v>16252726</v>
      </c>
      <c r="G372">
        <v>1648.800823</v>
      </c>
      <c r="I372">
        <f t="shared" si="30"/>
        <v>-12.642439366197138</v>
      </c>
      <c r="J372">
        <f t="shared" si="26"/>
        <v>-20.175422535211261</v>
      </c>
      <c r="L372">
        <f t="shared" si="27"/>
        <v>159.83127312797109</v>
      </c>
      <c r="M372">
        <f t="shared" si="28"/>
        <v>407.04767447431038</v>
      </c>
      <c r="O372" t="str">
        <f t="shared" si="29"/>
        <v/>
      </c>
    </row>
    <row r="373" spans="1:15" x14ac:dyDescent="0.2">
      <c r="A373">
        <v>372</v>
      </c>
      <c r="B373" t="s">
        <v>41</v>
      </c>
      <c r="C373" t="s">
        <v>11</v>
      </c>
      <c r="D373">
        <v>2007</v>
      </c>
      <c r="E373">
        <v>48.328000000000003</v>
      </c>
      <c r="F373">
        <v>18013409</v>
      </c>
      <c r="G373">
        <v>1544.7501119999999</v>
      </c>
      <c r="I373">
        <f t="shared" si="30"/>
        <v>-11.146439366197136</v>
      </c>
      <c r="J373">
        <f t="shared" si="26"/>
        <v>-18.679422535211259</v>
      </c>
      <c r="L373">
        <f t="shared" si="27"/>
        <v>124.2431105443092</v>
      </c>
      <c r="M373">
        <f t="shared" si="28"/>
        <v>348.92082624895824</v>
      </c>
      <c r="O373">
        <f t="shared" si="29"/>
        <v>1.4960000000000022</v>
      </c>
    </row>
    <row r="374" spans="1:15" x14ac:dyDescent="0.2">
      <c r="A374">
        <v>373</v>
      </c>
      <c r="B374" t="s">
        <v>42</v>
      </c>
      <c r="C374" t="s">
        <v>9</v>
      </c>
      <c r="D374">
        <v>1952</v>
      </c>
      <c r="E374">
        <v>61.21</v>
      </c>
      <c r="F374">
        <v>3882229</v>
      </c>
      <c r="G374">
        <v>3119.2365199999999</v>
      </c>
      <c r="I374">
        <f t="shared" si="30"/>
        <v>1.7355606338028622</v>
      </c>
      <c r="J374">
        <f t="shared" si="26"/>
        <v>-5.7974225352112612</v>
      </c>
      <c r="L374">
        <f t="shared" si="27"/>
        <v>3.0121707136061926</v>
      </c>
      <c r="M374">
        <f t="shared" si="28"/>
        <v>33.61010805177537</v>
      </c>
      <c r="O374" t="str">
        <f t="shared" si="29"/>
        <v/>
      </c>
    </row>
    <row r="375" spans="1:15" x14ac:dyDescent="0.2">
      <c r="A375">
        <v>374</v>
      </c>
      <c r="B375" t="s">
        <v>42</v>
      </c>
      <c r="C375" t="s">
        <v>9</v>
      </c>
      <c r="D375">
        <v>1957</v>
      </c>
      <c r="E375">
        <v>64.77</v>
      </c>
      <c r="F375">
        <v>3991242</v>
      </c>
      <c r="G375">
        <v>4338.2316170000004</v>
      </c>
      <c r="I375">
        <f t="shared" si="30"/>
        <v>5.2955606338028574</v>
      </c>
      <c r="J375">
        <f t="shared" si="26"/>
        <v>-2.237422535211266</v>
      </c>
      <c r="L375">
        <f t="shared" si="27"/>
        <v>28.042962426282521</v>
      </c>
      <c r="M375">
        <f t="shared" si="28"/>
        <v>5.0060596010712084</v>
      </c>
      <c r="O375" t="str">
        <f t="shared" si="29"/>
        <v/>
      </c>
    </row>
    <row r="376" spans="1:15" x14ac:dyDescent="0.2">
      <c r="A376">
        <v>375</v>
      </c>
      <c r="B376" t="s">
        <v>42</v>
      </c>
      <c r="C376" t="s">
        <v>9</v>
      </c>
      <c r="D376">
        <v>1962</v>
      </c>
      <c r="E376">
        <v>67.13</v>
      </c>
      <c r="F376">
        <v>4076557</v>
      </c>
      <c r="G376">
        <v>5477.8900180000001</v>
      </c>
      <c r="I376">
        <f t="shared" si="30"/>
        <v>7.6555606338028568</v>
      </c>
      <c r="J376">
        <f t="shared" si="26"/>
        <v>0.12257746478873344</v>
      </c>
      <c r="L376">
        <f t="shared" si="27"/>
        <v>58.607608617832</v>
      </c>
      <c r="M376">
        <f t="shared" si="28"/>
        <v>1.5025234874033186E-2</v>
      </c>
      <c r="O376" t="str">
        <f t="shared" si="29"/>
        <v/>
      </c>
    </row>
    <row r="377" spans="1:15" x14ac:dyDescent="0.2">
      <c r="A377">
        <v>376</v>
      </c>
      <c r="B377" t="s">
        <v>42</v>
      </c>
      <c r="C377" t="s">
        <v>9</v>
      </c>
      <c r="D377">
        <v>1967</v>
      </c>
      <c r="E377">
        <v>68.5</v>
      </c>
      <c r="F377">
        <v>4174366</v>
      </c>
      <c r="G377">
        <v>6960.297861</v>
      </c>
      <c r="I377">
        <f t="shared" si="30"/>
        <v>9.0255606338028613</v>
      </c>
      <c r="J377">
        <f t="shared" si="26"/>
        <v>1.492577464788738</v>
      </c>
      <c r="L377">
        <f t="shared" si="27"/>
        <v>81.460744754451909</v>
      </c>
      <c r="M377">
        <f t="shared" si="28"/>
        <v>2.2277874883951765</v>
      </c>
      <c r="O377" t="str">
        <f t="shared" si="29"/>
        <v/>
      </c>
    </row>
    <row r="378" spans="1:15" x14ac:dyDescent="0.2">
      <c r="A378">
        <v>377</v>
      </c>
      <c r="B378" t="s">
        <v>42</v>
      </c>
      <c r="C378" t="s">
        <v>9</v>
      </c>
      <c r="D378">
        <v>1972</v>
      </c>
      <c r="E378">
        <v>69.61</v>
      </c>
      <c r="F378">
        <v>4225310</v>
      </c>
      <c r="G378">
        <v>9164.0901269999995</v>
      </c>
      <c r="I378">
        <f t="shared" si="30"/>
        <v>10.135560633802861</v>
      </c>
      <c r="J378">
        <f t="shared" si="26"/>
        <v>2.6025774647887374</v>
      </c>
      <c r="L378">
        <f t="shared" si="27"/>
        <v>102.72958936149425</v>
      </c>
      <c r="M378">
        <f t="shared" si="28"/>
        <v>6.7734094602261719</v>
      </c>
      <c r="O378" t="str">
        <f t="shared" si="29"/>
        <v/>
      </c>
    </row>
    <row r="379" spans="1:15" x14ac:dyDescent="0.2">
      <c r="A379">
        <v>378</v>
      </c>
      <c r="B379" t="s">
        <v>42</v>
      </c>
      <c r="C379" t="s">
        <v>9</v>
      </c>
      <c r="D379">
        <v>1977</v>
      </c>
      <c r="E379">
        <v>70.64</v>
      </c>
      <c r="F379">
        <v>4318673</v>
      </c>
      <c r="G379">
        <v>11305.38517</v>
      </c>
      <c r="I379">
        <f t="shared" si="30"/>
        <v>11.165560633802862</v>
      </c>
      <c r="J379">
        <f t="shared" si="26"/>
        <v>3.6325774647887386</v>
      </c>
      <c r="L379">
        <f t="shared" si="27"/>
        <v>124.66974426712817</v>
      </c>
      <c r="M379">
        <f t="shared" si="28"/>
        <v>13.19561903769098</v>
      </c>
      <c r="O379" t="str">
        <f t="shared" si="29"/>
        <v/>
      </c>
    </row>
    <row r="380" spans="1:15" x14ac:dyDescent="0.2">
      <c r="A380">
        <v>379</v>
      </c>
      <c r="B380" t="s">
        <v>42</v>
      </c>
      <c r="C380" t="s">
        <v>9</v>
      </c>
      <c r="D380">
        <v>1982</v>
      </c>
      <c r="E380">
        <v>70.459999999999994</v>
      </c>
      <c r="F380">
        <v>4413368</v>
      </c>
      <c r="G380">
        <v>13221.821840000001</v>
      </c>
      <c r="I380">
        <f t="shared" si="30"/>
        <v>10.985560633802855</v>
      </c>
      <c r="J380">
        <f t="shared" si="26"/>
        <v>3.4525774647887317</v>
      </c>
      <c r="L380">
        <f t="shared" si="27"/>
        <v>120.68254243895899</v>
      </c>
      <c r="M380">
        <f t="shared" si="28"/>
        <v>11.920291150366985</v>
      </c>
      <c r="O380" t="str">
        <f t="shared" si="29"/>
        <v/>
      </c>
    </row>
    <row r="381" spans="1:15" x14ac:dyDescent="0.2">
      <c r="A381">
        <v>380</v>
      </c>
      <c r="B381" t="s">
        <v>42</v>
      </c>
      <c r="C381" t="s">
        <v>9</v>
      </c>
      <c r="D381">
        <v>1987</v>
      </c>
      <c r="E381">
        <v>71.52</v>
      </c>
      <c r="F381">
        <v>4484310</v>
      </c>
      <c r="G381">
        <v>13822.58394</v>
      </c>
      <c r="I381">
        <f t="shared" si="30"/>
        <v>12.045560633802857</v>
      </c>
      <c r="J381">
        <f t="shared" si="26"/>
        <v>4.512577464788734</v>
      </c>
      <c r="L381">
        <f t="shared" si="27"/>
        <v>145.09553098262109</v>
      </c>
      <c r="M381">
        <f t="shared" si="28"/>
        <v>20.363355375719117</v>
      </c>
      <c r="O381" t="str">
        <f t="shared" si="29"/>
        <v/>
      </c>
    </row>
    <row r="382" spans="1:15" x14ac:dyDescent="0.2">
      <c r="A382">
        <v>381</v>
      </c>
      <c r="B382" t="s">
        <v>42</v>
      </c>
      <c r="C382" t="s">
        <v>9</v>
      </c>
      <c r="D382">
        <v>1992</v>
      </c>
      <c r="E382">
        <v>72.527000000000001</v>
      </c>
      <c r="F382">
        <v>4494013</v>
      </c>
      <c r="G382">
        <v>8447.7948730000007</v>
      </c>
      <c r="I382">
        <f t="shared" si="30"/>
        <v>13.052560633802862</v>
      </c>
      <c r="J382">
        <f t="shared" si="26"/>
        <v>5.519577464788739</v>
      </c>
      <c r="L382">
        <f t="shared" si="27"/>
        <v>170.36933909910019</v>
      </c>
      <c r="M382">
        <f t="shared" si="28"/>
        <v>30.465735389803683</v>
      </c>
      <c r="O382" t="str">
        <f t="shared" si="29"/>
        <v/>
      </c>
    </row>
    <row r="383" spans="1:15" x14ac:dyDescent="0.2">
      <c r="A383">
        <v>382</v>
      </c>
      <c r="B383" t="s">
        <v>42</v>
      </c>
      <c r="C383" t="s">
        <v>9</v>
      </c>
      <c r="D383">
        <v>1997</v>
      </c>
      <c r="E383">
        <v>73.680000000000007</v>
      </c>
      <c r="F383">
        <v>4444595</v>
      </c>
      <c r="G383">
        <v>9875.6045150000009</v>
      </c>
      <c r="I383">
        <f t="shared" si="30"/>
        <v>14.205560633802868</v>
      </c>
      <c r="J383">
        <f t="shared" si="26"/>
        <v>6.6725774647887448</v>
      </c>
      <c r="L383">
        <f t="shared" si="27"/>
        <v>201.79795292064975</v>
      </c>
      <c r="M383">
        <f t="shared" si="28"/>
        <v>44.523290023606592</v>
      </c>
      <c r="O383" t="str">
        <f t="shared" si="29"/>
        <v/>
      </c>
    </row>
    <row r="384" spans="1:15" x14ac:dyDescent="0.2">
      <c r="A384">
        <v>383</v>
      </c>
      <c r="B384" t="s">
        <v>42</v>
      </c>
      <c r="C384" t="s">
        <v>9</v>
      </c>
      <c r="D384">
        <v>2002</v>
      </c>
      <c r="E384">
        <v>74.876000000000005</v>
      </c>
      <c r="F384">
        <v>4481020</v>
      </c>
      <c r="G384">
        <v>11628.38895</v>
      </c>
      <c r="I384">
        <f t="shared" si="30"/>
        <v>15.401560633802866</v>
      </c>
      <c r="J384">
        <f t="shared" si="26"/>
        <v>7.8685774647887428</v>
      </c>
      <c r="L384">
        <f t="shared" si="27"/>
        <v>237.20806995670614</v>
      </c>
      <c r="M384">
        <f t="shared" si="28"/>
        <v>61.914511319381241</v>
      </c>
      <c r="O384" t="str">
        <f t="shared" si="29"/>
        <v/>
      </c>
    </row>
    <row r="385" spans="1:15" x14ac:dyDescent="0.2">
      <c r="A385">
        <v>384</v>
      </c>
      <c r="B385" t="s">
        <v>42</v>
      </c>
      <c r="C385" t="s">
        <v>9</v>
      </c>
      <c r="D385">
        <v>2007</v>
      </c>
      <c r="E385">
        <v>75.748000000000005</v>
      </c>
      <c r="F385">
        <v>4493312</v>
      </c>
      <c r="G385">
        <v>14619.22272</v>
      </c>
      <c r="I385">
        <f t="shared" si="30"/>
        <v>16.273560633802866</v>
      </c>
      <c r="J385">
        <f t="shared" si="26"/>
        <v>8.7405774647887426</v>
      </c>
      <c r="L385">
        <f t="shared" si="27"/>
        <v>264.82877570205835</v>
      </c>
      <c r="M385">
        <f t="shared" si="28"/>
        <v>76.397694417972801</v>
      </c>
      <c r="O385">
        <f t="shared" si="29"/>
        <v>0.87199999999999989</v>
      </c>
    </row>
    <row r="386" spans="1:15" x14ac:dyDescent="0.2">
      <c r="A386">
        <v>385</v>
      </c>
      <c r="B386" t="s">
        <v>43</v>
      </c>
      <c r="C386" t="s">
        <v>14</v>
      </c>
      <c r="D386">
        <v>1952</v>
      </c>
      <c r="E386">
        <v>59.420999999999999</v>
      </c>
      <c r="F386">
        <v>6007797</v>
      </c>
      <c r="G386">
        <v>5586.5387799999999</v>
      </c>
      <c r="I386">
        <f t="shared" si="30"/>
        <v>-5.3439366197139293E-2</v>
      </c>
      <c r="J386">
        <f t="shared" si="26"/>
        <v>-7.5864225352112626</v>
      </c>
      <c r="L386">
        <f t="shared" si="27"/>
        <v>2.8557658595519536E-3</v>
      </c>
      <c r="M386">
        <f t="shared" si="28"/>
        <v>57.553806882761279</v>
      </c>
      <c r="O386" t="str">
        <f t="shared" si="29"/>
        <v/>
      </c>
    </row>
    <row r="387" spans="1:15" x14ac:dyDescent="0.2">
      <c r="A387">
        <v>386</v>
      </c>
      <c r="B387" t="s">
        <v>43</v>
      </c>
      <c r="C387" t="s">
        <v>14</v>
      </c>
      <c r="D387">
        <v>1957</v>
      </c>
      <c r="E387">
        <v>62.325000000000003</v>
      </c>
      <c r="F387">
        <v>6640752</v>
      </c>
      <c r="G387">
        <v>6092.1743589999996</v>
      </c>
      <c r="I387">
        <f t="shared" si="30"/>
        <v>2.8505606338028642</v>
      </c>
      <c r="J387">
        <f t="shared" ref="J387:J450" si="31">E387-AVERAGEIFS(E:E,D:D,2007)</f>
        <v>-4.6824225352112592</v>
      </c>
      <c r="L387">
        <f t="shared" ref="L387:L450" si="32">I387^2</f>
        <v>8.1256959269865874</v>
      </c>
      <c r="M387">
        <f t="shared" ref="M387:M450" si="33">J387^2</f>
        <v>21.925080798254236</v>
      </c>
      <c r="O387" t="str">
        <f t="shared" ref="O387:O450" si="34">IF(D387=2007,E387-AVERAGEIFS(E:E,B:B,B387,D:D,2002),"")</f>
        <v/>
      </c>
    </row>
    <row r="388" spans="1:15" x14ac:dyDescent="0.2">
      <c r="A388">
        <v>387</v>
      </c>
      <c r="B388" t="s">
        <v>43</v>
      </c>
      <c r="C388" t="s">
        <v>14</v>
      </c>
      <c r="D388">
        <v>1962</v>
      </c>
      <c r="E388">
        <v>65.245999999999995</v>
      </c>
      <c r="F388">
        <v>7254373</v>
      </c>
      <c r="G388">
        <v>5180.7559099999999</v>
      </c>
      <c r="I388">
        <f t="shared" si="30"/>
        <v>5.7715606338028564</v>
      </c>
      <c r="J388">
        <f t="shared" si="31"/>
        <v>-1.7614225352112669</v>
      </c>
      <c r="L388">
        <f t="shared" si="32"/>
        <v>33.310912149662833</v>
      </c>
      <c r="M388">
        <f t="shared" si="33"/>
        <v>3.1026093475500867</v>
      </c>
      <c r="O388" t="str">
        <f t="shared" si="34"/>
        <v/>
      </c>
    </row>
    <row r="389" spans="1:15" x14ac:dyDescent="0.2">
      <c r="A389">
        <v>388</v>
      </c>
      <c r="B389" t="s">
        <v>43</v>
      </c>
      <c r="C389" t="s">
        <v>14</v>
      </c>
      <c r="D389">
        <v>1967</v>
      </c>
      <c r="E389">
        <v>68.290000000000006</v>
      </c>
      <c r="F389">
        <v>8139332</v>
      </c>
      <c r="G389">
        <v>5690.2680149999997</v>
      </c>
      <c r="I389">
        <f t="shared" si="30"/>
        <v>8.8155606338028676</v>
      </c>
      <c r="J389">
        <f t="shared" si="31"/>
        <v>1.2825774647887442</v>
      </c>
      <c r="L389">
        <f t="shared" si="32"/>
        <v>77.714109288254818</v>
      </c>
      <c r="M389">
        <f t="shared" si="33"/>
        <v>1.6450049531839224</v>
      </c>
      <c r="O389" t="str">
        <f t="shared" si="34"/>
        <v/>
      </c>
    </row>
    <row r="390" spans="1:15" x14ac:dyDescent="0.2">
      <c r="A390">
        <v>389</v>
      </c>
      <c r="B390" t="s">
        <v>43</v>
      </c>
      <c r="C390" t="s">
        <v>14</v>
      </c>
      <c r="D390">
        <v>1972</v>
      </c>
      <c r="E390">
        <v>70.722999999999999</v>
      </c>
      <c r="F390">
        <v>8831348</v>
      </c>
      <c r="G390">
        <v>5305.445256</v>
      </c>
      <c r="I390">
        <f t="shared" si="30"/>
        <v>11.24856063380286</v>
      </c>
      <c r="J390">
        <f t="shared" si="31"/>
        <v>3.715577464788737</v>
      </c>
      <c r="L390">
        <f t="shared" si="32"/>
        <v>126.5301163323394</v>
      </c>
      <c r="M390">
        <f t="shared" si="33"/>
        <v>13.805515896845899</v>
      </c>
      <c r="O390" t="str">
        <f t="shared" si="34"/>
        <v/>
      </c>
    </row>
    <row r="391" spans="1:15" x14ac:dyDescent="0.2">
      <c r="A391">
        <v>390</v>
      </c>
      <c r="B391" t="s">
        <v>43</v>
      </c>
      <c r="C391" t="s">
        <v>14</v>
      </c>
      <c r="D391">
        <v>1977</v>
      </c>
      <c r="E391">
        <v>72.649000000000001</v>
      </c>
      <c r="F391">
        <v>9537988</v>
      </c>
      <c r="G391">
        <v>6380.4949660000002</v>
      </c>
      <c r="I391">
        <f t="shared" si="30"/>
        <v>13.174560633802862</v>
      </c>
      <c r="J391">
        <f t="shared" si="31"/>
        <v>5.6415774647887389</v>
      </c>
      <c r="L391">
        <f t="shared" si="32"/>
        <v>173.56904789374806</v>
      </c>
      <c r="M391">
        <f t="shared" si="33"/>
        <v>31.827396291212136</v>
      </c>
      <c r="O391" t="str">
        <f t="shared" si="34"/>
        <v/>
      </c>
    </row>
    <row r="392" spans="1:15" x14ac:dyDescent="0.2">
      <c r="A392">
        <v>391</v>
      </c>
      <c r="B392" t="s">
        <v>43</v>
      </c>
      <c r="C392" t="s">
        <v>14</v>
      </c>
      <c r="D392">
        <v>1982</v>
      </c>
      <c r="E392">
        <v>73.716999999999999</v>
      </c>
      <c r="F392">
        <v>9789224</v>
      </c>
      <c r="G392">
        <v>7316.9181070000004</v>
      </c>
      <c r="I392">
        <f t="shared" si="30"/>
        <v>14.24256063380286</v>
      </c>
      <c r="J392">
        <f t="shared" si="31"/>
        <v>6.7095774647887367</v>
      </c>
      <c r="L392">
        <f t="shared" si="32"/>
        <v>202.85053340755093</v>
      </c>
      <c r="M392">
        <f t="shared" si="33"/>
        <v>45.018429756000849</v>
      </c>
      <c r="O392" t="str">
        <f t="shared" si="34"/>
        <v/>
      </c>
    </row>
    <row r="393" spans="1:15" x14ac:dyDescent="0.2">
      <c r="A393">
        <v>392</v>
      </c>
      <c r="B393" t="s">
        <v>43</v>
      </c>
      <c r="C393" t="s">
        <v>14</v>
      </c>
      <c r="D393">
        <v>1987</v>
      </c>
      <c r="E393">
        <v>74.174000000000007</v>
      </c>
      <c r="F393">
        <v>10239839</v>
      </c>
      <c r="G393">
        <v>7532.924763</v>
      </c>
      <c r="I393">
        <f t="shared" si="30"/>
        <v>14.699560633802868</v>
      </c>
      <c r="J393">
        <f t="shared" si="31"/>
        <v>7.1665774647887446</v>
      </c>
      <c r="L393">
        <f t="shared" si="32"/>
        <v>216.07708282684698</v>
      </c>
      <c r="M393">
        <f t="shared" si="33"/>
        <v>51.359832558817871</v>
      </c>
      <c r="O393" t="str">
        <f t="shared" si="34"/>
        <v/>
      </c>
    </row>
    <row r="394" spans="1:15" x14ac:dyDescent="0.2">
      <c r="A394">
        <v>393</v>
      </c>
      <c r="B394" t="s">
        <v>43</v>
      </c>
      <c r="C394" t="s">
        <v>14</v>
      </c>
      <c r="D394">
        <v>1992</v>
      </c>
      <c r="E394">
        <v>74.414000000000001</v>
      </c>
      <c r="F394">
        <v>10723260</v>
      </c>
      <c r="G394">
        <v>5592.8439630000003</v>
      </c>
      <c r="I394">
        <f t="shared" si="30"/>
        <v>14.939560633802863</v>
      </c>
      <c r="J394">
        <f t="shared" si="31"/>
        <v>7.4065774647887395</v>
      </c>
      <c r="L394">
        <f t="shared" si="32"/>
        <v>223.19047193107221</v>
      </c>
      <c r="M394">
        <f t="shared" si="33"/>
        <v>54.857389741916393</v>
      </c>
      <c r="O394" t="str">
        <f t="shared" si="34"/>
        <v/>
      </c>
    </row>
    <row r="395" spans="1:15" x14ac:dyDescent="0.2">
      <c r="A395">
        <v>394</v>
      </c>
      <c r="B395" t="s">
        <v>43</v>
      </c>
      <c r="C395" t="s">
        <v>14</v>
      </c>
      <c r="D395">
        <v>1997</v>
      </c>
      <c r="E395">
        <v>76.150999999999996</v>
      </c>
      <c r="F395">
        <v>10983007</v>
      </c>
      <c r="G395">
        <v>5431.9904150000002</v>
      </c>
      <c r="I395">
        <f t="shared" si="30"/>
        <v>16.676560633802858</v>
      </c>
      <c r="J395">
        <f t="shared" si="31"/>
        <v>9.1435774647887342</v>
      </c>
      <c r="L395">
        <f t="shared" si="32"/>
        <v>278.10767457290319</v>
      </c>
      <c r="M395">
        <f t="shared" si="33"/>
        <v>83.60500885459237</v>
      </c>
      <c r="O395" t="str">
        <f t="shared" si="34"/>
        <v/>
      </c>
    </row>
    <row r="396" spans="1:15" x14ac:dyDescent="0.2">
      <c r="A396">
        <v>395</v>
      </c>
      <c r="B396" t="s">
        <v>43</v>
      </c>
      <c r="C396" t="s">
        <v>14</v>
      </c>
      <c r="D396">
        <v>2002</v>
      </c>
      <c r="E396">
        <v>77.158000000000001</v>
      </c>
      <c r="F396">
        <v>11226999</v>
      </c>
      <c r="G396">
        <v>6340.6466829999999</v>
      </c>
      <c r="I396">
        <f t="shared" si="30"/>
        <v>17.683560633802863</v>
      </c>
      <c r="J396">
        <f t="shared" si="31"/>
        <v>10.150577464788739</v>
      </c>
      <c r="L396">
        <f t="shared" si="32"/>
        <v>312.70831668938229</v>
      </c>
      <c r="M396">
        <f t="shared" si="33"/>
        <v>103.03422286867699</v>
      </c>
      <c r="O396" t="str">
        <f t="shared" si="34"/>
        <v/>
      </c>
    </row>
    <row r="397" spans="1:15" x14ac:dyDescent="0.2">
      <c r="A397">
        <v>396</v>
      </c>
      <c r="B397" t="s">
        <v>43</v>
      </c>
      <c r="C397" t="s">
        <v>14</v>
      </c>
      <c r="D397">
        <v>2007</v>
      </c>
      <c r="E397">
        <v>78.272999999999996</v>
      </c>
      <c r="F397">
        <v>11416987</v>
      </c>
      <c r="G397">
        <v>8948.1029230000004</v>
      </c>
      <c r="I397">
        <f t="shared" si="30"/>
        <v>18.798560633802857</v>
      </c>
      <c r="J397">
        <f t="shared" si="31"/>
        <v>11.265577464788734</v>
      </c>
      <c r="L397">
        <f t="shared" si="32"/>
        <v>353.38588190276249</v>
      </c>
      <c r="M397">
        <f t="shared" si="33"/>
        <v>126.91323561515576</v>
      </c>
      <c r="O397">
        <f t="shared" si="34"/>
        <v>1.1149999999999949</v>
      </c>
    </row>
    <row r="398" spans="1:15" x14ac:dyDescent="0.2">
      <c r="A398">
        <v>397</v>
      </c>
      <c r="B398" t="s">
        <v>44</v>
      </c>
      <c r="C398" t="s">
        <v>9</v>
      </c>
      <c r="D398">
        <v>1952</v>
      </c>
      <c r="E398">
        <v>66.87</v>
      </c>
      <c r="F398">
        <v>9125183</v>
      </c>
      <c r="G398">
        <v>6876.1402500000004</v>
      </c>
      <c r="I398">
        <f t="shared" ref="I398:I461" si="35">E398-AVERAGE(E:E)</f>
        <v>7.3955606338028659</v>
      </c>
      <c r="J398">
        <f t="shared" si="31"/>
        <v>-0.13742253521125747</v>
      </c>
      <c r="L398">
        <f t="shared" si="32"/>
        <v>54.69431708825465</v>
      </c>
      <c r="M398">
        <f t="shared" si="33"/>
        <v>1.8884953183889299E-2</v>
      </c>
      <c r="O398" t="str">
        <f t="shared" si="34"/>
        <v/>
      </c>
    </row>
    <row r="399" spans="1:15" x14ac:dyDescent="0.2">
      <c r="A399">
        <v>398</v>
      </c>
      <c r="B399" t="s">
        <v>44</v>
      </c>
      <c r="C399" t="s">
        <v>9</v>
      </c>
      <c r="D399">
        <v>1957</v>
      </c>
      <c r="E399">
        <v>69.03</v>
      </c>
      <c r="F399">
        <v>9513758</v>
      </c>
      <c r="G399">
        <v>8256.3439180000005</v>
      </c>
      <c r="I399">
        <f t="shared" si="35"/>
        <v>9.5555606338028625</v>
      </c>
      <c r="J399">
        <f t="shared" si="31"/>
        <v>2.0225774647887391</v>
      </c>
      <c r="L399">
        <f t="shared" si="32"/>
        <v>91.308739026282964</v>
      </c>
      <c r="M399">
        <f t="shared" si="33"/>
        <v>4.0908196010712432</v>
      </c>
      <c r="O399" t="str">
        <f t="shared" si="34"/>
        <v/>
      </c>
    </row>
    <row r="400" spans="1:15" x14ac:dyDescent="0.2">
      <c r="A400">
        <v>399</v>
      </c>
      <c r="B400" t="s">
        <v>44</v>
      </c>
      <c r="C400" t="s">
        <v>9</v>
      </c>
      <c r="D400">
        <v>1962</v>
      </c>
      <c r="E400">
        <v>69.900000000000006</v>
      </c>
      <c r="F400">
        <v>9620282</v>
      </c>
      <c r="G400">
        <v>10136.867130000001</v>
      </c>
      <c r="I400">
        <f t="shared" si="35"/>
        <v>10.425560633802867</v>
      </c>
      <c r="J400">
        <f t="shared" si="31"/>
        <v>2.8925774647887437</v>
      </c>
      <c r="L400">
        <f t="shared" si="32"/>
        <v>108.69231452910005</v>
      </c>
      <c r="M400">
        <f t="shared" si="33"/>
        <v>8.3670043898036752</v>
      </c>
      <c r="O400" t="str">
        <f t="shared" si="34"/>
        <v/>
      </c>
    </row>
    <row r="401" spans="1:15" x14ac:dyDescent="0.2">
      <c r="A401">
        <v>400</v>
      </c>
      <c r="B401" t="s">
        <v>44</v>
      </c>
      <c r="C401" t="s">
        <v>9</v>
      </c>
      <c r="D401">
        <v>1967</v>
      </c>
      <c r="E401">
        <v>70.38</v>
      </c>
      <c r="F401">
        <v>9835109</v>
      </c>
      <c r="G401">
        <v>11399.444890000001</v>
      </c>
      <c r="I401">
        <f t="shared" si="35"/>
        <v>10.905560633802857</v>
      </c>
      <c r="J401">
        <f t="shared" si="31"/>
        <v>3.3725774647887334</v>
      </c>
      <c r="L401">
        <f t="shared" si="32"/>
        <v>118.93125273755057</v>
      </c>
      <c r="M401">
        <f t="shared" si="33"/>
        <v>11.3742787560008</v>
      </c>
      <c r="O401" t="str">
        <f t="shared" si="34"/>
        <v/>
      </c>
    </row>
    <row r="402" spans="1:15" x14ac:dyDescent="0.2">
      <c r="A402">
        <v>401</v>
      </c>
      <c r="B402" t="s">
        <v>44</v>
      </c>
      <c r="C402" t="s">
        <v>9</v>
      </c>
      <c r="D402">
        <v>1972</v>
      </c>
      <c r="E402">
        <v>70.290000000000006</v>
      </c>
      <c r="F402">
        <v>9862158</v>
      </c>
      <c r="G402">
        <v>13108.453600000001</v>
      </c>
      <c r="I402">
        <f t="shared" si="35"/>
        <v>10.815560633802868</v>
      </c>
      <c r="J402">
        <f t="shared" si="31"/>
        <v>3.2825774647887442</v>
      </c>
      <c r="L402">
        <f t="shared" si="32"/>
        <v>116.97635182346629</v>
      </c>
      <c r="M402">
        <f t="shared" si="33"/>
        <v>10.7753148123389</v>
      </c>
      <c r="O402" t="str">
        <f t="shared" si="34"/>
        <v/>
      </c>
    </row>
    <row r="403" spans="1:15" x14ac:dyDescent="0.2">
      <c r="A403">
        <v>402</v>
      </c>
      <c r="B403" t="s">
        <v>44</v>
      </c>
      <c r="C403" t="s">
        <v>9</v>
      </c>
      <c r="D403">
        <v>1977</v>
      </c>
      <c r="E403">
        <v>70.709999999999994</v>
      </c>
      <c r="F403">
        <v>10161915</v>
      </c>
      <c r="G403">
        <v>14800.160620000001</v>
      </c>
      <c r="I403">
        <f t="shared" si="35"/>
        <v>11.235560633802855</v>
      </c>
      <c r="J403">
        <f t="shared" si="31"/>
        <v>3.7025774647887317</v>
      </c>
      <c r="L403">
        <f t="shared" si="32"/>
        <v>126.23782275586042</v>
      </c>
      <c r="M403">
        <f t="shared" si="33"/>
        <v>13.709079882761351</v>
      </c>
      <c r="O403" t="str">
        <f t="shared" si="34"/>
        <v/>
      </c>
    </row>
    <row r="404" spans="1:15" x14ac:dyDescent="0.2">
      <c r="A404">
        <v>403</v>
      </c>
      <c r="B404" t="s">
        <v>44</v>
      </c>
      <c r="C404" t="s">
        <v>9</v>
      </c>
      <c r="D404">
        <v>1982</v>
      </c>
      <c r="E404">
        <v>70.959999999999994</v>
      </c>
      <c r="F404">
        <v>10303704</v>
      </c>
      <c r="G404">
        <v>15377.22855</v>
      </c>
      <c r="I404">
        <f t="shared" si="35"/>
        <v>11.485560633802855</v>
      </c>
      <c r="J404">
        <f t="shared" si="31"/>
        <v>3.9525774647887317</v>
      </c>
      <c r="L404">
        <f t="shared" si="32"/>
        <v>131.91810307276185</v>
      </c>
      <c r="M404">
        <f t="shared" si="33"/>
        <v>15.622868615155717</v>
      </c>
      <c r="O404" t="str">
        <f t="shared" si="34"/>
        <v/>
      </c>
    </row>
    <row r="405" spans="1:15" x14ac:dyDescent="0.2">
      <c r="A405">
        <v>404</v>
      </c>
      <c r="B405" t="s">
        <v>44</v>
      </c>
      <c r="C405" t="s">
        <v>9</v>
      </c>
      <c r="D405">
        <v>1987</v>
      </c>
      <c r="E405">
        <v>71.58</v>
      </c>
      <c r="F405">
        <v>10311597</v>
      </c>
      <c r="G405">
        <v>16310.4434</v>
      </c>
      <c r="I405">
        <f t="shared" si="35"/>
        <v>12.10556063380286</v>
      </c>
      <c r="J405">
        <f t="shared" si="31"/>
        <v>4.5725774647887363</v>
      </c>
      <c r="L405">
        <f t="shared" si="32"/>
        <v>146.5445982586775</v>
      </c>
      <c r="M405">
        <f t="shared" si="33"/>
        <v>20.908464671493785</v>
      </c>
      <c r="O405" t="str">
        <f t="shared" si="34"/>
        <v/>
      </c>
    </row>
    <row r="406" spans="1:15" x14ac:dyDescent="0.2">
      <c r="A406">
        <v>405</v>
      </c>
      <c r="B406" t="s">
        <v>44</v>
      </c>
      <c r="C406" t="s">
        <v>9</v>
      </c>
      <c r="D406">
        <v>1992</v>
      </c>
      <c r="E406">
        <v>72.400000000000006</v>
      </c>
      <c r="F406">
        <v>10315702</v>
      </c>
      <c r="G406">
        <v>14297.021220000001</v>
      </c>
      <c r="I406">
        <f t="shared" si="35"/>
        <v>12.925560633802867</v>
      </c>
      <c r="J406">
        <f t="shared" si="31"/>
        <v>5.3925774647887437</v>
      </c>
      <c r="L406">
        <f t="shared" si="32"/>
        <v>167.07011769811439</v>
      </c>
      <c r="M406">
        <f t="shared" si="33"/>
        <v>29.079891713747394</v>
      </c>
      <c r="O406" t="str">
        <f t="shared" si="34"/>
        <v/>
      </c>
    </row>
    <row r="407" spans="1:15" x14ac:dyDescent="0.2">
      <c r="A407">
        <v>406</v>
      </c>
      <c r="B407" t="s">
        <v>44</v>
      </c>
      <c r="C407" t="s">
        <v>9</v>
      </c>
      <c r="D407">
        <v>1997</v>
      </c>
      <c r="E407">
        <v>74.010000000000005</v>
      </c>
      <c r="F407">
        <v>10300707</v>
      </c>
      <c r="G407">
        <v>16048.51424</v>
      </c>
      <c r="I407">
        <f t="shared" si="35"/>
        <v>14.535560633802866</v>
      </c>
      <c r="J407">
        <f t="shared" si="31"/>
        <v>7.0025774647887431</v>
      </c>
      <c r="L407">
        <f t="shared" si="32"/>
        <v>211.2825229389596</v>
      </c>
      <c r="M407">
        <f t="shared" si="33"/>
        <v>49.036091150367142</v>
      </c>
      <c r="O407" t="str">
        <f t="shared" si="34"/>
        <v/>
      </c>
    </row>
    <row r="408" spans="1:15" x14ac:dyDescent="0.2">
      <c r="A408">
        <v>407</v>
      </c>
      <c r="B408" t="s">
        <v>44</v>
      </c>
      <c r="C408" t="s">
        <v>9</v>
      </c>
      <c r="D408">
        <v>2002</v>
      </c>
      <c r="E408">
        <v>75.510000000000005</v>
      </c>
      <c r="F408">
        <v>10256295</v>
      </c>
      <c r="G408">
        <v>17596.210220000001</v>
      </c>
      <c r="I408">
        <f t="shared" si="35"/>
        <v>16.035560633802866</v>
      </c>
      <c r="J408">
        <f t="shared" si="31"/>
        <v>8.5025774647887431</v>
      </c>
      <c r="L408">
        <f t="shared" si="32"/>
        <v>257.13920484036817</v>
      </c>
      <c r="M408">
        <f t="shared" si="33"/>
        <v>72.293823544733371</v>
      </c>
      <c r="O408" t="str">
        <f t="shared" si="34"/>
        <v/>
      </c>
    </row>
    <row r="409" spans="1:15" x14ac:dyDescent="0.2">
      <c r="A409">
        <v>408</v>
      </c>
      <c r="B409" t="s">
        <v>44</v>
      </c>
      <c r="C409" t="s">
        <v>9</v>
      </c>
      <c r="D409">
        <v>2007</v>
      </c>
      <c r="E409">
        <v>76.486000000000004</v>
      </c>
      <c r="F409">
        <v>10228744</v>
      </c>
      <c r="G409">
        <v>22833.308509999999</v>
      </c>
      <c r="I409">
        <f t="shared" si="35"/>
        <v>17.011560633802866</v>
      </c>
      <c r="J409">
        <f t="shared" si="31"/>
        <v>9.4785774647887422</v>
      </c>
      <c r="L409">
        <f t="shared" si="32"/>
        <v>289.39319519755134</v>
      </c>
      <c r="M409">
        <f t="shared" si="33"/>
        <v>89.843430756000984</v>
      </c>
      <c r="O409">
        <f t="shared" si="34"/>
        <v>0.97599999999999909</v>
      </c>
    </row>
    <row r="410" spans="1:15" x14ac:dyDescent="0.2">
      <c r="A410">
        <v>409</v>
      </c>
      <c r="B410" t="s">
        <v>45</v>
      </c>
      <c r="C410" t="s">
        <v>9</v>
      </c>
      <c r="D410">
        <v>1952</v>
      </c>
      <c r="E410">
        <v>70.78</v>
      </c>
      <c r="F410">
        <v>4334000</v>
      </c>
      <c r="G410">
        <v>9692.3852449999995</v>
      </c>
      <c r="I410">
        <f t="shared" si="35"/>
        <v>11.305560633802862</v>
      </c>
      <c r="J410">
        <f t="shared" si="31"/>
        <v>3.7725774647887391</v>
      </c>
      <c r="L410">
        <f t="shared" si="32"/>
        <v>127.81570124459299</v>
      </c>
      <c r="M410">
        <f t="shared" si="33"/>
        <v>14.232340727831831</v>
      </c>
      <c r="O410" t="str">
        <f t="shared" si="34"/>
        <v/>
      </c>
    </row>
    <row r="411" spans="1:15" x14ac:dyDescent="0.2">
      <c r="A411">
        <v>410</v>
      </c>
      <c r="B411" t="s">
        <v>45</v>
      </c>
      <c r="C411" t="s">
        <v>9</v>
      </c>
      <c r="D411">
        <v>1957</v>
      </c>
      <c r="E411">
        <v>71.81</v>
      </c>
      <c r="F411">
        <v>4487831</v>
      </c>
      <c r="G411">
        <v>11099.65935</v>
      </c>
      <c r="I411">
        <f t="shared" si="35"/>
        <v>12.335560633802864</v>
      </c>
      <c r="J411">
        <f t="shared" si="31"/>
        <v>4.8025774647887403</v>
      </c>
      <c r="L411">
        <f t="shared" si="32"/>
        <v>152.16605615022689</v>
      </c>
      <c r="M411">
        <f t="shared" si="33"/>
        <v>23.064750305296645</v>
      </c>
      <c r="O411" t="str">
        <f t="shared" si="34"/>
        <v/>
      </c>
    </row>
    <row r="412" spans="1:15" x14ac:dyDescent="0.2">
      <c r="A412">
        <v>411</v>
      </c>
      <c r="B412" t="s">
        <v>45</v>
      </c>
      <c r="C412" t="s">
        <v>9</v>
      </c>
      <c r="D412">
        <v>1962</v>
      </c>
      <c r="E412">
        <v>72.349999999999994</v>
      </c>
      <c r="F412">
        <v>4646899</v>
      </c>
      <c r="G412">
        <v>13583.31351</v>
      </c>
      <c r="I412">
        <f t="shared" si="35"/>
        <v>12.875560633802856</v>
      </c>
      <c r="J412">
        <f t="shared" si="31"/>
        <v>5.3425774647887323</v>
      </c>
      <c r="L412">
        <f t="shared" si="32"/>
        <v>165.78006163473378</v>
      </c>
      <c r="M412">
        <f t="shared" si="33"/>
        <v>28.5431339672684</v>
      </c>
      <c r="O412" t="str">
        <f t="shared" si="34"/>
        <v/>
      </c>
    </row>
    <row r="413" spans="1:15" x14ac:dyDescent="0.2">
      <c r="A413">
        <v>412</v>
      </c>
      <c r="B413" t="s">
        <v>45</v>
      </c>
      <c r="C413" t="s">
        <v>9</v>
      </c>
      <c r="D413">
        <v>1967</v>
      </c>
      <c r="E413">
        <v>72.959999999999994</v>
      </c>
      <c r="F413">
        <v>4838800</v>
      </c>
      <c r="G413">
        <v>15937.211230000001</v>
      </c>
      <c r="I413">
        <f t="shared" si="35"/>
        <v>13.485560633802855</v>
      </c>
      <c r="J413">
        <f t="shared" si="31"/>
        <v>5.9525774647887317</v>
      </c>
      <c r="L413">
        <f t="shared" si="32"/>
        <v>181.86034560797327</v>
      </c>
      <c r="M413">
        <f t="shared" si="33"/>
        <v>35.433178474310644</v>
      </c>
      <c r="O413" t="str">
        <f t="shared" si="34"/>
        <v/>
      </c>
    </row>
    <row r="414" spans="1:15" x14ac:dyDescent="0.2">
      <c r="A414">
        <v>413</v>
      </c>
      <c r="B414" t="s">
        <v>45</v>
      </c>
      <c r="C414" t="s">
        <v>9</v>
      </c>
      <c r="D414">
        <v>1972</v>
      </c>
      <c r="E414">
        <v>73.47</v>
      </c>
      <c r="F414">
        <v>4991596</v>
      </c>
      <c r="G414">
        <v>18866.20721</v>
      </c>
      <c r="I414">
        <f t="shared" si="35"/>
        <v>13.99556063380286</v>
      </c>
      <c r="J414">
        <f t="shared" si="31"/>
        <v>6.4625774647887368</v>
      </c>
      <c r="L414">
        <f t="shared" si="32"/>
        <v>195.87571745445231</v>
      </c>
      <c r="M414">
        <f t="shared" si="33"/>
        <v>41.764907488395217</v>
      </c>
      <c r="O414" t="str">
        <f t="shared" si="34"/>
        <v/>
      </c>
    </row>
    <row r="415" spans="1:15" x14ac:dyDescent="0.2">
      <c r="A415">
        <v>414</v>
      </c>
      <c r="B415" t="s">
        <v>45</v>
      </c>
      <c r="C415" t="s">
        <v>9</v>
      </c>
      <c r="D415">
        <v>1977</v>
      </c>
      <c r="E415">
        <v>74.69</v>
      </c>
      <c r="F415">
        <v>5088419</v>
      </c>
      <c r="G415">
        <v>20422.9015</v>
      </c>
      <c r="I415">
        <f t="shared" si="35"/>
        <v>15.215560633802859</v>
      </c>
      <c r="J415">
        <f t="shared" si="31"/>
        <v>7.6825774647887357</v>
      </c>
      <c r="L415">
        <f t="shared" si="32"/>
        <v>231.51328540093127</v>
      </c>
      <c r="M415">
        <f t="shared" si="33"/>
        <v>59.021996502479716</v>
      </c>
      <c r="O415" t="str">
        <f t="shared" si="34"/>
        <v/>
      </c>
    </row>
    <row r="416" spans="1:15" x14ac:dyDescent="0.2">
      <c r="A416">
        <v>415</v>
      </c>
      <c r="B416" t="s">
        <v>45</v>
      </c>
      <c r="C416" t="s">
        <v>9</v>
      </c>
      <c r="D416">
        <v>1982</v>
      </c>
      <c r="E416">
        <v>74.63</v>
      </c>
      <c r="F416">
        <v>5117810</v>
      </c>
      <c r="G416">
        <v>21688.04048</v>
      </c>
      <c r="I416">
        <f t="shared" si="35"/>
        <v>15.155560633802857</v>
      </c>
      <c r="J416">
        <f t="shared" si="31"/>
        <v>7.6225774647887334</v>
      </c>
      <c r="L416">
        <f t="shared" si="32"/>
        <v>229.69101812487486</v>
      </c>
      <c r="M416">
        <f t="shared" si="33"/>
        <v>58.103687206705033</v>
      </c>
      <c r="O416" t="str">
        <f t="shared" si="34"/>
        <v/>
      </c>
    </row>
    <row r="417" spans="1:15" x14ac:dyDescent="0.2">
      <c r="A417">
        <v>416</v>
      </c>
      <c r="B417" t="s">
        <v>45</v>
      </c>
      <c r="C417" t="s">
        <v>9</v>
      </c>
      <c r="D417">
        <v>1987</v>
      </c>
      <c r="E417">
        <v>74.8</v>
      </c>
      <c r="F417">
        <v>5127024</v>
      </c>
      <c r="G417">
        <v>25116.175810000001</v>
      </c>
      <c r="I417">
        <f t="shared" si="35"/>
        <v>15.325560633802858</v>
      </c>
      <c r="J417">
        <f t="shared" si="31"/>
        <v>7.7925774647887351</v>
      </c>
      <c r="L417">
        <f t="shared" si="32"/>
        <v>234.87280874036787</v>
      </c>
      <c r="M417">
        <f t="shared" si="33"/>
        <v>60.724263544733233</v>
      </c>
      <c r="O417" t="str">
        <f t="shared" si="34"/>
        <v/>
      </c>
    </row>
    <row r="418" spans="1:15" x14ac:dyDescent="0.2">
      <c r="A418">
        <v>417</v>
      </c>
      <c r="B418" t="s">
        <v>45</v>
      </c>
      <c r="C418" t="s">
        <v>9</v>
      </c>
      <c r="D418">
        <v>1992</v>
      </c>
      <c r="E418">
        <v>75.33</v>
      </c>
      <c r="F418">
        <v>5171393</v>
      </c>
      <c r="G418">
        <v>26406.739850000002</v>
      </c>
      <c r="I418">
        <f t="shared" si="35"/>
        <v>15.85556063380286</v>
      </c>
      <c r="J418">
        <f t="shared" si="31"/>
        <v>8.3225774647887363</v>
      </c>
      <c r="L418">
        <f t="shared" si="32"/>
        <v>251.39880301219895</v>
      </c>
      <c r="M418">
        <f t="shared" si="33"/>
        <v>69.265295657409311</v>
      </c>
      <c r="O418" t="str">
        <f t="shared" si="34"/>
        <v/>
      </c>
    </row>
    <row r="419" spans="1:15" x14ac:dyDescent="0.2">
      <c r="A419">
        <v>418</v>
      </c>
      <c r="B419" t="s">
        <v>45</v>
      </c>
      <c r="C419" t="s">
        <v>9</v>
      </c>
      <c r="D419">
        <v>1997</v>
      </c>
      <c r="E419">
        <v>76.11</v>
      </c>
      <c r="F419">
        <v>5283663</v>
      </c>
      <c r="G419">
        <v>29804.345669999999</v>
      </c>
      <c r="I419">
        <f t="shared" si="35"/>
        <v>16.635560633802861</v>
      </c>
      <c r="J419">
        <f t="shared" si="31"/>
        <v>9.1025774647887374</v>
      </c>
      <c r="L419">
        <f t="shared" si="32"/>
        <v>276.74187760093145</v>
      </c>
      <c r="M419">
        <f t="shared" si="33"/>
        <v>82.856916502479763</v>
      </c>
      <c r="O419" t="str">
        <f t="shared" si="34"/>
        <v/>
      </c>
    </row>
    <row r="420" spans="1:15" x14ac:dyDescent="0.2">
      <c r="A420">
        <v>419</v>
      </c>
      <c r="B420" t="s">
        <v>45</v>
      </c>
      <c r="C420" t="s">
        <v>9</v>
      </c>
      <c r="D420">
        <v>2002</v>
      </c>
      <c r="E420">
        <v>77.180000000000007</v>
      </c>
      <c r="F420">
        <v>5374693</v>
      </c>
      <c r="G420">
        <v>32166.500059999998</v>
      </c>
      <c r="I420">
        <f t="shared" si="35"/>
        <v>17.705560633802868</v>
      </c>
      <c r="J420">
        <f t="shared" si="31"/>
        <v>10.172577464788745</v>
      </c>
      <c r="L420">
        <f t="shared" si="32"/>
        <v>313.4868773572698</v>
      </c>
      <c r="M420">
        <f t="shared" si="33"/>
        <v>103.48133227712781</v>
      </c>
      <c r="O420" t="str">
        <f t="shared" si="34"/>
        <v/>
      </c>
    </row>
    <row r="421" spans="1:15" x14ac:dyDescent="0.2">
      <c r="A421">
        <v>420</v>
      </c>
      <c r="B421" t="s">
        <v>45</v>
      </c>
      <c r="C421" t="s">
        <v>9</v>
      </c>
      <c r="D421">
        <v>2007</v>
      </c>
      <c r="E421">
        <v>78.331999999999994</v>
      </c>
      <c r="F421">
        <v>5468120</v>
      </c>
      <c r="G421">
        <v>35278.418740000001</v>
      </c>
      <c r="I421">
        <f t="shared" si="35"/>
        <v>18.857560633802855</v>
      </c>
      <c r="J421">
        <f t="shared" si="31"/>
        <v>11.324577464788732</v>
      </c>
      <c r="L421">
        <f t="shared" si="32"/>
        <v>355.60759305755113</v>
      </c>
      <c r="M421">
        <f t="shared" si="33"/>
        <v>128.24605475600077</v>
      </c>
      <c r="O421">
        <f t="shared" si="34"/>
        <v>1.1519999999999868</v>
      </c>
    </row>
    <row r="422" spans="1:15" x14ac:dyDescent="0.2">
      <c r="A422">
        <v>421</v>
      </c>
      <c r="B422" t="s">
        <v>46</v>
      </c>
      <c r="C422" t="s">
        <v>11</v>
      </c>
      <c r="D422">
        <v>1952</v>
      </c>
      <c r="E422">
        <v>34.811999999999998</v>
      </c>
      <c r="F422">
        <v>63149</v>
      </c>
      <c r="G422">
        <v>2669.5294749999998</v>
      </c>
      <c r="I422">
        <f t="shared" si="35"/>
        <v>-24.662439366197141</v>
      </c>
      <c r="J422">
        <f t="shared" si="31"/>
        <v>-32.195422535211264</v>
      </c>
      <c r="L422">
        <f t="shared" si="32"/>
        <v>608.2359154913504</v>
      </c>
      <c r="M422">
        <f t="shared" si="33"/>
        <v>1036.5452322207893</v>
      </c>
      <c r="O422" t="str">
        <f t="shared" si="34"/>
        <v/>
      </c>
    </row>
    <row r="423" spans="1:15" x14ac:dyDescent="0.2">
      <c r="A423">
        <v>422</v>
      </c>
      <c r="B423" t="s">
        <v>46</v>
      </c>
      <c r="C423" t="s">
        <v>11</v>
      </c>
      <c r="D423">
        <v>1957</v>
      </c>
      <c r="E423">
        <v>37.328000000000003</v>
      </c>
      <c r="F423">
        <v>71851</v>
      </c>
      <c r="G423">
        <v>2864.9690759999999</v>
      </c>
      <c r="I423">
        <f t="shared" si="35"/>
        <v>-22.146439366197136</v>
      </c>
      <c r="J423">
        <f t="shared" si="31"/>
        <v>-29.679422535211259</v>
      </c>
      <c r="L423">
        <f t="shared" si="32"/>
        <v>490.46477660064619</v>
      </c>
      <c r="M423">
        <f t="shared" si="33"/>
        <v>880.86812202360591</v>
      </c>
      <c r="O423" t="str">
        <f t="shared" si="34"/>
        <v/>
      </c>
    </row>
    <row r="424" spans="1:15" x14ac:dyDescent="0.2">
      <c r="A424">
        <v>423</v>
      </c>
      <c r="B424" t="s">
        <v>46</v>
      </c>
      <c r="C424" t="s">
        <v>11</v>
      </c>
      <c r="D424">
        <v>1962</v>
      </c>
      <c r="E424">
        <v>39.692999999999998</v>
      </c>
      <c r="F424">
        <v>89898</v>
      </c>
      <c r="G424">
        <v>3020.9892629999999</v>
      </c>
      <c r="I424">
        <f t="shared" si="35"/>
        <v>-19.781439366197141</v>
      </c>
      <c r="J424">
        <f t="shared" si="31"/>
        <v>-27.314422535211264</v>
      </c>
      <c r="L424">
        <f t="shared" si="32"/>
        <v>391.30534339853392</v>
      </c>
      <c r="M424">
        <f t="shared" si="33"/>
        <v>746.07767843205693</v>
      </c>
      <c r="O424" t="str">
        <f t="shared" si="34"/>
        <v/>
      </c>
    </row>
    <row r="425" spans="1:15" x14ac:dyDescent="0.2">
      <c r="A425">
        <v>424</v>
      </c>
      <c r="B425" t="s">
        <v>46</v>
      </c>
      <c r="C425" t="s">
        <v>11</v>
      </c>
      <c r="D425">
        <v>1967</v>
      </c>
      <c r="E425">
        <v>42.073999999999998</v>
      </c>
      <c r="F425">
        <v>127617</v>
      </c>
      <c r="G425">
        <v>3020.0505130000001</v>
      </c>
      <c r="I425">
        <f t="shared" si="35"/>
        <v>-17.400439366197141</v>
      </c>
      <c r="J425">
        <f t="shared" si="31"/>
        <v>-24.933422535211264</v>
      </c>
      <c r="L425">
        <f t="shared" si="32"/>
        <v>302.77529013670312</v>
      </c>
      <c r="M425">
        <f t="shared" si="33"/>
        <v>621.67555931938091</v>
      </c>
      <c r="O425" t="str">
        <f t="shared" si="34"/>
        <v/>
      </c>
    </row>
    <row r="426" spans="1:15" x14ac:dyDescent="0.2">
      <c r="A426">
        <v>425</v>
      </c>
      <c r="B426" t="s">
        <v>46</v>
      </c>
      <c r="C426" t="s">
        <v>11</v>
      </c>
      <c r="D426">
        <v>1972</v>
      </c>
      <c r="E426">
        <v>44.366</v>
      </c>
      <c r="F426">
        <v>178848</v>
      </c>
      <c r="G426">
        <v>3694.212352</v>
      </c>
      <c r="I426">
        <f t="shared" si="35"/>
        <v>-15.108439366197139</v>
      </c>
      <c r="J426">
        <f t="shared" si="31"/>
        <v>-22.641422535211262</v>
      </c>
      <c r="L426">
        <f t="shared" si="32"/>
        <v>228.2649400820554</v>
      </c>
      <c r="M426">
        <f t="shared" si="33"/>
        <v>512.63401441797237</v>
      </c>
      <c r="O426" t="str">
        <f t="shared" si="34"/>
        <v/>
      </c>
    </row>
    <row r="427" spans="1:15" x14ac:dyDescent="0.2">
      <c r="A427">
        <v>426</v>
      </c>
      <c r="B427" t="s">
        <v>46</v>
      </c>
      <c r="C427" t="s">
        <v>11</v>
      </c>
      <c r="D427">
        <v>1977</v>
      </c>
      <c r="E427">
        <v>46.518999999999998</v>
      </c>
      <c r="F427">
        <v>228694</v>
      </c>
      <c r="G427">
        <v>3081.7610220000001</v>
      </c>
      <c r="I427">
        <f t="shared" si="35"/>
        <v>-12.95543936619714</v>
      </c>
      <c r="J427">
        <f t="shared" si="31"/>
        <v>-20.488422535211264</v>
      </c>
      <c r="L427">
        <f t="shared" si="32"/>
        <v>167.84340917121057</v>
      </c>
      <c r="M427">
        <f t="shared" si="33"/>
        <v>419.77545798135276</v>
      </c>
      <c r="O427" t="str">
        <f t="shared" si="34"/>
        <v/>
      </c>
    </row>
    <row r="428" spans="1:15" x14ac:dyDescent="0.2">
      <c r="A428">
        <v>427</v>
      </c>
      <c r="B428" t="s">
        <v>46</v>
      </c>
      <c r="C428" t="s">
        <v>11</v>
      </c>
      <c r="D428">
        <v>1982</v>
      </c>
      <c r="E428">
        <v>48.811999999999998</v>
      </c>
      <c r="F428">
        <v>305991</v>
      </c>
      <c r="G428">
        <v>2879.4680669999998</v>
      </c>
      <c r="I428">
        <f t="shared" si="35"/>
        <v>-10.662439366197141</v>
      </c>
      <c r="J428">
        <f t="shared" si="31"/>
        <v>-18.195422535211264</v>
      </c>
      <c r="L428">
        <f t="shared" si="32"/>
        <v>113.68761323783049</v>
      </c>
      <c r="M428">
        <f t="shared" si="33"/>
        <v>331.07340123487393</v>
      </c>
      <c r="O428" t="str">
        <f t="shared" si="34"/>
        <v/>
      </c>
    </row>
    <row r="429" spans="1:15" x14ac:dyDescent="0.2">
      <c r="A429">
        <v>428</v>
      </c>
      <c r="B429" t="s">
        <v>46</v>
      </c>
      <c r="C429" t="s">
        <v>11</v>
      </c>
      <c r="D429">
        <v>1987</v>
      </c>
      <c r="E429">
        <v>50.04</v>
      </c>
      <c r="F429">
        <v>311025</v>
      </c>
      <c r="G429">
        <v>2880.1025679999998</v>
      </c>
      <c r="I429">
        <f t="shared" si="35"/>
        <v>-9.4344393661971395</v>
      </c>
      <c r="J429">
        <f t="shared" si="31"/>
        <v>-16.967422535211263</v>
      </c>
      <c r="L429">
        <f t="shared" si="32"/>
        <v>89.00864615445029</v>
      </c>
      <c r="M429">
        <f t="shared" si="33"/>
        <v>287.89342748839499</v>
      </c>
      <c r="O429" t="str">
        <f t="shared" si="34"/>
        <v/>
      </c>
    </row>
    <row r="430" spans="1:15" x14ac:dyDescent="0.2">
      <c r="A430">
        <v>429</v>
      </c>
      <c r="B430" t="s">
        <v>46</v>
      </c>
      <c r="C430" t="s">
        <v>11</v>
      </c>
      <c r="D430">
        <v>1992</v>
      </c>
      <c r="E430">
        <v>51.603999999999999</v>
      </c>
      <c r="F430">
        <v>384156</v>
      </c>
      <c r="G430">
        <v>2377.1561919999999</v>
      </c>
      <c r="I430">
        <f t="shared" si="35"/>
        <v>-7.8704393661971395</v>
      </c>
      <c r="J430">
        <f t="shared" si="31"/>
        <v>-15.403422535211263</v>
      </c>
      <c r="L430">
        <f t="shared" si="32"/>
        <v>61.943815816985634</v>
      </c>
      <c r="M430">
        <f t="shared" si="33"/>
        <v>237.26542579825417</v>
      </c>
      <c r="O430" t="str">
        <f t="shared" si="34"/>
        <v/>
      </c>
    </row>
    <row r="431" spans="1:15" x14ac:dyDescent="0.2">
      <c r="A431">
        <v>430</v>
      </c>
      <c r="B431" t="s">
        <v>46</v>
      </c>
      <c r="C431" t="s">
        <v>11</v>
      </c>
      <c r="D431">
        <v>1997</v>
      </c>
      <c r="E431">
        <v>53.156999999999996</v>
      </c>
      <c r="F431">
        <v>417908</v>
      </c>
      <c r="G431">
        <v>1895.0169840000001</v>
      </c>
      <c r="I431">
        <f t="shared" si="35"/>
        <v>-6.3174393661971422</v>
      </c>
      <c r="J431">
        <f t="shared" si="31"/>
        <v>-13.850422535211266</v>
      </c>
      <c r="L431">
        <f t="shared" si="32"/>
        <v>39.910040145577348</v>
      </c>
      <c r="M431">
        <f t="shared" si="33"/>
        <v>191.83420440388807</v>
      </c>
      <c r="O431" t="str">
        <f t="shared" si="34"/>
        <v/>
      </c>
    </row>
    <row r="432" spans="1:15" x14ac:dyDescent="0.2">
      <c r="A432">
        <v>431</v>
      </c>
      <c r="B432" t="s">
        <v>46</v>
      </c>
      <c r="C432" t="s">
        <v>11</v>
      </c>
      <c r="D432">
        <v>2002</v>
      </c>
      <c r="E432">
        <v>53.372999999999998</v>
      </c>
      <c r="F432">
        <v>447416</v>
      </c>
      <c r="G432">
        <v>1908.260867</v>
      </c>
      <c r="I432">
        <f t="shared" si="35"/>
        <v>-6.1014393661971411</v>
      </c>
      <c r="J432">
        <f t="shared" si="31"/>
        <v>-13.634422535211264</v>
      </c>
      <c r="L432">
        <f t="shared" si="32"/>
        <v>37.227562339380171</v>
      </c>
      <c r="M432">
        <f t="shared" si="33"/>
        <v>185.89747786867676</v>
      </c>
      <c r="O432" t="str">
        <f t="shared" si="34"/>
        <v/>
      </c>
    </row>
    <row r="433" spans="1:15" x14ac:dyDescent="0.2">
      <c r="A433">
        <v>432</v>
      </c>
      <c r="B433" t="s">
        <v>46</v>
      </c>
      <c r="C433" t="s">
        <v>11</v>
      </c>
      <c r="D433">
        <v>2007</v>
      </c>
      <c r="E433">
        <v>54.790999999999997</v>
      </c>
      <c r="F433">
        <v>496374</v>
      </c>
      <c r="G433">
        <v>2082.4815669999998</v>
      </c>
      <c r="I433">
        <f t="shared" si="35"/>
        <v>-4.6834393661971419</v>
      </c>
      <c r="J433">
        <f t="shared" si="31"/>
        <v>-12.216422535211265</v>
      </c>
      <c r="L433">
        <f t="shared" si="32"/>
        <v>21.934604296845087</v>
      </c>
      <c r="M433">
        <f t="shared" si="33"/>
        <v>149.24097955881763</v>
      </c>
      <c r="O433">
        <f t="shared" si="34"/>
        <v>1.4179999999999993</v>
      </c>
    </row>
    <row r="434" spans="1:15" x14ac:dyDescent="0.2">
      <c r="A434">
        <v>433</v>
      </c>
      <c r="B434" t="s">
        <v>47</v>
      </c>
      <c r="C434" t="s">
        <v>14</v>
      </c>
      <c r="D434">
        <v>1952</v>
      </c>
      <c r="E434">
        <v>45.927999999999997</v>
      </c>
      <c r="F434">
        <v>2491346</v>
      </c>
      <c r="G434">
        <v>1397.7171370000001</v>
      </c>
      <c r="I434">
        <f t="shared" si="35"/>
        <v>-13.546439366197141</v>
      </c>
      <c r="J434">
        <f t="shared" si="31"/>
        <v>-21.079422535211265</v>
      </c>
      <c r="L434">
        <f t="shared" si="32"/>
        <v>183.50601950205561</v>
      </c>
      <c r="M434">
        <f t="shared" si="33"/>
        <v>444.34205441797252</v>
      </c>
      <c r="O434" t="str">
        <f t="shared" si="34"/>
        <v/>
      </c>
    </row>
    <row r="435" spans="1:15" x14ac:dyDescent="0.2">
      <c r="A435">
        <v>434</v>
      </c>
      <c r="B435" t="s">
        <v>47</v>
      </c>
      <c r="C435" t="s">
        <v>14</v>
      </c>
      <c r="D435">
        <v>1957</v>
      </c>
      <c r="E435">
        <v>49.828000000000003</v>
      </c>
      <c r="F435">
        <v>2923186</v>
      </c>
      <c r="G435">
        <v>1544.4029949999999</v>
      </c>
      <c r="I435">
        <f t="shared" si="35"/>
        <v>-9.6464393661971357</v>
      </c>
      <c r="J435">
        <f t="shared" si="31"/>
        <v>-17.179422535211259</v>
      </c>
      <c r="L435">
        <f t="shared" si="32"/>
        <v>93.053792445717804</v>
      </c>
      <c r="M435">
        <f t="shared" si="33"/>
        <v>295.13255864332444</v>
      </c>
      <c r="O435" t="str">
        <f t="shared" si="34"/>
        <v/>
      </c>
    </row>
    <row r="436" spans="1:15" x14ac:dyDescent="0.2">
      <c r="A436">
        <v>435</v>
      </c>
      <c r="B436" t="s">
        <v>47</v>
      </c>
      <c r="C436" t="s">
        <v>14</v>
      </c>
      <c r="D436">
        <v>1962</v>
      </c>
      <c r="E436">
        <v>53.459000000000003</v>
      </c>
      <c r="F436">
        <v>3453434</v>
      </c>
      <c r="G436">
        <v>1662.1373590000001</v>
      </c>
      <c r="I436">
        <f t="shared" si="35"/>
        <v>-6.0154393661971355</v>
      </c>
      <c r="J436">
        <f t="shared" si="31"/>
        <v>-13.548422535211259</v>
      </c>
      <c r="L436">
        <f t="shared" si="32"/>
        <v>36.185510768394195</v>
      </c>
      <c r="M436">
        <f t="shared" si="33"/>
        <v>183.55975319262026</v>
      </c>
      <c r="O436" t="str">
        <f t="shared" si="34"/>
        <v/>
      </c>
    </row>
    <row r="437" spans="1:15" x14ac:dyDescent="0.2">
      <c r="A437">
        <v>436</v>
      </c>
      <c r="B437" t="s">
        <v>47</v>
      </c>
      <c r="C437" t="s">
        <v>14</v>
      </c>
      <c r="D437">
        <v>1967</v>
      </c>
      <c r="E437">
        <v>56.750999999999998</v>
      </c>
      <c r="F437">
        <v>4049146</v>
      </c>
      <c r="G437">
        <v>1653.7230030000001</v>
      </c>
      <c r="I437">
        <f t="shared" si="35"/>
        <v>-2.723439366197141</v>
      </c>
      <c r="J437">
        <f t="shared" si="31"/>
        <v>-10.256422535211264</v>
      </c>
      <c r="L437">
        <f t="shared" si="32"/>
        <v>7.4171219813522855</v>
      </c>
      <c r="M437">
        <f t="shared" si="33"/>
        <v>105.19420322078946</v>
      </c>
      <c r="O437" t="str">
        <f t="shared" si="34"/>
        <v/>
      </c>
    </row>
    <row r="438" spans="1:15" x14ac:dyDescent="0.2">
      <c r="A438">
        <v>437</v>
      </c>
      <c r="B438" t="s">
        <v>47</v>
      </c>
      <c r="C438" t="s">
        <v>14</v>
      </c>
      <c r="D438">
        <v>1972</v>
      </c>
      <c r="E438">
        <v>59.631</v>
      </c>
      <c r="F438">
        <v>4671329</v>
      </c>
      <c r="G438">
        <v>2189.874499</v>
      </c>
      <c r="I438">
        <f t="shared" si="35"/>
        <v>0.15656063380286156</v>
      </c>
      <c r="J438">
        <f t="shared" si="31"/>
        <v>-7.3764225352112618</v>
      </c>
      <c r="L438">
        <f t="shared" si="32"/>
        <v>2.4511232056753717E-2</v>
      </c>
      <c r="M438">
        <f t="shared" si="33"/>
        <v>54.411609417972535</v>
      </c>
      <c r="O438" t="str">
        <f t="shared" si="34"/>
        <v/>
      </c>
    </row>
    <row r="439" spans="1:15" x14ac:dyDescent="0.2">
      <c r="A439">
        <v>438</v>
      </c>
      <c r="B439" t="s">
        <v>47</v>
      </c>
      <c r="C439" t="s">
        <v>14</v>
      </c>
      <c r="D439">
        <v>1977</v>
      </c>
      <c r="E439">
        <v>61.787999999999997</v>
      </c>
      <c r="F439">
        <v>5302800</v>
      </c>
      <c r="G439">
        <v>2681.9888999999998</v>
      </c>
      <c r="I439">
        <f t="shared" si="35"/>
        <v>2.313560633802858</v>
      </c>
      <c r="J439">
        <f t="shared" si="31"/>
        <v>-5.2194225352112653</v>
      </c>
      <c r="L439">
        <f t="shared" si="32"/>
        <v>5.3525628062822825</v>
      </c>
      <c r="M439">
        <f t="shared" si="33"/>
        <v>27.242371601071191</v>
      </c>
      <c r="O439" t="str">
        <f t="shared" si="34"/>
        <v/>
      </c>
    </row>
    <row r="440" spans="1:15" x14ac:dyDescent="0.2">
      <c r="A440">
        <v>439</v>
      </c>
      <c r="B440" t="s">
        <v>47</v>
      </c>
      <c r="C440" t="s">
        <v>14</v>
      </c>
      <c r="D440">
        <v>1982</v>
      </c>
      <c r="E440">
        <v>63.726999999999997</v>
      </c>
      <c r="F440">
        <v>5968349</v>
      </c>
      <c r="G440">
        <v>2861.0923859999998</v>
      </c>
      <c r="I440">
        <f t="shared" si="35"/>
        <v>4.2525606338028581</v>
      </c>
      <c r="J440">
        <f t="shared" si="31"/>
        <v>-3.2804225352112653</v>
      </c>
      <c r="L440">
        <f t="shared" si="32"/>
        <v>18.084271944169767</v>
      </c>
      <c r="M440">
        <f t="shared" si="33"/>
        <v>10.761172009521905</v>
      </c>
      <c r="O440" t="str">
        <f t="shared" si="34"/>
        <v/>
      </c>
    </row>
    <row r="441" spans="1:15" x14ac:dyDescent="0.2">
      <c r="A441">
        <v>440</v>
      </c>
      <c r="B441" t="s">
        <v>47</v>
      </c>
      <c r="C441" t="s">
        <v>14</v>
      </c>
      <c r="D441">
        <v>1987</v>
      </c>
      <c r="E441">
        <v>66.046000000000006</v>
      </c>
      <c r="F441">
        <v>6655297</v>
      </c>
      <c r="G441">
        <v>2899.8421750000002</v>
      </c>
      <c r="I441">
        <f t="shared" si="35"/>
        <v>6.5715606338028678</v>
      </c>
      <c r="J441">
        <f t="shared" si="31"/>
        <v>-0.96142253521125554</v>
      </c>
      <c r="L441">
        <f t="shared" si="32"/>
        <v>43.185409163747551</v>
      </c>
      <c r="M441">
        <f t="shared" si="33"/>
        <v>0.92433329121203789</v>
      </c>
      <c r="O441" t="str">
        <f t="shared" si="34"/>
        <v/>
      </c>
    </row>
    <row r="442" spans="1:15" x14ac:dyDescent="0.2">
      <c r="A442">
        <v>441</v>
      </c>
      <c r="B442" t="s">
        <v>47</v>
      </c>
      <c r="C442" t="s">
        <v>14</v>
      </c>
      <c r="D442">
        <v>1992</v>
      </c>
      <c r="E442">
        <v>68.456999999999994</v>
      </c>
      <c r="F442">
        <v>7351181</v>
      </c>
      <c r="G442">
        <v>3044.2142140000001</v>
      </c>
      <c r="I442">
        <f t="shared" si="35"/>
        <v>8.982560633802855</v>
      </c>
      <c r="J442">
        <f t="shared" si="31"/>
        <v>1.4495774647887316</v>
      </c>
      <c r="L442">
        <f t="shared" si="32"/>
        <v>80.686395539944741</v>
      </c>
      <c r="M442">
        <f t="shared" si="33"/>
        <v>2.1012748264233263</v>
      </c>
      <c r="O442" t="str">
        <f t="shared" si="34"/>
        <v/>
      </c>
    </row>
    <row r="443" spans="1:15" x14ac:dyDescent="0.2">
      <c r="A443">
        <v>442</v>
      </c>
      <c r="B443" t="s">
        <v>47</v>
      </c>
      <c r="C443" t="s">
        <v>14</v>
      </c>
      <c r="D443">
        <v>1997</v>
      </c>
      <c r="E443">
        <v>69.956999999999994</v>
      </c>
      <c r="F443">
        <v>7992357</v>
      </c>
      <c r="G443">
        <v>3614.1012850000002</v>
      </c>
      <c r="I443">
        <f t="shared" si="35"/>
        <v>10.482560633802855</v>
      </c>
      <c r="J443">
        <f t="shared" si="31"/>
        <v>2.9495774647887316</v>
      </c>
      <c r="L443">
        <f t="shared" si="32"/>
        <v>109.88407744135331</v>
      </c>
      <c r="M443">
        <f t="shared" si="33"/>
        <v>8.7000072207895212</v>
      </c>
      <c r="O443" t="str">
        <f t="shared" si="34"/>
        <v/>
      </c>
    </row>
    <row r="444" spans="1:15" x14ac:dyDescent="0.2">
      <c r="A444">
        <v>443</v>
      </c>
      <c r="B444" t="s">
        <v>47</v>
      </c>
      <c r="C444" t="s">
        <v>14</v>
      </c>
      <c r="D444">
        <v>2002</v>
      </c>
      <c r="E444">
        <v>70.846999999999994</v>
      </c>
      <c r="F444">
        <v>8650322</v>
      </c>
      <c r="G444">
        <v>4563.8081540000003</v>
      </c>
      <c r="I444">
        <f t="shared" si="35"/>
        <v>11.372560633802856</v>
      </c>
      <c r="J444">
        <f t="shared" si="31"/>
        <v>3.8395774647887322</v>
      </c>
      <c r="L444">
        <f t="shared" si="32"/>
        <v>129.33513536952242</v>
      </c>
      <c r="M444">
        <f t="shared" si="33"/>
        <v>14.742355108113468</v>
      </c>
      <c r="O444" t="str">
        <f t="shared" si="34"/>
        <v/>
      </c>
    </row>
    <row r="445" spans="1:15" x14ac:dyDescent="0.2">
      <c r="A445">
        <v>444</v>
      </c>
      <c r="B445" t="s">
        <v>47</v>
      </c>
      <c r="C445" t="s">
        <v>14</v>
      </c>
      <c r="D445">
        <v>2007</v>
      </c>
      <c r="E445">
        <v>72.234999999999999</v>
      </c>
      <c r="F445">
        <v>9319622</v>
      </c>
      <c r="G445">
        <v>6025.3747519999997</v>
      </c>
      <c r="I445">
        <f t="shared" si="35"/>
        <v>12.760560633802861</v>
      </c>
      <c r="J445">
        <f t="shared" si="31"/>
        <v>5.2275774647887374</v>
      </c>
      <c r="L445">
        <f t="shared" si="32"/>
        <v>162.83190768895926</v>
      </c>
      <c r="M445">
        <f t="shared" si="33"/>
        <v>27.327566150367044</v>
      </c>
      <c r="O445">
        <f t="shared" si="34"/>
        <v>1.3880000000000052</v>
      </c>
    </row>
    <row r="446" spans="1:15" x14ac:dyDescent="0.2">
      <c r="A446">
        <v>445</v>
      </c>
      <c r="B446" t="s">
        <v>48</v>
      </c>
      <c r="C446" t="s">
        <v>14</v>
      </c>
      <c r="D446">
        <v>1952</v>
      </c>
      <c r="E446">
        <v>48.356999999999999</v>
      </c>
      <c r="F446">
        <v>3548753</v>
      </c>
      <c r="G446">
        <v>3522.110717</v>
      </c>
      <c r="I446">
        <f t="shared" si="35"/>
        <v>-11.117439366197139</v>
      </c>
      <c r="J446">
        <f t="shared" si="31"/>
        <v>-18.650422535211263</v>
      </c>
      <c r="L446">
        <f t="shared" si="32"/>
        <v>123.59745806106986</v>
      </c>
      <c r="M446">
        <f t="shared" si="33"/>
        <v>347.83826074191609</v>
      </c>
      <c r="O446" t="str">
        <f t="shared" si="34"/>
        <v/>
      </c>
    </row>
    <row r="447" spans="1:15" x14ac:dyDescent="0.2">
      <c r="A447">
        <v>446</v>
      </c>
      <c r="B447" t="s">
        <v>48</v>
      </c>
      <c r="C447" t="s">
        <v>14</v>
      </c>
      <c r="D447">
        <v>1957</v>
      </c>
      <c r="E447">
        <v>51.356000000000002</v>
      </c>
      <c r="F447">
        <v>4058385</v>
      </c>
      <c r="G447">
        <v>3780.5466510000001</v>
      </c>
      <c r="I447">
        <f t="shared" si="35"/>
        <v>-8.118439366197137</v>
      </c>
      <c r="J447">
        <f t="shared" si="31"/>
        <v>-15.65142253521126</v>
      </c>
      <c r="L447">
        <f t="shared" si="32"/>
        <v>65.909057742619368</v>
      </c>
      <c r="M447">
        <f t="shared" si="33"/>
        <v>244.96702737571889</v>
      </c>
      <c r="O447" t="str">
        <f t="shared" si="34"/>
        <v/>
      </c>
    </row>
    <row r="448" spans="1:15" x14ac:dyDescent="0.2">
      <c r="A448">
        <v>447</v>
      </c>
      <c r="B448" t="s">
        <v>48</v>
      </c>
      <c r="C448" t="s">
        <v>14</v>
      </c>
      <c r="D448">
        <v>1962</v>
      </c>
      <c r="E448">
        <v>54.64</v>
      </c>
      <c r="F448">
        <v>4681707</v>
      </c>
      <c r="G448">
        <v>4086.1140780000001</v>
      </c>
      <c r="I448">
        <f t="shared" si="35"/>
        <v>-4.8344393661971381</v>
      </c>
      <c r="J448">
        <f t="shared" si="31"/>
        <v>-12.367422535211261</v>
      </c>
      <c r="L448">
        <f t="shared" si="32"/>
        <v>23.371803985436586</v>
      </c>
      <c r="M448">
        <f t="shared" si="33"/>
        <v>152.95314016445136</v>
      </c>
      <c r="O448" t="str">
        <f t="shared" si="34"/>
        <v/>
      </c>
    </row>
    <row r="449" spans="1:15" x14ac:dyDescent="0.2">
      <c r="A449">
        <v>448</v>
      </c>
      <c r="B449" t="s">
        <v>48</v>
      </c>
      <c r="C449" t="s">
        <v>14</v>
      </c>
      <c r="D449">
        <v>1967</v>
      </c>
      <c r="E449">
        <v>56.677999999999997</v>
      </c>
      <c r="F449">
        <v>5432424</v>
      </c>
      <c r="G449">
        <v>4579.0742149999996</v>
      </c>
      <c r="I449">
        <f t="shared" si="35"/>
        <v>-2.7964393661971414</v>
      </c>
      <c r="J449">
        <f t="shared" si="31"/>
        <v>-10.329422535211265</v>
      </c>
      <c r="L449">
        <f t="shared" si="32"/>
        <v>7.8200731288170697</v>
      </c>
      <c r="M449">
        <f t="shared" si="33"/>
        <v>106.69696991093031</v>
      </c>
      <c r="O449" t="str">
        <f t="shared" si="34"/>
        <v/>
      </c>
    </row>
    <row r="450" spans="1:15" x14ac:dyDescent="0.2">
      <c r="A450">
        <v>449</v>
      </c>
      <c r="B450" t="s">
        <v>48</v>
      </c>
      <c r="C450" t="s">
        <v>14</v>
      </c>
      <c r="D450">
        <v>1972</v>
      </c>
      <c r="E450">
        <v>58.795999999999999</v>
      </c>
      <c r="F450">
        <v>6298651</v>
      </c>
      <c r="G450">
        <v>5280.9947099999999</v>
      </c>
      <c r="I450">
        <f t="shared" si="35"/>
        <v>-0.67843936619713929</v>
      </c>
      <c r="J450">
        <f t="shared" si="31"/>
        <v>-8.2114225352112626</v>
      </c>
      <c r="L450">
        <f t="shared" si="32"/>
        <v>0.46027997360597606</v>
      </c>
      <c r="M450">
        <f t="shared" si="33"/>
        <v>67.427460051775356</v>
      </c>
      <c r="O450" t="str">
        <f t="shared" si="34"/>
        <v/>
      </c>
    </row>
    <row r="451" spans="1:15" x14ac:dyDescent="0.2">
      <c r="A451">
        <v>450</v>
      </c>
      <c r="B451" t="s">
        <v>48</v>
      </c>
      <c r="C451" t="s">
        <v>14</v>
      </c>
      <c r="D451">
        <v>1977</v>
      </c>
      <c r="E451">
        <v>61.31</v>
      </c>
      <c r="F451">
        <v>7278866</v>
      </c>
      <c r="G451">
        <v>6679.6232600000003</v>
      </c>
      <c r="I451">
        <f t="shared" si="35"/>
        <v>1.8355606338028636</v>
      </c>
      <c r="J451">
        <f t="shared" ref="J451:J514" si="36">E451-AVERAGEIFS(E:E,D:D,2007)</f>
        <v>-5.6974225352112597</v>
      </c>
      <c r="L451">
        <f t="shared" ref="L451:L514" si="37">I451^2</f>
        <v>3.3692828403667705</v>
      </c>
      <c r="M451">
        <f t="shared" ref="M451:M514" si="38">J451^2</f>
        <v>32.460623544733096</v>
      </c>
      <c r="O451" t="str">
        <f t="shared" ref="O451:O514" si="39">IF(D451=2007,E451-AVERAGEIFS(E:E,B:B,B451,D:D,2002),"")</f>
        <v/>
      </c>
    </row>
    <row r="452" spans="1:15" x14ac:dyDescent="0.2">
      <c r="A452">
        <v>451</v>
      </c>
      <c r="B452" t="s">
        <v>48</v>
      </c>
      <c r="C452" t="s">
        <v>14</v>
      </c>
      <c r="D452">
        <v>1982</v>
      </c>
      <c r="E452">
        <v>64.341999999999999</v>
      </c>
      <c r="F452">
        <v>8365850</v>
      </c>
      <c r="G452">
        <v>7213.7912669999996</v>
      </c>
      <c r="I452">
        <f t="shared" si="35"/>
        <v>4.8675606338028601</v>
      </c>
      <c r="J452">
        <f t="shared" si="36"/>
        <v>-2.6654225352112633</v>
      </c>
      <c r="L452">
        <f t="shared" si="37"/>
        <v>23.693146523747302</v>
      </c>
      <c r="M452">
        <f t="shared" si="38"/>
        <v>7.1044772912120377</v>
      </c>
      <c r="O452" t="str">
        <f t="shared" si="39"/>
        <v/>
      </c>
    </row>
    <row r="453" spans="1:15" x14ac:dyDescent="0.2">
      <c r="A453">
        <v>452</v>
      </c>
      <c r="B453" t="s">
        <v>48</v>
      </c>
      <c r="C453" t="s">
        <v>14</v>
      </c>
      <c r="D453">
        <v>1987</v>
      </c>
      <c r="E453">
        <v>67.230999999999995</v>
      </c>
      <c r="F453">
        <v>9545158</v>
      </c>
      <c r="G453">
        <v>6481.7769930000004</v>
      </c>
      <c r="I453">
        <f t="shared" si="35"/>
        <v>7.7565606338028559</v>
      </c>
      <c r="J453">
        <f t="shared" si="36"/>
        <v>0.22357746478873253</v>
      </c>
      <c r="L453">
        <f t="shared" si="37"/>
        <v>60.164232865860164</v>
      </c>
      <c r="M453">
        <f t="shared" si="38"/>
        <v>4.9986882761356932E-2</v>
      </c>
      <c r="O453" t="str">
        <f t="shared" si="39"/>
        <v/>
      </c>
    </row>
    <row r="454" spans="1:15" x14ac:dyDescent="0.2">
      <c r="A454">
        <v>453</v>
      </c>
      <c r="B454" t="s">
        <v>48</v>
      </c>
      <c r="C454" t="s">
        <v>14</v>
      </c>
      <c r="D454">
        <v>1992</v>
      </c>
      <c r="E454">
        <v>69.613</v>
      </c>
      <c r="F454">
        <v>10748394</v>
      </c>
      <c r="G454">
        <v>7103.7025949999997</v>
      </c>
      <c r="I454">
        <f t="shared" si="35"/>
        <v>10.138560633802861</v>
      </c>
      <c r="J454">
        <f t="shared" si="36"/>
        <v>2.6055774647887375</v>
      </c>
      <c r="L454">
        <f t="shared" si="37"/>
        <v>102.79041172529706</v>
      </c>
      <c r="M454">
        <f t="shared" si="38"/>
        <v>6.7890339250149045</v>
      </c>
      <c r="O454" t="str">
        <f t="shared" si="39"/>
        <v/>
      </c>
    </row>
    <row r="455" spans="1:15" x14ac:dyDescent="0.2">
      <c r="A455">
        <v>454</v>
      </c>
      <c r="B455" t="s">
        <v>48</v>
      </c>
      <c r="C455" t="s">
        <v>14</v>
      </c>
      <c r="D455">
        <v>1997</v>
      </c>
      <c r="E455">
        <v>72.311999999999998</v>
      </c>
      <c r="F455">
        <v>11911819</v>
      </c>
      <c r="G455">
        <v>7429.4558770000003</v>
      </c>
      <c r="I455">
        <f t="shared" si="35"/>
        <v>12.837560633802859</v>
      </c>
      <c r="J455">
        <f t="shared" si="36"/>
        <v>5.3045774647887356</v>
      </c>
      <c r="L455">
        <f t="shared" si="37"/>
        <v>164.80296302656487</v>
      </c>
      <c r="M455">
        <f t="shared" si="38"/>
        <v>28.138542079944489</v>
      </c>
      <c r="O455" t="str">
        <f t="shared" si="39"/>
        <v/>
      </c>
    </row>
    <row r="456" spans="1:15" x14ac:dyDescent="0.2">
      <c r="A456">
        <v>455</v>
      </c>
      <c r="B456" t="s">
        <v>48</v>
      </c>
      <c r="C456" t="s">
        <v>14</v>
      </c>
      <c r="D456">
        <v>2002</v>
      </c>
      <c r="E456">
        <v>74.173000000000002</v>
      </c>
      <c r="F456">
        <v>12921234</v>
      </c>
      <c r="G456">
        <v>5773.0445120000004</v>
      </c>
      <c r="I456">
        <f t="shared" si="35"/>
        <v>14.698560633802863</v>
      </c>
      <c r="J456">
        <f t="shared" si="36"/>
        <v>7.1655774647887398</v>
      </c>
      <c r="L456">
        <f t="shared" si="37"/>
        <v>216.04768470557923</v>
      </c>
      <c r="M456">
        <f t="shared" si="38"/>
        <v>51.345500403888224</v>
      </c>
      <c r="O456" t="str">
        <f t="shared" si="39"/>
        <v/>
      </c>
    </row>
    <row r="457" spans="1:15" x14ac:dyDescent="0.2">
      <c r="A457">
        <v>456</v>
      </c>
      <c r="B457" t="s">
        <v>48</v>
      </c>
      <c r="C457" t="s">
        <v>14</v>
      </c>
      <c r="D457">
        <v>2007</v>
      </c>
      <c r="E457">
        <v>74.994</v>
      </c>
      <c r="F457">
        <v>13755680</v>
      </c>
      <c r="G457">
        <v>6873.262326</v>
      </c>
      <c r="I457">
        <f t="shared" si="35"/>
        <v>15.519560633802861</v>
      </c>
      <c r="J457">
        <f t="shared" si="36"/>
        <v>7.9865774647887378</v>
      </c>
      <c r="L457">
        <f t="shared" si="37"/>
        <v>240.85676226628345</v>
      </c>
      <c r="M457">
        <f t="shared" si="38"/>
        <v>63.785419601071304</v>
      </c>
      <c r="O457">
        <f t="shared" si="39"/>
        <v>0.82099999999999795</v>
      </c>
    </row>
    <row r="458" spans="1:15" x14ac:dyDescent="0.2">
      <c r="A458">
        <v>457</v>
      </c>
      <c r="B458" t="s">
        <v>49</v>
      </c>
      <c r="C458" t="s">
        <v>11</v>
      </c>
      <c r="D458">
        <v>1952</v>
      </c>
      <c r="E458">
        <v>41.893000000000001</v>
      </c>
      <c r="F458">
        <v>22223309</v>
      </c>
      <c r="G458">
        <v>1418.822445</v>
      </c>
      <c r="I458">
        <f t="shared" si="35"/>
        <v>-17.581439366197138</v>
      </c>
      <c r="J458">
        <f t="shared" si="36"/>
        <v>-25.114422535211261</v>
      </c>
      <c r="L458">
        <f t="shared" si="37"/>
        <v>309.10701018726644</v>
      </c>
      <c r="M458">
        <f t="shared" si="38"/>
        <v>630.73421927712729</v>
      </c>
      <c r="O458" t="str">
        <f t="shared" si="39"/>
        <v/>
      </c>
    </row>
    <row r="459" spans="1:15" x14ac:dyDescent="0.2">
      <c r="A459">
        <v>458</v>
      </c>
      <c r="B459" t="s">
        <v>49</v>
      </c>
      <c r="C459" t="s">
        <v>11</v>
      </c>
      <c r="D459">
        <v>1957</v>
      </c>
      <c r="E459">
        <v>44.444000000000003</v>
      </c>
      <c r="F459">
        <v>25009741</v>
      </c>
      <c r="G459">
        <v>1458.915272</v>
      </c>
      <c r="I459">
        <f t="shared" si="35"/>
        <v>-15.030439366197136</v>
      </c>
      <c r="J459">
        <f t="shared" si="36"/>
        <v>-22.563422535211259</v>
      </c>
      <c r="L459">
        <f t="shared" si="37"/>
        <v>225.91410754092857</v>
      </c>
      <c r="M459">
        <f t="shared" si="38"/>
        <v>509.10803650247931</v>
      </c>
      <c r="O459" t="str">
        <f t="shared" si="39"/>
        <v/>
      </c>
    </row>
    <row r="460" spans="1:15" x14ac:dyDescent="0.2">
      <c r="A460">
        <v>459</v>
      </c>
      <c r="B460" t="s">
        <v>49</v>
      </c>
      <c r="C460" t="s">
        <v>11</v>
      </c>
      <c r="D460">
        <v>1962</v>
      </c>
      <c r="E460">
        <v>46.991999999999997</v>
      </c>
      <c r="F460">
        <v>28173309</v>
      </c>
      <c r="G460">
        <v>1693.335853</v>
      </c>
      <c r="I460">
        <f t="shared" si="35"/>
        <v>-12.482439366197141</v>
      </c>
      <c r="J460">
        <f t="shared" si="36"/>
        <v>-20.015422535211265</v>
      </c>
      <c r="L460">
        <f t="shared" si="37"/>
        <v>155.81129253078808</v>
      </c>
      <c r="M460">
        <f t="shared" si="38"/>
        <v>400.61713926304293</v>
      </c>
      <c r="O460" t="str">
        <f t="shared" si="39"/>
        <v/>
      </c>
    </row>
    <row r="461" spans="1:15" x14ac:dyDescent="0.2">
      <c r="A461">
        <v>460</v>
      </c>
      <c r="B461" t="s">
        <v>49</v>
      </c>
      <c r="C461" t="s">
        <v>11</v>
      </c>
      <c r="D461">
        <v>1967</v>
      </c>
      <c r="E461">
        <v>49.292999999999999</v>
      </c>
      <c r="F461">
        <v>31681188</v>
      </c>
      <c r="G461">
        <v>1814.8807280000001</v>
      </c>
      <c r="I461">
        <f t="shared" si="35"/>
        <v>-10.181439366197139</v>
      </c>
      <c r="J461">
        <f t="shared" si="36"/>
        <v>-17.714422535211263</v>
      </c>
      <c r="L461">
        <f t="shared" si="37"/>
        <v>103.6617075675488</v>
      </c>
      <c r="M461">
        <f t="shared" si="38"/>
        <v>313.8007657560006</v>
      </c>
      <c r="O461" t="str">
        <f t="shared" si="39"/>
        <v/>
      </c>
    </row>
    <row r="462" spans="1:15" x14ac:dyDescent="0.2">
      <c r="A462">
        <v>461</v>
      </c>
      <c r="B462" t="s">
        <v>49</v>
      </c>
      <c r="C462" t="s">
        <v>11</v>
      </c>
      <c r="D462">
        <v>1972</v>
      </c>
      <c r="E462">
        <v>51.137</v>
      </c>
      <c r="F462">
        <v>34807417</v>
      </c>
      <c r="G462">
        <v>2024.008147</v>
      </c>
      <c r="I462">
        <f t="shared" ref="I462:I525" si="40">E462-AVERAGE(E:E)</f>
        <v>-8.3374393661971382</v>
      </c>
      <c r="J462">
        <f t="shared" si="36"/>
        <v>-15.870422535211262</v>
      </c>
      <c r="L462">
        <f t="shared" si="37"/>
        <v>69.512895185013733</v>
      </c>
      <c r="M462">
        <f t="shared" si="38"/>
        <v>251.87031144614144</v>
      </c>
      <c r="O462" t="str">
        <f t="shared" si="39"/>
        <v/>
      </c>
    </row>
    <row r="463" spans="1:15" x14ac:dyDescent="0.2">
      <c r="A463">
        <v>462</v>
      </c>
      <c r="B463" t="s">
        <v>49</v>
      </c>
      <c r="C463" t="s">
        <v>11</v>
      </c>
      <c r="D463">
        <v>1977</v>
      </c>
      <c r="E463">
        <v>53.319000000000003</v>
      </c>
      <c r="F463">
        <v>38783863</v>
      </c>
      <c r="G463">
        <v>2785.4935820000001</v>
      </c>
      <c r="I463">
        <f t="shared" si="40"/>
        <v>-6.1554393661971361</v>
      </c>
      <c r="J463">
        <f t="shared" si="36"/>
        <v>-13.688422535211259</v>
      </c>
      <c r="L463">
        <f t="shared" si="37"/>
        <v>37.889433790929402</v>
      </c>
      <c r="M463">
        <f t="shared" si="38"/>
        <v>187.37291150247944</v>
      </c>
      <c r="O463" t="str">
        <f t="shared" si="39"/>
        <v/>
      </c>
    </row>
    <row r="464" spans="1:15" x14ac:dyDescent="0.2">
      <c r="A464">
        <v>463</v>
      </c>
      <c r="B464" t="s">
        <v>49</v>
      </c>
      <c r="C464" t="s">
        <v>11</v>
      </c>
      <c r="D464">
        <v>1982</v>
      </c>
      <c r="E464">
        <v>56.006</v>
      </c>
      <c r="F464">
        <v>45681811</v>
      </c>
      <c r="G464">
        <v>3503.729636</v>
      </c>
      <c r="I464">
        <f t="shared" si="40"/>
        <v>-3.4684393661971384</v>
      </c>
      <c r="J464">
        <f t="shared" si="36"/>
        <v>-11.001422535211262</v>
      </c>
      <c r="L464">
        <f t="shared" si="37"/>
        <v>12.030071636986007</v>
      </c>
      <c r="M464">
        <f t="shared" si="38"/>
        <v>121.03129779825419</v>
      </c>
      <c r="O464" t="str">
        <f t="shared" si="39"/>
        <v/>
      </c>
    </row>
    <row r="465" spans="1:15" x14ac:dyDescent="0.2">
      <c r="A465">
        <v>464</v>
      </c>
      <c r="B465" t="s">
        <v>49</v>
      </c>
      <c r="C465" t="s">
        <v>11</v>
      </c>
      <c r="D465">
        <v>1987</v>
      </c>
      <c r="E465">
        <v>59.796999999999997</v>
      </c>
      <c r="F465">
        <v>52799062</v>
      </c>
      <c r="G465">
        <v>3885.4607099999998</v>
      </c>
      <c r="I465">
        <f t="shared" si="40"/>
        <v>0.32256063380285838</v>
      </c>
      <c r="J465">
        <f t="shared" si="36"/>
        <v>-7.210422535211265</v>
      </c>
      <c r="L465">
        <f t="shared" si="37"/>
        <v>0.1040453624793017</v>
      </c>
      <c r="M465">
        <f t="shared" si="38"/>
        <v>51.990193136282443</v>
      </c>
      <c r="O465" t="str">
        <f t="shared" si="39"/>
        <v/>
      </c>
    </row>
    <row r="466" spans="1:15" x14ac:dyDescent="0.2">
      <c r="A466">
        <v>465</v>
      </c>
      <c r="B466" t="s">
        <v>49</v>
      </c>
      <c r="C466" t="s">
        <v>11</v>
      </c>
      <c r="D466">
        <v>1992</v>
      </c>
      <c r="E466">
        <v>63.673999999999999</v>
      </c>
      <c r="F466">
        <v>59402198</v>
      </c>
      <c r="G466">
        <v>3794.7551950000002</v>
      </c>
      <c r="I466">
        <f t="shared" si="40"/>
        <v>4.1995606338028608</v>
      </c>
      <c r="J466">
        <f t="shared" si="36"/>
        <v>-3.3334225352112625</v>
      </c>
      <c r="L466">
        <f t="shared" si="37"/>
        <v>17.636309516986685</v>
      </c>
      <c r="M466">
        <f t="shared" si="38"/>
        <v>11.111705798254281</v>
      </c>
      <c r="O466" t="str">
        <f t="shared" si="39"/>
        <v/>
      </c>
    </row>
    <row r="467" spans="1:15" x14ac:dyDescent="0.2">
      <c r="A467">
        <v>466</v>
      </c>
      <c r="B467" t="s">
        <v>49</v>
      </c>
      <c r="C467" t="s">
        <v>11</v>
      </c>
      <c r="D467">
        <v>1997</v>
      </c>
      <c r="E467">
        <v>67.216999999999999</v>
      </c>
      <c r="F467">
        <v>66134291</v>
      </c>
      <c r="G467">
        <v>4173.1817970000002</v>
      </c>
      <c r="I467">
        <f t="shared" si="40"/>
        <v>7.7425606338028601</v>
      </c>
      <c r="J467">
        <f t="shared" si="36"/>
        <v>0.20957746478873673</v>
      </c>
      <c r="L467">
        <f t="shared" si="37"/>
        <v>59.947245168113746</v>
      </c>
      <c r="M467">
        <f t="shared" si="38"/>
        <v>4.3922713747274182E-2</v>
      </c>
      <c r="O467" t="str">
        <f t="shared" si="39"/>
        <v/>
      </c>
    </row>
    <row r="468" spans="1:15" x14ac:dyDescent="0.2">
      <c r="A468">
        <v>467</v>
      </c>
      <c r="B468" t="s">
        <v>49</v>
      </c>
      <c r="C468" t="s">
        <v>11</v>
      </c>
      <c r="D468">
        <v>2002</v>
      </c>
      <c r="E468">
        <v>69.805999999999997</v>
      </c>
      <c r="F468">
        <v>73312559</v>
      </c>
      <c r="G468">
        <v>4754.6044140000004</v>
      </c>
      <c r="I468">
        <f t="shared" si="40"/>
        <v>10.331560633802859</v>
      </c>
      <c r="J468">
        <f t="shared" si="36"/>
        <v>2.7985774647887354</v>
      </c>
      <c r="L468">
        <f t="shared" si="37"/>
        <v>106.74114512994493</v>
      </c>
      <c r="M468">
        <f t="shared" si="38"/>
        <v>7.8320358264233452</v>
      </c>
      <c r="O468" t="str">
        <f t="shared" si="39"/>
        <v/>
      </c>
    </row>
    <row r="469" spans="1:15" x14ac:dyDescent="0.2">
      <c r="A469">
        <v>468</v>
      </c>
      <c r="B469" t="s">
        <v>49</v>
      </c>
      <c r="C469" t="s">
        <v>11</v>
      </c>
      <c r="D469">
        <v>2007</v>
      </c>
      <c r="E469">
        <v>71.337999999999994</v>
      </c>
      <c r="F469">
        <v>80264543</v>
      </c>
      <c r="G469">
        <v>5581.1809979999998</v>
      </c>
      <c r="I469">
        <f t="shared" si="40"/>
        <v>11.863560633802855</v>
      </c>
      <c r="J469">
        <f t="shared" si="36"/>
        <v>4.3305774647887318</v>
      </c>
      <c r="L469">
        <f t="shared" si="37"/>
        <v>140.74407091191679</v>
      </c>
      <c r="M469">
        <f t="shared" si="38"/>
        <v>18.753901178536001</v>
      </c>
      <c r="O469">
        <f t="shared" si="39"/>
        <v>1.5319999999999965</v>
      </c>
    </row>
    <row r="470" spans="1:15" x14ac:dyDescent="0.2">
      <c r="A470">
        <v>469</v>
      </c>
      <c r="B470" t="s">
        <v>50</v>
      </c>
      <c r="C470" t="s">
        <v>14</v>
      </c>
      <c r="D470">
        <v>1952</v>
      </c>
      <c r="E470">
        <v>45.262</v>
      </c>
      <c r="F470">
        <v>2042865</v>
      </c>
      <c r="G470">
        <v>3048.3029000000001</v>
      </c>
      <c r="I470">
        <f t="shared" si="40"/>
        <v>-14.212439366197138</v>
      </c>
      <c r="J470">
        <f t="shared" si="36"/>
        <v>-21.745422535211262</v>
      </c>
      <c r="L470">
        <f t="shared" si="37"/>
        <v>201.99343273783012</v>
      </c>
      <c r="M470">
        <f t="shared" si="38"/>
        <v>472.86340123487378</v>
      </c>
      <c r="O470" t="str">
        <f t="shared" si="39"/>
        <v/>
      </c>
    </row>
    <row r="471" spans="1:15" x14ac:dyDescent="0.2">
      <c r="A471">
        <v>470</v>
      </c>
      <c r="B471" t="s">
        <v>50</v>
      </c>
      <c r="C471" t="s">
        <v>14</v>
      </c>
      <c r="D471">
        <v>1957</v>
      </c>
      <c r="E471">
        <v>48.57</v>
      </c>
      <c r="F471">
        <v>2355805</v>
      </c>
      <c r="G471">
        <v>3421.5232179999998</v>
      </c>
      <c r="I471">
        <f t="shared" si="40"/>
        <v>-10.904439366197138</v>
      </c>
      <c r="J471">
        <f t="shared" si="36"/>
        <v>-18.437422535211262</v>
      </c>
      <c r="L471">
        <f t="shared" si="37"/>
        <v>118.90679789106984</v>
      </c>
      <c r="M471">
        <f t="shared" si="38"/>
        <v>339.93854974191606</v>
      </c>
      <c r="O471" t="str">
        <f t="shared" si="39"/>
        <v/>
      </c>
    </row>
    <row r="472" spans="1:15" x14ac:dyDescent="0.2">
      <c r="A472">
        <v>471</v>
      </c>
      <c r="B472" t="s">
        <v>50</v>
      </c>
      <c r="C472" t="s">
        <v>14</v>
      </c>
      <c r="D472">
        <v>1962</v>
      </c>
      <c r="E472">
        <v>52.307000000000002</v>
      </c>
      <c r="F472">
        <v>2747687</v>
      </c>
      <c r="G472">
        <v>3776.8036269999998</v>
      </c>
      <c r="I472">
        <f t="shared" si="40"/>
        <v>-7.1674393661971365</v>
      </c>
      <c r="J472">
        <f t="shared" si="36"/>
        <v>-14.70042253521126</v>
      </c>
      <c r="L472">
        <f t="shared" si="37"/>
        <v>51.37218706811241</v>
      </c>
      <c r="M472">
        <f t="shared" si="38"/>
        <v>216.10242271374705</v>
      </c>
      <c r="O472" t="str">
        <f t="shared" si="39"/>
        <v/>
      </c>
    </row>
    <row r="473" spans="1:15" x14ac:dyDescent="0.2">
      <c r="A473">
        <v>472</v>
      </c>
      <c r="B473" t="s">
        <v>50</v>
      </c>
      <c r="C473" t="s">
        <v>14</v>
      </c>
      <c r="D473">
        <v>1967</v>
      </c>
      <c r="E473">
        <v>55.854999999999997</v>
      </c>
      <c r="F473">
        <v>3232927</v>
      </c>
      <c r="G473">
        <v>4358.5953929999996</v>
      </c>
      <c r="I473">
        <f t="shared" si="40"/>
        <v>-3.6194393661971418</v>
      </c>
      <c r="J473">
        <f t="shared" si="36"/>
        <v>-11.152422535211265</v>
      </c>
      <c r="L473">
        <f t="shared" si="37"/>
        <v>13.100341325577567</v>
      </c>
      <c r="M473">
        <f t="shared" si="38"/>
        <v>124.37652840388806</v>
      </c>
      <c r="O473" t="str">
        <f t="shared" si="39"/>
        <v/>
      </c>
    </row>
    <row r="474" spans="1:15" x14ac:dyDescent="0.2">
      <c r="A474">
        <v>473</v>
      </c>
      <c r="B474" t="s">
        <v>50</v>
      </c>
      <c r="C474" t="s">
        <v>14</v>
      </c>
      <c r="D474">
        <v>1972</v>
      </c>
      <c r="E474">
        <v>58.207000000000001</v>
      </c>
      <c r="F474">
        <v>3790903</v>
      </c>
      <c r="G474">
        <v>4520.2460080000001</v>
      </c>
      <c r="I474">
        <f t="shared" si="40"/>
        <v>-1.2674393661971379</v>
      </c>
      <c r="J474">
        <f t="shared" si="36"/>
        <v>-8.8004225352112613</v>
      </c>
      <c r="L474">
        <f t="shared" si="37"/>
        <v>1.6064025469862027</v>
      </c>
      <c r="M474">
        <f t="shared" si="38"/>
        <v>77.447436798254202</v>
      </c>
      <c r="O474" t="str">
        <f t="shared" si="39"/>
        <v/>
      </c>
    </row>
    <row r="475" spans="1:15" x14ac:dyDescent="0.2">
      <c r="A475">
        <v>474</v>
      </c>
      <c r="B475" t="s">
        <v>50</v>
      </c>
      <c r="C475" t="s">
        <v>14</v>
      </c>
      <c r="D475">
        <v>1977</v>
      </c>
      <c r="E475">
        <v>56.695999999999998</v>
      </c>
      <c r="F475">
        <v>4282586</v>
      </c>
      <c r="G475">
        <v>5138.9223739999998</v>
      </c>
      <c r="I475">
        <f t="shared" si="40"/>
        <v>-2.7784393661971407</v>
      </c>
      <c r="J475">
        <f t="shared" si="36"/>
        <v>-10.311422535211264</v>
      </c>
      <c r="L475">
        <f t="shared" si="37"/>
        <v>7.7197253116339688</v>
      </c>
      <c r="M475">
        <f t="shared" si="38"/>
        <v>106.32543469966269</v>
      </c>
      <c r="O475" t="str">
        <f t="shared" si="39"/>
        <v/>
      </c>
    </row>
    <row r="476" spans="1:15" x14ac:dyDescent="0.2">
      <c r="A476">
        <v>475</v>
      </c>
      <c r="B476" t="s">
        <v>50</v>
      </c>
      <c r="C476" t="s">
        <v>14</v>
      </c>
      <c r="D476">
        <v>1982</v>
      </c>
      <c r="E476">
        <v>56.603999999999999</v>
      </c>
      <c r="F476">
        <v>4474873</v>
      </c>
      <c r="G476">
        <v>4098.3441750000002</v>
      </c>
      <c r="I476">
        <f t="shared" si="40"/>
        <v>-2.8704393661971395</v>
      </c>
      <c r="J476">
        <f t="shared" si="36"/>
        <v>-10.403422535211263</v>
      </c>
      <c r="L476">
        <f t="shared" si="37"/>
        <v>8.2394221550142355</v>
      </c>
      <c r="M476">
        <f t="shared" si="38"/>
        <v>108.23120044614154</v>
      </c>
      <c r="O476" t="str">
        <f t="shared" si="39"/>
        <v/>
      </c>
    </row>
    <row r="477" spans="1:15" x14ac:dyDescent="0.2">
      <c r="A477">
        <v>476</v>
      </c>
      <c r="B477" t="s">
        <v>50</v>
      </c>
      <c r="C477" t="s">
        <v>14</v>
      </c>
      <c r="D477">
        <v>1987</v>
      </c>
      <c r="E477">
        <v>63.154000000000003</v>
      </c>
      <c r="F477">
        <v>4842194</v>
      </c>
      <c r="G477">
        <v>4140.4420970000001</v>
      </c>
      <c r="I477">
        <f t="shared" si="40"/>
        <v>3.6795606338028648</v>
      </c>
      <c r="J477">
        <f t="shared" si="36"/>
        <v>-3.8534225352112585</v>
      </c>
      <c r="L477">
        <f t="shared" si="37"/>
        <v>13.53916645783174</v>
      </c>
      <c r="M477">
        <f t="shared" si="38"/>
        <v>14.848865234873964</v>
      </c>
      <c r="O477" t="str">
        <f t="shared" si="39"/>
        <v/>
      </c>
    </row>
    <row r="478" spans="1:15" x14ac:dyDescent="0.2">
      <c r="A478">
        <v>477</v>
      </c>
      <c r="B478" t="s">
        <v>50</v>
      </c>
      <c r="C478" t="s">
        <v>14</v>
      </c>
      <c r="D478">
        <v>1992</v>
      </c>
      <c r="E478">
        <v>66.798000000000002</v>
      </c>
      <c r="F478">
        <v>5274649</v>
      </c>
      <c r="G478">
        <v>4444.2317000000003</v>
      </c>
      <c r="I478">
        <f t="shared" si="40"/>
        <v>7.3235606338028632</v>
      </c>
      <c r="J478">
        <f t="shared" si="36"/>
        <v>-0.2094225352112602</v>
      </c>
      <c r="L478">
        <f t="shared" si="37"/>
        <v>53.634540356986996</v>
      </c>
      <c r="M478">
        <f t="shared" si="38"/>
        <v>4.385779825431152E-2</v>
      </c>
      <c r="O478" t="str">
        <f t="shared" si="39"/>
        <v/>
      </c>
    </row>
    <row r="479" spans="1:15" x14ac:dyDescent="0.2">
      <c r="A479">
        <v>478</v>
      </c>
      <c r="B479" t="s">
        <v>50</v>
      </c>
      <c r="C479" t="s">
        <v>14</v>
      </c>
      <c r="D479">
        <v>1997</v>
      </c>
      <c r="E479">
        <v>69.534999999999997</v>
      </c>
      <c r="F479">
        <v>5783439</v>
      </c>
      <c r="G479">
        <v>5154.8254960000004</v>
      </c>
      <c r="I479">
        <f t="shared" si="40"/>
        <v>10.060560633802858</v>
      </c>
      <c r="J479">
        <f t="shared" si="36"/>
        <v>2.5275774647887346</v>
      </c>
      <c r="L479">
        <f t="shared" si="37"/>
        <v>101.21488026642376</v>
      </c>
      <c r="M479">
        <f t="shared" si="38"/>
        <v>6.3886478405078471</v>
      </c>
      <c r="O479" t="str">
        <f t="shared" si="39"/>
        <v/>
      </c>
    </row>
    <row r="480" spans="1:15" x14ac:dyDescent="0.2">
      <c r="A480">
        <v>479</v>
      </c>
      <c r="B480" t="s">
        <v>50</v>
      </c>
      <c r="C480" t="s">
        <v>14</v>
      </c>
      <c r="D480">
        <v>2002</v>
      </c>
      <c r="E480">
        <v>70.733999999999995</v>
      </c>
      <c r="F480">
        <v>6353681</v>
      </c>
      <c r="G480">
        <v>5351.5686660000001</v>
      </c>
      <c r="I480">
        <f t="shared" si="40"/>
        <v>11.259560633802856</v>
      </c>
      <c r="J480">
        <f t="shared" si="36"/>
        <v>3.7265774647887326</v>
      </c>
      <c r="L480">
        <f t="shared" si="37"/>
        <v>126.77770566628297</v>
      </c>
      <c r="M480">
        <f t="shared" si="38"/>
        <v>13.887379601071219</v>
      </c>
      <c r="O480" t="str">
        <f t="shared" si="39"/>
        <v/>
      </c>
    </row>
    <row r="481" spans="1:15" x14ac:dyDescent="0.2">
      <c r="A481">
        <v>480</v>
      </c>
      <c r="B481" t="s">
        <v>50</v>
      </c>
      <c r="C481" t="s">
        <v>14</v>
      </c>
      <c r="D481">
        <v>2007</v>
      </c>
      <c r="E481">
        <v>71.878</v>
      </c>
      <c r="F481">
        <v>6939688</v>
      </c>
      <c r="G481">
        <v>5728.3535140000004</v>
      </c>
      <c r="I481">
        <f t="shared" si="40"/>
        <v>12.403560633802861</v>
      </c>
      <c r="J481">
        <f t="shared" si="36"/>
        <v>4.8705774647887381</v>
      </c>
      <c r="L481">
        <f t="shared" si="37"/>
        <v>153.84831639642405</v>
      </c>
      <c r="M481">
        <f t="shared" si="38"/>
        <v>23.722524840507891</v>
      </c>
      <c r="O481">
        <f t="shared" si="39"/>
        <v>1.1440000000000055</v>
      </c>
    </row>
    <row r="482" spans="1:15" x14ac:dyDescent="0.2">
      <c r="A482">
        <v>481</v>
      </c>
      <c r="B482" t="s">
        <v>51</v>
      </c>
      <c r="C482" t="s">
        <v>11</v>
      </c>
      <c r="D482">
        <v>1952</v>
      </c>
      <c r="E482">
        <v>34.481999999999999</v>
      </c>
      <c r="F482">
        <v>216964</v>
      </c>
      <c r="G482">
        <v>375.64312310000003</v>
      </c>
      <c r="I482">
        <f t="shared" si="40"/>
        <v>-24.992439366197139</v>
      </c>
      <c r="J482">
        <f t="shared" si="36"/>
        <v>-32.525422535211263</v>
      </c>
      <c r="L482">
        <f t="shared" si="37"/>
        <v>624.62202547304048</v>
      </c>
      <c r="M482">
        <f t="shared" si="38"/>
        <v>1057.9031110940286</v>
      </c>
      <c r="O482" t="str">
        <f t="shared" si="39"/>
        <v/>
      </c>
    </row>
    <row r="483" spans="1:15" x14ac:dyDescent="0.2">
      <c r="A483">
        <v>482</v>
      </c>
      <c r="B483" t="s">
        <v>51</v>
      </c>
      <c r="C483" t="s">
        <v>11</v>
      </c>
      <c r="D483">
        <v>1957</v>
      </c>
      <c r="E483">
        <v>35.982999999999997</v>
      </c>
      <c r="F483">
        <v>232922</v>
      </c>
      <c r="G483">
        <v>426.09640810000002</v>
      </c>
      <c r="I483">
        <f t="shared" si="40"/>
        <v>-23.491439366197142</v>
      </c>
      <c r="J483">
        <f t="shared" si="36"/>
        <v>-31.024422535211265</v>
      </c>
      <c r="L483">
        <f t="shared" si="37"/>
        <v>551.84772349571676</v>
      </c>
      <c r="M483">
        <f t="shared" si="38"/>
        <v>962.51479364332454</v>
      </c>
      <c r="O483" t="str">
        <f t="shared" si="39"/>
        <v/>
      </c>
    </row>
    <row r="484" spans="1:15" x14ac:dyDescent="0.2">
      <c r="A484">
        <v>483</v>
      </c>
      <c r="B484" t="s">
        <v>51</v>
      </c>
      <c r="C484" t="s">
        <v>11</v>
      </c>
      <c r="D484">
        <v>1962</v>
      </c>
      <c r="E484">
        <v>37.484999999999999</v>
      </c>
      <c r="F484">
        <v>249220</v>
      </c>
      <c r="G484">
        <v>582.84197140000003</v>
      </c>
      <c r="I484">
        <f t="shared" si="40"/>
        <v>-21.989439366197139</v>
      </c>
      <c r="J484">
        <f t="shared" si="36"/>
        <v>-29.522422535211263</v>
      </c>
      <c r="L484">
        <f t="shared" si="37"/>
        <v>483.53544363966046</v>
      </c>
      <c r="M484">
        <f t="shared" si="38"/>
        <v>871.57343234754978</v>
      </c>
      <c r="O484" t="str">
        <f t="shared" si="39"/>
        <v/>
      </c>
    </row>
    <row r="485" spans="1:15" x14ac:dyDescent="0.2">
      <c r="A485">
        <v>484</v>
      </c>
      <c r="B485" t="s">
        <v>51</v>
      </c>
      <c r="C485" t="s">
        <v>11</v>
      </c>
      <c r="D485">
        <v>1967</v>
      </c>
      <c r="E485">
        <v>38.987000000000002</v>
      </c>
      <c r="F485">
        <v>259864</v>
      </c>
      <c r="G485">
        <v>915.59600250000005</v>
      </c>
      <c r="I485">
        <f t="shared" si="40"/>
        <v>-20.487439366197137</v>
      </c>
      <c r="J485">
        <f t="shared" si="36"/>
        <v>-28.02042253521126</v>
      </c>
      <c r="L485">
        <f t="shared" si="37"/>
        <v>419.73517178360413</v>
      </c>
      <c r="M485">
        <f t="shared" si="38"/>
        <v>785.14407905177507</v>
      </c>
      <c r="O485" t="str">
        <f t="shared" si="39"/>
        <v/>
      </c>
    </row>
    <row r="486" spans="1:15" x14ac:dyDescent="0.2">
      <c r="A486">
        <v>485</v>
      </c>
      <c r="B486" t="s">
        <v>51</v>
      </c>
      <c r="C486" t="s">
        <v>11</v>
      </c>
      <c r="D486">
        <v>1972</v>
      </c>
      <c r="E486">
        <v>40.515999999999998</v>
      </c>
      <c r="F486">
        <v>277603</v>
      </c>
      <c r="G486">
        <v>672.41225710000003</v>
      </c>
      <c r="I486">
        <f t="shared" si="40"/>
        <v>-18.95843936619714</v>
      </c>
      <c r="J486">
        <f t="shared" si="36"/>
        <v>-26.491422535211264</v>
      </c>
      <c r="L486">
        <f t="shared" si="37"/>
        <v>359.42242320177343</v>
      </c>
      <c r="M486">
        <f t="shared" si="38"/>
        <v>701.79546793909913</v>
      </c>
      <c r="O486" t="str">
        <f t="shared" si="39"/>
        <v/>
      </c>
    </row>
    <row r="487" spans="1:15" x14ac:dyDescent="0.2">
      <c r="A487">
        <v>486</v>
      </c>
      <c r="B487" t="s">
        <v>51</v>
      </c>
      <c r="C487" t="s">
        <v>11</v>
      </c>
      <c r="D487">
        <v>1977</v>
      </c>
      <c r="E487">
        <v>42.024000000000001</v>
      </c>
      <c r="F487">
        <v>192675</v>
      </c>
      <c r="G487">
        <v>958.5668124</v>
      </c>
      <c r="I487">
        <f t="shared" si="40"/>
        <v>-17.450439366197138</v>
      </c>
      <c r="J487">
        <f t="shared" si="36"/>
        <v>-24.983422535211261</v>
      </c>
      <c r="L487">
        <f t="shared" si="37"/>
        <v>304.51783407332277</v>
      </c>
      <c r="M487">
        <f t="shared" si="38"/>
        <v>624.17140157290191</v>
      </c>
      <c r="O487" t="str">
        <f t="shared" si="39"/>
        <v/>
      </c>
    </row>
    <row r="488" spans="1:15" x14ac:dyDescent="0.2">
      <c r="A488">
        <v>487</v>
      </c>
      <c r="B488" t="s">
        <v>51</v>
      </c>
      <c r="C488" t="s">
        <v>11</v>
      </c>
      <c r="D488">
        <v>1982</v>
      </c>
      <c r="E488">
        <v>43.661999999999999</v>
      </c>
      <c r="F488">
        <v>285483</v>
      </c>
      <c r="G488">
        <v>927.82534269999996</v>
      </c>
      <c r="I488">
        <f t="shared" si="40"/>
        <v>-15.81243936619714</v>
      </c>
      <c r="J488">
        <f t="shared" si="36"/>
        <v>-23.345422535211263</v>
      </c>
      <c r="L488">
        <f t="shared" si="37"/>
        <v>250.03323870966099</v>
      </c>
      <c r="M488">
        <f t="shared" si="38"/>
        <v>545.00875334754983</v>
      </c>
      <c r="O488" t="str">
        <f t="shared" si="39"/>
        <v/>
      </c>
    </row>
    <row r="489" spans="1:15" x14ac:dyDescent="0.2">
      <c r="A489">
        <v>488</v>
      </c>
      <c r="B489" t="s">
        <v>51</v>
      </c>
      <c r="C489" t="s">
        <v>11</v>
      </c>
      <c r="D489">
        <v>1987</v>
      </c>
      <c r="E489">
        <v>45.664000000000001</v>
      </c>
      <c r="F489">
        <v>341244</v>
      </c>
      <c r="G489">
        <v>966.89681489999998</v>
      </c>
      <c r="I489">
        <f t="shared" si="40"/>
        <v>-13.810439366197137</v>
      </c>
      <c r="J489">
        <f t="shared" si="36"/>
        <v>-21.343422535211261</v>
      </c>
      <c r="L489">
        <f t="shared" si="37"/>
        <v>190.72823548740757</v>
      </c>
      <c r="M489">
        <f t="shared" si="38"/>
        <v>455.54168551656386</v>
      </c>
      <c r="O489" t="str">
        <f t="shared" si="39"/>
        <v/>
      </c>
    </row>
    <row r="490" spans="1:15" x14ac:dyDescent="0.2">
      <c r="A490">
        <v>489</v>
      </c>
      <c r="B490" t="s">
        <v>51</v>
      </c>
      <c r="C490" t="s">
        <v>11</v>
      </c>
      <c r="D490">
        <v>1992</v>
      </c>
      <c r="E490">
        <v>47.545000000000002</v>
      </c>
      <c r="F490">
        <v>387838</v>
      </c>
      <c r="G490">
        <v>1132.055034</v>
      </c>
      <c r="I490">
        <f t="shared" si="40"/>
        <v>-11.929439366197137</v>
      </c>
      <c r="J490">
        <f t="shared" si="36"/>
        <v>-19.46242253521126</v>
      </c>
      <c r="L490">
        <f t="shared" si="37"/>
        <v>142.31152359177395</v>
      </c>
      <c r="M490">
        <f t="shared" si="38"/>
        <v>378.78589093909909</v>
      </c>
      <c r="O490" t="str">
        <f t="shared" si="39"/>
        <v/>
      </c>
    </row>
    <row r="491" spans="1:15" x14ac:dyDescent="0.2">
      <c r="A491">
        <v>490</v>
      </c>
      <c r="B491" t="s">
        <v>51</v>
      </c>
      <c r="C491" t="s">
        <v>11</v>
      </c>
      <c r="D491">
        <v>1997</v>
      </c>
      <c r="E491">
        <v>48.244999999999997</v>
      </c>
      <c r="F491">
        <v>439971</v>
      </c>
      <c r="G491">
        <v>2814.480755</v>
      </c>
      <c r="I491">
        <f t="shared" si="40"/>
        <v>-11.229439366197141</v>
      </c>
      <c r="J491">
        <f t="shared" si="36"/>
        <v>-18.762422535211265</v>
      </c>
      <c r="L491">
        <f t="shared" si="37"/>
        <v>126.10030847909805</v>
      </c>
      <c r="M491">
        <f t="shared" si="38"/>
        <v>352.02849938980347</v>
      </c>
      <c r="O491" t="str">
        <f t="shared" si="39"/>
        <v/>
      </c>
    </row>
    <row r="492" spans="1:15" x14ac:dyDescent="0.2">
      <c r="A492">
        <v>491</v>
      </c>
      <c r="B492" t="s">
        <v>51</v>
      </c>
      <c r="C492" t="s">
        <v>11</v>
      </c>
      <c r="D492">
        <v>2002</v>
      </c>
      <c r="E492">
        <v>49.347999999999999</v>
      </c>
      <c r="F492">
        <v>495627</v>
      </c>
      <c r="G492">
        <v>7703.4958999999999</v>
      </c>
      <c r="I492">
        <f t="shared" si="40"/>
        <v>-10.12643936619714</v>
      </c>
      <c r="J492">
        <f t="shared" si="36"/>
        <v>-17.659422535211263</v>
      </c>
      <c r="L492">
        <f t="shared" si="37"/>
        <v>102.54477423726713</v>
      </c>
      <c r="M492">
        <f t="shared" si="38"/>
        <v>311.85520427712737</v>
      </c>
      <c r="O492" t="str">
        <f t="shared" si="39"/>
        <v/>
      </c>
    </row>
    <row r="493" spans="1:15" x14ac:dyDescent="0.2">
      <c r="A493">
        <v>492</v>
      </c>
      <c r="B493" t="s">
        <v>51</v>
      </c>
      <c r="C493" t="s">
        <v>11</v>
      </c>
      <c r="D493">
        <v>2007</v>
      </c>
      <c r="E493">
        <v>51.579000000000001</v>
      </c>
      <c r="F493">
        <v>551201</v>
      </c>
      <c r="G493">
        <v>12154.089749999999</v>
      </c>
      <c r="I493">
        <f t="shared" si="40"/>
        <v>-7.895439366197138</v>
      </c>
      <c r="J493">
        <f t="shared" si="36"/>
        <v>-15.428422535211261</v>
      </c>
      <c r="L493">
        <f t="shared" si="37"/>
        <v>62.337962785295467</v>
      </c>
      <c r="M493">
        <f t="shared" si="38"/>
        <v>238.03622192501467</v>
      </c>
      <c r="O493">
        <f t="shared" si="39"/>
        <v>2.2310000000000016</v>
      </c>
    </row>
    <row r="494" spans="1:15" x14ac:dyDescent="0.2">
      <c r="A494">
        <v>493</v>
      </c>
      <c r="B494" t="s">
        <v>52</v>
      </c>
      <c r="C494" t="s">
        <v>11</v>
      </c>
      <c r="D494">
        <v>1952</v>
      </c>
      <c r="E494">
        <v>35.927999999999997</v>
      </c>
      <c r="F494">
        <v>1438760</v>
      </c>
      <c r="G494">
        <v>328.94055709999998</v>
      </c>
      <c r="I494">
        <f t="shared" si="40"/>
        <v>-23.546439366197141</v>
      </c>
      <c r="J494">
        <f t="shared" si="36"/>
        <v>-31.079422535211265</v>
      </c>
      <c r="L494">
        <f t="shared" si="37"/>
        <v>554.43480682599841</v>
      </c>
      <c r="M494">
        <f t="shared" si="38"/>
        <v>965.93050512219781</v>
      </c>
      <c r="O494" t="str">
        <f t="shared" si="39"/>
        <v/>
      </c>
    </row>
    <row r="495" spans="1:15" x14ac:dyDescent="0.2">
      <c r="A495">
        <v>494</v>
      </c>
      <c r="B495" t="s">
        <v>52</v>
      </c>
      <c r="C495" t="s">
        <v>11</v>
      </c>
      <c r="D495">
        <v>1957</v>
      </c>
      <c r="E495">
        <v>38.046999999999997</v>
      </c>
      <c r="F495">
        <v>1542611</v>
      </c>
      <c r="G495">
        <v>344.16188590000002</v>
      </c>
      <c r="I495">
        <f t="shared" si="40"/>
        <v>-21.427439366197142</v>
      </c>
      <c r="J495">
        <f t="shared" si="36"/>
        <v>-28.960422535211265</v>
      </c>
      <c r="L495">
        <f t="shared" si="37"/>
        <v>459.13515779205494</v>
      </c>
      <c r="M495">
        <f t="shared" si="38"/>
        <v>838.70607341797245</v>
      </c>
      <c r="O495" t="str">
        <f t="shared" si="39"/>
        <v/>
      </c>
    </row>
    <row r="496" spans="1:15" x14ac:dyDescent="0.2">
      <c r="A496">
        <v>495</v>
      </c>
      <c r="B496" t="s">
        <v>52</v>
      </c>
      <c r="C496" t="s">
        <v>11</v>
      </c>
      <c r="D496">
        <v>1962</v>
      </c>
      <c r="E496">
        <v>40.158000000000001</v>
      </c>
      <c r="F496">
        <v>1666618</v>
      </c>
      <c r="G496">
        <v>380.99584329999999</v>
      </c>
      <c r="I496">
        <f t="shared" si="40"/>
        <v>-19.316439366197137</v>
      </c>
      <c r="J496">
        <f t="shared" si="36"/>
        <v>-26.849422535211261</v>
      </c>
      <c r="L496">
        <f t="shared" si="37"/>
        <v>373.12482978797044</v>
      </c>
      <c r="M496">
        <f t="shared" si="38"/>
        <v>720.89149047431033</v>
      </c>
      <c r="O496" t="str">
        <f t="shared" si="39"/>
        <v/>
      </c>
    </row>
    <row r="497" spans="1:15" x14ac:dyDescent="0.2">
      <c r="A497">
        <v>496</v>
      </c>
      <c r="B497" t="s">
        <v>52</v>
      </c>
      <c r="C497" t="s">
        <v>11</v>
      </c>
      <c r="D497">
        <v>1967</v>
      </c>
      <c r="E497">
        <v>42.189</v>
      </c>
      <c r="F497">
        <v>1820319</v>
      </c>
      <c r="G497">
        <v>468.79496990000001</v>
      </c>
      <c r="I497">
        <f t="shared" si="40"/>
        <v>-17.285439366197139</v>
      </c>
      <c r="J497">
        <f t="shared" si="36"/>
        <v>-24.818422535211262</v>
      </c>
      <c r="L497">
        <f t="shared" si="37"/>
        <v>298.78641408247773</v>
      </c>
      <c r="M497">
        <f t="shared" si="38"/>
        <v>615.95409713628226</v>
      </c>
      <c r="O497" t="str">
        <f t="shared" si="39"/>
        <v/>
      </c>
    </row>
    <row r="498" spans="1:15" x14ac:dyDescent="0.2">
      <c r="A498">
        <v>497</v>
      </c>
      <c r="B498" t="s">
        <v>52</v>
      </c>
      <c r="C498" t="s">
        <v>11</v>
      </c>
      <c r="D498">
        <v>1972</v>
      </c>
      <c r="E498">
        <v>44.142000000000003</v>
      </c>
      <c r="F498">
        <v>2260187</v>
      </c>
      <c r="G498">
        <v>514.32420820000004</v>
      </c>
      <c r="I498">
        <f t="shared" si="40"/>
        <v>-15.332439366197136</v>
      </c>
      <c r="J498">
        <f t="shared" si="36"/>
        <v>-22.865422535211259</v>
      </c>
      <c r="L498">
        <f t="shared" si="37"/>
        <v>235.08369691811163</v>
      </c>
      <c r="M498">
        <f t="shared" si="38"/>
        <v>522.82754771374687</v>
      </c>
      <c r="O498" t="str">
        <f t="shared" si="39"/>
        <v/>
      </c>
    </row>
    <row r="499" spans="1:15" x14ac:dyDescent="0.2">
      <c r="A499">
        <v>498</v>
      </c>
      <c r="B499" t="s">
        <v>52</v>
      </c>
      <c r="C499" t="s">
        <v>11</v>
      </c>
      <c r="D499">
        <v>1977</v>
      </c>
      <c r="E499">
        <v>44.534999999999997</v>
      </c>
      <c r="F499">
        <v>2512642</v>
      </c>
      <c r="G499">
        <v>505.75380769999998</v>
      </c>
      <c r="I499">
        <f t="shared" si="40"/>
        <v>-14.939439366197142</v>
      </c>
      <c r="J499">
        <f t="shared" si="36"/>
        <v>-22.472422535211265</v>
      </c>
      <c r="L499">
        <f t="shared" si="37"/>
        <v>223.18684857628088</v>
      </c>
      <c r="M499">
        <f t="shared" si="38"/>
        <v>505.00977460107111</v>
      </c>
      <c r="O499" t="str">
        <f t="shared" si="39"/>
        <v/>
      </c>
    </row>
    <row r="500" spans="1:15" x14ac:dyDescent="0.2">
      <c r="A500">
        <v>499</v>
      </c>
      <c r="B500" t="s">
        <v>52</v>
      </c>
      <c r="C500" t="s">
        <v>11</v>
      </c>
      <c r="D500">
        <v>1982</v>
      </c>
      <c r="E500">
        <v>43.89</v>
      </c>
      <c r="F500">
        <v>2637297</v>
      </c>
      <c r="G500">
        <v>524.87584930000003</v>
      </c>
      <c r="I500">
        <f t="shared" si="40"/>
        <v>-15.584439366197138</v>
      </c>
      <c r="J500">
        <f t="shared" si="36"/>
        <v>-23.117422535211261</v>
      </c>
      <c r="L500">
        <f t="shared" si="37"/>
        <v>242.87475035867504</v>
      </c>
      <c r="M500">
        <f t="shared" si="38"/>
        <v>534.41522467149343</v>
      </c>
      <c r="O500" t="str">
        <f t="shared" si="39"/>
        <v/>
      </c>
    </row>
    <row r="501" spans="1:15" x14ac:dyDescent="0.2">
      <c r="A501">
        <v>500</v>
      </c>
      <c r="B501" t="s">
        <v>52</v>
      </c>
      <c r="C501" t="s">
        <v>11</v>
      </c>
      <c r="D501">
        <v>1987</v>
      </c>
      <c r="E501">
        <v>46.453000000000003</v>
      </c>
      <c r="F501">
        <v>2915959</v>
      </c>
      <c r="G501">
        <v>521.13413330000003</v>
      </c>
      <c r="I501">
        <f t="shared" si="40"/>
        <v>-13.021439366197136</v>
      </c>
      <c r="J501">
        <f t="shared" si="36"/>
        <v>-20.554422535211259</v>
      </c>
      <c r="L501">
        <f t="shared" si="37"/>
        <v>169.55788316754845</v>
      </c>
      <c r="M501">
        <f t="shared" si="38"/>
        <v>422.48428575600042</v>
      </c>
      <c r="O501" t="str">
        <f t="shared" si="39"/>
        <v/>
      </c>
    </row>
    <row r="502" spans="1:15" x14ac:dyDescent="0.2">
      <c r="A502">
        <v>501</v>
      </c>
      <c r="B502" t="s">
        <v>52</v>
      </c>
      <c r="C502" t="s">
        <v>11</v>
      </c>
      <c r="D502">
        <v>1992</v>
      </c>
      <c r="E502">
        <v>49.991</v>
      </c>
      <c r="F502">
        <v>3668440</v>
      </c>
      <c r="G502">
        <v>582.85851019999996</v>
      </c>
      <c r="I502">
        <f t="shared" si="40"/>
        <v>-9.483439366197139</v>
      </c>
      <c r="J502">
        <f t="shared" si="36"/>
        <v>-17.016422535211262</v>
      </c>
      <c r="L502">
        <f t="shared" si="37"/>
        <v>89.935622212337591</v>
      </c>
      <c r="M502">
        <f t="shared" si="38"/>
        <v>289.55863589684566</v>
      </c>
      <c r="O502" t="str">
        <f t="shared" si="39"/>
        <v/>
      </c>
    </row>
    <row r="503" spans="1:15" x14ac:dyDescent="0.2">
      <c r="A503">
        <v>502</v>
      </c>
      <c r="B503" t="s">
        <v>52</v>
      </c>
      <c r="C503" t="s">
        <v>11</v>
      </c>
      <c r="D503">
        <v>1997</v>
      </c>
      <c r="E503">
        <v>53.378</v>
      </c>
      <c r="F503">
        <v>4058319</v>
      </c>
      <c r="G503">
        <v>913.47078999999997</v>
      </c>
      <c r="I503">
        <f t="shared" si="40"/>
        <v>-6.0964393661971386</v>
      </c>
      <c r="J503">
        <f t="shared" si="36"/>
        <v>-13.629422535211262</v>
      </c>
      <c r="L503">
        <f t="shared" si="37"/>
        <v>37.166572945718165</v>
      </c>
      <c r="M503">
        <f t="shared" si="38"/>
        <v>185.76115864332459</v>
      </c>
      <c r="O503" t="str">
        <f t="shared" si="39"/>
        <v/>
      </c>
    </row>
    <row r="504" spans="1:15" x14ac:dyDescent="0.2">
      <c r="A504">
        <v>503</v>
      </c>
      <c r="B504" t="s">
        <v>52</v>
      </c>
      <c r="C504" t="s">
        <v>11</v>
      </c>
      <c r="D504">
        <v>2002</v>
      </c>
      <c r="E504">
        <v>55.24</v>
      </c>
      <c r="F504">
        <v>4414865</v>
      </c>
      <c r="G504">
        <v>765.35000149999996</v>
      </c>
      <c r="I504">
        <f t="shared" si="40"/>
        <v>-4.2344393661971367</v>
      </c>
      <c r="J504">
        <f t="shared" si="36"/>
        <v>-11.76742253521126</v>
      </c>
      <c r="L504">
        <f t="shared" si="37"/>
        <v>17.930476746000007</v>
      </c>
      <c r="M504">
        <f t="shared" si="38"/>
        <v>138.47223312219779</v>
      </c>
      <c r="O504" t="str">
        <f t="shared" si="39"/>
        <v/>
      </c>
    </row>
    <row r="505" spans="1:15" x14ac:dyDescent="0.2">
      <c r="A505">
        <v>504</v>
      </c>
      <c r="B505" t="s">
        <v>52</v>
      </c>
      <c r="C505" t="s">
        <v>11</v>
      </c>
      <c r="D505">
        <v>2007</v>
      </c>
      <c r="E505">
        <v>58.04</v>
      </c>
      <c r="F505">
        <v>4906585</v>
      </c>
      <c r="G505">
        <v>641.36952359999998</v>
      </c>
      <c r="I505">
        <f t="shared" si="40"/>
        <v>-1.4344393661971395</v>
      </c>
      <c r="J505">
        <f t="shared" si="36"/>
        <v>-8.9674225352112629</v>
      </c>
      <c r="L505">
        <f t="shared" si="37"/>
        <v>2.0576162952960515</v>
      </c>
      <c r="M505">
        <f t="shared" si="38"/>
        <v>80.414666925014799</v>
      </c>
      <c r="O505">
        <f t="shared" si="39"/>
        <v>2.7999999999999972</v>
      </c>
    </row>
    <row r="506" spans="1:15" x14ac:dyDescent="0.2">
      <c r="A506">
        <v>505</v>
      </c>
      <c r="B506" t="s">
        <v>53</v>
      </c>
      <c r="C506" t="s">
        <v>11</v>
      </c>
      <c r="D506">
        <v>1952</v>
      </c>
      <c r="E506">
        <v>34.078000000000003</v>
      </c>
      <c r="F506">
        <v>20860941</v>
      </c>
      <c r="G506">
        <v>362.14627960000001</v>
      </c>
      <c r="I506">
        <f t="shared" si="40"/>
        <v>-25.396439366197136</v>
      </c>
      <c r="J506">
        <f t="shared" si="36"/>
        <v>-32.929422535211259</v>
      </c>
      <c r="L506">
        <f t="shared" si="37"/>
        <v>644.97913248092755</v>
      </c>
      <c r="M506">
        <f t="shared" si="38"/>
        <v>1084.3468685024791</v>
      </c>
      <c r="O506" t="str">
        <f t="shared" si="39"/>
        <v/>
      </c>
    </row>
    <row r="507" spans="1:15" x14ac:dyDescent="0.2">
      <c r="A507">
        <v>506</v>
      </c>
      <c r="B507" t="s">
        <v>53</v>
      </c>
      <c r="C507" t="s">
        <v>11</v>
      </c>
      <c r="D507">
        <v>1957</v>
      </c>
      <c r="E507">
        <v>36.667000000000002</v>
      </c>
      <c r="F507">
        <v>22815614</v>
      </c>
      <c r="G507">
        <v>378.90416320000003</v>
      </c>
      <c r="I507">
        <f t="shared" si="40"/>
        <v>-22.807439366197137</v>
      </c>
      <c r="J507">
        <f t="shared" si="36"/>
        <v>-30.34042253521126</v>
      </c>
      <c r="L507">
        <f t="shared" si="37"/>
        <v>520.17929044275888</v>
      </c>
      <c r="M507">
        <f t="shared" si="38"/>
        <v>920.54123961515529</v>
      </c>
      <c r="O507" t="str">
        <f t="shared" si="39"/>
        <v/>
      </c>
    </row>
    <row r="508" spans="1:15" x14ac:dyDescent="0.2">
      <c r="A508">
        <v>507</v>
      </c>
      <c r="B508" t="s">
        <v>53</v>
      </c>
      <c r="C508" t="s">
        <v>11</v>
      </c>
      <c r="D508">
        <v>1962</v>
      </c>
      <c r="E508">
        <v>40.058999999999997</v>
      </c>
      <c r="F508">
        <v>25145372</v>
      </c>
      <c r="G508">
        <v>419.45641610000001</v>
      </c>
      <c r="I508">
        <f t="shared" si="40"/>
        <v>-19.415439366197141</v>
      </c>
      <c r="J508">
        <f t="shared" si="36"/>
        <v>-26.948422535211265</v>
      </c>
      <c r="L508">
        <f t="shared" si="37"/>
        <v>376.95928578247765</v>
      </c>
      <c r="M508">
        <f t="shared" si="38"/>
        <v>726.21747713628235</v>
      </c>
      <c r="O508" t="str">
        <f t="shared" si="39"/>
        <v/>
      </c>
    </row>
    <row r="509" spans="1:15" x14ac:dyDescent="0.2">
      <c r="A509">
        <v>508</v>
      </c>
      <c r="B509" t="s">
        <v>53</v>
      </c>
      <c r="C509" t="s">
        <v>11</v>
      </c>
      <c r="D509">
        <v>1967</v>
      </c>
      <c r="E509">
        <v>42.115000000000002</v>
      </c>
      <c r="F509">
        <v>27860297</v>
      </c>
      <c r="G509">
        <v>516.11864379999997</v>
      </c>
      <c r="I509">
        <f t="shared" si="40"/>
        <v>-17.359439366197137</v>
      </c>
      <c r="J509">
        <f t="shared" si="36"/>
        <v>-24.89242253521126</v>
      </c>
      <c r="L509">
        <f t="shared" si="37"/>
        <v>301.35013510867486</v>
      </c>
      <c r="M509">
        <f t="shared" si="38"/>
        <v>619.63269967149336</v>
      </c>
      <c r="O509" t="str">
        <f t="shared" si="39"/>
        <v/>
      </c>
    </row>
    <row r="510" spans="1:15" x14ac:dyDescent="0.2">
      <c r="A510">
        <v>509</v>
      </c>
      <c r="B510" t="s">
        <v>53</v>
      </c>
      <c r="C510" t="s">
        <v>11</v>
      </c>
      <c r="D510">
        <v>1972</v>
      </c>
      <c r="E510">
        <v>43.515000000000001</v>
      </c>
      <c r="F510">
        <v>30770372</v>
      </c>
      <c r="G510">
        <v>566.24394419999999</v>
      </c>
      <c r="I510">
        <f t="shared" si="40"/>
        <v>-15.959439366197138</v>
      </c>
      <c r="J510">
        <f t="shared" si="36"/>
        <v>-23.492422535211261</v>
      </c>
      <c r="L510">
        <f t="shared" si="37"/>
        <v>254.7037048833229</v>
      </c>
      <c r="M510">
        <f t="shared" si="38"/>
        <v>551.89391657290196</v>
      </c>
      <c r="O510" t="str">
        <f t="shared" si="39"/>
        <v/>
      </c>
    </row>
    <row r="511" spans="1:15" x14ac:dyDescent="0.2">
      <c r="A511">
        <v>510</v>
      </c>
      <c r="B511" t="s">
        <v>53</v>
      </c>
      <c r="C511" t="s">
        <v>11</v>
      </c>
      <c r="D511">
        <v>1977</v>
      </c>
      <c r="E511">
        <v>44.51</v>
      </c>
      <c r="F511">
        <v>34617799</v>
      </c>
      <c r="G511">
        <v>556.80838340000003</v>
      </c>
      <c r="I511">
        <f t="shared" si="40"/>
        <v>-14.964439366197141</v>
      </c>
      <c r="J511">
        <f t="shared" si="36"/>
        <v>-22.497422535211264</v>
      </c>
      <c r="L511">
        <f t="shared" si="37"/>
        <v>223.93444554459069</v>
      </c>
      <c r="M511">
        <f t="shared" si="38"/>
        <v>506.13402072783163</v>
      </c>
      <c r="O511" t="str">
        <f t="shared" si="39"/>
        <v/>
      </c>
    </row>
    <row r="512" spans="1:15" x14ac:dyDescent="0.2">
      <c r="A512">
        <v>511</v>
      </c>
      <c r="B512" t="s">
        <v>53</v>
      </c>
      <c r="C512" t="s">
        <v>11</v>
      </c>
      <c r="D512">
        <v>1982</v>
      </c>
      <c r="E512">
        <v>44.915999999999997</v>
      </c>
      <c r="F512">
        <v>38111756</v>
      </c>
      <c r="G512">
        <v>577.86074710000003</v>
      </c>
      <c r="I512">
        <f t="shared" si="40"/>
        <v>-14.558439366197142</v>
      </c>
      <c r="J512">
        <f t="shared" si="36"/>
        <v>-22.091422535211265</v>
      </c>
      <c r="L512">
        <f t="shared" si="37"/>
        <v>211.94815677923864</v>
      </c>
      <c r="M512">
        <f t="shared" si="38"/>
        <v>488.03094962924013</v>
      </c>
      <c r="O512" t="str">
        <f t="shared" si="39"/>
        <v/>
      </c>
    </row>
    <row r="513" spans="1:15" x14ac:dyDescent="0.2">
      <c r="A513">
        <v>512</v>
      </c>
      <c r="B513" t="s">
        <v>53</v>
      </c>
      <c r="C513" t="s">
        <v>11</v>
      </c>
      <c r="D513">
        <v>1987</v>
      </c>
      <c r="E513">
        <v>46.683999999999997</v>
      </c>
      <c r="F513">
        <v>42999530</v>
      </c>
      <c r="G513">
        <v>573.74131420000003</v>
      </c>
      <c r="I513">
        <f t="shared" si="40"/>
        <v>-12.790439366197141</v>
      </c>
      <c r="J513">
        <f t="shared" si="36"/>
        <v>-20.323422535211265</v>
      </c>
      <c r="L513">
        <f t="shared" si="37"/>
        <v>163.59533918036553</v>
      </c>
      <c r="M513">
        <f t="shared" si="38"/>
        <v>413.04150354473308</v>
      </c>
      <c r="O513" t="str">
        <f t="shared" si="39"/>
        <v/>
      </c>
    </row>
    <row r="514" spans="1:15" x14ac:dyDescent="0.2">
      <c r="A514">
        <v>513</v>
      </c>
      <c r="B514" t="s">
        <v>53</v>
      </c>
      <c r="C514" t="s">
        <v>11</v>
      </c>
      <c r="D514">
        <v>1992</v>
      </c>
      <c r="E514">
        <v>48.091000000000001</v>
      </c>
      <c r="F514">
        <v>52088559</v>
      </c>
      <c r="G514">
        <v>421.35346529999998</v>
      </c>
      <c r="I514">
        <f t="shared" si="40"/>
        <v>-11.383439366197138</v>
      </c>
      <c r="J514">
        <f t="shared" si="36"/>
        <v>-18.916422535211261</v>
      </c>
      <c r="L514">
        <f t="shared" si="37"/>
        <v>129.58269180388669</v>
      </c>
      <c r="M514">
        <f t="shared" si="38"/>
        <v>357.83104153064841</v>
      </c>
      <c r="O514" t="str">
        <f t="shared" si="39"/>
        <v/>
      </c>
    </row>
    <row r="515" spans="1:15" x14ac:dyDescent="0.2">
      <c r="A515">
        <v>514</v>
      </c>
      <c r="B515" t="s">
        <v>53</v>
      </c>
      <c r="C515" t="s">
        <v>11</v>
      </c>
      <c r="D515">
        <v>1997</v>
      </c>
      <c r="E515">
        <v>49.402000000000001</v>
      </c>
      <c r="F515">
        <v>59861301</v>
      </c>
      <c r="G515">
        <v>515.88940130000003</v>
      </c>
      <c r="I515">
        <f t="shared" si="40"/>
        <v>-10.072439366197138</v>
      </c>
      <c r="J515">
        <f t="shared" ref="J515:J578" si="41">E515-AVERAGEIFS(E:E,D:D,2007)</f>
        <v>-17.605422535211261</v>
      </c>
      <c r="L515">
        <f t="shared" ref="L515:L578" si="42">I515^2</f>
        <v>101.45403478571779</v>
      </c>
      <c r="M515">
        <f t="shared" ref="M515:M578" si="43">J515^2</f>
        <v>309.95090264332453</v>
      </c>
      <c r="O515" t="str">
        <f t="shared" ref="O515:O578" si="44">IF(D515=2007,E515-AVERAGEIFS(E:E,B:B,B515,D:D,2002),"")</f>
        <v/>
      </c>
    </row>
    <row r="516" spans="1:15" x14ac:dyDescent="0.2">
      <c r="A516">
        <v>515</v>
      </c>
      <c r="B516" t="s">
        <v>53</v>
      </c>
      <c r="C516" t="s">
        <v>11</v>
      </c>
      <c r="D516">
        <v>2002</v>
      </c>
      <c r="E516">
        <v>50.725000000000001</v>
      </c>
      <c r="F516">
        <v>67946797</v>
      </c>
      <c r="G516">
        <v>530.05353190000005</v>
      </c>
      <c r="I516">
        <f t="shared" si="40"/>
        <v>-8.7494393661971372</v>
      </c>
      <c r="J516">
        <f t="shared" si="41"/>
        <v>-16.282422535211261</v>
      </c>
      <c r="L516">
        <f t="shared" si="42"/>
        <v>76.552689222760165</v>
      </c>
      <c r="M516">
        <f t="shared" si="43"/>
        <v>265.11728361515549</v>
      </c>
      <c r="O516" t="str">
        <f t="shared" si="44"/>
        <v/>
      </c>
    </row>
    <row r="517" spans="1:15" x14ac:dyDescent="0.2">
      <c r="A517">
        <v>516</v>
      </c>
      <c r="B517" t="s">
        <v>53</v>
      </c>
      <c r="C517" t="s">
        <v>11</v>
      </c>
      <c r="D517">
        <v>2007</v>
      </c>
      <c r="E517">
        <v>52.947000000000003</v>
      </c>
      <c r="F517">
        <v>76511887</v>
      </c>
      <c r="G517">
        <v>690.80557590000001</v>
      </c>
      <c r="I517">
        <f t="shared" si="40"/>
        <v>-6.5274393661971359</v>
      </c>
      <c r="J517">
        <f t="shared" si="41"/>
        <v>-14.060422535211259</v>
      </c>
      <c r="L517">
        <f t="shared" si="42"/>
        <v>42.607464679380065</v>
      </c>
      <c r="M517">
        <f t="shared" si="43"/>
        <v>197.69548186867661</v>
      </c>
      <c r="O517">
        <f t="shared" si="44"/>
        <v>2.2220000000000013</v>
      </c>
    </row>
    <row r="518" spans="1:15" x14ac:dyDescent="0.2">
      <c r="A518">
        <v>517</v>
      </c>
      <c r="B518" t="s">
        <v>54</v>
      </c>
      <c r="C518" t="s">
        <v>9</v>
      </c>
      <c r="D518">
        <v>1952</v>
      </c>
      <c r="E518">
        <v>66.55</v>
      </c>
      <c r="F518">
        <v>4090500</v>
      </c>
      <c r="G518">
        <v>6424.5190709999997</v>
      </c>
      <c r="I518">
        <f t="shared" si="40"/>
        <v>7.0755606338028585</v>
      </c>
      <c r="J518">
        <f t="shared" si="41"/>
        <v>-0.45742253521126486</v>
      </c>
      <c r="L518">
        <f t="shared" si="42"/>
        <v>50.063558282620711</v>
      </c>
      <c r="M518">
        <f t="shared" si="43"/>
        <v>0.20923537571910084</v>
      </c>
      <c r="O518" t="str">
        <f t="shared" si="44"/>
        <v/>
      </c>
    </row>
    <row r="519" spans="1:15" x14ac:dyDescent="0.2">
      <c r="A519">
        <v>518</v>
      </c>
      <c r="B519" t="s">
        <v>54</v>
      </c>
      <c r="C519" t="s">
        <v>9</v>
      </c>
      <c r="D519">
        <v>1957</v>
      </c>
      <c r="E519">
        <v>67.489999999999995</v>
      </c>
      <c r="F519">
        <v>4324000</v>
      </c>
      <c r="G519">
        <v>7545.4153859999997</v>
      </c>
      <c r="I519">
        <f t="shared" si="40"/>
        <v>8.0155606338028562</v>
      </c>
      <c r="J519">
        <f t="shared" si="41"/>
        <v>0.48257746478873287</v>
      </c>
      <c r="L519">
        <f t="shared" si="42"/>
        <v>64.249212274170048</v>
      </c>
      <c r="M519">
        <f t="shared" si="43"/>
        <v>0.2328810095219207</v>
      </c>
      <c r="O519" t="str">
        <f t="shared" si="44"/>
        <v/>
      </c>
    </row>
    <row r="520" spans="1:15" x14ac:dyDescent="0.2">
      <c r="A520">
        <v>519</v>
      </c>
      <c r="B520" t="s">
        <v>54</v>
      </c>
      <c r="C520" t="s">
        <v>9</v>
      </c>
      <c r="D520">
        <v>1962</v>
      </c>
      <c r="E520">
        <v>68.75</v>
      </c>
      <c r="F520">
        <v>4491443</v>
      </c>
      <c r="G520">
        <v>9371.8425609999995</v>
      </c>
      <c r="I520">
        <f t="shared" si="40"/>
        <v>9.2755606338028613</v>
      </c>
      <c r="J520">
        <f t="shared" si="41"/>
        <v>1.742577464788738</v>
      </c>
      <c r="L520">
        <f t="shared" si="42"/>
        <v>86.036025071353336</v>
      </c>
      <c r="M520">
        <f t="shared" si="43"/>
        <v>3.0365762207895455</v>
      </c>
      <c r="O520" t="str">
        <f t="shared" si="44"/>
        <v/>
      </c>
    </row>
    <row r="521" spans="1:15" x14ac:dyDescent="0.2">
      <c r="A521">
        <v>520</v>
      </c>
      <c r="B521" t="s">
        <v>54</v>
      </c>
      <c r="C521" t="s">
        <v>9</v>
      </c>
      <c r="D521">
        <v>1967</v>
      </c>
      <c r="E521">
        <v>69.83</v>
      </c>
      <c r="F521">
        <v>4605744</v>
      </c>
      <c r="G521">
        <v>10921.636259999999</v>
      </c>
      <c r="I521">
        <f t="shared" si="40"/>
        <v>10.35556063380286</v>
      </c>
      <c r="J521">
        <f t="shared" si="41"/>
        <v>2.8225774647887363</v>
      </c>
      <c r="L521">
        <f t="shared" si="42"/>
        <v>107.23763604036749</v>
      </c>
      <c r="M521">
        <f t="shared" si="43"/>
        <v>7.9669435447332102</v>
      </c>
      <c r="O521" t="str">
        <f t="shared" si="44"/>
        <v/>
      </c>
    </row>
    <row r="522" spans="1:15" x14ac:dyDescent="0.2">
      <c r="A522">
        <v>521</v>
      </c>
      <c r="B522" t="s">
        <v>54</v>
      </c>
      <c r="C522" t="s">
        <v>9</v>
      </c>
      <c r="D522">
        <v>1972</v>
      </c>
      <c r="E522">
        <v>70.87</v>
      </c>
      <c r="F522">
        <v>4639657</v>
      </c>
      <c r="G522">
        <v>14358.875899999999</v>
      </c>
      <c r="I522">
        <f t="shared" si="40"/>
        <v>11.395560633802866</v>
      </c>
      <c r="J522">
        <f t="shared" si="41"/>
        <v>3.8625774647887425</v>
      </c>
      <c r="L522">
        <f t="shared" si="42"/>
        <v>129.85880215867758</v>
      </c>
      <c r="M522">
        <f t="shared" si="43"/>
        <v>14.919504671493829</v>
      </c>
      <c r="O522" t="str">
        <f t="shared" si="44"/>
        <v/>
      </c>
    </row>
    <row r="523" spans="1:15" x14ac:dyDescent="0.2">
      <c r="A523">
        <v>522</v>
      </c>
      <c r="B523" t="s">
        <v>54</v>
      </c>
      <c r="C523" t="s">
        <v>9</v>
      </c>
      <c r="D523">
        <v>1977</v>
      </c>
      <c r="E523">
        <v>72.52</v>
      </c>
      <c r="F523">
        <v>4738902</v>
      </c>
      <c r="G523">
        <v>15605.42283</v>
      </c>
      <c r="I523">
        <f t="shared" si="40"/>
        <v>13.045560633802857</v>
      </c>
      <c r="J523">
        <f t="shared" si="41"/>
        <v>5.512577464788734</v>
      </c>
      <c r="L523">
        <f t="shared" si="42"/>
        <v>170.18665225022681</v>
      </c>
      <c r="M523">
        <f t="shared" si="43"/>
        <v>30.388510305296585</v>
      </c>
      <c r="O523" t="str">
        <f t="shared" si="44"/>
        <v/>
      </c>
    </row>
    <row r="524" spans="1:15" x14ac:dyDescent="0.2">
      <c r="A524">
        <v>523</v>
      </c>
      <c r="B524" t="s">
        <v>54</v>
      </c>
      <c r="C524" t="s">
        <v>9</v>
      </c>
      <c r="D524">
        <v>1982</v>
      </c>
      <c r="E524">
        <v>74.55</v>
      </c>
      <c r="F524">
        <v>4826933</v>
      </c>
      <c r="G524">
        <v>18533.157609999998</v>
      </c>
      <c r="I524">
        <f t="shared" si="40"/>
        <v>15.075560633802858</v>
      </c>
      <c r="J524">
        <f t="shared" si="41"/>
        <v>7.5425774647887351</v>
      </c>
      <c r="L524">
        <f t="shared" si="42"/>
        <v>227.27252842346644</v>
      </c>
      <c r="M524">
        <f t="shared" si="43"/>
        <v>56.890474812338866</v>
      </c>
      <c r="O524" t="str">
        <f t="shared" si="44"/>
        <v/>
      </c>
    </row>
    <row r="525" spans="1:15" x14ac:dyDescent="0.2">
      <c r="A525">
        <v>524</v>
      </c>
      <c r="B525" t="s">
        <v>54</v>
      </c>
      <c r="C525" t="s">
        <v>9</v>
      </c>
      <c r="D525">
        <v>1987</v>
      </c>
      <c r="E525">
        <v>74.83</v>
      </c>
      <c r="F525">
        <v>4931729</v>
      </c>
      <c r="G525">
        <v>21141.01223</v>
      </c>
      <c r="I525">
        <f t="shared" si="40"/>
        <v>15.35556063380286</v>
      </c>
      <c r="J525">
        <f t="shared" si="41"/>
        <v>7.8225774647887363</v>
      </c>
      <c r="L525">
        <f t="shared" si="42"/>
        <v>235.79324237839609</v>
      </c>
      <c r="M525">
        <f t="shared" si="43"/>
        <v>61.192718192620575</v>
      </c>
      <c r="O525" t="str">
        <f t="shared" si="44"/>
        <v/>
      </c>
    </row>
    <row r="526" spans="1:15" x14ac:dyDescent="0.2">
      <c r="A526">
        <v>525</v>
      </c>
      <c r="B526" t="s">
        <v>54</v>
      </c>
      <c r="C526" t="s">
        <v>9</v>
      </c>
      <c r="D526">
        <v>1992</v>
      </c>
      <c r="E526">
        <v>75.7</v>
      </c>
      <c r="F526">
        <v>5041039</v>
      </c>
      <c r="G526">
        <v>20647.164990000001</v>
      </c>
      <c r="I526">
        <f t="shared" ref="I526:I589" si="45">E526-AVERAGE(E:E)</f>
        <v>16.225560633802864</v>
      </c>
      <c r="J526">
        <f t="shared" si="41"/>
        <v>8.6925774647887408</v>
      </c>
      <c r="L526">
        <f t="shared" si="42"/>
        <v>263.26881788121318</v>
      </c>
      <c r="M526">
        <f t="shared" si="43"/>
        <v>75.560902981353053</v>
      </c>
      <c r="O526" t="str">
        <f t="shared" si="44"/>
        <v/>
      </c>
    </row>
    <row r="527" spans="1:15" x14ac:dyDescent="0.2">
      <c r="A527">
        <v>526</v>
      </c>
      <c r="B527" t="s">
        <v>54</v>
      </c>
      <c r="C527" t="s">
        <v>9</v>
      </c>
      <c r="D527">
        <v>1997</v>
      </c>
      <c r="E527">
        <v>77.13</v>
      </c>
      <c r="F527">
        <v>5134406</v>
      </c>
      <c r="G527">
        <v>23723.950199999999</v>
      </c>
      <c r="I527">
        <f t="shared" si="45"/>
        <v>17.655560633802857</v>
      </c>
      <c r="J527">
        <f t="shared" si="41"/>
        <v>10.122577464788733</v>
      </c>
      <c r="L527">
        <f t="shared" si="42"/>
        <v>311.71882129388911</v>
      </c>
      <c r="M527">
        <f t="shared" si="43"/>
        <v>102.4665745306487</v>
      </c>
      <c r="O527" t="str">
        <f t="shared" si="44"/>
        <v/>
      </c>
    </row>
    <row r="528" spans="1:15" x14ac:dyDescent="0.2">
      <c r="A528">
        <v>527</v>
      </c>
      <c r="B528" t="s">
        <v>54</v>
      </c>
      <c r="C528" t="s">
        <v>9</v>
      </c>
      <c r="D528">
        <v>2002</v>
      </c>
      <c r="E528">
        <v>78.37</v>
      </c>
      <c r="F528">
        <v>5193039</v>
      </c>
      <c r="G528">
        <v>28204.59057</v>
      </c>
      <c r="I528">
        <f t="shared" si="45"/>
        <v>18.895560633802866</v>
      </c>
      <c r="J528">
        <f t="shared" si="41"/>
        <v>11.362577464788743</v>
      </c>
      <c r="L528">
        <f t="shared" si="42"/>
        <v>357.04221166572057</v>
      </c>
      <c r="M528">
        <f t="shared" si="43"/>
        <v>129.10816664332498</v>
      </c>
      <c r="O528" t="str">
        <f t="shared" si="44"/>
        <v/>
      </c>
    </row>
    <row r="529" spans="1:15" x14ac:dyDescent="0.2">
      <c r="A529">
        <v>528</v>
      </c>
      <c r="B529" t="s">
        <v>54</v>
      </c>
      <c r="C529" t="s">
        <v>9</v>
      </c>
      <c r="D529">
        <v>2007</v>
      </c>
      <c r="E529">
        <v>79.313000000000002</v>
      </c>
      <c r="F529">
        <v>5238460</v>
      </c>
      <c r="G529">
        <v>33207.0844</v>
      </c>
      <c r="I529">
        <f t="shared" si="45"/>
        <v>19.838560633802864</v>
      </c>
      <c r="J529">
        <f t="shared" si="41"/>
        <v>12.30557746478874</v>
      </c>
      <c r="L529">
        <f t="shared" si="42"/>
        <v>393.56848802107271</v>
      </c>
      <c r="M529">
        <f t="shared" si="43"/>
        <v>151.42723674191649</v>
      </c>
      <c r="O529">
        <f t="shared" si="44"/>
        <v>0.94299999999999784</v>
      </c>
    </row>
    <row r="530" spans="1:15" x14ac:dyDescent="0.2">
      <c r="A530">
        <v>529</v>
      </c>
      <c r="B530" t="s">
        <v>55</v>
      </c>
      <c r="C530" t="s">
        <v>9</v>
      </c>
      <c r="D530">
        <v>1952</v>
      </c>
      <c r="E530">
        <v>67.41</v>
      </c>
      <c r="F530">
        <v>42459667</v>
      </c>
      <c r="G530">
        <v>7029.8093269999999</v>
      </c>
      <c r="I530">
        <f t="shared" si="45"/>
        <v>7.9355606338028579</v>
      </c>
      <c r="J530">
        <f t="shared" si="41"/>
        <v>0.40257746478873457</v>
      </c>
      <c r="L530">
        <f t="shared" si="42"/>
        <v>62.973122572761618</v>
      </c>
      <c r="M530">
        <f t="shared" si="43"/>
        <v>0.16206861515572482</v>
      </c>
      <c r="O530" t="str">
        <f t="shared" si="44"/>
        <v/>
      </c>
    </row>
    <row r="531" spans="1:15" x14ac:dyDescent="0.2">
      <c r="A531">
        <v>530</v>
      </c>
      <c r="B531" t="s">
        <v>55</v>
      </c>
      <c r="C531" t="s">
        <v>9</v>
      </c>
      <c r="D531">
        <v>1957</v>
      </c>
      <c r="E531">
        <v>68.930000000000007</v>
      </c>
      <c r="F531">
        <v>44310863</v>
      </c>
      <c r="G531">
        <v>8662.8348979999992</v>
      </c>
      <c r="I531">
        <f t="shared" si="45"/>
        <v>9.4555606338028682</v>
      </c>
      <c r="J531">
        <f t="shared" si="41"/>
        <v>1.9225774647887448</v>
      </c>
      <c r="L531">
        <f t="shared" si="42"/>
        <v>89.407626899522498</v>
      </c>
      <c r="M531">
        <f t="shared" si="43"/>
        <v>3.6963041081135173</v>
      </c>
      <c r="O531" t="str">
        <f t="shared" si="44"/>
        <v/>
      </c>
    </row>
    <row r="532" spans="1:15" x14ac:dyDescent="0.2">
      <c r="A532">
        <v>531</v>
      </c>
      <c r="B532" t="s">
        <v>55</v>
      </c>
      <c r="C532" t="s">
        <v>9</v>
      </c>
      <c r="D532">
        <v>1962</v>
      </c>
      <c r="E532">
        <v>70.510000000000005</v>
      </c>
      <c r="F532">
        <v>47124000</v>
      </c>
      <c r="G532">
        <v>10560.48553</v>
      </c>
      <c r="I532">
        <f t="shared" si="45"/>
        <v>11.035560633802866</v>
      </c>
      <c r="J532">
        <f t="shared" si="41"/>
        <v>3.5025774647887431</v>
      </c>
      <c r="L532">
        <f t="shared" si="42"/>
        <v>121.78359850233953</v>
      </c>
      <c r="M532">
        <f t="shared" si="43"/>
        <v>12.268048896845938</v>
      </c>
      <c r="O532" t="str">
        <f t="shared" si="44"/>
        <v/>
      </c>
    </row>
    <row r="533" spans="1:15" x14ac:dyDescent="0.2">
      <c r="A533">
        <v>532</v>
      </c>
      <c r="B533" t="s">
        <v>55</v>
      </c>
      <c r="C533" t="s">
        <v>9</v>
      </c>
      <c r="D533">
        <v>1967</v>
      </c>
      <c r="E533">
        <v>71.55</v>
      </c>
      <c r="F533">
        <v>49569000</v>
      </c>
      <c r="G533">
        <v>12999.917659999999</v>
      </c>
      <c r="I533">
        <f t="shared" si="45"/>
        <v>12.075560633802858</v>
      </c>
      <c r="J533">
        <f t="shared" si="41"/>
        <v>4.5425774647887351</v>
      </c>
      <c r="L533">
        <f t="shared" si="42"/>
        <v>145.8191646206493</v>
      </c>
      <c r="M533">
        <f t="shared" si="43"/>
        <v>20.635010023606451</v>
      </c>
      <c r="O533" t="str">
        <f t="shared" si="44"/>
        <v/>
      </c>
    </row>
    <row r="534" spans="1:15" x14ac:dyDescent="0.2">
      <c r="A534">
        <v>533</v>
      </c>
      <c r="B534" t="s">
        <v>55</v>
      </c>
      <c r="C534" t="s">
        <v>9</v>
      </c>
      <c r="D534">
        <v>1972</v>
      </c>
      <c r="E534">
        <v>72.38</v>
      </c>
      <c r="F534">
        <v>51732000</v>
      </c>
      <c r="G534">
        <v>16107.191709999999</v>
      </c>
      <c r="I534">
        <f t="shared" si="45"/>
        <v>12.905560633802857</v>
      </c>
      <c r="J534">
        <f t="shared" si="41"/>
        <v>5.3725774647887334</v>
      </c>
      <c r="L534">
        <f t="shared" si="42"/>
        <v>166.55349527276201</v>
      </c>
      <c r="M534">
        <f t="shared" si="43"/>
        <v>28.864588615155736</v>
      </c>
      <c r="O534" t="str">
        <f t="shared" si="44"/>
        <v/>
      </c>
    </row>
    <row r="535" spans="1:15" x14ac:dyDescent="0.2">
      <c r="A535">
        <v>534</v>
      </c>
      <c r="B535" t="s">
        <v>55</v>
      </c>
      <c r="C535" t="s">
        <v>9</v>
      </c>
      <c r="D535">
        <v>1977</v>
      </c>
      <c r="E535">
        <v>73.83</v>
      </c>
      <c r="F535">
        <v>53165019</v>
      </c>
      <c r="G535">
        <v>18292.635139999999</v>
      </c>
      <c r="I535">
        <f t="shared" si="45"/>
        <v>14.35556063380286</v>
      </c>
      <c r="J535">
        <f t="shared" si="41"/>
        <v>6.8225774647887363</v>
      </c>
      <c r="L535">
        <f t="shared" si="42"/>
        <v>206.08212111079035</v>
      </c>
      <c r="M535">
        <f t="shared" si="43"/>
        <v>46.547563263043102</v>
      </c>
      <c r="O535" t="str">
        <f t="shared" si="44"/>
        <v/>
      </c>
    </row>
    <row r="536" spans="1:15" x14ac:dyDescent="0.2">
      <c r="A536">
        <v>535</v>
      </c>
      <c r="B536" t="s">
        <v>55</v>
      </c>
      <c r="C536" t="s">
        <v>9</v>
      </c>
      <c r="D536">
        <v>1982</v>
      </c>
      <c r="E536">
        <v>74.89</v>
      </c>
      <c r="F536">
        <v>54433565</v>
      </c>
      <c r="G536">
        <v>20293.89746</v>
      </c>
      <c r="I536">
        <f t="shared" si="45"/>
        <v>15.415560633802862</v>
      </c>
      <c r="J536">
        <f t="shared" si="41"/>
        <v>7.8825774647887386</v>
      </c>
      <c r="L536">
        <f t="shared" si="42"/>
        <v>237.6395096544525</v>
      </c>
      <c r="M536">
        <f t="shared" si="43"/>
        <v>62.135027488395259</v>
      </c>
      <c r="O536" t="str">
        <f t="shared" si="44"/>
        <v/>
      </c>
    </row>
    <row r="537" spans="1:15" x14ac:dyDescent="0.2">
      <c r="A537">
        <v>536</v>
      </c>
      <c r="B537" t="s">
        <v>55</v>
      </c>
      <c r="C537" t="s">
        <v>9</v>
      </c>
      <c r="D537">
        <v>1987</v>
      </c>
      <c r="E537">
        <v>76.34</v>
      </c>
      <c r="F537">
        <v>55630100</v>
      </c>
      <c r="G537">
        <v>22066.442139999999</v>
      </c>
      <c r="I537">
        <f t="shared" si="45"/>
        <v>16.865560633802865</v>
      </c>
      <c r="J537">
        <f t="shared" si="41"/>
        <v>9.3325774647887414</v>
      </c>
      <c r="L537">
        <f t="shared" si="42"/>
        <v>284.44713549248087</v>
      </c>
      <c r="M537">
        <f t="shared" si="43"/>
        <v>87.097002136282654</v>
      </c>
      <c r="O537" t="str">
        <f t="shared" si="44"/>
        <v/>
      </c>
    </row>
    <row r="538" spans="1:15" x14ac:dyDescent="0.2">
      <c r="A538">
        <v>537</v>
      </c>
      <c r="B538" t="s">
        <v>55</v>
      </c>
      <c r="C538" t="s">
        <v>9</v>
      </c>
      <c r="D538">
        <v>1992</v>
      </c>
      <c r="E538">
        <v>77.459999999999994</v>
      </c>
      <c r="F538">
        <v>57374179</v>
      </c>
      <c r="G538">
        <v>24703.796149999998</v>
      </c>
      <c r="I538">
        <f t="shared" si="45"/>
        <v>17.985560633802855</v>
      </c>
      <c r="J538">
        <f t="shared" si="41"/>
        <v>10.452577464788732</v>
      </c>
      <c r="L538">
        <f t="shared" si="42"/>
        <v>323.48039131219895</v>
      </c>
      <c r="M538">
        <f t="shared" si="43"/>
        <v>109.25637565740924</v>
      </c>
      <c r="O538" t="str">
        <f t="shared" si="44"/>
        <v/>
      </c>
    </row>
    <row r="539" spans="1:15" x14ac:dyDescent="0.2">
      <c r="A539">
        <v>538</v>
      </c>
      <c r="B539" t="s">
        <v>55</v>
      </c>
      <c r="C539" t="s">
        <v>9</v>
      </c>
      <c r="D539">
        <v>1997</v>
      </c>
      <c r="E539">
        <v>78.64</v>
      </c>
      <c r="F539">
        <v>58623428</v>
      </c>
      <c r="G539">
        <v>25889.78487</v>
      </c>
      <c r="I539">
        <f t="shared" si="45"/>
        <v>19.165560633802862</v>
      </c>
      <c r="J539">
        <f t="shared" si="41"/>
        <v>11.632577464788739</v>
      </c>
      <c r="L539">
        <f t="shared" si="42"/>
        <v>367.31871440797397</v>
      </c>
      <c r="M539">
        <f t="shared" si="43"/>
        <v>135.31685847431081</v>
      </c>
      <c r="O539" t="str">
        <f t="shared" si="44"/>
        <v/>
      </c>
    </row>
    <row r="540" spans="1:15" x14ac:dyDescent="0.2">
      <c r="A540">
        <v>539</v>
      </c>
      <c r="B540" t="s">
        <v>55</v>
      </c>
      <c r="C540" t="s">
        <v>9</v>
      </c>
      <c r="D540">
        <v>2002</v>
      </c>
      <c r="E540">
        <v>79.59</v>
      </c>
      <c r="F540">
        <v>59925035</v>
      </c>
      <c r="G540">
        <v>28926.032340000002</v>
      </c>
      <c r="I540">
        <f t="shared" si="45"/>
        <v>20.115560633802865</v>
      </c>
      <c r="J540">
        <f t="shared" si="41"/>
        <v>12.582577464788741</v>
      </c>
      <c r="L540">
        <f t="shared" si="42"/>
        <v>404.63577961219949</v>
      </c>
      <c r="M540">
        <f t="shared" si="43"/>
        <v>158.32125565740947</v>
      </c>
      <c r="O540" t="str">
        <f t="shared" si="44"/>
        <v/>
      </c>
    </row>
    <row r="541" spans="1:15" x14ac:dyDescent="0.2">
      <c r="A541">
        <v>540</v>
      </c>
      <c r="B541" t="s">
        <v>55</v>
      </c>
      <c r="C541" t="s">
        <v>9</v>
      </c>
      <c r="D541">
        <v>2007</v>
      </c>
      <c r="E541">
        <v>80.656999999999996</v>
      </c>
      <c r="F541">
        <v>61083916</v>
      </c>
      <c r="G541">
        <v>30470.0167</v>
      </c>
      <c r="I541">
        <f t="shared" si="45"/>
        <v>21.182560633802858</v>
      </c>
      <c r="J541">
        <f t="shared" si="41"/>
        <v>13.649577464788734</v>
      </c>
      <c r="L541">
        <f t="shared" si="42"/>
        <v>448.70087500473454</v>
      </c>
      <c r="M541">
        <f t="shared" si="43"/>
        <v>186.31096496726846</v>
      </c>
      <c r="O541">
        <f t="shared" si="44"/>
        <v>1.0669999999999931</v>
      </c>
    </row>
    <row r="542" spans="1:15" x14ac:dyDescent="0.2">
      <c r="A542">
        <v>541</v>
      </c>
      <c r="B542" t="s">
        <v>56</v>
      </c>
      <c r="C542" t="s">
        <v>11</v>
      </c>
      <c r="D542">
        <v>1952</v>
      </c>
      <c r="E542">
        <v>37.003</v>
      </c>
      <c r="F542">
        <v>420702</v>
      </c>
      <c r="G542">
        <v>4293.4764750000004</v>
      </c>
      <c r="I542">
        <f t="shared" si="45"/>
        <v>-22.471439366197139</v>
      </c>
      <c r="J542">
        <f t="shared" si="41"/>
        <v>-30.004422535211262</v>
      </c>
      <c r="L542">
        <f t="shared" si="42"/>
        <v>504.96558718867448</v>
      </c>
      <c r="M542">
        <f t="shared" si="43"/>
        <v>900.26537167149343</v>
      </c>
      <c r="O542" t="str">
        <f t="shared" si="44"/>
        <v/>
      </c>
    </row>
    <row r="543" spans="1:15" x14ac:dyDescent="0.2">
      <c r="A543">
        <v>542</v>
      </c>
      <c r="B543" t="s">
        <v>56</v>
      </c>
      <c r="C543" t="s">
        <v>11</v>
      </c>
      <c r="D543">
        <v>1957</v>
      </c>
      <c r="E543">
        <v>38.999000000000002</v>
      </c>
      <c r="F543">
        <v>434904</v>
      </c>
      <c r="G543">
        <v>4976.1980990000002</v>
      </c>
      <c r="I543">
        <f t="shared" si="45"/>
        <v>-20.475439366197136</v>
      </c>
      <c r="J543">
        <f t="shared" si="41"/>
        <v>-28.00842253521126</v>
      </c>
      <c r="L543">
        <f t="shared" si="42"/>
        <v>419.24361723881538</v>
      </c>
      <c r="M543">
        <f t="shared" si="43"/>
        <v>784.47173291092997</v>
      </c>
      <c r="O543" t="str">
        <f t="shared" si="44"/>
        <v/>
      </c>
    </row>
    <row r="544" spans="1:15" x14ac:dyDescent="0.2">
      <c r="A544">
        <v>543</v>
      </c>
      <c r="B544" t="s">
        <v>56</v>
      </c>
      <c r="C544" t="s">
        <v>11</v>
      </c>
      <c r="D544">
        <v>1962</v>
      </c>
      <c r="E544">
        <v>40.488999999999997</v>
      </c>
      <c r="F544">
        <v>455661</v>
      </c>
      <c r="G544">
        <v>6631.4592220000004</v>
      </c>
      <c r="I544">
        <f t="shared" si="45"/>
        <v>-18.985439366197141</v>
      </c>
      <c r="J544">
        <f t="shared" si="41"/>
        <v>-26.518422535211265</v>
      </c>
      <c r="L544">
        <f t="shared" si="42"/>
        <v>360.44690792754812</v>
      </c>
      <c r="M544">
        <f t="shared" si="43"/>
        <v>703.22673375600061</v>
      </c>
      <c r="O544" t="str">
        <f t="shared" si="44"/>
        <v/>
      </c>
    </row>
    <row r="545" spans="1:15" x14ac:dyDescent="0.2">
      <c r="A545">
        <v>544</v>
      </c>
      <c r="B545" t="s">
        <v>56</v>
      </c>
      <c r="C545" t="s">
        <v>11</v>
      </c>
      <c r="D545">
        <v>1967</v>
      </c>
      <c r="E545">
        <v>44.597999999999999</v>
      </c>
      <c r="F545">
        <v>489004</v>
      </c>
      <c r="G545">
        <v>8358.7619869999999</v>
      </c>
      <c r="I545">
        <f t="shared" si="45"/>
        <v>-14.87643936619714</v>
      </c>
      <c r="J545">
        <f t="shared" si="41"/>
        <v>-22.409422535211263</v>
      </c>
      <c r="L545">
        <f t="shared" si="42"/>
        <v>221.30844821613996</v>
      </c>
      <c r="M545">
        <f t="shared" si="43"/>
        <v>502.1822183616344</v>
      </c>
      <c r="O545" t="str">
        <f t="shared" si="44"/>
        <v/>
      </c>
    </row>
    <row r="546" spans="1:15" x14ac:dyDescent="0.2">
      <c r="A546">
        <v>545</v>
      </c>
      <c r="B546" t="s">
        <v>56</v>
      </c>
      <c r="C546" t="s">
        <v>11</v>
      </c>
      <c r="D546">
        <v>1972</v>
      </c>
      <c r="E546">
        <v>48.69</v>
      </c>
      <c r="F546">
        <v>537977</v>
      </c>
      <c r="G546">
        <v>11401.948410000001</v>
      </c>
      <c r="I546">
        <f t="shared" si="45"/>
        <v>-10.784439366197141</v>
      </c>
      <c r="J546">
        <f t="shared" si="41"/>
        <v>-18.317422535211264</v>
      </c>
      <c r="L546">
        <f t="shared" si="42"/>
        <v>116.3041324431826</v>
      </c>
      <c r="M546">
        <f t="shared" si="43"/>
        <v>335.52796833346548</v>
      </c>
      <c r="O546" t="str">
        <f t="shared" si="44"/>
        <v/>
      </c>
    </row>
    <row r="547" spans="1:15" x14ac:dyDescent="0.2">
      <c r="A547">
        <v>546</v>
      </c>
      <c r="B547" t="s">
        <v>56</v>
      </c>
      <c r="C547" t="s">
        <v>11</v>
      </c>
      <c r="D547">
        <v>1977</v>
      </c>
      <c r="E547">
        <v>52.79</v>
      </c>
      <c r="F547">
        <v>706367</v>
      </c>
      <c r="G547">
        <v>21745.573280000001</v>
      </c>
      <c r="I547">
        <f t="shared" si="45"/>
        <v>-6.6844393661971395</v>
      </c>
      <c r="J547">
        <f t="shared" si="41"/>
        <v>-14.217422535211263</v>
      </c>
      <c r="L547">
        <f t="shared" si="42"/>
        <v>44.681729640366015</v>
      </c>
      <c r="M547">
        <f t="shared" si="43"/>
        <v>202.13510354473306</v>
      </c>
      <c r="O547" t="str">
        <f t="shared" si="44"/>
        <v/>
      </c>
    </row>
    <row r="548" spans="1:15" x14ac:dyDescent="0.2">
      <c r="A548">
        <v>547</v>
      </c>
      <c r="B548" t="s">
        <v>56</v>
      </c>
      <c r="C548" t="s">
        <v>11</v>
      </c>
      <c r="D548">
        <v>1982</v>
      </c>
      <c r="E548">
        <v>56.564</v>
      </c>
      <c r="F548">
        <v>753874</v>
      </c>
      <c r="G548">
        <v>15113.361940000001</v>
      </c>
      <c r="I548">
        <f t="shared" si="45"/>
        <v>-2.9104393661971386</v>
      </c>
      <c r="J548">
        <f t="shared" si="41"/>
        <v>-10.443422535211262</v>
      </c>
      <c r="L548">
        <f t="shared" si="42"/>
        <v>8.4706573043100022</v>
      </c>
      <c r="M548">
        <f t="shared" si="43"/>
        <v>109.06507424895842</v>
      </c>
      <c r="O548" t="str">
        <f t="shared" si="44"/>
        <v/>
      </c>
    </row>
    <row r="549" spans="1:15" x14ac:dyDescent="0.2">
      <c r="A549">
        <v>548</v>
      </c>
      <c r="B549" t="s">
        <v>56</v>
      </c>
      <c r="C549" t="s">
        <v>11</v>
      </c>
      <c r="D549">
        <v>1987</v>
      </c>
      <c r="E549">
        <v>60.19</v>
      </c>
      <c r="F549">
        <v>880397</v>
      </c>
      <c r="G549">
        <v>11864.408439999999</v>
      </c>
      <c r="I549">
        <f t="shared" si="45"/>
        <v>0.71556063380285906</v>
      </c>
      <c r="J549">
        <f t="shared" si="41"/>
        <v>-6.8174225352112643</v>
      </c>
      <c r="L549">
        <f t="shared" si="42"/>
        <v>0.51202702064834937</v>
      </c>
      <c r="M549">
        <f t="shared" si="43"/>
        <v>46.477250023606381</v>
      </c>
      <c r="O549" t="str">
        <f t="shared" si="44"/>
        <v/>
      </c>
    </row>
    <row r="550" spans="1:15" x14ac:dyDescent="0.2">
      <c r="A550">
        <v>549</v>
      </c>
      <c r="B550" t="s">
        <v>56</v>
      </c>
      <c r="C550" t="s">
        <v>11</v>
      </c>
      <c r="D550">
        <v>1992</v>
      </c>
      <c r="E550">
        <v>61.366</v>
      </c>
      <c r="F550">
        <v>985739</v>
      </c>
      <c r="G550">
        <v>13522.157520000001</v>
      </c>
      <c r="I550">
        <f t="shared" si="45"/>
        <v>1.891560633802861</v>
      </c>
      <c r="J550">
        <f t="shared" si="41"/>
        <v>-5.6414225352112624</v>
      </c>
      <c r="L550">
        <f t="shared" si="42"/>
        <v>3.5780016313526812</v>
      </c>
      <c r="M550">
        <f t="shared" si="43"/>
        <v>31.825648220789468</v>
      </c>
      <c r="O550" t="str">
        <f t="shared" si="44"/>
        <v/>
      </c>
    </row>
    <row r="551" spans="1:15" x14ac:dyDescent="0.2">
      <c r="A551">
        <v>550</v>
      </c>
      <c r="B551" t="s">
        <v>56</v>
      </c>
      <c r="C551" t="s">
        <v>11</v>
      </c>
      <c r="D551">
        <v>1997</v>
      </c>
      <c r="E551">
        <v>60.460999999999999</v>
      </c>
      <c r="F551">
        <v>1126189</v>
      </c>
      <c r="G551">
        <v>14722.84188</v>
      </c>
      <c r="I551">
        <f t="shared" si="45"/>
        <v>0.98656063380285985</v>
      </c>
      <c r="J551">
        <f t="shared" si="41"/>
        <v>-6.5464225352112635</v>
      </c>
      <c r="L551">
        <f t="shared" si="42"/>
        <v>0.97330188416950059</v>
      </c>
      <c r="M551">
        <f t="shared" si="43"/>
        <v>42.855648009521865</v>
      </c>
      <c r="O551" t="str">
        <f t="shared" si="44"/>
        <v/>
      </c>
    </row>
    <row r="552" spans="1:15" x14ac:dyDescent="0.2">
      <c r="A552">
        <v>551</v>
      </c>
      <c r="B552" t="s">
        <v>56</v>
      </c>
      <c r="C552" t="s">
        <v>11</v>
      </c>
      <c r="D552">
        <v>2002</v>
      </c>
      <c r="E552">
        <v>56.761000000000003</v>
      </c>
      <c r="F552">
        <v>1299304</v>
      </c>
      <c r="G552">
        <v>12521.71392</v>
      </c>
      <c r="I552">
        <f t="shared" si="45"/>
        <v>-2.7134393661971359</v>
      </c>
      <c r="J552">
        <f t="shared" si="41"/>
        <v>-10.246422535211259</v>
      </c>
      <c r="L552">
        <f t="shared" si="42"/>
        <v>7.3627531940283149</v>
      </c>
      <c r="M552">
        <f t="shared" si="43"/>
        <v>104.98917477008513</v>
      </c>
      <c r="O552" t="str">
        <f t="shared" si="44"/>
        <v/>
      </c>
    </row>
    <row r="553" spans="1:15" x14ac:dyDescent="0.2">
      <c r="A553">
        <v>552</v>
      </c>
      <c r="B553" t="s">
        <v>56</v>
      </c>
      <c r="C553" t="s">
        <v>11</v>
      </c>
      <c r="D553">
        <v>2007</v>
      </c>
      <c r="E553">
        <v>56.734999999999999</v>
      </c>
      <c r="F553">
        <v>1454867</v>
      </c>
      <c r="G553">
        <v>13206.48452</v>
      </c>
      <c r="I553">
        <f t="shared" si="45"/>
        <v>-2.7394393661971392</v>
      </c>
      <c r="J553">
        <f t="shared" si="41"/>
        <v>-10.272422535211263</v>
      </c>
      <c r="L553">
        <f t="shared" si="42"/>
        <v>7.5045280410705839</v>
      </c>
      <c r="M553">
        <f t="shared" si="43"/>
        <v>105.52266474191619</v>
      </c>
      <c r="O553">
        <f t="shared" si="44"/>
        <v>-2.6000000000003354E-2</v>
      </c>
    </row>
    <row r="554" spans="1:15" x14ac:dyDescent="0.2">
      <c r="A554">
        <v>553</v>
      </c>
      <c r="B554" t="s">
        <v>57</v>
      </c>
      <c r="C554" t="s">
        <v>11</v>
      </c>
      <c r="D554">
        <v>1952</v>
      </c>
      <c r="E554">
        <v>30</v>
      </c>
      <c r="F554">
        <v>284320</v>
      </c>
      <c r="G554">
        <v>485.23065910000003</v>
      </c>
      <c r="I554">
        <f t="shared" si="45"/>
        <v>-29.474439366197139</v>
      </c>
      <c r="J554">
        <f t="shared" si="41"/>
        <v>-37.007422535211262</v>
      </c>
      <c r="L554">
        <f t="shared" si="42"/>
        <v>868.74257595163158</v>
      </c>
      <c r="M554">
        <f t="shared" si="43"/>
        <v>1369.5493226996623</v>
      </c>
      <c r="O554" t="str">
        <f t="shared" si="44"/>
        <v/>
      </c>
    </row>
    <row r="555" spans="1:15" x14ac:dyDescent="0.2">
      <c r="A555">
        <v>554</v>
      </c>
      <c r="B555" t="s">
        <v>57</v>
      </c>
      <c r="C555" t="s">
        <v>11</v>
      </c>
      <c r="D555">
        <v>1957</v>
      </c>
      <c r="E555">
        <v>32.064999999999998</v>
      </c>
      <c r="F555">
        <v>323150</v>
      </c>
      <c r="G555">
        <v>520.92671110000003</v>
      </c>
      <c r="I555">
        <f t="shared" si="45"/>
        <v>-27.409439366197141</v>
      </c>
      <c r="J555">
        <f t="shared" si="41"/>
        <v>-34.942422535211264</v>
      </c>
      <c r="L555">
        <f t="shared" si="42"/>
        <v>751.27736636923748</v>
      </c>
      <c r="M555">
        <f t="shared" si="43"/>
        <v>1220.9728926292401</v>
      </c>
      <c r="O555" t="str">
        <f t="shared" si="44"/>
        <v/>
      </c>
    </row>
    <row r="556" spans="1:15" x14ac:dyDescent="0.2">
      <c r="A556">
        <v>555</v>
      </c>
      <c r="B556" t="s">
        <v>57</v>
      </c>
      <c r="C556" t="s">
        <v>11</v>
      </c>
      <c r="D556">
        <v>1962</v>
      </c>
      <c r="E556">
        <v>33.896000000000001</v>
      </c>
      <c r="F556">
        <v>374020</v>
      </c>
      <c r="G556">
        <v>599.65027599999996</v>
      </c>
      <c r="I556">
        <f t="shared" si="45"/>
        <v>-25.578439366197138</v>
      </c>
      <c r="J556">
        <f t="shared" si="41"/>
        <v>-33.111422535211261</v>
      </c>
      <c r="L556">
        <f t="shared" si="42"/>
        <v>654.25656041022341</v>
      </c>
      <c r="M556">
        <f t="shared" si="43"/>
        <v>1096.3663023052961</v>
      </c>
      <c r="O556" t="str">
        <f t="shared" si="44"/>
        <v/>
      </c>
    </row>
    <row r="557" spans="1:15" x14ac:dyDescent="0.2">
      <c r="A557">
        <v>556</v>
      </c>
      <c r="B557" t="s">
        <v>57</v>
      </c>
      <c r="C557" t="s">
        <v>11</v>
      </c>
      <c r="D557">
        <v>1967</v>
      </c>
      <c r="E557">
        <v>35.856999999999999</v>
      </c>
      <c r="F557">
        <v>439593</v>
      </c>
      <c r="G557">
        <v>734.78291239999999</v>
      </c>
      <c r="I557">
        <f t="shared" si="45"/>
        <v>-23.617439366197139</v>
      </c>
      <c r="J557">
        <f t="shared" si="41"/>
        <v>-31.150422535211263</v>
      </c>
      <c r="L557">
        <f t="shared" si="42"/>
        <v>557.78344221599832</v>
      </c>
      <c r="M557">
        <f t="shared" si="43"/>
        <v>970.3488241221977</v>
      </c>
      <c r="O557" t="str">
        <f t="shared" si="44"/>
        <v/>
      </c>
    </row>
    <row r="558" spans="1:15" x14ac:dyDescent="0.2">
      <c r="A558">
        <v>557</v>
      </c>
      <c r="B558" t="s">
        <v>57</v>
      </c>
      <c r="C558" t="s">
        <v>11</v>
      </c>
      <c r="D558">
        <v>1972</v>
      </c>
      <c r="E558">
        <v>38.308</v>
      </c>
      <c r="F558">
        <v>517101</v>
      </c>
      <c r="G558">
        <v>756.08683629999996</v>
      </c>
      <c r="I558">
        <f t="shared" si="45"/>
        <v>-21.166439366197139</v>
      </c>
      <c r="J558">
        <f t="shared" si="41"/>
        <v>-28.699422535211262</v>
      </c>
      <c r="L558">
        <f t="shared" si="42"/>
        <v>448.01815544289991</v>
      </c>
      <c r="M558">
        <f t="shared" si="43"/>
        <v>823.65685385459199</v>
      </c>
      <c r="O558" t="str">
        <f t="shared" si="44"/>
        <v/>
      </c>
    </row>
    <row r="559" spans="1:15" x14ac:dyDescent="0.2">
      <c r="A559">
        <v>558</v>
      </c>
      <c r="B559" t="s">
        <v>57</v>
      </c>
      <c r="C559" t="s">
        <v>11</v>
      </c>
      <c r="D559">
        <v>1977</v>
      </c>
      <c r="E559">
        <v>41.841999999999999</v>
      </c>
      <c r="F559">
        <v>608274</v>
      </c>
      <c r="G559">
        <v>884.75525070000003</v>
      </c>
      <c r="I559">
        <f t="shared" si="45"/>
        <v>-17.63243936619714</v>
      </c>
      <c r="J559">
        <f t="shared" si="41"/>
        <v>-25.165422535211263</v>
      </c>
      <c r="L559">
        <f t="shared" si="42"/>
        <v>310.90291800261861</v>
      </c>
      <c r="M559">
        <f t="shared" si="43"/>
        <v>633.29849137571887</v>
      </c>
      <c r="O559" t="str">
        <f t="shared" si="44"/>
        <v/>
      </c>
    </row>
    <row r="560" spans="1:15" x14ac:dyDescent="0.2">
      <c r="A560">
        <v>559</v>
      </c>
      <c r="B560" t="s">
        <v>57</v>
      </c>
      <c r="C560" t="s">
        <v>11</v>
      </c>
      <c r="D560">
        <v>1982</v>
      </c>
      <c r="E560">
        <v>45.58</v>
      </c>
      <c r="F560">
        <v>715523</v>
      </c>
      <c r="G560">
        <v>835.80961079999997</v>
      </c>
      <c r="I560">
        <f t="shared" si="45"/>
        <v>-13.89443936619714</v>
      </c>
      <c r="J560">
        <f t="shared" si="41"/>
        <v>-21.427422535211264</v>
      </c>
      <c r="L560">
        <f t="shared" si="42"/>
        <v>193.0554453009288</v>
      </c>
      <c r="M560">
        <f t="shared" si="43"/>
        <v>459.1344365024795</v>
      </c>
      <c r="O560" t="str">
        <f t="shared" si="44"/>
        <v/>
      </c>
    </row>
    <row r="561" spans="1:15" x14ac:dyDescent="0.2">
      <c r="A561">
        <v>560</v>
      </c>
      <c r="B561" t="s">
        <v>57</v>
      </c>
      <c r="C561" t="s">
        <v>11</v>
      </c>
      <c r="D561">
        <v>1987</v>
      </c>
      <c r="E561">
        <v>49.265000000000001</v>
      </c>
      <c r="F561">
        <v>848406</v>
      </c>
      <c r="G561">
        <v>611.65886109999997</v>
      </c>
      <c r="I561">
        <f t="shared" si="45"/>
        <v>-10.209439366197138</v>
      </c>
      <c r="J561">
        <f t="shared" si="41"/>
        <v>-17.742422535211261</v>
      </c>
      <c r="L561">
        <f t="shared" si="42"/>
        <v>104.23265217205582</v>
      </c>
      <c r="M561">
        <f t="shared" si="43"/>
        <v>314.79355741797241</v>
      </c>
      <c r="O561" t="str">
        <f t="shared" si="44"/>
        <v/>
      </c>
    </row>
    <row r="562" spans="1:15" x14ac:dyDescent="0.2">
      <c r="A562">
        <v>561</v>
      </c>
      <c r="B562" t="s">
        <v>57</v>
      </c>
      <c r="C562" t="s">
        <v>11</v>
      </c>
      <c r="D562">
        <v>1992</v>
      </c>
      <c r="E562">
        <v>52.643999999999998</v>
      </c>
      <c r="F562">
        <v>1025384</v>
      </c>
      <c r="G562">
        <v>665.62441260000003</v>
      </c>
      <c r="I562">
        <f t="shared" si="45"/>
        <v>-6.8304393661971403</v>
      </c>
      <c r="J562">
        <f t="shared" si="41"/>
        <v>-14.363422535211264</v>
      </c>
      <c r="L562">
        <f t="shared" si="42"/>
        <v>46.654901935295591</v>
      </c>
      <c r="M562">
        <f t="shared" si="43"/>
        <v>206.30790692501478</v>
      </c>
      <c r="O562" t="str">
        <f t="shared" si="44"/>
        <v/>
      </c>
    </row>
    <row r="563" spans="1:15" x14ac:dyDescent="0.2">
      <c r="A563">
        <v>562</v>
      </c>
      <c r="B563" t="s">
        <v>57</v>
      </c>
      <c r="C563" t="s">
        <v>11</v>
      </c>
      <c r="D563">
        <v>1997</v>
      </c>
      <c r="E563">
        <v>55.860999999999997</v>
      </c>
      <c r="F563">
        <v>1235767</v>
      </c>
      <c r="G563">
        <v>653.73017040000002</v>
      </c>
      <c r="I563">
        <f t="shared" si="45"/>
        <v>-3.6134393661971416</v>
      </c>
      <c r="J563">
        <f t="shared" si="41"/>
        <v>-11.146422535211265</v>
      </c>
      <c r="L563">
        <f t="shared" si="42"/>
        <v>13.0569440531832</v>
      </c>
      <c r="M563">
        <f t="shared" si="43"/>
        <v>124.24273533346552</v>
      </c>
      <c r="O563" t="str">
        <f t="shared" si="44"/>
        <v/>
      </c>
    </row>
    <row r="564" spans="1:15" x14ac:dyDescent="0.2">
      <c r="A564">
        <v>563</v>
      </c>
      <c r="B564" t="s">
        <v>57</v>
      </c>
      <c r="C564" t="s">
        <v>11</v>
      </c>
      <c r="D564">
        <v>2002</v>
      </c>
      <c r="E564">
        <v>58.040999999999997</v>
      </c>
      <c r="F564">
        <v>1457766</v>
      </c>
      <c r="G564">
        <v>660.58559969999999</v>
      </c>
      <c r="I564">
        <f t="shared" si="45"/>
        <v>-1.4334393661971419</v>
      </c>
      <c r="J564">
        <f t="shared" si="41"/>
        <v>-8.9664225352112652</v>
      </c>
      <c r="L564">
        <f t="shared" si="42"/>
        <v>2.0547484165636636</v>
      </c>
      <c r="M564">
        <f t="shared" si="43"/>
        <v>80.396733079944411</v>
      </c>
      <c r="O564" t="str">
        <f t="shared" si="44"/>
        <v/>
      </c>
    </row>
    <row r="565" spans="1:15" x14ac:dyDescent="0.2">
      <c r="A565">
        <v>564</v>
      </c>
      <c r="B565" t="s">
        <v>57</v>
      </c>
      <c r="C565" t="s">
        <v>11</v>
      </c>
      <c r="D565">
        <v>2007</v>
      </c>
      <c r="E565">
        <v>59.448</v>
      </c>
      <c r="F565">
        <v>1688359</v>
      </c>
      <c r="G565">
        <v>752.74972649999995</v>
      </c>
      <c r="I565">
        <f t="shared" si="45"/>
        <v>-2.643936619713827E-2</v>
      </c>
      <c r="J565">
        <f t="shared" si="41"/>
        <v>-7.5594225352112616</v>
      </c>
      <c r="L565">
        <f t="shared" si="42"/>
        <v>6.9904008490637777E-4</v>
      </c>
      <c r="M565">
        <f t="shared" si="43"/>
        <v>57.144869065859858</v>
      </c>
      <c r="O565">
        <f t="shared" si="44"/>
        <v>1.4070000000000036</v>
      </c>
    </row>
    <row r="566" spans="1:15" x14ac:dyDescent="0.2">
      <c r="A566">
        <v>565</v>
      </c>
      <c r="B566" t="s">
        <v>58</v>
      </c>
      <c r="C566" t="s">
        <v>9</v>
      </c>
      <c r="D566">
        <v>1952</v>
      </c>
      <c r="E566">
        <v>67.5</v>
      </c>
      <c r="F566">
        <v>69145952</v>
      </c>
      <c r="G566">
        <v>7144.1143929999998</v>
      </c>
      <c r="I566">
        <f t="shared" si="45"/>
        <v>8.0255606338028613</v>
      </c>
      <c r="J566">
        <f t="shared" si="41"/>
        <v>0.49257746478873798</v>
      </c>
      <c r="L566">
        <f t="shared" si="42"/>
        <v>64.409623486846186</v>
      </c>
      <c r="M566">
        <f t="shared" si="43"/>
        <v>0.24263255881770041</v>
      </c>
      <c r="O566" t="str">
        <f t="shared" si="44"/>
        <v/>
      </c>
    </row>
    <row r="567" spans="1:15" x14ac:dyDescent="0.2">
      <c r="A567">
        <v>566</v>
      </c>
      <c r="B567" t="s">
        <v>58</v>
      </c>
      <c r="C567" t="s">
        <v>9</v>
      </c>
      <c r="D567">
        <v>1957</v>
      </c>
      <c r="E567">
        <v>69.099999999999994</v>
      </c>
      <c r="F567">
        <v>71019069</v>
      </c>
      <c r="G567">
        <v>10187.826650000001</v>
      </c>
      <c r="I567">
        <f t="shared" si="45"/>
        <v>9.6255606338028556</v>
      </c>
      <c r="J567">
        <f t="shared" si="41"/>
        <v>2.0925774647887323</v>
      </c>
      <c r="L567">
        <f t="shared" si="42"/>
        <v>92.651417515015225</v>
      </c>
      <c r="M567">
        <f t="shared" si="43"/>
        <v>4.378880446141638</v>
      </c>
      <c r="O567" t="str">
        <f t="shared" si="44"/>
        <v/>
      </c>
    </row>
    <row r="568" spans="1:15" x14ac:dyDescent="0.2">
      <c r="A568">
        <v>567</v>
      </c>
      <c r="B568" t="s">
        <v>58</v>
      </c>
      <c r="C568" t="s">
        <v>9</v>
      </c>
      <c r="D568">
        <v>1962</v>
      </c>
      <c r="E568">
        <v>70.3</v>
      </c>
      <c r="F568">
        <v>73739117</v>
      </c>
      <c r="G568">
        <v>12902.46291</v>
      </c>
      <c r="I568">
        <f t="shared" si="45"/>
        <v>10.825560633802858</v>
      </c>
      <c r="J568">
        <f t="shared" si="41"/>
        <v>3.2925774647887351</v>
      </c>
      <c r="L568">
        <f t="shared" si="42"/>
        <v>117.19276303614215</v>
      </c>
      <c r="M568">
        <f t="shared" si="43"/>
        <v>10.841066361634615</v>
      </c>
      <c r="O568" t="str">
        <f t="shared" si="44"/>
        <v/>
      </c>
    </row>
    <row r="569" spans="1:15" x14ac:dyDescent="0.2">
      <c r="A569">
        <v>568</v>
      </c>
      <c r="B569" t="s">
        <v>58</v>
      </c>
      <c r="C569" t="s">
        <v>9</v>
      </c>
      <c r="D569">
        <v>1967</v>
      </c>
      <c r="E569">
        <v>70.8</v>
      </c>
      <c r="F569">
        <v>76368453</v>
      </c>
      <c r="G569">
        <v>14745.625609999999</v>
      </c>
      <c r="I569">
        <f t="shared" si="45"/>
        <v>11.325560633802858</v>
      </c>
      <c r="J569">
        <f t="shared" si="41"/>
        <v>3.7925774647887351</v>
      </c>
      <c r="L569">
        <f t="shared" si="42"/>
        <v>128.268323669945</v>
      </c>
      <c r="M569">
        <f t="shared" si="43"/>
        <v>14.38364382642335</v>
      </c>
      <c r="O569" t="str">
        <f t="shared" si="44"/>
        <v/>
      </c>
    </row>
    <row r="570" spans="1:15" x14ac:dyDescent="0.2">
      <c r="A570">
        <v>569</v>
      </c>
      <c r="B570" t="s">
        <v>58</v>
      </c>
      <c r="C570" t="s">
        <v>9</v>
      </c>
      <c r="D570">
        <v>1972</v>
      </c>
      <c r="E570">
        <v>71</v>
      </c>
      <c r="F570">
        <v>78717088</v>
      </c>
      <c r="G570">
        <v>18016.180270000001</v>
      </c>
      <c r="I570">
        <f t="shared" si="45"/>
        <v>11.525560633802861</v>
      </c>
      <c r="J570">
        <f t="shared" si="41"/>
        <v>3.992577464788738</v>
      </c>
      <c r="L570">
        <f t="shared" si="42"/>
        <v>132.83854792346622</v>
      </c>
      <c r="M570">
        <f t="shared" si="43"/>
        <v>15.940674812338866</v>
      </c>
      <c r="O570" t="str">
        <f t="shared" si="44"/>
        <v/>
      </c>
    </row>
    <row r="571" spans="1:15" x14ac:dyDescent="0.2">
      <c r="A571">
        <v>570</v>
      </c>
      <c r="B571" t="s">
        <v>58</v>
      </c>
      <c r="C571" t="s">
        <v>9</v>
      </c>
      <c r="D571">
        <v>1977</v>
      </c>
      <c r="E571">
        <v>72.5</v>
      </c>
      <c r="F571">
        <v>78160773</v>
      </c>
      <c r="G571">
        <v>20512.92123</v>
      </c>
      <c r="I571">
        <f t="shared" si="45"/>
        <v>13.025560633802861</v>
      </c>
      <c r="J571">
        <f t="shared" si="41"/>
        <v>5.492577464788738</v>
      </c>
      <c r="L571">
        <f t="shared" si="42"/>
        <v>169.66522982487479</v>
      </c>
      <c r="M571">
        <f t="shared" si="43"/>
        <v>30.16840720670508</v>
      </c>
      <c r="O571" t="str">
        <f t="shared" si="44"/>
        <v/>
      </c>
    </row>
    <row r="572" spans="1:15" x14ac:dyDescent="0.2">
      <c r="A572">
        <v>571</v>
      </c>
      <c r="B572" t="s">
        <v>58</v>
      </c>
      <c r="C572" t="s">
        <v>9</v>
      </c>
      <c r="D572">
        <v>1982</v>
      </c>
      <c r="E572">
        <v>73.8</v>
      </c>
      <c r="F572">
        <v>78335266</v>
      </c>
      <c r="G572">
        <v>22031.532739999999</v>
      </c>
      <c r="I572">
        <f t="shared" si="45"/>
        <v>14.325560633802858</v>
      </c>
      <c r="J572">
        <f t="shared" si="41"/>
        <v>6.7925774647887351</v>
      </c>
      <c r="L572">
        <f t="shared" si="42"/>
        <v>205.22168747276217</v>
      </c>
      <c r="M572">
        <f t="shared" si="43"/>
        <v>46.139108615155763</v>
      </c>
      <c r="O572" t="str">
        <f t="shared" si="44"/>
        <v/>
      </c>
    </row>
    <row r="573" spans="1:15" x14ac:dyDescent="0.2">
      <c r="A573">
        <v>572</v>
      </c>
      <c r="B573" t="s">
        <v>58</v>
      </c>
      <c r="C573" t="s">
        <v>9</v>
      </c>
      <c r="D573">
        <v>1987</v>
      </c>
      <c r="E573">
        <v>74.846999999999994</v>
      </c>
      <c r="F573">
        <v>77718298</v>
      </c>
      <c r="G573">
        <v>24639.185659999999</v>
      </c>
      <c r="I573">
        <f t="shared" si="45"/>
        <v>15.372560633802856</v>
      </c>
      <c r="J573">
        <f t="shared" si="41"/>
        <v>7.8395774647887322</v>
      </c>
      <c r="L573">
        <f t="shared" si="42"/>
        <v>236.31562043994526</v>
      </c>
      <c r="M573">
        <f t="shared" si="43"/>
        <v>61.458974826423322</v>
      </c>
      <c r="O573" t="str">
        <f t="shared" si="44"/>
        <v/>
      </c>
    </row>
    <row r="574" spans="1:15" x14ac:dyDescent="0.2">
      <c r="A574">
        <v>573</v>
      </c>
      <c r="B574" t="s">
        <v>58</v>
      </c>
      <c r="C574" t="s">
        <v>9</v>
      </c>
      <c r="D574">
        <v>1992</v>
      </c>
      <c r="E574">
        <v>76.069999999999993</v>
      </c>
      <c r="F574">
        <v>80597764</v>
      </c>
      <c r="G574">
        <v>26505.303169999999</v>
      </c>
      <c r="I574">
        <f t="shared" si="45"/>
        <v>16.595560633802855</v>
      </c>
      <c r="J574">
        <f t="shared" si="41"/>
        <v>9.0625774647887312</v>
      </c>
      <c r="L574">
        <f t="shared" si="42"/>
        <v>275.41263275022698</v>
      </c>
      <c r="M574">
        <f t="shared" si="43"/>
        <v>82.130310305296547</v>
      </c>
      <c r="O574" t="str">
        <f t="shared" si="44"/>
        <v/>
      </c>
    </row>
    <row r="575" spans="1:15" x14ac:dyDescent="0.2">
      <c r="A575">
        <v>574</v>
      </c>
      <c r="B575" t="s">
        <v>58</v>
      </c>
      <c r="C575" t="s">
        <v>9</v>
      </c>
      <c r="D575">
        <v>1997</v>
      </c>
      <c r="E575">
        <v>77.34</v>
      </c>
      <c r="F575">
        <v>82011073</v>
      </c>
      <c r="G575">
        <v>27788.884160000001</v>
      </c>
      <c r="I575">
        <f t="shared" si="45"/>
        <v>17.865560633802865</v>
      </c>
      <c r="J575">
        <f t="shared" si="41"/>
        <v>10.332577464788741</v>
      </c>
      <c r="L575">
        <f t="shared" si="42"/>
        <v>319.17825676008664</v>
      </c>
      <c r="M575">
        <f t="shared" si="43"/>
        <v>106.76215706586014</v>
      </c>
      <c r="O575" t="str">
        <f t="shared" si="44"/>
        <v/>
      </c>
    </row>
    <row r="576" spans="1:15" x14ac:dyDescent="0.2">
      <c r="A576">
        <v>575</v>
      </c>
      <c r="B576" t="s">
        <v>58</v>
      </c>
      <c r="C576" t="s">
        <v>9</v>
      </c>
      <c r="D576">
        <v>2002</v>
      </c>
      <c r="E576">
        <v>78.67</v>
      </c>
      <c r="F576">
        <v>82350671</v>
      </c>
      <c r="G576">
        <v>30035.80198</v>
      </c>
      <c r="I576">
        <f t="shared" si="45"/>
        <v>19.195560633802863</v>
      </c>
      <c r="J576">
        <f t="shared" si="41"/>
        <v>11.66257746478874</v>
      </c>
      <c r="L576">
        <f t="shared" si="42"/>
        <v>368.46954804600216</v>
      </c>
      <c r="M576">
        <f t="shared" si="43"/>
        <v>136.01571312219815</v>
      </c>
      <c r="O576" t="str">
        <f t="shared" si="44"/>
        <v/>
      </c>
    </row>
    <row r="577" spans="1:15" x14ac:dyDescent="0.2">
      <c r="A577">
        <v>576</v>
      </c>
      <c r="B577" t="s">
        <v>58</v>
      </c>
      <c r="C577" t="s">
        <v>9</v>
      </c>
      <c r="D577">
        <v>2007</v>
      </c>
      <c r="E577">
        <v>79.406000000000006</v>
      </c>
      <c r="F577">
        <v>82400996</v>
      </c>
      <c r="G577">
        <v>32170.37442</v>
      </c>
      <c r="I577">
        <f t="shared" si="45"/>
        <v>19.931560633802867</v>
      </c>
      <c r="J577">
        <f t="shared" si="41"/>
        <v>12.398577464788744</v>
      </c>
      <c r="L577">
        <f t="shared" si="42"/>
        <v>397.26710929896018</v>
      </c>
      <c r="M577">
        <f t="shared" si="43"/>
        <v>153.72472315036728</v>
      </c>
      <c r="O577">
        <f t="shared" si="44"/>
        <v>0.73600000000000421</v>
      </c>
    </row>
    <row r="578" spans="1:15" x14ac:dyDescent="0.2">
      <c r="A578">
        <v>577</v>
      </c>
      <c r="B578" t="s">
        <v>59</v>
      </c>
      <c r="C578" t="s">
        <v>11</v>
      </c>
      <c r="D578">
        <v>1952</v>
      </c>
      <c r="E578">
        <v>43.149000000000001</v>
      </c>
      <c r="F578">
        <v>5581001</v>
      </c>
      <c r="G578">
        <v>911.29893709999999</v>
      </c>
      <c r="I578">
        <f t="shared" si="45"/>
        <v>-16.325439366197138</v>
      </c>
      <c r="J578">
        <f t="shared" si="41"/>
        <v>-23.858422535211261</v>
      </c>
      <c r="L578">
        <f t="shared" si="42"/>
        <v>266.51997049937921</v>
      </c>
      <c r="M578">
        <f t="shared" si="43"/>
        <v>569.22432586867649</v>
      </c>
      <c r="O578" t="str">
        <f t="shared" si="44"/>
        <v/>
      </c>
    </row>
    <row r="579" spans="1:15" x14ac:dyDescent="0.2">
      <c r="A579">
        <v>578</v>
      </c>
      <c r="B579" t="s">
        <v>59</v>
      </c>
      <c r="C579" t="s">
        <v>11</v>
      </c>
      <c r="D579">
        <v>1957</v>
      </c>
      <c r="E579">
        <v>44.779000000000003</v>
      </c>
      <c r="F579">
        <v>6391288</v>
      </c>
      <c r="G579">
        <v>1043.561537</v>
      </c>
      <c r="I579">
        <f t="shared" si="45"/>
        <v>-14.695439366197135</v>
      </c>
      <c r="J579">
        <f t="shared" ref="J579:J642" si="46">E579-AVERAGEIFS(E:E,D:D,2007)</f>
        <v>-22.228422535211259</v>
      </c>
      <c r="L579">
        <f t="shared" ref="L579:L642" si="47">I579^2</f>
        <v>215.95593816557647</v>
      </c>
      <c r="M579">
        <f t="shared" ref="M579:M642" si="48">J579^2</f>
        <v>494.10276840388769</v>
      </c>
      <c r="O579" t="str">
        <f t="shared" ref="O579:O642" si="49">IF(D579=2007,E579-AVERAGEIFS(E:E,B:B,B579,D:D,2002),"")</f>
        <v/>
      </c>
    </row>
    <row r="580" spans="1:15" x14ac:dyDescent="0.2">
      <c r="A580">
        <v>579</v>
      </c>
      <c r="B580" t="s">
        <v>59</v>
      </c>
      <c r="C580" t="s">
        <v>11</v>
      </c>
      <c r="D580">
        <v>1962</v>
      </c>
      <c r="E580">
        <v>46.451999999999998</v>
      </c>
      <c r="F580">
        <v>7355248</v>
      </c>
      <c r="G580">
        <v>1190.0411180000001</v>
      </c>
      <c r="I580">
        <f t="shared" si="45"/>
        <v>-13.02243936619714</v>
      </c>
      <c r="J580">
        <f t="shared" si="46"/>
        <v>-20.555422535211264</v>
      </c>
      <c r="L580">
        <f t="shared" si="47"/>
        <v>169.58392704628099</v>
      </c>
      <c r="M580">
        <f t="shared" si="48"/>
        <v>422.52539560107107</v>
      </c>
      <c r="O580" t="str">
        <f t="shared" si="49"/>
        <v/>
      </c>
    </row>
    <row r="581" spans="1:15" x14ac:dyDescent="0.2">
      <c r="A581">
        <v>580</v>
      </c>
      <c r="B581" t="s">
        <v>59</v>
      </c>
      <c r="C581" t="s">
        <v>11</v>
      </c>
      <c r="D581">
        <v>1967</v>
      </c>
      <c r="E581">
        <v>48.072000000000003</v>
      </c>
      <c r="F581">
        <v>8490213</v>
      </c>
      <c r="G581">
        <v>1125.6971599999999</v>
      </c>
      <c r="I581">
        <f t="shared" si="45"/>
        <v>-11.402439366197136</v>
      </c>
      <c r="J581">
        <f t="shared" si="46"/>
        <v>-18.935422535211259</v>
      </c>
      <c r="L581">
        <f t="shared" si="47"/>
        <v>130.01562349980213</v>
      </c>
      <c r="M581">
        <f t="shared" si="48"/>
        <v>358.55022658698641</v>
      </c>
      <c r="O581" t="str">
        <f t="shared" si="49"/>
        <v/>
      </c>
    </row>
    <row r="582" spans="1:15" x14ac:dyDescent="0.2">
      <c r="A582">
        <v>581</v>
      </c>
      <c r="B582" t="s">
        <v>59</v>
      </c>
      <c r="C582" t="s">
        <v>11</v>
      </c>
      <c r="D582">
        <v>1972</v>
      </c>
      <c r="E582">
        <v>49.875</v>
      </c>
      <c r="F582">
        <v>9354120</v>
      </c>
      <c r="G582">
        <v>1178.223708</v>
      </c>
      <c r="I582">
        <f t="shared" si="45"/>
        <v>-9.5994393661971387</v>
      </c>
      <c r="J582">
        <f t="shared" si="46"/>
        <v>-17.132422535211262</v>
      </c>
      <c r="L582">
        <f t="shared" si="47"/>
        <v>92.149236145295319</v>
      </c>
      <c r="M582">
        <f t="shared" si="48"/>
        <v>293.51990192501466</v>
      </c>
      <c r="O582" t="str">
        <f t="shared" si="49"/>
        <v/>
      </c>
    </row>
    <row r="583" spans="1:15" x14ac:dyDescent="0.2">
      <c r="A583">
        <v>582</v>
      </c>
      <c r="B583" t="s">
        <v>59</v>
      </c>
      <c r="C583" t="s">
        <v>11</v>
      </c>
      <c r="D583">
        <v>1977</v>
      </c>
      <c r="E583">
        <v>51.756</v>
      </c>
      <c r="F583">
        <v>10538093</v>
      </c>
      <c r="G583">
        <v>993.22395710000001</v>
      </c>
      <c r="I583">
        <f t="shared" si="45"/>
        <v>-7.7184393661971384</v>
      </c>
      <c r="J583">
        <f t="shared" si="46"/>
        <v>-15.251422535211262</v>
      </c>
      <c r="L583">
        <f t="shared" si="47"/>
        <v>59.574306249661682</v>
      </c>
      <c r="M583">
        <f t="shared" si="48"/>
        <v>232.60588934754992</v>
      </c>
      <c r="O583" t="str">
        <f t="shared" si="49"/>
        <v/>
      </c>
    </row>
    <row r="584" spans="1:15" x14ac:dyDescent="0.2">
      <c r="A584">
        <v>583</v>
      </c>
      <c r="B584" t="s">
        <v>59</v>
      </c>
      <c r="C584" t="s">
        <v>11</v>
      </c>
      <c r="D584">
        <v>1982</v>
      </c>
      <c r="E584">
        <v>53.744</v>
      </c>
      <c r="F584">
        <v>11400338</v>
      </c>
      <c r="G584">
        <v>876.03256899999997</v>
      </c>
      <c r="I584">
        <f t="shared" si="45"/>
        <v>-5.7304393661971389</v>
      </c>
      <c r="J584">
        <f t="shared" si="46"/>
        <v>-13.263422535211262</v>
      </c>
      <c r="L584">
        <f t="shared" si="47"/>
        <v>32.837935329661867</v>
      </c>
      <c r="M584">
        <f t="shared" si="48"/>
        <v>175.91837734754995</v>
      </c>
      <c r="O584" t="str">
        <f t="shared" si="49"/>
        <v/>
      </c>
    </row>
    <row r="585" spans="1:15" x14ac:dyDescent="0.2">
      <c r="A585">
        <v>584</v>
      </c>
      <c r="B585" t="s">
        <v>59</v>
      </c>
      <c r="C585" t="s">
        <v>11</v>
      </c>
      <c r="D585">
        <v>1987</v>
      </c>
      <c r="E585">
        <v>55.728999999999999</v>
      </c>
      <c r="F585">
        <v>14168101</v>
      </c>
      <c r="G585">
        <v>847.00611349999997</v>
      </c>
      <c r="I585">
        <f t="shared" si="45"/>
        <v>-3.7454393661971395</v>
      </c>
      <c r="J585">
        <f t="shared" si="46"/>
        <v>-11.278422535211263</v>
      </c>
      <c r="L585">
        <f t="shared" si="47"/>
        <v>14.02831604585923</v>
      </c>
      <c r="M585">
        <f t="shared" si="48"/>
        <v>127.20281488276125</v>
      </c>
      <c r="O585" t="str">
        <f t="shared" si="49"/>
        <v/>
      </c>
    </row>
    <row r="586" spans="1:15" x14ac:dyDescent="0.2">
      <c r="A586">
        <v>585</v>
      </c>
      <c r="B586" t="s">
        <v>59</v>
      </c>
      <c r="C586" t="s">
        <v>11</v>
      </c>
      <c r="D586">
        <v>1992</v>
      </c>
      <c r="E586">
        <v>57.500999999999998</v>
      </c>
      <c r="F586">
        <v>16278738</v>
      </c>
      <c r="G586">
        <v>925.06015400000001</v>
      </c>
      <c r="I586">
        <f t="shared" si="45"/>
        <v>-1.973439366197141</v>
      </c>
      <c r="J586">
        <f t="shared" si="46"/>
        <v>-9.5064225352112643</v>
      </c>
      <c r="L586">
        <f t="shared" si="47"/>
        <v>3.8944629320565736</v>
      </c>
      <c r="M586">
        <f t="shared" si="48"/>
        <v>90.372069417972568</v>
      </c>
      <c r="O586" t="str">
        <f t="shared" si="49"/>
        <v/>
      </c>
    </row>
    <row r="587" spans="1:15" x14ac:dyDescent="0.2">
      <c r="A587">
        <v>586</v>
      </c>
      <c r="B587" t="s">
        <v>59</v>
      </c>
      <c r="C587" t="s">
        <v>11</v>
      </c>
      <c r="D587">
        <v>1997</v>
      </c>
      <c r="E587">
        <v>58.555999999999997</v>
      </c>
      <c r="F587">
        <v>18418288</v>
      </c>
      <c r="G587">
        <v>1005.245812</v>
      </c>
      <c r="I587">
        <f t="shared" si="45"/>
        <v>-0.91843936619714128</v>
      </c>
      <c r="J587">
        <f t="shared" si="46"/>
        <v>-8.4514225352112646</v>
      </c>
      <c r="L587">
        <f t="shared" si="47"/>
        <v>0.84353086938060662</v>
      </c>
      <c r="M587">
        <f t="shared" si="48"/>
        <v>71.426542868676805</v>
      </c>
      <c r="O587" t="str">
        <f t="shared" si="49"/>
        <v/>
      </c>
    </row>
    <row r="588" spans="1:15" x14ac:dyDescent="0.2">
      <c r="A588">
        <v>587</v>
      </c>
      <c r="B588" t="s">
        <v>59</v>
      </c>
      <c r="C588" t="s">
        <v>11</v>
      </c>
      <c r="D588">
        <v>2002</v>
      </c>
      <c r="E588">
        <v>58.453000000000003</v>
      </c>
      <c r="F588">
        <v>20550751</v>
      </c>
      <c r="G588">
        <v>1111.9845780000001</v>
      </c>
      <c r="I588">
        <f t="shared" si="45"/>
        <v>-1.0214393661971357</v>
      </c>
      <c r="J588">
        <f t="shared" si="46"/>
        <v>-8.5544225352112591</v>
      </c>
      <c r="L588">
        <f t="shared" si="47"/>
        <v>1.0433383788172064</v>
      </c>
      <c r="M588">
        <f t="shared" si="48"/>
        <v>73.178144910930229</v>
      </c>
      <c r="O588" t="str">
        <f t="shared" si="49"/>
        <v/>
      </c>
    </row>
    <row r="589" spans="1:15" x14ac:dyDescent="0.2">
      <c r="A589">
        <v>588</v>
      </c>
      <c r="B589" t="s">
        <v>59</v>
      </c>
      <c r="C589" t="s">
        <v>11</v>
      </c>
      <c r="D589">
        <v>2007</v>
      </c>
      <c r="E589">
        <v>60.021999999999998</v>
      </c>
      <c r="F589">
        <v>22873338</v>
      </c>
      <c r="G589">
        <v>1327.6089099999999</v>
      </c>
      <c r="I589">
        <f t="shared" si="45"/>
        <v>0.5475606338028598</v>
      </c>
      <c r="J589">
        <f t="shared" si="46"/>
        <v>-6.9854225352112636</v>
      </c>
      <c r="L589">
        <f t="shared" si="47"/>
        <v>0.29982264769058953</v>
      </c>
      <c r="M589">
        <f t="shared" si="48"/>
        <v>48.796127995437359</v>
      </c>
      <c r="O589">
        <f t="shared" si="49"/>
        <v>1.5689999999999955</v>
      </c>
    </row>
    <row r="590" spans="1:15" x14ac:dyDescent="0.2">
      <c r="A590">
        <v>589</v>
      </c>
      <c r="B590" t="s">
        <v>60</v>
      </c>
      <c r="C590" t="s">
        <v>9</v>
      </c>
      <c r="D590">
        <v>1952</v>
      </c>
      <c r="E590">
        <v>65.86</v>
      </c>
      <c r="F590">
        <v>7733250</v>
      </c>
      <c r="G590">
        <v>3530.690067</v>
      </c>
      <c r="I590">
        <f t="shared" ref="I590:I653" si="50">E590-AVERAGE(E:E)</f>
        <v>6.3855606338028608</v>
      </c>
      <c r="J590">
        <f t="shared" si="46"/>
        <v>-1.1474225352112626</v>
      </c>
      <c r="L590">
        <f t="shared" si="47"/>
        <v>40.775384607972796</v>
      </c>
      <c r="M590">
        <f t="shared" si="48"/>
        <v>1.3165784743106412</v>
      </c>
      <c r="O590" t="str">
        <f t="shared" si="49"/>
        <v/>
      </c>
    </row>
    <row r="591" spans="1:15" x14ac:dyDescent="0.2">
      <c r="A591">
        <v>590</v>
      </c>
      <c r="B591" t="s">
        <v>60</v>
      </c>
      <c r="C591" t="s">
        <v>9</v>
      </c>
      <c r="D591">
        <v>1957</v>
      </c>
      <c r="E591">
        <v>67.86</v>
      </c>
      <c r="F591">
        <v>8096218</v>
      </c>
      <c r="G591">
        <v>4916.2998889999999</v>
      </c>
      <c r="I591">
        <f t="shared" si="50"/>
        <v>8.3855606338028608</v>
      </c>
      <c r="J591">
        <f t="shared" si="46"/>
        <v>0.85257746478873742</v>
      </c>
      <c r="L591">
        <f t="shared" si="47"/>
        <v>70.317627143184239</v>
      </c>
      <c r="M591">
        <f t="shared" si="48"/>
        <v>0.72688833346559079</v>
      </c>
      <c r="O591" t="str">
        <f t="shared" si="49"/>
        <v/>
      </c>
    </row>
    <row r="592" spans="1:15" x14ac:dyDescent="0.2">
      <c r="A592">
        <v>591</v>
      </c>
      <c r="B592" t="s">
        <v>60</v>
      </c>
      <c r="C592" t="s">
        <v>9</v>
      </c>
      <c r="D592">
        <v>1962</v>
      </c>
      <c r="E592">
        <v>69.510000000000005</v>
      </c>
      <c r="F592">
        <v>8448233</v>
      </c>
      <c r="G592">
        <v>6017.1907330000004</v>
      </c>
      <c r="I592">
        <f t="shared" si="50"/>
        <v>10.035560633802866</v>
      </c>
      <c r="J592">
        <f t="shared" si="46"/>
        <v>2.5025774647887431</v>
      </c>
      <c r="L592">
        <f t="shared" si="47"/>
        <v>100.7124772347338</v>
      </c>
      <c r="M592">
        <f t="shared" si="48"/>
        <v>6.2628939672684529</v>
      </c>
      <c r="O592" t="str">
        <f t="shared" si="49"/>
        <v/>
      </c>
    </row>
    <row r="593" spans="1:15" x14ac:dyDescent="0.2">
      <c r="A593">
        <v>592</v>
      </c>
      <c r="B593" t="s">
        <v>60</v>
      </c>
      <c r="C593" t="s">
        <v>9</v>
      </c>
      <c r="D593">
        <v>1967</v>
      </c>
      <c r="E593">
        <v>71</v>
      </c>
      <c r="F593">
        <v>8716441</v>
      </c>
      <c r="G593">
        <v>8513.0970159999997</v>
      </c>
      <c r="I593">
        <f t="shared" si="50"/>
        <v>11.525560633802861</v>
      </c>
      <c r="J593">
        <f t="shared" si="46"/>
        <v>3.992577464788738</v>
      </c>
      <c r="L593">
        <f t="shared" si="47"/>
        <v>132.83854792346622</v>
      </c>
      <c r="M593">
        <f t="shared" si="48"/>
        <v>15.940674812338866</v>
      </c>
      <c r="O593" t="str">
        <f t="shared" si="49"/>
        <v/>
      </c>
    </row>
    <row r="594" spans="1:15" x14ac:dyDescent="0.2">
      <c r="A594">
        <v>593</v>
      </c>
      <c r="B594" t="s">
        <v>60</v>
      </c>
      <c r="C594" t="s">
        <v>9</v>
      </c>
      <c r="D594">
        <v>1972</v>
      </c>
      <c r="E594">
        <v>72.34</v>
      </c>
      <c r="F594">
        <v>8888628</v>
      </c>
      <c r="G594">
        <v>12724.82957</v>
      </c>
      <c r="I594">
        <f t="shared" si="50"/>
        <v>12.865560633802865</v>
      </c>
      <c r="J594">
        <f t="shared" si="46"/>
        <v>5.3325774647887414</v>
      </c>
      <c r="L594">
        <f t="shared" si="47"/>
        <v>165.52265042205798</v>
      </c>
      <c r="M594">
        <f t="shared" si="48"/>
        <v>28.43638241797272</v>
      </c>
      <c r="O594" t="str">
        <f t="shared" si="49"/>
        <v/>
      </c>
    </row>
    <row r="595" spans="1:15" x14ac:dyDescent="0.2">
      <c r="A595">
        <v>594</v>
      </c>
      <c r="B595" t="s">
        <v>60</v>
      </c>
      <c r="C595" t="s">
        <v>9</v>
      </c>
      <c r="D595">
        <v>1977</v>
      </c>
      <c r="E595">
        <v>73.680000000000007</v>
      </c>
      <c r="F595">
        <v>9308479</v>
      </c>
      <c r="G595">
        <v>14195.52428</v>
      </c>
      <c r="I595">
        <f t="shared" si="50"/>
        <v>14.205560633802868</v>
      </c>
      <c r="J595">
        <f t="shared" si="46"/>
        <v>6.6725774647887448</v>
      </c>
      <c r="L595">
        <f t="shared" si="47"/>
        <v>201.79795292064975</v>
      </c>
      <c r="M595">
        <f t="shared" si="48"/>
        <v>44.523290023606592</v>
      </c>
      <c r="O595" t="str">
        <f t="shared" si="49"/>
        <v/>
      </c>
    </row>
    <row r="596" spans="1:15" x14ac:dyDescent="0.2">
      <c r="A596">
        <v>595</v>
      </c>
      <c r="B596" t="s">
        <v>60</v>
      </c>
      <c r="C596" t="s">
        <v>9</v>
      </c>
      <c r="D596">
        <v>1982</v>
      </c>
      <c r="E596">
        <v>75.239999999999995</v>
      </c>
      <c r="F596">
        <v>9786480</v>
      </c>
      <c r="G596">
        <v>15268.420889999999</v>
      </c>
      <c r="I596">
        <f t="shared" si="50"/>
        <v>15.765560633802856</v>
      </c>
      <c r="J596">
        <f t="shared" si="46"/>
        <v>8.2325774647887329</v>
      </c>
      <c r="L596">
        <f t="shared" si="47"/>
        <v>248.55290209811432</v>
      </c>
      <c r="M596">
        <f t="shared" si="48"/>
        <v>67.775331713747278</v>
      </c>
      <c r="O596" t="str">
        <f t="shared" si="49"/>
        <v/>
      </c>
    </row>
    <row r="597" spans="1:15" x14ac:dyDescent="0.2">
      <c r="A597">
        <v>596</v>
      </c>
      <c r="B597" t="s">
        <v>60</v>
      </c>
      <c r="C597" t="s">
        <v>9</v>
      </c>
      <c r="D597">
        <v>1987</v>
      </c>
      <c r="E597">
        <v>76.67</v>
      </c>
      <c r="F597">
        <v>9974490</v>
      </c>
      <c r="G597">
        <v>16120.528389999999</v>
      </c>
      <c r="I597">
        <f t="shared" si="50"/>
        <v>17.195560633802863</v>
      </c>
      <c r="J597">
        <f t="shared" si="46"/>
        <v>9.6625774647887397</v>
      </c>
      <c r="L597">
        <f t="shared" si="47"/>
        <v>295.68730551079074</v>
      </c>
      <c r="M597">
        <f t="shared" si="48"/>
        <v>93.365403263043191</v>
      </c>
      <c r="O597" t="str">
        <f t="shared" si="49"/>
        <v/>
      </c>
    </row>
    <row r="598" spans="1:15" x14ac:dyDescent="0.2">
      <c r="A598">
        <v>597</v>
      </c>
      <c r="B598" t="s">
        <v>60</v>
      </c>
      <c r="C598" t="s">
        <v>9</v>
      </c>
      <c r="D598">
        <v>1992</v>
      </c>
      <c r="E598">
        <v>77.03</v>
      </c>
      <c r="F598">
        <v>10325429</v>
      </c>
      <c r="G598">
        <v>17541.496340000002</v>
      </c>
      <c r="I598">
        <f t="shared" si="50"/>
        <v>17.555560633802862</v>
      </c>
      <c r="J598">
        <f t="shared" si="46"/>
        <v>10.022577464788739</v>
      </c>
      <c r="L598">
        <f t="shared" si="47"/>
        <v>308.19770916712878</v>
      </c>
      <c r="M598">
        <f t="shared" si="48"/>
        <v>100.45205903769107</v>
      </c>
      <c r="O598" t="str">
        <f t="shared" si="49"/>
        <v/>
      </c>
    </row>
    <row r="599" spans="1:15" x14ac:dyDescent="0.2">
      <c r="A599">
        <v>598</v>
      </c>
      <c r="B599" t="s">
        <v>60</v>
      </c>
      <c r="C599" t="s">
        <v>9</v>
      </c>
      <c r="D599">
        <v>1997</v>
      </c>
      <c r="E599">
        <v>77.869</v>
      </c>
      <c r="F599">
        <v>10502372</v>
      </c>
      <c r="G599">
        <v>18747.69814</v>
      </c>
      <c r="I599">
        <f t="shared" si="50"/>
        <v>18.394560633802861</v>
      </c>
      <c r="J599">
        <f t="shared" si="46"/>
        <v>10.861577464788738</v>
      </c>
      <c r="L599">
        <f t="shared" si="47"/>
        <v>338.3598609106499</v>
      </c>
      <c r="M599">
        <f t="shared" si="48"/>
        <v>117.97386502360655</v>
      </c>
      <c r="O599" t="str">
        <f t="shared" si="49"/>
        <v/>
      </c>
    </row>
    <row r="600" spans="1:15" x14ac:dyDescent="0.2">
      <c r="A600">
        <v>599</v>
      </c>
      <c r="B600" t="s">
        <v>60</v>
      </c>
      <c r="C600" t="s">
        <v>9</v>
      </c>
      <c r="D600">
        <v>2002</v>
      </c>
      <c r="E600">
        <v>78.256</v>
      </c>
      <c r="F600">
        <v>10603863</v>
      </c>
      <c r="G600">
        <v>22514.254799999999</v>
      </c>
      <c r="I600">
        <f t="shared" si="50"/>
        <v>18.781560633802862</v>
      </c>
      <c r="J600">
        <f t="shared" si="46"/>
        <v>11.248577464788738</v>
      </c>
      <c r="L600">
        <f t="shared" si="47"/>
        <v>352.74701984121333</v>
      </c>
      <c r="M600">
        <f t="shared" si="48"/>
        <v>126.53049498135303</v>
      </c>
      <c r="O600" t="str">
        <f t="shared" si="49"/>
        <v/>
      </c>
    </row>
    <row r="601" spans="1:15" x14ac:dyDescent="0.2">
      <c r="A601">
        <v>600</v>
      </c>
      <c r="B601" t="s">
        <v>60</v>
      </c>
      <c r="C601" t="s">
        <v>9</v>
      </c>
      <c r="D601">
        <v>2007</v>
      </c>
      <c r="E601">
        <v>79.483000000000004</v>
      </c>
      <c r="F601">
        <v>10706290</v>
      </c>
      <c r="G601">
        <v>27538.41188</v>
      </c>
      <c r="I601">
        <f t="shared" si="50"/>
        <v>20.008560633802865</v>
      </c>
      <c r="J601">
        <f t="shared" si="46"/>
        <v>12.475577464788742</v>
      </c>
      <c r="L601">
        <f t="shared" si="47"/>
        <v>400.34249863656572</v>
      </c>
      <c r="M601">
        <f t="shared" si="48"/>
        <v>155.64003307994469</v>
      </c>
      <c r="O601">
        <f t="shared" si="49"/>
        <v>1.2270000000000039</v>
      </c>
    </row>
    <row r="602" spans="1:15" x14ac:dyDescent="0.2">
      <c r="A602">
        <v>601</v>
      </c>
      <c r="B602" t="s">
        <v>61</v>
      </c>
      <c r="C602" t="s">
        <v>14</v>
      </c>
      <c r="D602">
        <v>1952</v>
      </c>
      <c r="E602">
        <v>42.023000000000003</v>
      </c>
      <c r="F602">
        <v>3146381</v>
      </c>
      <c r="G602">
        <v>2428.2377689999998</v>
      </c>
      <c r="I602">
        <f t="shared" si="50"/>
        <v>-17.451439366197135</v>
      </c>
      <c r="J602">
        <f t="shared" si="46"/>
        <v>-24.984422535211259</v>
      </c>
      <c r="L602">
        <f t="shared" si="47"/>
        <v>304.55273595205506</v>
      </c>
      <c r="M602">
        <f t="shared" si="48"/>
        <v>624.22136941797214</v>
      </c>
      <c r="O602" t="str">
        <f t="shared" si="49"/>
        <v/>
      </c>
    </row>
    <row r="603" spans="1:15" x14ac:dyDescent="0.2">
      <c r="A603">
        <v>602</v>
      </c>
      <c r="B603" t="s">
        <v>61</v>
      </c>
      <c r="C603" t="s">
        <v>14</v>
      </c>
      <c r="D603">
        <v>1957</v>
      </c>
      <c r="E603">
        <v>44.142000000000003</v>
      </c>
      <c r="F603">
        <v>3640876</v>
      </c>
      <c r="G603">
        <v>2617.1559670000001</v>
      </c>
      <c r="I603">
        <f t="shared" si="50"/>
        <v>-15.332439366197136</v>
      </c>
      <c r="J603">
        <f t="shared" si="46"/>
        <v>-22.865422535211259</v>
      </c>
      <c r="L603">
        <f t="shared" si="47"/>
        <v>235.08369691811163</v>
      </c>
      <c r="M603">
        <f t="shared" si="48"/>
        <v>522.82754771374687</v>
      </c>
      <c r="O603" t="str">
        <f t="shared" si="49"/>
        <v/>
      </c>
    </row>
    <row r="604" spans="1:15" x14ac:dyDescent="0.2">
      <c r="A604">
        <v>603</v>
      </c>
      <c r="B604" t="s">
        <v>61</v>
      </c>
      <c r="C604" t="s">
        <v>14</v>
      </c>
      <c r="D604">
        <v>1962</v>
      </c>
      <c r="E604">
        <v>46.954000000000001</v>
      </c>
      <c r="F604">
        <v>4208858</v>
      </c>
      <c r="G604">
        <v>2750.364446</v>
      </c>
      <c r="I604">
        <f t="shared" si="50"/>
        <v>-12.520439366197138</v>
      </c>
      <c r="J604">
        <f t="shared" si="46"/>
        <v>-20.053422535211261</v>
      </c>
      <c r="L604">
        <f t="shared" si="47"/>
        <v>156.761401922619</v>
      </c>
      <c r="M604">
        <f t="shared" si="48"/>
        <v>402.13975537571883</v>
      </c>
      <c r="O604" t="str">
        <f t="shared" si="49"/>
        <v/>
      </c>
    </row>
    <row r="605" spans="1:15" x14ac:dyDescent="0.2">
      <c r="A605">
        <v>604</v>
      </c>
      <c r="B605" t="s">
        <v>61</v>
      </c>
      <c r="C605" t="s">
        <v>14</v>
      </c>
      <c r="D605">
        <v>1967</v>
      </c>
      <c r="E605">
        <v>50.015999999999998</v>
      </c>
      <c r="F605">
        <v>4690773</v>
      </c>
      <c r="G605">
        <v>3242.5311470000001</v>
      </c>
      <c r="I605">
        <f t="shared" si="50"/>
        <v>-9.4584393661971404</v>
      </c>
      <c r="J605">
        <f t="shared" si="46"/>
        <v>-16.991422535211264</v>
      </c>
      <c r="L605">
        <f t="shared" si="47"/>
        <v>89.462075244027758</v>
      </c>
      <c r="M605">
        <f t="shared" si="48"/>
        <v>288.70843977008519</v>
      </c>
      <c r="O605" t="str">
        <f t="shared" si="49"/>
        <v/>
      </c>
    </row>
    <row r="606" spans="1:15" x14ac:dyDescent="0.2">
      <c r="A606">
        <v>605</v>
      </c>
      <c r="B606" t="s">
        <v>61</v>
      </c>
      <c r="C606" t="s">
        <v>14</v>
      </c>
      <c r="D606">
        <v>1972</v>
      </c>
      <c r="E606">
        <v>53.738</v>
      </c>
      <c r="F606">
        <v>5149581</v>
      </c>
      <c r="G606">
        <v>4031.4082709999998</v>
      </c>
      <c r="I606">
        <f t="shared" si="50"/>
        <v>-5.7364393661971391</v>
      </c>
      <c r="J606">
        <f t="shared" si="46"/>
        <v>-13.269422535211262</v>
      </c>
      <c r="L606">
        <f t="shared" si="47"/>
        <v>32.906736602056235</v>
      </c>
      <c r="M606">
        <f t="shared" si="48"/>
        <v>176.0775744179725</v>
      </c>
      <c r="O606" t="str">
        <f t="shared" si="49"/>
        <v/>
      </c>
    </row>
    <row r="607" spans="1:15" x14ac:dyDescent="0.2">
      <c r="A607">
        <v>606</v>
      </c>
      <c r="B607" t="s">
        <v>61</v>
      </c>
      <c r="C607" t="s">
        <v>14</v>
      </c>
      <c r="D607">
        <v>1977</v>
      </c>
      <c r="E607">
        <v>56.029000000000003</v>
      </c>
      <c r="F607">
        <v>5703430</v>
      </c>
      <c r="G607">
        <v>4879.9927479999997</v>
      </c>
      <c r="I607">
        <f t="shared" si="50"/>
        <v>-3.4454393661971352</v>
      </c>
      <c r="J607">
        <f t="shared" si="46"/>
        <v>-10.978422535211259</v>
      </c>
      <c r="L607">
        <f t="shared" si="47"/>
        <v>11.871052426140917</v>
      </c>
      <c r="M607">
        <f t="shared" si="48"/>
        <v>120.52576136163439</v>
      </c>
      <c r="O607" t="str">
        <f t="shared" si="49"/>
        <v/>
      </c>
    </row>
    <row r="608" spans="1:15" x14ac:dyDescent="0.2">
      <c r="A608">
        <v>607</v>
      </c>
      <c r="B608" t="s">
        <v>61</v>
      </c>
      <c r="C608" t="s">
        <v>14</v>
      </c>
      <c r="D608">
        <v>1982</v>
      </c>
      <c r="E608">
        <v>58.137</v>
      </c>
      <c r="F608">
        <v>6395630</v>
      </c>
      <c r="G608">
        <v>4820.4947899999997</v>
      </c>
      <c r="I608">
        <f t="shared" si="50"/>
        <v>-1.3374393661971382</v>
      </c>
      <c r="J608">
        <f t="shared" si="46"/>
        <v>-8.8704225352112616</v>
      </c>
      <c r="L608">
        <f t="shared" si="47"/>
        <v>1.7887440582538028</v>
      </c>
      <c r="M608">
        <f t="shared" si="48"/>
        <v>78.684395953183781</v>
      </c>
      <c r="O608" t="str">
        <f t="shared" si="49"/>
        <v/>
      </c>
    </row>
    <row r="609" spans="1:15" x14ac:dyDescent="0.2">
      <c r="A609">
        <v>608</v>
      </c>
      <c r="B609" t="s">
        <v>61</v>
      </c>
      <c r="C609" t="s">
        <v>14</v>
      </c>
      <c r="D609">
        <v>1987</v>
      </c>
      <c r="E609">
        <v>60.781999999999996</v>
      </c>
      <c r="F609">
        <v>7326406</v>
      </c>
      <c r="G609">
        <v>4246.4859740000002</v>
      </c>
      <c r="I609">
        <f t="shared" si="50"/>
        <v>1.3075606338028578</v>
      </c>
      <c r="J609">
        <f t="shared" si="46"/>
        <v>-6.2254225352112655</v>
      </c>
      <c r="L609">
        <f t="shared" si="47"/>
        <v>1.7097148110709313</v>
      </c>
      <c r="M609">
        <f t="shared" si="48"/>
        <v>38.755885741916259</v>
      </c>
      <c r="O609" t="str">
        <f t="shared" si="49"/>
        <v/>
      </c>
    </row>
    <row r="610" spans="1:15" x14ac:dyDescent="0.2">
      <c r="A610">
        <v>609</v>
      </c>
      <c r="B610" t="s">
        <v>61</v>
      </c>
      <c r="C610" t="s">
        <v>14</v>
      </c>
      <c r="D610">
        <v>1992</v>
      </c>
      <c r="E610">
        <v>63.372999999999998</v>
      </c>
      <c r="F610">
        <v>8486949</v>
      </c>
      <c r="G610">
        <v>4439.4508400000004</v>
      </c>
      <c r="I610">
        <f t="shared" si="50"/>
        <v>3.8985606338028589</v>
      </c>
      <c r="J610">
        <f t="shared" si="46"/>
        <v>-3.6344225352112645</v>
      </c>
      <c r="L610">
        <f t="shared" si="47"/>
        <v>15.198775015437349</v>
      </c>
      <c r="M610">
        <f t="shared" si="48"/>
        <v>13.209027164451475</v>
      </c>
      <c r="O610" t="str">
        <f t="shared" si="49"/>
        <v/>
      </c>
    </row>
    <row r="611" spans="1:15" x14ac:dyDescent="0.2">
      <c r="A611">
        <v>610</v>
      </c>
      <c r="B611" t="s">
        <v>61</v>
      </c>
      <c r="C611" t="s">
        <v>14</v>
      </c>
      <c r="D611">
        <v>1997</v>
      </c>
      <c r="E611">
        <v>66.322000000000003</v>
      </c>
      <c r="F611">
        <v>9803875</v>
      </c>
      <c r="G611">
        <v>4684.3138070000005</v>
      </c>
      <c r="I611">
        <f t="shared" si="50"/>
        <v>6.8475606338028641</v>
      </c>
      <c r="J611">
        <f t="shared" si="46"/>
        <v>-0.68542253521125929</v>
      </c>
      <c r="L611">
        <f t="shared" si="47"/>
        <v>46.889086633606681</v>
      </c>
      <c r="M611">
        <f t="shared" si="48"/>
        <v>0.46980405177543</v>
      </c>
      <c r="O611" t="str">
        <f t="shared" si="49"/>
        <v/>
      </c>
    </row>
    <row r="612" spans="1:15" x14ac:dyDescent="0.2">
      <c r="A612">
        <v>611</v>
      </c>
      <c r="B612" t="s">
        <v>61</v>
      </c>
      <c r="C612" t="s">
        <v>14</v>
      </c>
      <c r="D612">
        <v>2002</v>
      </c>
      <c r="E612">
        <v>68.977999999999994</v>
      </c>
      <c r="F612">
        <v>11178650</v>
      </c>
      <c r="G612">
        <v>4858.347495</v>
      </c>
      <c r="I612">
        <f t="shared" si="50"/>
        <v>9.5035606338028558</v>
      </c>
      <c r="J612">
        <f t="shared" si="46"/>
        <v>1.9705774647887324</v>
      </c>
      <c r="L612">
        <f t="shared" si="47"/>
        <v>90.317664720367333</v>
      </c>
      <c r="M612">
        <f t="shared" si="48"/>
        <v>3.8831755447331879</v>
      </c>
      <c r="O612" t="str">
        <f t="shared" si="49"/>
        <v/>
      </c>
    </row>
    <row r="613" spans="1:15" x14ac:dyDescent="0.2">
      <c r="A613">
        <v>612</v>
      </c>
      <c r="B613" t="s">
        <v>61</v>
      </c>
      <c r="C613" t="s">
        <v>14</v>
      </c>
      <c r="D613">
        <v>2007</v>
      </c>
      <c r="E613">
        <v>70.259</v>
      </c>
      <c r="F613">
        <v>12572928</v>
      </c>
      <c r="G613">
        <v>5186.0500030000003</v>
      </c>
      <c r="I613">
        <f t="shared" si="50"/>
        <v>10.784560633802862</v>
      </c>
      <c r="J613">
        <f t="shared" si="46"/>
        <v>3.2515774647887383</v>
      </c>
      <c r="L613">
        <f t="shared" si="47"/>
        <v>116.30674806417038</v>
      </c>
      <c r="M613">
        <f t="shared" si="48"/>
        <v>10.572756009521958</v>
      </c>
      <c r="O613">
        <f t="shared" si="49"/>
        <v>1.2810000000000059</v>
      </c>
    </row>
    <row r="614" spans="1:15" x14ac:dyDescent="0.2">
      <c r="A614">
        <v>613</v>
      </c>
      <c r="B614" t="s">
        <v>62</v>
      </c>
      <c r="C614" t="s">
        <v>11</v>
      </c>
      <c r="D614">
        <v>1952</v>
      </c>
      <c r="E614">
        <v>33.609000000000002</v>
      </c>
      <c r="F614">
        <v>2664249</v>
      </c>
      <c r="G614">
        <v>510.19649229999999</v>
      </c>
      <c r="I614">
        <f t="shared" si="50"/>
        <v>-25.865439366197137</v>
      </c>
      <c r="J614">
        <f t="shared" si="46"/>
        <v>-33.39842253521126</v>
      </c>
      <c r="L614">
        <f t="shared" si="47"/>
        <v>669.02095360642056</v>
      </c>
      <c r="M614">
        <f t="shared" si="48"/>
        <v>1115.4546278405073</v>
      </c>
      <c r="O614" t="str">
        <f t="shared" si="49"/>
        <v/>
      </c>
    </row>
    <row r="615" spans="1:15" x14ac:dyDescent="0.2">
      <c r="A615">
        <v>614</v>
      </c>
      <c r="B615" t="s">
        <v>62</v>
      </c>
      <c r="C615" t="s">
        <v>11</v>
      </c>
      <c r="D615">
        <v>1957</v>
      </c>
      <c r="E615">
        <v>34.558</v>
      </c>
      <c r="F615">
        <v>2876726</v>
      </c>
      <c r="G615">
        <v>576.26702450000005</v>
      </c>
      <c r="I615">
        <f t="shared" si="50"/>
        <v>-24.916439366197139</v>
      </c>
      <c r="J615">
        <f t="shared" si="46"/>
        <v>-32.449422535211262</v>
      </c>
      <c r="L615">
        <f t="shared" si="47"/>
        <v>620.82895068937853</v>
      </c>
      <c r="M615">
        <f t="shared" si="48"/>
        <v>1052.9650228686764</v>
      </c>
      <c r="O615" t="str">
        <f t="shared" si="49"/>
        <v/>
      </c>
    </row>
    <row r="616" spans="1:15" x14ac:dyDescent="0.2">
      <c r="A616">
        <v>615</v>
      </c>
      <c r="B616" t="s">
        <v>62</v>
      </c>
      <c r="C616" t="s">
        <v>11</v>
      </c>
      <c r="D616">
        <v>1962</v>
      </c>
      <c r="E616">
        <v>35.753</v>
      </c>
      <c r="F616">
        <v>3140003</v>
      </c>
      <c r="G616">
        <v>686.37367389999997</v>
      </c>
      <c r="I616">
        <f t="shared" si="50"/>
        <v>-23.721439366197139</v>
      </c>
      <c r="J616">
        <f t="shared" si="46"/>
        <v>-31.254422535211262</v>
      </c>
      <c r="L616">
        <f t="shared" si="47"/>
        <v>562.70668560416732</v>
      </c>
      <c r="M616">
        <f t="shared" si="48"/>
        <v>976.83892800952151</v>
      </c>
      <c r="O616" t="str">
        <f t="shared" si="49"/>
        <v/>
      </c>
    </row>
    <row r="617" spans="1:15" x14ac:dyDescent="0.2">
      <c r="A617">
        <v>616</v>
      </c>
      <c r="B617" t="s">
        <v>62</v>
      </c>
      <c r="C617" t="s">
        <v>11</v>
      </c>
      <c r="D617">
        <v>1967</v>
      </c>
      <c r="E617">
        <v>37.197000000000003</v>
      </c>
      <c r="F617">
        <v>3451418</v>
      </c>
      <c r="G617">
        <v>708.75954090000005</v>
      </c>
      <c r="I617">
        <f t="shared" si="50"/>
        <v>-22.277439366197136</v>
      </c>
      <c r="J617">
        <f t="shared" si="46"/>
        <v>-29.810422535211259</v>
      </c>
      <c r="L617">
        <f t="shared" si="47"/>
        <v>496.28430471458984</v>
      </c>
      <c r="M617">
        <f t="shared" si="48"/>
        <v>888.66129172783133</v>
      </c>
      <c r="O617" t="str">
        <f t="shared" si="49"/>
        <v/>
      </c>
    </row>
    <row r="618" spans="1:15" x14ac:dyDescent="0.2">
      <c r="A618">
        <v>617</v>
      </c>
      <c r="B618" t="s">
        <v>62</v>
      </c>
      <c r="C618" t="s">
        <v>11</v>
      </c>
      <c r="D618">
        <v>1972</v>
      </c>
      <c r="E618">
        <v>38.841999999999999</v>
      </c>
      <c r="F618">
        <v>3811387</v>
      </c>
      <c r="G618">
        <v>741.66623070000003</v>
      </c>
      <c r="I618">
        <f t="shared" si="50"/>
        <v>-20.63243936619714</v>
      </c>
      <c r="J618">
        <f t="shared" si="46"/>
        <v>-28.165422535211263</v>
      </c>
      <c r="L618">
        <f t="shared" si="47"/>
        <v>425.69755419980146</v>
      </c>
      <c r="M618">
        <f t="shared" si="48"/>
        <v>793.2910265869865</v>
      </c>
      <c r="O618" t="str">
        <f t="shared" si="49"/>
        <v/>
      </c>
    </row>
    <row r="619" spans="1:15" x14ac:dyDescent="0.2">
      <c r="A619">
        <v>618</v>
      </c>
      <c r="B619" t="s">
        <v>62</v>
      </c>
      <c r="C619" t="s">
        <v>11</v>
      </c>
      <c r="D619">
        <v>1977</v>
      </c>
      <c r="E619">
        <v>40.762</v>
      </c>
      <c r="F619">
        <v>4227026</v>
      </c>
      <c r="G619">
        <v>874.68586430000005</v>
      </c>
      <c r="I619">
        <f t="shared" si="50"/>
        <v>-18.712439366197138</v>
      </c>
      <c r="J619">
        <f t="shared" si="46"/>
        <v>-26.245422535211262</v>
      </c>
      <c r="L619">
        <f t="shared" si="47"/>
        <v>350.15538703360437</v>
      </c>
      <c r="M619">
        <f t="shared" si="48"/>
        <v>688.82220405177509</v>
      </c>
      <c r="O619" t="str">
        <f t="shared" si="49"/>
        <v/>
      </c>
    </row>
    <row r="620" spans="1:15" x14ac:dyDescent="0.2">
      <c r="A620">
        <v>619</v>
      </c>
      <c r="B620" t="s">
        <v>62</v>
      </c>
      <c r="C620" t="s">
        <v>11</v>
      </c>
      <c r="D620">
        <v>1982</v>
      </c>
      <c r="E620">
        <v>42.890999999999998</v>
      </c>
      <c r="F620">
        <v>4710497</v>
      </c>
      <c r="G620">
        <v>857.2503577</v>
      </c>
      <c r="I620">
        <f t="shared" si="50"/>
        <v>-16.58343936619714</v>
      </c>
      <c r="J620">
        <f t="shared" si="46"/>
        <v>-24.116422535211264</v>
      </c>
      <c r="L620">
        <f t="shared" si="47"/>
        <v>275.01046121233702</v>
      </c>
      <c r="M620">
        <f t="shared" si="48"/>
        <v>581.60183589684573</v>
      </c>
      <c r="O620" t="str">
        <f t="shared" si="49"/>
        <v/>
      </c>
    </row>
    <row r="621" spans="1:15" x14ac:dyDescent="0.2">
      <c r="A621">
        <v>620</v>
      </c>
      <c r="B621" t="s">
        <v>62</v>
      </c>
      <c r="C621" t="s">
        <v>11</v>
      </c>
      <c r="D621">
        <v>1987</v>
      </c>
      <c r="E621">
        <v>45.552</v>
      </c>
      <c r="F621">
        <v>5650262</v>
      </c>
      <c r="G621">
        <v>805.57247180000002</v>
      </c>
      <c r="I621">
        <f t="shared" si="50"/>
        <v>-13.922439366197139</v>
      </c>
      <c r="J621">
        <f t="shared" si="46"/>
        <v>-21.455422535211262</v>
      </c>
      <c r="L621">
        <f t="shared" si="47"/>
        <v>193.8343179054358</v>
      </c>
      <c r="M621">
        <f t="shared" si="48"/>
        <v>460.33515616445129</v>
      </c>
      <c r="O621" t="str">
        <f t="shared" si="49"/>
        <v/>
      </c>
    </row>
    <row r="622" spans="1:15" x14ac:dyDescent="0.2">
      <c r="A622">
        <v>621</v>
      </c>
      <c r="B622" t="s">
        <v>62</v>
      </c>
      <c r="C622" t="s">
        <v>11</v>
      </c>
      <c r="D622">
        <v>1992</v>
      </c>
      <c r="E622">
        <v>48.576000000000001</v>
      </c>
      <c r="F622">
        <v>6990574</v>
      </c>
      <c r="G622">
        <v>794.34843839999996</v>
      </c>
      <c r="I622">
        <f t="shared" si="50"/>
        <v>-10.898439366197138</v>
      </c>
      <c r="J622">
        <f t="shared" si="46"/>
        <v>-18.431422535211262</v>
      </c>
      <c r="L622">
        <f t="shared" si="47"/>
        <v>118.77598061867548</v>
      </c>
      <c r="M622">
        <f t="shared" si="48"/>
        <v>339.71733667149351</v>
      </c>
      <c r="O622" t="str">
        <f t="shared" si="49"/>
        <v/>
      </c>
    </row>
    <row r="623" spans="1:15" x14ac:dyDescent="0.2">
      <c r="A623">
        <v>622</v>
      </c>
      <c r="B623" t="s">
        <v>62</v>
      </c>
      <c r="C623" t="s">
        <v>11</v>
      </c>
      <c r="D623">
        <v>1997</v>
      </c>
      <c r="E623">
        <v>51.454999999999998</v>
      </c>
      <c r="F623">
        <v>8048834</v>
      </c>
      <c r="G623">
        <v>869.44976680000002</v>
      </c>
      <c r="I623">
        <f t="shared" si="50"/>
        <v>-8.0194393661971404</v>
      </c>
      <c r="J623">
        <f t="shared" si="46"/>
        <v>-15.552422535211264</v>
      </c>
      <c r="L623">
        <f t="shared" si="47"/>
        <v>64.311407748112387</v>
      </c>
      <c r="M623">
        <f t="shared" si="48"/>
        <v>241.87784671374715</v>
      </c>
      <c r="O623" t="str">
        <f t="shared" si="49"/>
        <v/>
      </c>
    </row>
    <row r="624" spans="1:15" x14ac:dyDescent="0.2">
      <c r="A624">
        <v>623</v>
      </c>
      <c r="B624" t="s">
        <v>62</v>
      </c>
      <c r="C624" t="s">
        <v>11</v>
      </c>
      <c r="D624">
        <v>2002</v>
      </c>
      <c r="E624">
        <v>53.676000000000002</v>
      </c>
      <c r="F624">
        <v>8807818</v>
      </c>
      <c r="G624">
        <v>945.58358369999996</v>
      </c>
      <c r="I624">
        <f t="shared" si="50"/>
        <v>-5.7984393661971367</v>
      </c>
      <c r="J624">
        <f t="shared" si="46"/>
        <v>-13.33142253521126</v>
      </c>
      <c r="L624">
        <f t="shared" si="47"/>
        <v>33.621899083464655</v>
      </c>
      <c r="M624">
        <f t="shared" si="48"/>
        <v>177.72682681233863</v>
      </c>
      <c r="O624" t="str">
        <f t="shared" si="49"/>
        <v/>
      </c>
    </row>
    <row r="625" spans="1:15" x14ac:dyDescent="0.2">
      <c r="A625">
        <v>624</v>
      </c>
      <c r="B625" t="s">
        <v>62</v>
      </c>
      <c r="C625" t="s">
        <v>11</v>
      </c>
      <c r="D625">
        <v>2007</v>
      </c>
      <c r="E625">
        <v>56.006999999999998</v>
      </c>
      <c r="F625">
        <v>9947814</v>
      </c>
      <c r="G625">
        <v>942.6542111</v>
      </c>
      <c r="I625">
        <f t="shared" si="50"/>
        <v>-3.4674393661971408</v>
      </c>
      <c r="J625">
        <f t="shared" si="46"/>
        <v>-11.000422535211264</v>
      </c>
      <c r="L625">
        <f t="shared" si="47"/>
        <v>12.023135758253629</v>
      </c>
      <c r="M625">
        <f t="shared" si="48"/>
        <v>121.00929595318381</v>
      </c>
      <c r="O625">
        <f t="shared" si="49"/>
        <v>2.330999999999996</v>
      </c>
    </row>
    <row r="626" spans="1:15" x14ac:dyDescent="0.2">
      <c r="A626">
        <v>625</v>
      </c>
      <c r="B626" t="s">
        <v>63</v>
      </c>
      <c r="C626" t="s">
        <v>11</v>
      </c>
      <c r="D626">
        <v>1952</v>
      </c>
      <c r="E626">
        <v>32.5</v>
      </c>
      <c r="F626">
        <v>580653</v>
      </c>
      <c r="G626">
        <v>299.85031900000001</v>
      </c>
      <c r="I626">
        <f t="shared" si="50"/>
        <v>-26.974439366197139</v>
      </c>
      <c r="J626">
        <f t="shared" si="46"/>
        <v>-34.507422535211262</v>
      </c>
      <c r="L626">
        <f t="shared" si="47"/>
        <v>727.62037912064591</v>
      </c>
      <c r="M626">
        <f t="shared" si="48"/>
        <v>1190.762210023606</v>
      </c>
      <c r="O626" t="str">
        <f t="shared" si="49"/>
        <v/>
      </c>
    </row>
    <row r="627" spans="1:15" x14ac:dyDescent="0.2">
      <c r="A627">
        <v>626</v>
      </c>
      <c r="B627" t="s">
        <v>63</v>
      </c>
      <c r="C627" t="s">
        <v>11</v>
      </c>
      <c r="D627">
        <v>1957</v>
      </c>
      <c r="E627">
        <v>33.488999999999997</v>
      </c>
      <c r="F627">
        <v>601095</v>
      </c>
      <c r="G627">
        <v>431.79045660000003</v>
      </c>
      <c r="I627">
        <f t="shared" si="50"/>
        <v>-25.985439366197141</v>
      </c>
      <c r="J627">
        <f t="shared" si="46"/>
        <v>-33.518422535211265</v>
      </c>
      <c r="L627">
        <f t="shared" si="47"/>
        <v>675.24305905430811</v>
      </c>
      <c r="M627">
        <f t="shared" si="48"/>
        <v>1123.4846492489582</v>
      </c>
      <c r="O627" t="str">
        <f t="shared" si="49"/>
        <v/>
      </c>
    </row>
    <row r="628" spans="1:15" x14ac:dyDescent="0.2">
      <c r="A628">
        <v>627</v>
      </c>
      <c r="B628" t="s">
        <v>63</v>
      </c>
      <c r="C628" t="s">
        <v>11</v>
      </c>
      <c r="D628">
        <v>1962</v>
      </c>
      <c r="E628">
        <v>34.488</v>
      </c>
      <c r="F628">
        <v>627820</v>
      </c>
      <c r="G628">
        <v>522.03437250000002</v>
      </c>
      <c r="I628">
        <f t="shared" si="50"/>
        <v>-24.986439366197139</v>
      </c>
      <c r="J628">
        <f t="shared" si="46"/>
        <v>-32.519422535211262</v>
      </c>
      <c r="L628">
        <f t="shared" si="47"/>
        <v>624.32215220064609</v>
      </c>
      <c r="M628">
        <f t="shared" si="48"/>
        <v>1057.512842023606</v>
      </c>
      <c r="O628" t="str">
        <f t="shared" si="49"/>
        <v/>
      </c>
    </row>
    <row r="629" spans="1:15" x14ac:dyDescent="0.2">
      <c r="A629">
        <v>628</v>
      </c>
      <c r="B629" t="s">
        <v>63</v>
      </c>
      <c r="C629" t="s">
        <v>11</v>
      </c>
      <c r="D629">
        <v>1967</v>
      </c>
      <c r="E629">
        <v>35.491999999999997</v>
      </c>
      <c r="F629">
        <v>601287</v>
      </c>
      <c r="G629">
        <v>715.58064019999995</v>
      </c>
      <c r="I629">
        <f t="shared" si="50"/>
        <v>-23.982439366197141</v>
      </c>
      <c r="J629">
        <f t="shared" si="46"/>
        <v>-31.515422535211265</v>
      </c>
      <c r="L629">
        <f t="shared" si="47"/>
        <v>575.15739795332229</v>
      </c>
      <c r="M629">
        <f t="shared" si="48"/>
        <v>993.22185757290197</v>
      </c>
      <c r="O629" t="str">
        <f t="shared" si="49"/>
        <v/>
      </c>
    </row>
    <row r="630" spans="1:15" x14ac:dyDescent="0.2">
      <c r="A630">
        <v>629</v>
      </c>
      <c r="B630" t="s">
        <v>63</v>
      </c>
      <c r="C630" t="s">
        <v>11</v>
      </c>
      <c r="D630">
        <v>1972</v>
      </c>
      <c r="E630">
        <v>36.485999999999997</v>
      </c>
      <c r="F630">
        <v>625361</v>
      </c>
      <c r="G630">
        <v>820.22458759999995</v>
      </c>
      <c r="I630">
        <f t="shared" si="50"/>
        <v>-22.988439366197142</v>
      </c>
      <c r="J630">
        <f t="shared" si="46"/>
        <v>-30.521422535211265</v>
      </c>
      <c r="L630">
        <f t="shared" si="47"/>
        <v>528.46834449332243</v>
      </c>
      <c r="M630">
        <f t="shared" si="48"/>
        <v>931.55723357290208</v>
      </c>
      <c r="O630" t="str">
        <f t="shared" si="49"/>
        <v/>
      </c>
    </row>
    <row r="631" spans="1:15" x14ac:dyDescent="0.2">
      <c r="A631">
        <v>630</v>
      </c>
      <c r="B631" t="s">
        <v>63</v>
      </c>
      <c r="C631" t="s">
        <v>11</v>
      </c>
      <c r="D631">
        <v>1977</v>
      </c>
      <c r="E631">
        <v>37.465000000000003</v>
      </c>
      <c r="F631">
        <v>745228</v>
      </c>
      <c r="G631">
        <v>764.72596280000005</v>
      </c>
      <c r="I631">
        <f t="shared" si="50"/>
        <v>-22.009439366197135</v>
      </c>
      <c r="J631">
        <f t="shared" si="46"/>
        <v>-29.542422535211259</v>
      </c>
      <c r="L631">
        <f t="shared" si="47"/>
        <v>484.41542121430814</v>
      </c>
      <c r="M631">
        <f t="shared" si="48"/>
        <v>872.75472924895803</v>
      </c>
      <c r="O631" t="str">
        <f t="shared" si="49"/>
        <v/>
      </c>
    </row>
    <row r="632" spans="1:15" x14ac:dyDescent="0.2">
      <c r="A632">
        <v>631</v>
      </c>
      <c r="B632" t="s">
        <v>63</v>
      </c>
      <c r="C632" t="s">
        <v>11</v>
      </c>
      <c r="D632">
        <v>1982</v>
      </c>
      <c r="E632">
        <v>39.326999999999998</v>
      </c>
      <c r="F632">
        <v>825987</v>
      </c>
      <c r="G632">
        <v>838.12396709999996</v>
      </c>
      <c r="I632">
        <f t="shared" si="50"/>
        <v>-20.14743936619714</v>
      </c>
      <c r="J632">
        <f t="shared" si="46"/>
        <v>-27.680422535211264</v>
      </c>
      <c r="L632">
        <f t="shared" si="47"/>
        <v>405.91931301459022</v>
      </c>
      <c r="M632">
        <f t="shared" si="48"/>
        <v>766.20579172783152</v>
      </c>
      <c r="O632" t="str">
        <f t="shared" si="49"/>
        <v/>
      </c>
    </row>
    <row r="633" spans="1:15" x14ac:dyDescent="0.2">
      <c r="A633">
        <v>632</v>
      </c>
      <c r="B633" t="s">
        <v>63</v>
      </c>
      <c r="C633" t="s">
        <v>11</v>
      </c>
      <c r="D633">
        <v>1987</v>
      </c>
      <c r="E633">
        <v>41.244999999999997</v>
      </c>
      <c r="F633">
        <v>927524</v>
      </c>
      <c r="G633">
        <v>736.41539209999996</v>
      </c>
      <c r="I633">
        <f t="shared" si="50"/>
        <v>-18.229439366197141</v>
      </c>
      <c r="J633">
        <f t="shared" si="46"/>
        <v>-25.762422535211265</v>
      </c>
      <c r="L633">
        <f t="shared" si="47"/>
        <v>332.31245960585801</v>
      </c>
      <c r="M633">
        <f t="shared" si="48"/>
        <v>663.70241488276122</v>
      </c>
      <c r="O633" t="str">
        <f t="shared" si="49"/>
        <v/>
      </c>
    </row>
    <row r="634" spans="1:15" x14ac:dyDescent="0.2">
      <c r="A634">
        <v>633</v>
      </c>
      <c r="B634" t="s">
        <v>63</v>
      </c>
      <c r="C634" t="s">
        <v>11</v>
      </c>
      <c r="D634">
        <v>1992</v>
      </c>
      <c r="E634">
        <v>43.265999999999998</v>
      </c>
      <c r="F634">
        <v>1050938</v>
      </c>
      <c r="G634">
        <v>745.53987059999997</v>
      </c>
      <c r="I634">
        <f t="shared" si="50"/>
        <v>-16.20843936619714</v>
      </c>
      <c r="J634">
        <f t="shared" si="46"/>
        <v>-23.741422535211264</v>
      </c>
      <c r="L634">
        <f t="shared" si="47"/>
        <v>262.71350668768918</v>
      </c>
      <c r="M634">
        <f t="shared" si="48"/>
        <v>563.65514399543724</v>
      </c>
      <c r="O634" t="str">
        <f t="shared" si="49"/>
        <v/>
      </c>
    </row>
    <row r="635" spans="1:15" x14ac:dyDescent="0.2">
      <c r="A635">
        <v>634</v>
      </c>
      <c r="B635" t="s">
        <v>63</v>
      </c>
      <c r="C635" t="s">
        <v>11</v>
      </c>
      <c r="D635">
        <v>1997</v>
      </c>
      <c r="E635">
        <v>44.872999999999998</v>
      </c>
      <c r="F635">
        <v>1193708</v>
      </c>
      <c r="G635">
        <v>796.66446810000002</v>
      </c>
      <c r="I635">
        <f t="shared" si="50"/>
        <v>-14.601439366197141</v>
      </c>
      <c r="J635">
        <f t="shared" si="46"/>
        <v>-22.134422535211264</v>
      </c>
      <c r="L635">
        <f t="shared" si="47"/>
        <v>213.20203156473158</v>
      </c>
      <c r="M635">
        <f t="shared" si="48"/>
        <v>489.93266096726825</v>
      </c>
      <c r="O635" t="str">
        <f t="shared" si="49"/>
        <v/>
      </c>
    </row>
    <row r="636" spans="1:15" x14ac:dyDescent="0.2">
      <c r="A636">
        <v>635</v>
      </c>
      <c r="B636" t="s">
        <v>63</v>
      </c>
      <c r="C636" t="s">
        <v>11</v>
      </c>
      <c r="D636">
        <v>2002</v>
      </c>
      <c r="E636">
        <v>45.503999999999998</v>
      </c>
      <c r="F636">
        <v>1332459</v>
      </c>
      <c r="G636">
        <v>575.70471759999998</v>
      </c>
      <c r="I636">
        <f t="shared" si="50"/>
        <v>-13.970439366197141</v>
      </c>
      <c r="J636">
        <f t="shared" si="46"/>
        <v>-21.503422535211264</v>
      </c>
      <c r="L636">
        <f t="shared" si="47"/>
        <v>195.17317608459078</v>
      </c>
      <c r="M636">
        <f t="shared" si="48"/>
        <v>462.39718072783165</v>
      </c>
      <c r="O636" t="str">
        <f t="shared" si="49"/>
        <v/>
      </c>
    </row>
    <row r="637" spans="1:15" x14ac:dyDescent="0.2">
      <c r="A637">
        <v>636</v>
      </c>
      <c r="B637" t="s">
        <v>63</v>
      </c>
      <c r="C637" t="s">
        <v>11</v>
      </c>
      <c r="D637">
        <v>2007</v>
      </c>
      <c r="E637">
        <v>46.387999999999998</v>
      </c>
      <c r="F637">
        <v>1472041</v>
      </c>
      <c r="G637">
        <v>579.23174300000005</v>
      </c>
      <c r="I637">
        <f t="shared" si="50"/>
        <v>-13.086439366197141</v>
      </c>
      <c r="J637">
        <f t="shared" si="46"/>
        <v>-20.619422535211264</v>
      </c>
      <c r="L637">
        <f t="shared" si="47"/>
        <v>171.25489528515422</v>
      </c>
      <c r="M637">
        <f t="shared" si="48"/>
        <v>425.1605856855781</v>
      </c>
      <c r="O637">
        <f t="shared" si="49"/>
        <v>0.88400000000000034</v>
      </c>
    </row>
    <row r="638" spans="1:15" x14ac:dyDescent="0.2">
      <c r="A638">
        <v>637</v>
      </c>
      <c r="B638" t="s">
        <v>64</v>
      </c>
      <c r="C638" t="s">
        <v>14</v>
      </c>
      <c r="D638">
        <v>1952</v>
      </c>
      <c r="E638">
        <v>37.579000000000001</v>
      </c>
      <c r="F638">
        <v>3201488</v>
      </c>
      <c r="G638">
        <v>1840.366939</v>
      </c>
      <c r="I638">
        <f t="shared" si="50"/>
        <v>-21.895439366197138</v>
      </c>
      <c r="J638">
        <f t="shared" si="46"/>
        <v>-29.428422535211261</v>
      </c>
      <c r="L638">
        <f t="shared" si="47"/>
        <v>479.41026503881534</v>
      </c>
      <c r="M638">
        <f t="shared" si="48"/>
        <v>866.03205291093002</v>
      </c>
      <c r="O638" t="str">
        <f t="shared" si="49"/>
        <v/>
      </c>
    </row>
    <row r="639" spans="1:15" x14ac:dyDescent="0.2">
      <c r="A639">
        <v>638</v>
      </c>
      <c r="B639" t="s">
        <v>64</v>
      </c>
      <c r="C639" t="s">
        <v>14</v>
      </c>
      <c r="D639">
        <v>1957</v>
      </c>
      <c r="E639">
        <v>40.695999999999998</v>
      </c>
      <c r="F639">
        <v>3507701</v>
      </c>
      <c r="G639">
        <v>1726.887882</v>
      </c>
      <c r="I639">
        <f t="shared" si="50"/>
        <v>-18.778439366197141</v>
      </c>
      <c r="J639">
        <f t="shared" si="46"/>
        <v>-26.311422535211264</v>
      </c>
      <c r="L639">
        <f t="shared" si="47"/>
        <v>352.62978502994247</v>
      </c>
      <c r="M639">
        <f t="shared" si="48"/>
        <v>692.2909558264231</v>
      </c>
      <c r="O639" t="str">
        <f t="shared" si="49"/>
        <v/>
      </c>
    </row>
    <row r="640" spans="1:15" x14ac:dyDescent="0.2">
      <c r="A640">
        <v>639</v>
      </c>
      <c r="B640" t="s">
        <v>64</v>
      </c>
      <c r="C640" t="s">
        <v>14</v>
      </c>
      <c r="D640">
        <v>1962</v>
      </c>
      <c r="E640">
        <v>43.59</v>
      </c>
      <c r="F640">
        <v>3880130</v>
      </c>
      <c r="G640">
        <v>1796.5890320000001</v>
      </c>
      <c r="I640">
        <f t="shared" si="50"/>
        <v>-15.884439366197135</v>
      </c>
      <c r="J640">
        <f t="shared" si="46"/>
        <v>-23.417422535211259</v>
      </c>
      <c r="L640">
        <f t="shared" si="47"/>
        <v>252.31541397839325</v>
      </c>
      <c r="M640">
        <f t="shared" si="48"/>
        <v>548.37567819262006</v>
      </c>
      <c r="O640" t="str">
        <f t="shared" si="49"/>
        <v/>
      </c>
    </row>
    <row r="641" spans="1:15" x14ac:dyDescent="0.2">
      <c r="A641">
        <v>640</v>
      </c>
      <c r="B641" t="s">
        <v>64</v>
      </c>
      <c r="C641" t="s">
        <v>14</v>
      </c>
      <c r="D641">
        <v>1967</v>
      </c>
      <c r="E641">
        <v>46.243000000000002</v>
      </c>
      <c r="F641">
        <v>4318137</v>
      </c>
      <c r="G641">
        <v>1452.0576659999999</v>
      </c>
      <c r="I641">
        <f t="shared" si="50"/>
        <v>-13.231439366197137</v>
      </c>
      <c r="J641">
        <f t="shared" si="46"/>
        <v>-20.76442253521126</v>
      </c>
      <c r="L641">
        <f t="shared" si="47"/>
        <v>175.07098770135127</v>
      </c>
      <c r="M641">
        <f t="shared" si="48"/>
        <v>431.16124322078923</v>
      </c>
      <c r="O641" t="str">
        <f t="shared" si="49"/>
        <v/>
      </c>
    </row>
    <row r="642" spans="1:15" x14ac:dyDescent="0.2">
      <c r="A642">
        <v>641</v>
      </c>
      <c r="B642" t="s">
        <v>64</v>
      </c>
      <c r="C642" t="s">
        <v>14</v>
      </c>
      <c r="D642">
        <v>1972</v>
      </c>
      <c r="E642">
        <v>48.042000000000002</v>
      </c>
      <c r="F642">
        <v>4698301</v>
      </c>
      <c r="G642">
        <v>1654.456946</v>
      </c>
      <c r="I642">
        <f t="shared" si="50"/>
        <v>-11.432439366197137</v>
      </c>
      <c r="J642">
        <f t="shared" si="46"/>
        <v>-18.96542253521126</v>
      </c>
      <c r="L642">
        <f t="shared" si="47"/>
        <v>130.700669861774</v>
      </c>
      <c r="M642">
        <f t="shared" si="48"/>
        <v>359.6872519390991</v>
      </c>
      <c r="O642" t="str">
        <f t="shared" si="49"/>
        <v/>
      </c>
    </row>
    <row r="643" spans="1:15" x14ac:dyDescent="0.2">
      <c r="A643">
        <v>642</v>
      </c>
      <c r="B643" t="s">
        <v>64</v>
      </c>
      <c r="C643" t="s">
        <v>14</v>
      </c>
      <c r="D643">
        <v>1977</v>
      </c>
      <c r="E643">
        <v>49.923000000000002</v>
      </c>
      <c r="F643">
        <v>4908554</v>
      </c>
      <c r="G643">
        <v>1874.298931</v>
      </c>
      <c r="I643">
        <f t="shared" si="50"/>
        <v>-9.5514393661971368</v>
      </c>
      <c r="J643">
        <f t="shared" ref="J643:J706" si="51">E643-AVERAGEIFS(E:E,D:D,2007)</f>
        <v>-17.08442253521126</v>
      </c>
      <c r="L643">
        <f t="shared" ref="L643:L706" si="52">I643^2</f>
        <v>91.22999396614037</v>
      </c>
      <c r="M643">
        <f t="shared" ref="M643:M706" si="53">J643^2</f>
        <v>291.87749336163432</v>
      </c>
      <c r="O643" t="str">
        <f t="shared" ref="O643:O706" si="54">IF(D643=2007,E643-AVERAGEIFS(E:E,B:B,B643,D:D,2002),"")</f>
        <v/>
      </c>
    </row>
    <row r="644" spans="1:15" x14ac:dyDescent="0.2">
      <c r="A644">
        <v>643</v>
      </c>
      <c r="B644" t="s">
        <v>64</v>
      </c>
      <c r="C644" t="s">
        <v>14</v>
      </c>
      <c r="D644">
        <v>1982</v>
      </c>
      <c r="E644">
        <v>51.460999999999999</v>
      </c>
      <c r="F644">
        <v>5198399</v>
      </c>
      <c r="G644">
        <v>2011.159549</v>
      </c>
      <c r="I644">
        <f t="shared" si="50"/>
        <v>-8.0134393661971401</v>
      </c>
      <c r="J644">
        <f t="shared" si="51"/>
        <v>-15.546422535211263</v>
      </c>
      <c r="L644">
        <f t="shared" si="52"/>
        <v>64.215210475718024</v>
      </c>
      <c r="M644">
        <f t="shared" si="53"/>
        <v>241.69125364332461</v>
      </c>
      <c r="O644" t="str">
        <f t="shared" si="54"/>
        <v/>
      </c>
    </row>
    <row r="645" spans="1:15" x14ac:dyDescent="0.2">
      <c r="A645">
        <v>644</v>
      </c>
      <c r="B645" t="s">
        <v>64</v>
      </c>
      <c r="C645" t="s">
        <v>14</v>
      </c>
      <c r="D645">
        <v>1987</v>
      </c>
      <c r="E645">
        <v>53.636000000000003</v>
      </c>
      <c r="F645">
        <v>5756203</v>
      </c>
      <c r="G645">
        <v>1823.015995</v>
      </c>
      <c r="I645">
        <f t="shared" si="50"/>
        <v>-5.8384393661971359</v>
      </c>
      <c r="J645">
        <f t="shared" si="51"/>
        <v>-13.371422535211259</v>
      </c>
      <c r="L645">
        <f t="shared" si="52"/>
        <v>34.087374232760411</v>
      </c>
      <c r="M645">
        <f t="shared" si="53"/>
        <v>178.7949406151555</v>
      </c>
      <c r="O645" t="str">
        <f t="shared" si="54"/>
        <v/>
      </c>
    </row>
    <row r="646" spans="1:15" x14ac:dyDescent="0.2">
      <c r="A646">
        <v>645</v>
      </c>
      <c r="B646" t="s">
        <v>64</v>
      </c>
      <c r="C646" t="s">
        <v>14</v>
      </c>
      <c r="D646">
        <v>1992</v>
      </c>
      <c r="E646">
        <v>55.088999999999999</v>
      </c>
      <c r="F646">
        <v>6326682</v>
      </c>
      <c r="G646">
        <v>1456.3095169999999</v>
      </c>
      <c r="I646">
        <f t="shared" si="50"/>
        <v>-4.38543936619714</v>
      </c>
      <c r="J646">
        <f t="shared" si="51"/>
        <v>-11.918422535211263</v>
      </c>
      <c r="L646">
        <f t="shared" si="52"/>
        <v>19.232078434591575</v>
      </c>
      <c r="M646">
        <f t="shared" si="53"/>
        <v>142.04879572783167</v>
      </c>
      <c r="O646" t="str">
        <f t="shared" si="54"/>
        <v/>
      </c>
    </row>
    <row r="647" spans="1:15" x14ac:dyDescent="0.2">
      <c r="A647">
        <v>646</v>
      </c>
      <c r="B647" t="s">
        <v>64</v>
      </c>
      <c r="C647" t="s">
        <v>14</v>
      </c>
      <c r="D647">
        <v>1997</v>
      </c>
      <c r="E647">
        <v>56.670999999999999</v>
      </c>
      <c r="F647">
        <v>6913545</v>
      </c>
      <c r="G647">
        <v>1341.7269309999999</v>
      </c>
      <c r="I647">
        <f t="shared" si="50"/>
        <v>-2.8034393661971393</v>
      </c>
      <c r="J647">
        <f t="shared" si="51"/>
        <v>-10.336422535211263</v>
      </c>
      <c r="L647">
        <f t="shared" si="52"/>
        <v>7.8592722799438182</v>
      </c>
      <c r="M647">
        <f t="shared" si="53"/>
        <v>106.84163082642323</v>
      </c>
      <c r="O647" t="str">
        <f t="shared" si="54"/>
        <v/>
      </c>
    </row>
    <row r="648" spans="1:15" x14ac:dyDescent="0.2">
      <c r="A648">
        <v>647</v>
      </c>
      <c r="B648" t="s">
        <v>64</v>
      </c>
      <c r="C648" t="s">
        <v>14</v>
      </c>
      <c r="D648">
        <v>2002</v>
      </c>
      <c r="E648">
        <v>58.137</v>
      </c>
      <c r="F648">
        <v>7607651</v>
      </c>
      <c r="G648">
        <v>1270.364932</v>
      </c>
      <c r="I648">
        <f t="shared" si="50"/>
        <v>-1.3374393661971382</v>
      </c>
      <c r="J648">
        <f t="shared" si="51"/>
        <v>-8.8704225352112616</v>
      </c>
      <c r="L648">
        <f t="shared" si="52"/>
        <v>1.7887440582538028</v>
      </c>
      <c r="M648">
        <f t="shared" si="53"/>
        <v>78.684395953183781</v>
      </c>
      <c r="O648" t="str">
        <f t="shared" si="54"/>
        <v/>
      </c>
    </row>
    <row r="649" spans="1:15" x14ac:dyDescent="0.2">
      <c r="A649">
        <v>648</v>
      </c>
      <c r="B649" t="s">
        <v>64</v>
      </c>
      <c r="C649" t="s">
        <v>14</v>
      </c>
      <c r="D649">
        <v>2007</v>
      </c>
      <c r="E649">
        <v>60.915999999999997</v>
      </c>
      <c r="F649">
        <v>8502814</v>
      </c>
      <c r="G649">
        <v>1201.637154</v>
      </c>
      <c r="I649">
        <f t="shared" si="50"/>
        <v>1.4415606338028581</v>
      </c>
      <c r="J649">
        <f t="shared" si="51"/>
        <v>-6.0914225352112652</v>
      </c>
      <c r="L649">
        <f t="shared" si="52"/>
        <v>2.0780970609300979</v>
      </c>
      <c r="M649">
        <f t="shared" si="53"/>
        <v>37.10542850247964</v>
      </c>
      <c r="O649">
        <f t="shared" si="54"/>
        <v>2.7789999999999964</v>
      </c>
    </row>
    <row r="650" spans="1:15" x14ac:dyDescent="0.2">
      <c r="A650">
        <v>649</v>
      </c>
      <c r="B650" t="s">
        <v>65</v>
      </c>
      <c r="C650" t="s">
        <v>14</v>
      </c>
      <c r="D650">
        <v>1952</v>
      </c>
      <c r="E650">
        <v>41.911999999999999</v>
      </c>
      <c r="F650">
        <v>1517453</v>
      </c>
      <c r="G650">
        <v>2194.9262039999999</v>
      </c>
      <c r="I650">
        <f t="shared" si="50"/>
        <v>-17.56243936619714</v>
      </c>
      <c r="J650">
        <f t="shared" si="51"/>
        <v>-25.095422535211263</v>
      </c>
      <c r="L650">
        <f t="shared" si="52"/>
        <v>308.439276491351</v>
      </c>
      <c r="M650">
        <f t="shared" si="53"/>
        <v>629.78023222078934</v>
      </c>
      <c r="O650" t="str">
        <f t="shared" si="54"/>
        <v/>
      </c>
    </row>
    <row r="651" spans="1:15" x14ac:dyDescent="0.2">
      <c r="A651">
        <v>650</v>
      </c>
      <c r="B651" t="s">
        <v>65</v>
      </c>
      <c r="C651" t="s">
        <v>14</v>
      </c>
      <c r="D651">
        <v>1957</v>
      </c>
      <c r="E651">
        <v>44.664999999999999</v>
      </c>
      <c r="F651">
        <v>1770390</v>
      </c>
      <c r="G651">
        <v>2220.4876819999999</v>
      </c>
      <c r="I651">
        <f t="shared" si="50"/>
        <v>-14.80943936619714</v>
      </c>
      <c r="J651">
        <f t="shared" si="51"/>
        <v>-22.342422535211263</v>
      </c>
      <c r="L651">
        <f t="shared" si="52"/>
        <v>219.31949434106954</v>
      </c>
      <c r="M651">
        <f t="shared" si="53"/>
        <v>499.18384474191606</v>
      </c>
      <c r="O651" t="str">
        <f t="shared" si="54"/>
        <v/>
      </c>
    </row>
    <row r="652" spans="1:15" x14ac:dyDescent="0.2">
      <c r="A652">
        <v>651</v>
      </c>
      <c r="B652" t="s">
        <v>65</v>
      </c>
      <c r="C652" t="s">
        <v>14</v>
      </c>
      <c r="D652">
        <v>1962</v>
      </c>
      <c r="E652">
        <v>48.040999999999997</v>
      </c>
      <c r="F652">
        <v>2090162</v>
      </c>
      <c r="G652">
        <v>2291.1568349999998</v>
      </c>
      <c r="I652">
        <f t="shared" si="50"/>
        <v>-11.433439366197142</v>
      </c>
      <c r="J652">
        <f t="shared" si="51"/>
        <v>-18.966422535211265</v>
      </c>
      <c r="L652">
        <f t="shared" si="52"/>
        <v>130.72353574050649</v>
      </c>
      <c r="M652">
        <f t="shared" si="53"/>
        <v>359.7251837841697</v>
      </c>
      <c r="O652" t="str">
        <f t="shared" si="54"/>
        <v/>
      </c>
    </row>
    <row r="653" spans="1:15" x14ac:dyDescent="0.2">
      <c r="A653">
        <v>652</v>
      </c>
      <c r="B653" t="s">
        <v>65</v>
      </c>
      <c r="C653" t="s">
        <v>14</v>
      </c>
      <c r="D653">
        <v>1967</v>
      </c>
      <c r="E653">
        <v>50.923999999999999</v>
      </c>
      <c r="F653">
        <v>2500689</v>
      </c>
      <c r="G653">
        <v>2538.269358</v>
      </c>
      <c r="I653">
        <f t="shared" si="50"/>
        <v>-8.5504393661971392</v>
      </c>
      <c r="J653">
        <f t="shared" si="51"/>
        <v>-16.083422535211263</v>
      </c>
      <c r="L653">
        <f t="shared" si="52"/>
        <v>73.110013355013734</v>
      </c>
      <c r="M653">
        <f t="shared" si="53"/>
        <v>258.67648044614145</v>
      </c>
      <c r="O653" t="str">
        <f t="shared" si="54"/>
        <v/>
      </c>
    </row>
    <row r="654" spans="1:15" x14ac:dyDescent="0.2">
      <c r="A654">
        <v>653</v>
      </c>
      <c r="B654" t="s">
        <v>65</v>
      </c>
      <c r="C654" t="s">
        <v>14</v>
      </c>
      <c r="D654">
        <v>1972</v>
      </c>
      <c r="E654">
        <v>53.884</v>
      </c>
      <c r="F654">
        <v>2965146</v>
      </c>
      <c r="G654">
        <v>2529.842345</v>
      </c>
      <c r="I654">
        <f t="shared" ref="I654:I717" si="55">E654-AVERAGE(E:E)</f>
        <v>-5.5904393661971383</v>
      </c>
      <c r="J654">
        <f t="shared" si="51"/>
        <v>-13.123422535211262</v>
      </c>
      <c r="L654">
        <f t="shared" si="52"/>
        <v>31.25301230712666</v>
      </c>
      <c r="M654">
        <f t="shared" si="53"/>
        <v>172.22421903769077</v>
      </c>
      <c r="O654" t="str">
        <f t="shared" si="54"/>
        <v/>
      </c>
    </row>
    <row r="655" spans="1:15" x14ac:dyDescent="0.2">
      <c r="A655">
        <v>654</v>
      </c>
      <c r="B655" t="s">
        <v>65</v>
      </c>
      <c r="C655" t="s">
        <v>14</v>
      </c>
      <c r="D655">
        <v>1977</v>
      </c>
      <c r="E655">
        <v>57.402000000000001</v>
      </c>
      <c r="F655">
        <v>3055235</v>
      </c>
      <c r="G655">
        <v>3203.2080660000001</v>
      </c>
      <c r="I655">
        <f t="shared" si="55"/>
        <v>-2.0724393661971376</v>
      </c>
      <c r="J655">
        <f t="shared" si="51"/>
        <v>-9.605422535211261</v>
      </c>
      <c r="L655">
        <f t="shared" si="52"/>
        <v>4.2950049265635935</v>
      </c>
      <c r="M655">
        <f t="shared" si="53"/>
        <v>92.264142079944335</v>
      </c>
      <c r="O655" t="str">
        <f t="shared" si="54"/>
        <v/>
      </c>
    </row>
    <row r="656" spans="1:15" x14ac:dyDescent="0.2">
      <c r="A656">
        <v>655</v>
      </c>
      <c r="B656" t="s">
        <v>65</v>
      </c>
      <c r="C656" t="s">
        <v>14</v>
      </c>
      <c r="D656">
        <v>1982</v>
      </c>
      <c r="E656">
        <v>60.908999999999999</v>
      </c>
      <c r="F656">
        <v>3669448</v>
      </c>
      <c r="G656">
        <v>3121.7607939999998</v>
      </c>
      <c r="I656">
        <f t="shared" si="55"/>
        <v>1.4345606338028603</v>
      </c>
      <c r="J656">
        <f t="shared" si="51"/>
        <v>-6.0984225352112631</v>
      </c>
      <c r="L656">
        <f t="shared" si="52"/>
        <v>2.0579642120568642</v>
      </c>
      <c r="M656">
        <f t="shared" si="53"/>
        <v>37.19075741797257</v>
      </c>
      <c r="O656" t="str">
        <f t="shared" si="54"/>
        <v/>
      </c>
    </row>
    <row r="657" spans="1:15" x14ac:dyDescent="0.2">
      <c r="A657">
        <v>656</v>
      </c>
      <c r="B657" t="s">
        <v>65</v>
      </c>
      <c r="C657" t="s">
        <v>14</v>
      </c>
      <c r="D657">
        <v>1987</v>
      </c>
      <c r="E657">
        <v>64.492000000000004</v>
      </c>
      <c r="F657">
        <v>4372203</v>
      </c>
      <c r="G657">
        <v>3023.0966990000002</v>
      </c>
      <c r="I657">
        <f t="shared" si="55"/>
        <v>5.0175606338028658</v>
      </c>
      <c r="J657">
        <f t="shared" si="51"/>
        <v>-2.5154225352112576</v>
      </c>
      <c r="L657">
        <f t="shared" si="52"/>
        <v>25.175914713888215</v>
      </c>
      <c r="M657">
        <f t="shared" si="53"/>
        <v>6.32735053064863</v>
      </c>
      <c r="O657" t="str">
        <f t="shared" si="54"/>
        <v/>
      </c>
    </row>
    <row r="658" spans="1:15" x14ac:dyDescent="0.2">
      <c r="A658">
        <v>657</v>
      </c>
      <c r="B658" t="s">
        <v>65</v>
      </c>
      <c r="C658" t="s">
        <v>14</v>
      </c>
      <c r="D658">
        <v>1992</v>
      </c>
      <c r="E658">
        <v>66.399000000000001</v>
      </c>
      <c r="F658">
        <v>5077347</v>
      </c>
      <c r="G658">
        <v>3081.6946029999999</v>
      </c>
      <c r="I658">
        <f t="shared" si="55"/>
        <v>6.9245606338028622</v>
      </c>
      <c r="J658">
        <f t="shared" si="51"/>
        <v>-0.60842253521126111</v>
      </c>
      <c r="L658">
        <f t="shared" si="52"/>
        <v>47.949539971212296</v>
      </c>
      <c r="M658">
        <f t="shared" si="53"/>
        <v>0.37017798135289826</v>
      </c>
      <c r="O658" t="str">
        <f t="shared" si="54"/>
        <v/>
      </c>
    </row>
    <row r="659" spans="1:15" x14ac:dyDescent="0.2">
      <c r="A659">
        <v>658</v>
      </c>
      <c r="B659" t="s">
        <v>65</v>
      </c>
      <c r="C659" t="s">
        <v>14</v>
      </c>
      <c r="D659">
        <v>1997</v>
      </c>
      <c r="E659">
        <v>67.659000000000006</v>
      </c>
      <c r="F659">
        <v>5867957</v>
      </c>
      <c r="G659">
        <v>3160.4549059999999</v>
      </c>
      <c r="I659">
        <f t="shared" si="55"/>
        <v>8.1845606338028674</v>
      </c>
      <c r="J659">
        <f t="shared" si="51"/>
        <v>0.65157746478874401</v>
      </c>
      <c r="L659">
        <f t="shared" si="52"/>
        <v>66.987032768395594</v>
      </c>
      <c r="M659">
        <f t="shared" si="53"/>
        <v>0.42455319262052693</v>
      </c>
      <c r="O659" t="str">
        <f t="shared" si="54"/>
        <v/>
      </c>
    </row>
    <row r="660" spans="1:15" x14ac:dyDescent="0.2">
      <c r="A660">
        <v>659</v>
      </c>
      <c r="B660" t="s">
        <v>65</v>
      </c>
      <c r="C660" t="s">
        <v>14</v>
      </c>
      <c r="D660">
        <v>2002</v>
      </c>
      <c r="E660">
        <v>68.564999999999998</v>
      </c>
      <c r="F660">
        <v>6677328</v>
      </c>
      <c r="G660">
        <v>3099.7286600000002</v>
      </c>
      <c r="I660">
        <f t="shared" si="55"/>
        <v>9.0905606338028591</v>
      </c>
      <c r="J660">
        <f t="shared" si="51"/>
        <v>1.5575774647887357</v>
      </c>
      <c r="L660">
        <f t="shared" si="52"/>
        <v>82.638292636846245</v>
      </c>
      <c r="M660">
        <f t="shared" si="53"/>
        <v>2.4260475588177051</v>
      </c>
      <c r="O660" t="str">
        <f t="shared" si="54"/>
        <v/>
      </c>
    </row>
    <row r="661" spans="1:15" x14ac:dyDescent="0.2">
      <c r="A661">
        <v>660</v>
      </c>
      <c r="B661" t="s">
        <v>65</v>
      </c>
      <c r="C661" t="s">
        <v>14</v>
      </c>
      <c r="D661">
        <v>2007</v>
      </c>
      <c r="E661">
        <v>70.197999999999993</v>
      </c>
      <c r="F661">
        <v>7483763</v>
      </c>
      <c r="G661">
        <v>3548.3308459999998</v>
      </c>
      <c r="I661">
        <f t="shared" si="55"/>
        <v>10.723560633802855</v>
      </c>
      <c r="J661">
        <f t="shared" si="51"/>
        <v>3.1905774647887313</v>
      </c>
      <c r="L661">
        <f t="shared" si="52"/>
        <v>114.99475266684628</v>
      </c>
      <c r="M661">
        <f t="shared" si="53"/>
        <v>10.179784558817687</v>
      </c>
      <c r="O661">
        <f t="shared" si="54"/>
        <v>1.6329999999999956</v>
      </c>
    </row>
    <row r="662" spans="1:15" x14ac:dyDescent="0.2">
      <c r="A662">
        <v>661</v>
      </c>
      <c r="B662" t="s">
        <v>66</v>
      </c>
      <c r="C662" t="s">
        <v>7</v>
      </c>
      <c r="D662">
        <v>1952</v>
      </c>
      <c r="E662">
        <v>60.96</v>
      </c>
      <c r="F662">
        <v>2125900</v>
      </c>
      <c r="G662">
        <v>3054.4212090000001</v>
      </c>
      <c r="I662">
        <f t="shared" si="55"/>
        <v>1.4855606338028622</v>
      </c>
      <c r="J662">
        <f t="shared" si="51"/>
        <v>-6.0474225352112612</v>
      </c>
      <c r="L662">
        <f t="shared" si="52"/>
        <v>2.2068903967047615</v>
      </c>
      <c r="M662">
        <f t="shared" si="53"/>
        <v>36.571319319380997</v>
      </c>
      <c r="O662" t="str">
        <f t="shared" si="54"/>
        <v/>
      </c>
    </row>
    <row r="663" spans="1:15" x14ac:dyDescent="0.2">
      <c r="A663">
        <v>662</v>
      </c>
      <c r="B663" t="s">
        <v>66</v>
      </c>
      <c r="C663" t="s">
        <v>7</v>
      </c>
      <c r="D663">
        <v>1957</v>
      </c>
      <c r="E663">
        <v>64.75</v>
      </c>
      <c r="F663">
        <v>2736300</v>
      </c>
      <c r="G663">
        <v>3629.0764570000001</v>
      </c>
      <c r="I663">
        <f t="shared" si="55"/>
        <v>5.2755606338028613</v>
      </c>
      <c r="J663">
        <f t="shared" si="51"/>
        <v>-2.257422535211262</v>
      </c>
      <c r="L663">
        <f t="shared" si="52"/>
        <v>27.831540000930449</v>
      </c>
      <c r="M663">
        <f t="shared" si="53"/>
        <v>5.0959565024796412</v>
      </c>
      <c r="O663" t="str">
        <f t="shared" si="54"/>
        <v/>
      </c>
    </row>
    <row r="664" spans="1:15" x14ac:dyDescent="0.2">
      <c r="A664">
        <v>663</v>
      </c>
      <c r="B664" t="s">
        <v>66</v>
      </c>
      <c r="C664" t="s">
        <v>7</v>
      </c>
      <c r="D664">
        <v>1962</v>
      </c>
      <c r="E664">
        <v>67.650000000000006</v>
      </c>
      <c r="F664">
        <v>3305200</v>
      </c>
      <c r="G664">
        <v>4692.6482720000004</v>
      </c>
      <c r="I664">
        <f t="shared" si="55"/>
        <v>8.175560633802867</v>
      </c>
      <c r="J664">
        <f t="shared" si="51"/>
        <v>0.64257746478874367</v>
      </c>
      <c r="L664">
        <f t="shared" si="52"/>
        <v>66.839791676987133</v>
      </c>
      <c r="M664">
        <f t="shared" si="53"/>
        <v>0.4129057982543291</v>
      </c>
      <c r="O664" t="str">
        <f t="shared" si="54"/>
        <v/>
      </c>
    </row>
    <row r="665" spans="1:15" x14ac:dyDescent="0.2">
      <c r="A665">
        <v>664</v>
      </c>
      <c r="B665" t="s">
        <v>66</v>
      </c>
      <c r="C665" t="s">
        <v>7</v>
      </c>
      <c r="D665">
        <v>1967</v>
      </c>
      <c r="E665">
        <v>70</v>
      </c>
      <c r="F665">
        <v>3722800</v>
      </c>
      <c r="G665">
        <v>6197.9628140000004</v>
      </c>
      <c r="I665">
        <f t="shared" si="55"/>
        <v>10.525560633802861</v>
      </c>
      <c r="J665">
        <f t="shared" si="51"/>
        <v>2.992577464788738</v>
      </c>
      <c r="L665">
        <f t="shared" si="52"/>
        <v>110.78742665586049</v>
      </c>
      <c r="M665">
        <f t="shared" si="53"/>
        <v>8.95551988276139</v>
      </c>
      <c r="O665" t="str">
        <f t="shared" si="54"/>
        <v/>
      </c>
    </row>
    <row r="666" spans="1:15" x14ac:dyDescent="0.2">
      <c r="A666">
        <v>665</v>
      </c>
      <c r="B666" t="s">
        <v>66</v>
      </c>
      <c r="C666" t="s">
        <v>7</v>
      </c>
      <c r="D666">
        <v>1972</v>
      </c>
      <c r="E666">
        <v>72</v>
      </c>
      <c r="F666">
        <v>4115700</v>
      </c>
      <c r="G666">
        <v>8315.9281449999999</v>
      </c>
      <c r="I666">
        <f t="shared" si="55"/>
        <v>12.525560633802861</v>
      </c>
      <c r="J666">
        <f t="shared" si="51"/>
        <v>4.992577464788738</v>
      </c>
      <c r="L666">
        <f t="shared" si="52"/>
        <v>156.88966919107193</v>
      </c>
      <c r="M666">
        <f t="shared" si="53"/>
        <v>24.925829741916342</v>
      </c>
      <c r="O666" t="str">
        <f t="shared" si="54"/>
        <v/>
      </c>
    </row>
    <row r="667" spans="1:15" x14ac:dyDescent="0.2">
      <c r="A667">
        <v>666</v>
      </c>
      <c r="B667" t="s">
        <v>66</v>
      </c>
      <c r="C667" t="s">
        <v>7</v>
      </c>
      <c r="D667">
        <v>1977</v>
      </c>
      <c r="E667">
        <v>73.599999999999994</v>
      </c>
      <c r="F667">
        <v>4583700</v>
      </c>
      <c r="G667">
        <v>11186.141250000001</v>
      </c>
      <c r="I667">
        <f t="shared" si="55"/>
        <v>14.125560633802856</v>
      </c>
      <c r="J667">
        <f t="shared" si="51"/>
        <v>6.5925774647887323</v>
      </c>
      <c r="L667">
        <f t="shared" si="52"/>
        <v>199.53146321924092</v>
      </c>
      <c r="M667">
        <f t="shared" si="53"/>
        <v>43.462077629240227</v>
      </c>
      <c r="O667" t="str">
        <f t="shared" si="54"/>
        <v/>
      </c>
    </row>
    <row r="668" spans="1:15" x14ac:dyDescent="0.2">
      <c r="A668">
        <v>667</v>
      </c>
      <c r="B668" t="s">
        <v>66</v>
      </c>
      <c r="C668" t="s">
        <v>7</v>
      </c>
      <c r="D668">
        <v>1982</v>
      </c>
      <c r="E668">
        <v>75.45</v>
      </c>
      <c r="F668">
        <v>5264500</v>
      </c>
      <c r="G668">
        <v>14560.530510000001</v>
      </c>
      <c r="I668">
        <f t="shared" si="55"/>
        <v>15.975560633802864</v>
      </c>
      <c r="J668">
        <f t="shared" si="51"/>
        <v>8.4425774647887408</v>
      </c>
      <c r="L668">
        <f t="shared" si="52"/>
        <v>255.21853756431176</v>
      </c>
      <c r="M668">
        <f t="shared" si="53"/>
        <v>71.277114248958682</v>
      </c>
      <c r="O668" t="str">
        <f t="shared" si="54"/>
        <v/>
      </c>
    </row>
    <row r="669" spans="1:15" x14ac:dyDescent="0.2">
      <c r="A669">
        <v>668</v>
      </c>
      <c r="B669" t="s">
        <v>66</v>
      </c>
      <c r="C669" t="s">
        <v>7</v>
      </c>
      <c r="D669">
        <v>1987</v>
      </c>
      <c r="E669">
        <v>76.2</v>
      </c>
      <c r="F669">
        <v>5584510</v>
      </c>
      <c r="G669">
        <v>20038.472689999999</v>
      </c>
      <c r="I669">
        <f t="shared" si="55"/>
        <v>16.725560633802864</v>
      </c>
      <c r="J669">
        <f t="shared" si="51"/>
        <v>9.1925774647887408</v>
      </c>
      <c r="L669">
        <f t="shared" si="52"/>
        <v>279.74437851501608</v>
      </c>
      <c r="M669">
        <f t="shared" si="53"/>
        <v>84.503480446141793</v>
      </c>
      <c r="O669" t="str">
        <f t="shared" si="54"/>
        <v/>
      </c>
    </row>
    <row r="670" spans="1:15" x14ac:dyDescent="0.2">
      <c r="A670">
        <v>669</v>
      </c>
      <c r="B670" t="s">
        <v>66</v>
      </c>
      <c r="C670" t="s">
        <v>7</v>
      </c>
      <c r="D670">
        <v>1992</v>
      </c>
      <c r="E670">
        <v>77.600999999999999</v>
      </c>
      <c r="F670">
        <v>5829696</v>
      </c>
      <c r="G670">
        <v>24757.603009999999</v>
      </c>
      <c r="I670">
        <f t="shared" si="55"/>
        <v>18.12656063380286</v>
      </c>
      <c r="J670">
        <f t="shared" si="51"/>
        <v>10.593577464788737</v>
      </c>
      <c r="L670">
        <f t="shared" si="52"/>
        <v>328.57220041093154</v>
      </c>
      <c r="M670">
        <f t="shared" si="53"/>
        <v>112.22388350247977</v>
      </c>
      <c r="O670" t="str">
        <f t="shared" si="54"/>
        <v/>
      </c>
    </row>
    <row r="671" spans="1:15" x14ac:dyDescent="0.2">
      <c r="A671">
        <v>670</v>
      </c>
      <c r="B671" t="s">
        <v>66</v>
      </c>
      <c r="C671" t="s">
        <v>7</v>
      </c>
      <c r="D671">
        <v>1997</v>
      </c>
      <c r="E671">
        <v>80</v>
      </c>
      <c r="F671">
        <v>6495918</v>
      </c>
      <c r="G671">
        <v>28377.63219</v>
      </c>
      <c r="I671">
        <f t="shared" si="55"/>
        <v>20.525560633802861</v>
      </c>
      <c r="J671">
        <f t="shared" si="51"/>
        <v>12.992577464788738</v>
      </c>
      <c r="L671">
        <f t="shared" si="52"/>
        <v>421.29863933191774</v>
      </c>
      <c r="M671">
        <f t="shared" si="53"/>
        <v>168.80706917853615</v>
      </c>
      <c r="O671" t="str">
        <f t="shared" si="54"/>
        <v/>
      </c>
    </row>
    <row r="672" spans="1:15" x14ac:dyDescent="0.2">
      <c r="A672">
        <v>671</v>
      </c>
      <c r="B672" t="s">
        <v>66</v>
      </c>
      <c r="C672" t="s">
        <v>7</v>
      </c>
      <c r="D672">
        <v>2002</v>
      </c>
      <c r="E672">
        <v>81.495000000000005</v>
      </c>
      <c r="F672">
        <v>6762476</v>
      </c>
      <c r="G672">
        <v>30209.015159999999</v>
      </c>
      <c r="I672">
        <f t="shared" si="55"/>
        <v>22.020560633802866</v>
      </c>
      <c r="J672">
        <f t="shared" si="51"/>
        <v>14.487577464788743</v>
      </c>
      <c r="L672">
        <f t="shared" si="52"/>
        <v>484.90509062698845</v>
      </c>
      <c r="M672">
        <f t="shared" si="53"/>
        <v>209.88990079825462</v>
      </c>
      <c r="O672" t="str">
        <f t="shared" si="54"/>
        <v/>
      </c>
    </row>
    <row r="673" spans="1:15" x14ac:dyDescent="0.2">
      <c r="A673">
        <v>672</v>
      </c>
      <c r="B673" t="s">
        <v>66</v>
      </c>
      <c r="C673" t="s">
        <v>7</v>
      </c>
      <c r="D673">
        <v>2007</v>
      </c>
      <c r="E673">
        <v>82.207999999999998</v>
      </c>
      <c r="F673">
        <v>6980412</v>
      </c>
      <c r="G673">
        <v>39724.978669999997</v>
      </c>
      <c r="I673">
        <f t="shared" si="55"/>
        <v>22.73356063380286</v>
      </c>
      <c r="J673">
        <f t="shared" si="51"/>
        <v>15.200577464788736</v>
      </c>
      <c r="L673">
        <f t="shared" si="52"/>
        <v>516.81477909079103</v>
      </c>
      <c r="M673">
        <f t="shared" si="53"/>
        <v>231.05755526304316</v>
      </c>
      <c r="O673">
        <f t="shared" si="54"/>
        <v>0.71299999999999386</v>
      </c>
    </row>
    <row r="674" spans="1:15" x14ac:dyDescent="0.2">
      <c r="A674">
        <v>673</v>
      </c>
      <c r="B674" t="s">
        <v>67</v>
      </c>
      <c r="C674" t="s">
        <v>9</v>
      </c>
      <c r="D674">
        <v>1952</v>
      </c>
      <c r="E674">
        <v>64.03</v>
      </c>
      <c r="F674">
        <v>9504000</v>
      </c>
      <c r="G674">
        <v>5263.6738160000004</v>
      </c>
      <c r="I674">
        <f t="shared" si="55"/>
        <v>4.5555606338028625</v>
      </c>
      <c r="J674">
        <f t="shared" si="51"/>
        <v>-2.9774225352112609</v>
      </c>
      <c r="L674">
        <f t="shared" si="52"/>
        <v>20.75313268825434</v>
      </c>
      <c r="M674">
        <f t="shared" si="53"/>
        <v>8.8650449531838529</v>
      </c>
      <c r="O674" t="str">
        <f t="shared" si="54"/>
        <v/>
      </c>
    </row>
    <row r="675" spans="1:15" x14ac:dyDescent="0.2">
      <c r="A675">
        <v>674</v>
      </c>
      <c r="B675" t="s">
        <v>67</v>
      </c>
      <c r="C675" t="s">
        <v>9</v>
      </c>
      <c r="D675">
        <v>1957</v>
      </c>
      <c r="E675">
        <v>66.41</v>
      </c>
      <c r="F675">
        <v>9839000</v>
      </c>
      <c r="G675">
        <v>6040.1800110000004</v>
      </c>
      <c r="I675">
        <f t="shared" si="55"/>
        <v>6.9355606338028579</v>
      </c>
      <c r="J675">
        <f t="shared" si="51"/>
        <v>-0.59742253521126543</v>
      </c>
      <c r="L675">
        <f t="shared" si="52"/>
        <v>48.102001305155902</v>
      </c>
      <c r="M675">
        <f t="shared" si="53"/>
        <v>0.3569136855782557</v>
      </c>
      <c r="O675" t="str">
        <f t="shared" si="54"/>
        <v/>
      </c>
    </row>
    <row r="676" spans="1:15" x14ac:dyDescent="0.2">
      <c r="A676">
        <v>675</v>
      </c>
      <c r="B676" t="s">
        <v>67</v>
      </c>
      <c r="C676" t="s">
        <v>9</v>
      </c>
      <c r="D676">
        <v>1962</v>
      </c>
      <c r="E676">
        <v>67.959999999999994</v>
      </c>
      <c r="F676">
        <v>10063000</v>
      </c>
      <c r="G676">
        <v>7550.3598769999999</v>
      </c>
      <c r="I676">
        <f t="shared" si="55"/>
        <v>8.4855606338028551</v>
      </c>
      <c r="J676">
        <f t="shared" si="51"/>
        <v>0.95257746478873173</v>
      </c>
      <c r="L676">
        <f t="shared" si="52"/>
        <v>72.004739269944707</v>
      </c>
      <c r="M676">
        <f t="shared" si="53"/>
        <v>0.9074038264233274</v>
      </c>
      <c r="O676" t="str">
        <f t="shared" si="54"/>
        <v/>
      </c>
    </row>
    <row r="677" spans="1:15" x14ac:dyDescent="0.2">
      <c r="A677">
        <v>676</v>
      </c>
      <c r="B677" t="s">
        <v>67</v>
      </c>
      <c r="C677" t="s">
        <v>9</v>
      </c>
      <c r="D677">
        <v>1967</v>
      </c>
      <c r="E677">
        <v>69.5</v>
      </c>
      <c r="F677">
        <v>10223422</v>
      </c>
      <c r="G677">
        <v>9326.6446699999997</v>
      </c>
      <c r="I677">
        <f t="shared" si="55"/>
        <v>10.025560633802861</v>
      </c>
      <c r="J677">
        <f t="shared" si="51"/>
        <v>2.492577464788738</v>
      </c>
      <c r="L677">
        <f t="shared" si="52"/>
        <v>100.51186602205763</v>
      </c>
      <c r="M677">
        <f t="shared" si="53"/>
        <v>6.212942417972652</v>
      </c>
      <c r="O677" t="str">
        <f t="shared" si="54"/>
        <v/>
      </c>
    </row>
    <row r="678" spans="1:15" x14ac:dyDescent="0.2">
      <c r="A678">
        <v>677</v>
      </c>
      <c r="B678" t="s">
        <v>67</v>
      </c>
      <c r="C678" t="s">
        <v>9</v>
      </c>
      <c r="D678">
        <v>1972</v>
      </c>
      <c r="E678">
        <v>69.760000000000005</v>
      </c>
      <c r="F678">
        <v>10394091</v>
      </c>
      <c r="G678">
        <v>10168.65611</v>
      </c>
      <c r="I678">
        <f t="shared" si="55"/>
        <v>10.285560633802866</v>
      </c>
      <c r="J678">
        <f t="shared" si="51"/>
        <v>2.7525774647887431</v>
      </c>
      <c r="L678">
        <f t="shared" si="52"/>
        <v>105.79275755163522</v>
      </c>
      <c r="M678">
        <f t="shared" si="53"/>
        <v>7.5766826996628245</v>
      </c>
      <c r="O678" t="str">
        <f t="shared" si="54"/>
        <v/>
      </c>
    </row>
    <row r="679" spans="1:15" x14ac:dyDescent="0.2">
      <c r="A679">
        <v>678</v>
      </c>
      <c r="B679" t="s">
        <v>67</v>
      </c>
      <c r="C679" t="s">
        <v>9</v>
      </c>
      <c r="D679">
        <v>1977</v>
      </c>
      <c r="E679">
        <v>69.95</v>
      </c>
      <c r="F679">
        <v>10637171</v>
      </c>
      <c r="G679">
        <v>11674.837369999999</v>
      </c>
      <c r="I679">
        <f t="shared" si="55"/>
        <v>10.475560633802864</v>
      </c>
      <c r="J679">
        <f t="shared" si="51"/>
        <v>2.9425774647887408</v>
      </c>
      <c r="L679">
        <f t="shared" si="52"/>
        <v>109.73737059248026</v>
      </c>
      <c r="M679">
        <f t="shared" si="53"/>
        <v>8.6587621362825331</v>
      </c>
      <c r="O679" t="str">
        <f t="shared" si="54"/>
        <v/>
      </c>
    </row>
    <row r="680" spans="1:15" x14ac:dyDescent="0.2">
      <c r="A680">
        <v>679</v>
      </c>
      <c r="B680" t="s">
        <v>67</v>
      </c>
      <c r="C680" t="s">
        <v>9</v>
      </c>
      <c r="D680">
        <v>1982</v>
      </c>
      <c r="E680">
        <v>69.39</v>
      </c>
      <c r="F680">
        <v>10705535</v>
      </c>
      <c r="G680">
        <v>12545.990659999999</v>
      </c>
      <c r="I680">
        <f t="shared" si="55"/>
        <v>9.9155606338028619</v>
      </c>
      <c r="J680">
        <f t="shared" si="51"/>
        <v>2.3825774647887386</v>
      </c>
      <c r="L680">
        <f t="shared" si="52"/>
        <v>98.318342682621008</v>
      </c>
      <c r="M680">
        <f t="shared" si="53"/>
        <v>5.6766753757191326</v>
      </c>
      <c r="O680" t="str">
        <f t="shared" si="54"/>
        <v/>
      </c>
    </row>
    <row r="681" spans="1:15" x14ac:dyDescent="0.2">
      <c r="A681">
        <v>680</v>
      </c>
      <c r="B681" t="s">
        <v>67</v>
      </c>
      <c r="C681" t="s">
        <v>9</v>
      </c>
      <c r="D681">
        <v>1987</v>
      </c>
      <c r="E681">
        <v>69.58</v>
      </c>
      <c r="F681">
        <v>10612740</v>
      </c>
      <c r="G681">
        <v>12986.47998</v>
      </c>
      <c r="I681">
        <f t="shared" si="55"/>
        <v>10.10556063380286</v>
      </c>
      <c r="J681">
        <f t="shared" si="51"/>
        <v>2.5725774647887363</v>
      </c>
      <c r="L681">
        <f t="shared" si="52"/>
        <v>102.12235572346606</v>
      </c>
      <c r="M681">
        <f t="shared" si="53"/>
        <v>6.6181548123388421</v>
      </c>
      <c r="O681" t="str">
        <f t="shared" si="54"/>
        <v/>
      </c>
    </row>
    <row r="682" spans="1:15" x14ac:dyDescent="0.2">
      <c r="A682">
        <v>681</v>
      </c>
      <c r="B682" t="s">
        <v>67</v>
      </c>
      <c r="C682" t="s">
        <v>9</v>
      </c>
      <c r="D682">
        <v>1992</v>
      </c>
      <c r="E682">
        <v>69.17</v>
      </c>
      <c r="F682">
        <v>10348684</v>
      </c>
      <c r="G682">
        <v>10535.628549999999</v>
      </c>
      <c r="I682">
        <f t="shared" si="55"/>
        <v>9.695560633802863</v>
      </c>
      <c r="J682">
        <f t="shared" si="51"/>
        <v>2.1625774647887397</v>
      </c>
      <c r="L682">
        <f t="shared" si="52"/>
        <v>94.003896003747769</v>
      </c>
      <c r="M682">
        <f t="shared" si="53"/>
        <v>4.6767412912120925</v>
      </c>
      <c r="O682" t="str">
        <f t="shared" si="54"/>
        <v/>
      </c>
    </row>
    <row r="683" spans="1:15" x14ac:dyDescent="0.2">
      <c r="A683">
        <v>682</v>
      </c>
      <c r="B683" t="s">
        <v>67</v>
      </c>
      <c r="C683" t="s">
        <v>9</v>
      </c>
      <c r="D683">
        <v>1997</v>
      </c>
      <c r="E683">
        <v>71.040000000000006</v>
      </c>
      <c r="F683">
        <v>10244684</v>
      </c>
      <c r="G683">
        <v>11712.7768</v>
      </c>
      <c r="I683">
        <f t="shared" si="55"/>
        <v>11.565560633802868</v>
      </c>
      <c r="J683">
        <f t="shared" si="51"/>
        <v>4.0325774647887442</v>
      </c>
      <c r="L683">
        <f t="shared" si="52"/>
        <v>133.76219277417059</v>
      </c>
      <c r="M683">
        <f t="shared" si="53"/>
        <v>16.261681009522015</v>
      </c>
      <c r="O683" t="str">
        <f t="shared" si="54"/>
        <v/>
      </c>
    </row>
    <row r="684" spans="1:15" x14ac:dyDescent="0.2">
      <c r="A684">
        <v>683</v>
      </c>
      <c r="B684" t="s">
        <v>67</v>
      </c>
      <c r="C684" t="s">
        <v>9</v>
      </c>
      <c r="D684">
        <v>2002</v>
      </c>
      <c r="E684">
        <v>72.59</v>
      </c>
      <c r="F684">
        <v>10083313</v>
      </c>
      <c r="G684">
        <v>14843.93556</v>
      </c>
      <c r="I684">
        <f t="shared" si="55"/>
        <v>13.115560633802865</v>
      </c>
      <c r="J684">
        <f t="shared" si="51"/>
        <v>5.5825774647887414</v>
      </c>
      <c r="L684">
        <f t="shared" si="52"/>
        <v>172.01793073895939</v>
      </c>
      <c r="M684">
        <f t="shared" si="53"/>
        <v>31.16517115036709</v>
      </c>
      <c r="O684" t="str">
        <f t="shared" si="54"/>
        <v/>
      </c>
    </row>
    <row r="685" spans="1:15" x14ac:dyDescent="0.2">
      <c r="A685">
        <v>684</v>
      </c>
      <c r="B685" t="s">
        <v>67</v>
      </c>
      <c r="C685" t="s">
        <v>9</v>
      </c>
      <c r="D685">
        <v>2007</v>
      </c>
      <c r="E685">
        <v>73.337999999999994</v>
      </c>
      <c r="F685">
        <v>9956108</v>
      </c>
      <c r="G685">
        <v>18008.944439999999</v>
      </c>
      <c r="I685">
        <f t="shared" si="55"/>
        <v>13.863560633802855</v>
      </c>
      <c r="J685">
        <f t="shared" si="51"/>
        <v>6.3305774647887318</v>
      </c>
      <c r="L685">
        <f t="shared" si="52"/>
        <v>192.19831344712821</v>
      </c>
      <c r="M685">
        <f t="shared" si="53"/>
        <v>40.076211037690925</v>
      </c>
      <c r="O685">
        <f t="shared" si="54"/>
        <v>0.74799999999999045</v>
      </c>
    </row>
    <row r="686" spans="1:15" x14ac:dyDescent="0.2">
      <c r="A686">
        <v>685</v>
      </c>
      <c r="B686" t="s">
        <v>68</v>
      </c>
      <c r="C686" t="s">
        <v>9</v>
      </c>
      <c r="D686">
        <v>1952</v>
      </c>
      <c r="E686">
        <v>72.489999999999995</v>
      </c>
      <c r="F686">
        <v>147962</v>
      </c>
      <c r="G686">
        <v>7267.6884280000004</v>
      </c>
      <c r="I686">
        <f t="shared" si="55"/>
        <v>13.015560633802856</v>
      </c>
      <c r="J686">
        <f t="shared" si="51"/>
        <v>5.4825774647887329</v>
      </c>
      <c r="L686">
        <f t="shared" si="52"/>
        <v>169.4048186121986</v>
      </c>
      <c r="M686">
        <f t="shared" si="53"/>
        <v>30.05865565740925</v>
      </c>
      <c r="O686" t="str">
        <f t="shared" si="54"/>
        <v/>
      </c>
    </row>
    <row r="687" spans="1:15" x14ac:dyDescent="0.2">
      <c r="A687">
        <v>686</v>
      </c>
      <c r="B687" t="s">
        <v>68</v>
      </c>
      <c r="C687" t="s">
        <v>9</v>
      </c>
      <c r="D687">
        <v>1957</v>
      </c>
      <c r="E687">
        <v>73.47</v>
      </c>
      <c r="F687">
        <v>165110</v>
      </c>
      <c r="G687">
        <v>9244.0014119999996</v>
      </c>
      <c r="I687">
        <f t="shared" si="55"/>
        <v>13.99556063380286</v>
      </c>
      <c r="J687">
        <f t="shared" si="51"/>
        <v>6.4625774647887368</v>
      </c>
      <c r="L687">
        <f t="shared" si="52"/>
        <v>195.87571745445231</v>
      </c>
      <c r="M687">
        <f t="shared" si="53"/>
        <v>41.764907488395217</v>
      </c>
      <c r="O687" t="str">
        <f t="shared" si="54"/>
        <v/>
      </c>
    </row>
    <row r="688" spans="1:15" x14ac:dyDescent="0.2">
      <c r="A688">
        <v>687</v>
      </c>
      <c r="B688" t="s">
        <v>68</v>
      </c>
      <c r="C688" t="s">
        <v>9</v>
      </c>
      <c r="D688">
        <v>1962</v>
      </c>
      <c r="E688">
        <v>73.680000000000007</v>
      </c>
      <c r="F688">
        <v>182053</v>
      </c>
      <c r="G688">
        <v>10350.15906</v>
      </c>
      <c r="I688">
        <f t="shared" si="55"/>
        <v>14.205560633802868</v>
      </c>
      <c r="J688">
        <f t="shared" si="51"/>
        <v>6.6725774647887448</v>
      </c>
      <c r="L688">
        <f t="shared" si="52"/>
        <v>201.79795292064975</v>
      </c>
      <c r="M688">
        <f t="shared" si="53"/>
        <v>44.523290023606592</v>
      </c>
      <c r="O688" t="str">
        <f t="shared" si="54"/>
        <v/>
      </c>
    </row>
    <row r="689" spans="1:15" x14ac:dyDescent="0.2">
      <c r="A689">
        <v>688</v>
      </c>
      <c r="B689" t="s">
        <v>68</v>
      </c>
      <c r="C689" t="s">
        <v>9</v>
      </c>
      <c r="D689">
        <v>1967</v>
      </c>
      <c r="E689">
        <v>73.73</v>
      </c>
      <c r="F689">
        <v>198676</v>
      </c>
      <c r="G689">
        <v>13319.89568</v>
      </c>
      <c r="I689">
        <f t="shared" si="55"/>
        <v>14.255560633802865</v>
      </c>
      <c r="J689">
        <f t="shared" si="51"/>
        <v>6.722577464788742</v>
      </c>
      <c r="L689">
        <f t="shared" si="52"/>
        <v>203.22100898402996</v>
      </c>
      <c r="M689">
        <f t="shared" si="53"/>
        <v>45.193047770085428</v>
      </c>
      <c r="O689" t="str">
        <f t="shared" si="54"/>
        <v/>
      </c>
    </row>
    <row r="690" spans="1:15" x14ac:dyDescent="0.2">
      <c r="A690">
        <v>689</v>
      </c>
      <c r="B690" t="s">
        <v>68</v>
      </c>
      <c r="C690" t="s">
        <v>9</v>
      </c>
      <c r="D690">
        <v>1972</v>
      </c>
      <c r="E690">
        <v>74.459999999999994</v>
      </c>
      <c r="F690">
        <v>209275</v>
      </c>
      <c r="G690">
        <v>15798.063620000001</v>
      </c>
      <c r="I690">
        <f t="shared" si="55"/>
        <v>14.985560633802855</v>
      </c>
      <c r="J690">
        <f t="shared" si="51"/>
        <v>7.4525774647887317</v>
      </c>
      <c r="L690">
        <f t="shared" si="52"/>
        <v>224.56702750938183</v>
      </c>
      <c r="M690">
        <f t="shared" si="53"/>
        <v>55.540910868676839</v>
      </c>
      <c r="O690" t="str">
        <f t="shared" si="54"/>
        <v/>
      </c>
    </row>
    <row r="691" spans="1:15" x14ac:dyDescent="0.2">
      <c r="A691">
        <v>690</v>
      </c>
      <c r="B691" t="s">
        <v>68</v>
      </c>
      <c r="C691" t="s">
        <v>9</v>
      </c>
      <c r="D691">
        <v>1977</v>
      </c>
      <c r="E691">
        <v>76.11</v>
      </c>
      <c r="F691">
        <v>221823</v>
      </c>
      <c r="G691">
        <v>19654.962469999999</v>
      </c>
      <c r="I691">
        <f t="shared" si="55"/>
        <v>16.635560633802861</v>
      </c>
      <c r="J691">
        <f t="shared" si="51"/>
        <v>9.1025774647887374</v>
      </c>
      <c r="L691">
        <f t="shared" si="52"/>
        <v>276.74187760093145</v>
      </c>
      <c r="M691">
        <f t="shared" si="53"/>
        <v>82.856916502479763</v>
      </c>
      <c r="O691" t="str">
        <f t="shared" si="54"/>
        <v/>
      </c>
    </row>
    <row r="692" spans="1:15" x14ac:dyDescent="0.2">
      <c r="A692">
        <v>691</v>
      </c>
      <c r="B692" t="s">
        <v>68</v>
      </c>
      <c r="C692" t="s">
        <v>9</v>
      </c>
      <c r="D692">
        <v>1982</v>
      </c>
      <c r="E692">
        <v>76.989999999999995</v>
      </c>
      <c r="F692">
        <v>233997</v>
      </c>
      <c r="G692">
        <v>23269.607499999998</v>
      </c>
      <c r="I692">
        <f t="shared" si="55"/>
        <v>17.515560633802856</v>
      </c>
      <c r="J692">
        <f t="shared" si="51"/>
        <v>9.9825774647887329</v>
      </c>
      <c r="L692">
        <f t="shared" si="52"/>
        <v>306.79486431642431</v>
      </c>
      <c r="M692">
        <f t="shared" si="53"/>
        <v>99.651852840507843</v>
      </c>
      <c r="O692" t="str">
        <f t="shared" si="54"/>
        <v/>
      </c>
    </row>
    <row r="693" spans="1:15" x14ac:dyDescent="0.2">
      <c r="A693">
        <v>692</v>
      </c>
      <c r="B693" t="s">
        <v>68</v>
      </c>
      <c r="C693" t="s">
        <v>9</v>
      </c>
      <c r="D693">
        <v>1987</v>
      </c>
      <c r="E693">
        <v>77.23</v>
      </c>
      <c r="F693">
        <v>244676</v>
      </c>
      <c r="G693">
        <v>26923.206279999999</v>
      </c>
      <c r="I693">
        <f t="shared" si="55"/>
        <v>17.755560633802865</v>
      </c>
      <c r="J693">
        <f t="shared" si="51"/>
        <v>10.222577464788742</v>
      </c>
      <c r="L693">
        <f t="shared" si="52"/>
        <v>315.25993342064999</v>
      </c>
      <c r="M693">
        <f t="shared" si="53"/>
        <v>104.50109002360662</v>
      </c>
      <c r="O693" t="str">
        <f t="shared" si="54"/>
        <v/>
      </c>
    </row>
    <row r="694" spans="1:15" x14ac:dyDescent="0.2">
      <c r="A694">
        <v>693</v>
      </c>
      <c r="B694" t="s">
        <v>68</v>
      </c>
      <c r="C694" t="s">
        <v>9</v>
      </c>
      <c r="D694">
        <v>1992</v>
      </c>
      <c r="E694">
        <v>78.77</v>
      </c>
      <c r="F694">
        <v>259012</v>
      </c>
      <c r="G694">
        <v>25144.39201</v>
      </c>
      <c r="I694">
        <f t="shared" si="55"/>
        <v>19.295560633802857</v>
      </c>
      <c r="J694">
        <f t="shared" si="51"/>
        <v>11.762577464788734</v>
      </c>
      <c r="L694">
        <f t="shared" si="52"/>
        <v>372.31866017276252</v>
      </c>
      <c r="M694">
        <f t="shared" si="53"/>
        <v>138.35822861515575</v>
      </c>
      <c r="O694" t="str">
        <f t="shared" si="54"/>
        <v/>
      </c>
    </row>
    <row r="695" spans="1:15" x14ac:dyDescent="0.2">
      <c r="A695">
        <v>694</v>
      </c>
      <c r="B695" t="s">
        <v>68</v>
      </c>
      <c r="C695" t="s">
        <v>9</v>
      </c>
      <c r="D695">
        <v>1997</v>
      </c>
      <c r="E695">
        <v>78.95</v>
      </c>
      <c r="F695">
        <v>271192</v>
      </c>
      <c r="G695">
        <v>28061.09966</v>
      </c>
      <c r="I695">
        <f t="shared" si="55"/>
        <v>19.475560633802864</v>
      </c>
      <c r="J695">
        <f t="shared" si="51"/>
        <v>11.942577464788741</v>
      </c>
      <c r="L695">
        <f t="shared" si="52"/>
        <v>379.29746200093183</v>
      </c>
      <c r="M695">
        <f t="shared" si="53"/>
        <v>142.62515650247988</v>
      </c>
      <c r="O695" t="str">
        <f t="shared" si="54"/>
        <v/>
      </c>
    </row>
    <row r="696" spans="1:15" x14ac:dyDescent="0.2">
      <c r="A696">
        <v>695</v>
      </c>
      <c r="B696" t="s">
        <v>68</v>
      </c>
      <c r="C696" t="s">
        <v>9</v>
      </c>
      <c r="D696">
        <v>2002</v>
      </c>
      <c r="E696">
        <v>80.5</v>
      </c>
      <c r="F696">
        <v>288030</v>
      </c>
      <c r="G696">
        <v>31163.201959999999</v>
      </c>
      <c r="I696">
        <f t="shared" si="55"/>
        <v>21.025560633802861</v>
      </c>
      <c r="J696">
        <f t="shared" si="51"/>
        <v>13.492577464788738</v>
      </c>
      <c r="L696">
        <f t="shared" si="52"/>
        <v>442.0741999657206</v>
      </c>
      <c r="M696">
        <f t="shared" si="53"/>
        <v>182.04964664332488</v>
      </c>
      <c r="O696" t="str">
        <f t="shared" si="54"/>
        <v/>
      </c>
    </row>
    <row r="697" spans="1:15" x14ac:dyDescent="0.2">
      <c r="A697">
        <v>696</v>
      </c>
      <c r="B697" t="s">
        <v>68</v>
      </c>
      <c r="C697" t="s">
        <v>9</v>
      </c>
      <c r="D697">
        <v>2007</v>
      </c>
      <c r="E697">
        <v>81.757000000000005</v>
      </c>
      <c r="F697">
        <v>301931</v>
      </c>
      <c r="G697">
        <v>36180.789190000003</v>
      </c>
      <c r="I697">
        <f t="shared" si="55"/>
        <v>22.282560633802866</v>
      </c>
      <c r="J697">
        <f t="shared" si="51"/>
        <v>14.749577464788743</v>
      </c>
      <c r="L697">
        <f t="shared" si="52"/>
        <v>496.51250839910119</v>
      </c>
      <c r="M697">
        <f t="shared" si="53"/>
        <v>217.55003538980392</v>
      </c>
      <c r="O697">
        <f t="shared" si="54"/>
        <v>1.257000000000005</v>
      </c>
    </row>
    <row r="698" spans="1:15" x14ac:dyDescent="0.2">
      <c r="A698">
        <v>697</v>
      </c>
      <c r="B698" t="s">
        <v>69</v>
      </c>
      <c r="C698" t="s">
        <v>7</v>
      </c>
      <c r="D698">
        <v>1952</v>
      </c>
      <c r="E698">
        <v>37.372999999999998</v>
      </c>
      <c r="F698">
        <v>372000000</v>
      </c>
      <c r="G698">
        <v>546.56574929999999</v>
      </c>
      <c r="I698">
        <f t="shared" si="55"/>
        <v>-22.101439366197141</v>
      </c>
      <c r="J698">
        <f t="shared" si="51"/>
        <v>-29.634422535211264</v>
      </c>
      <c r="L698">
        <f t="shared" si="52"/>
        <v>488.47362205768871</v>
      </c>
      <c r="M698">
        <f t="shared" si="53"/>
        <v>878.19899899543725</v>
      </c>
      <c r="O698" t="str">
        <f t="shared" si="54"/>
        <v/>
      </c>
    </row>
    <row r="699" spans="1:15" x14ac:dyDescent="0.2">
      <c r="A699">
        <v>698</v>
      </c>
      <c r="B699" t="s">
        <v>69</v>
      </c>
      <c r="C699" t="s">
        <v>7</v>
      </c>
      <c r="D699">
        <v>1957</v>
      </c>
      <c r="E699">
        <v>40.249000000000002</v>
      </c>
      <c r="F699">
        <v>409000000</v>
      </c>
      <c r="G699">
        <v>590.06199600000002</v>
      </c>
      <c r="I699">
        <f t="shared" si="55"/>
        <v>-19.225439366197136</v>
      </c>
      <c r="J699">
        <f t="shared" si="51"/>
        <v>-26.75842253521126</v>
      </c>
      <c r="L699">
        <f t="shared" si="52"/>
        <v>369.61751882332254</v>
      </c>
      <c r="M699">
        <f t="shared" si="53"/>
        <v>716.01317657290178</v>
      </c>
      <c r="O699" t="str">
        <f t="shared" si="54"/>
        <v/>
      </c>
    </row>
    <row r="700" spans="1:15" x14ac:dyDescent="0.2">
      <c r="A700">
        <v>699</v>
      </c>
      <c r="B700" t="s">
        <v>69</v>
      </c>
      <c r="C700" t="s">
        <v>7</v>
      </c>
      <c r="D700">
        <v>1962</v>
      </c>
      <c r="E700">
        <v>43.604999999999997</v>
      </c>
      <c r="F700">
        <v>454000000</v>
      </c>
      <c r="G700">
        <v>658.34715089999997</v>
      </c>
      <c r="I700">
        <f t="shared" si="55"/>
        <v>-15.869439366197142</v>
      </c>
      <c r="J700">
        <f t="shared" si="51"/>
        <v>-23.402422535211265</v>
      </c>
      <c r="L700">
        <f t="shared" si="52"/>
        <v>251.83910579740754</v>
      </c>
      <c r="M700">
        <f t="shared" si="53"/>
        <v>547.67338051656407</v>
      </c>
      <c r="O700" t="str">
        <f t="shared" si="54"/>
        <v/>
      </c>
    </row>
    <row r="701" spans="1:15" x14ac:dyDescent="0.2">
      <c r="A701">
        <v>700</v>
      </c>
      <c r="B701" t="s">
        <v>69</v>
      </c>
      <c r="C701" t="s">
        <v>7</v>
      </c>
      <c r="D701">
        <v>1967</v>
      </c>
      <c r="E701">
        <v>47.192999999999998</v>
      </c>
      <c r="F701">
        <v>506000000</v>
      </c>
      <c r="G701">
        <v>700.77061070000002</v>
      </c>
      <c r="I701">
        <f t="shared" si="55"/>
        <v>-12.281439366197141</v>
      </c>
      <c r="J701">
        <f t="shared" si="51"/>
        <v>-19.814422535211264</v>
      </c>
      <c r="L701">
        <f t="shared" si="52"/>
        <v>150.83375290557683</v>
      </c>
      <c r="M701">
        <f t="shared" si="53"/>
        <v>392.61134040388799</v>
      </c>
      <c r="O701" t="str">
        <f t="shared" si="54"/>
        <v/>
      </c>
    </row>
    <row r="702" spans="1:15" x14ac:dyDescent="0.2">
      <c r="A702">
        <v>701</v>
      </c>
      <c r="B702" t="s">
        <v>69</v>
      </c>
      <c r="C702" t="s">
        <v>7</v>
      </c>
      <c r="D702">
        <v>1972</v>
      </c>
      <c r="E702">
        <v>50.651000000000003</v>
      </c>
      <c r="F702">
        <v>567000000</v>
      </c>
      <c r="G702">
        <v>724.03252699999996</v>
      </c>
      <c r="I702">
        <f t="shared" si="55"/>
        <v>-8.8234393661971353</v>
      </c>
      <c r="J702">
        <f t="shared" si="51"/>
        <v>-16.356422535211259</v>
      </c>
      <c r="L702">
        <f t="shared" si="52"/>
        <v>77.853082248957307</v>
      </c>
      <c r="M702">
        <f t="shared" si="53"/>
        <v>267.5325581503667</v>
      </c>
      <c r="O702" t="str">
        <f t="shared" si="54"/>
        <v/>
      </c>
    </row>
    <row r="703" spans="1:15" x14ac:dyDescent="0.2">
      <c r="A703">
        <v>702</v>
      </c>
      <c r="B703" t="s">
        <v>69</v>
      </c>
      <c r="C703" t="s">
        <v>7</v>
      </c>
      <c r="D703">
        <v>1977</v>
      </c>
      <c r="E703">
        <v>54.207999999999998</v>
      </c>
      <c r="F703">
        <v>634000000</v>
      </c>
      <c r="G703">
        <v>813.33732299999997</v>
      </c>
      <c r="I703">
        <f t="shared" si="55"/>
        <v>-5.2664393661971403</v>
      </c>
      <c r="J703">
        <f t="shared" si="51"/>
        <v>-12.799422535211264</v>
      </c>
      <c r="L703">
        <f t="shared" si="52"/>
        <v>27.735383597830936</v>
      </c>
      <c r="M703">
        <f t="shared" si="53"/>
        <v>163.82521723487392</v>
      </c>
      <c r="O703" t="str">
        <f t="shared" si="54"/>
        <v/>
      </c>
    </row>
    <row r="704" spans="1:15" x14ac:dyDescent="0.2">
      <c r="A704">
        <v>703</v>
      </c>
      <c r="B704" t="s">
        <v>69</v>
      </c>
      <c r="C704" t="s">
        <v>7</v>
      </c>
      <c r="D704">
        <v>1982</v>
      </c>
      <c r="E704">
        <v>56.595999999999997</v>
      </c>
      <c r="F704">
        <v>708000000</v>
      </c>
      <c r="G704">
        <v>855.72353769999995</v>
      </c>
      <c r="I704">
        <f t="shared" si="55"/>
        <v>-2.8784393661971421</v>
      </c>
      <c r="J704">
        <f t="shared" si="51"/>
        <v>-10.411422535211265</v>
      </c>
      <c r="L704">
        <f t="shared" si="52"/>
        <v>8.2854131848734056</v>
      </c>
      <c r="M704">
        <f t="shared" si="53"/>
        <v>108.39771920670498</v>
      </c>
      <c r="O704" t="str">
        <f t="shared" si="54"/>
        <v/>
      </c>
    </row>
    <row r="705" spans="1:15" x14ac:dyDescent="0.2">
      <c r="A705">
        <v>704</v>
      </c>
      <c r="B705" t="s">
        <v>69</v>
      </c>
      <c r="C705" t="s">
        <v>7</v>
      </c>
      <c r="D705">
        <v>1987</v>
      </c>
      <c r="E705">
        <v>58.552999999999997</v>
      </c>
      <c r="F705">
        <v>788000000</v>
      </c>
      <c r="G705">
        <v>976.51267559999997</v>
      </c>
      <c r="I705">
        <f t="shared" si="55"/>
        <v>-0.9214393661971414</v>
      </c>
      <c r="J705">
        <f t="shared" si="51"/>
        <v>-8.4544225352112647</v>
      </c>
      <c r="L705">
        <f t="shared" si="52"/>
        <v>0.8490505055777896</v>
      </c>
      <c r="M705">
        <f t="shared" si="53"/>
        <v>71.477260403888067</v>
      </c>
      <c r="O705" t="str">
        <f t="shared" si="54"/>
        <v/>
      </c>
    </row>
    <row r="706" spans="1:15" x14ac:dyDescent="0.2">
      <c r="A706">
        <v>705</v>
      </c>
      <c r="B706" t="s">
        <v>69</v>
      </c>
      <c r="C706" t="s">
        <v>7</v>
      </c>
      <c r="D706">
        <v>1992</v>
      </c>
      <c r="E706">
        <v>60.222999999999999</v>
      </c>
      <c r="F706">
        <v>872000000</v>
      </c>
      <c r="G706">
        <v>1164.4068090000001</v>
      </c>
      <c r="I706">
        <f t="shared" si="55"/>
        <v>0.74856063380286031</v>
      </c>
      <c r="J706">
        <f t="shared" si="51"/>
        <v>-6.784422535211263</v>
      </c>
      <c r="L706">
        <f t="shared" si="52"/>
        <v>0.56034302247933998</v>
      </c>
      <c r="M706">
        <f t="shared" si="53"/>
        <v>46.028389136282421</v>
      </c>
      <c r="O706" t="str">
        <f t="shared" si="54"/>
        <v/>
      </c>
    </row>
    <row r="707" spans="1:15" x14ac:dyDescent="0.2">
      <c r="A707">
        <v>706</v>
      </c>
      <c r="B707" t="s">
        <v>69</v>
      </c>
      <c r="C707" t="s">
        <v>7</v>
      </c>
      <c r="D707">
        <v>1997</v>
      </c>
      <c r="E707">
        <v>61.765000000000001</v>
      </c>
      <c r="F707">
        <v>959000000</v>
      </c>
      <c r="G707">
        <v>1458.817442</v>
      </c>
      <c r="I707">
        <f t="shared" si="55"/>
        <v>2.2905606338028619</v>
      </c>
      <c r="J707">
        <f t="shared" ref="J707:J770" si="56">E707-AVERAGEIFS(E:E,D:D,2007)</f>
        <v>-5.2424225352112614</v>
      </c>
      <c r="L707">
        <f t="shared" ref="L707:L770" si="57">I707^2</f>
        <v>5.2466680171273685</v>
      </c>
      <c r="M707">
        <f t="shared" ref="M707:M770" si="58">J707^2</f>
        <v>27.482994037690869</v>
      </c>
      <c r="O707" t="str">
        <f t="shared" ref="O707:O770" si="59">IF(D707=2007,E707-AVERAGEIFS(E:E,B:B,B707,D:D,2002),"")</f>
        <v/>
      </c>
    </row>
    <row r="708" spans="1:15" x14ac:dyDescent="0.2">
      <c r="A708">
        <v>707</v>
      </c>
      <c r="B708" t="s">
        <v>69</v>
      </c>
      <c r="C708" t="s">
        <v>7</v>
      </c>
      <c r="D708">
        <v>2002</v>
      </c>
      <c r="E708">
        <v>62.878999999999998</v>
      </c>
      <c r="F708">
        <v>1034172547</v>
      </c>
      <c r="G708">
        <v>1746.769454</v>
      </c>
      <c r="I708">
        <f t="shared" si="55"/>
        <v>3.4045606338028591</v>
      </c>
      <c r="J708">
        <f t="shared" si="56"/>
        <v>-4.1284225352112642</v>
      </c>
      <c r="L708">
        <f t="shared" si="57"/>
        <v>11.591033109240126</v>
      </c>
      <c r="M708">
        <f t="shared" si="58"/>
        <v>17.043872629240202</v>
      </c>
      <c r="O708" t="str">
        <f t="shared" si="59"/>
        <v/>
      </c>
    </row>
    <row r="709" spans="1:15" x14ac:dyDescent="0.2">
      <c r="A709">
        <v>708</v>
      </c>
      <c r="B709" t="s">
        <v>69</v>
      </c>
      <c r="C709" t="s">
        <v>7</v>
      </c>
      <c r="D709">
        <v>2007</v>
      </c>
      <c r="E709">
        <v>64.697999999999993</v>
      </c>
      <c r="F709">
        <v>1110396331</v>
      </c>
      <c r="G709">
        <v>2452.210407</v>
      </c>
      <c r="I709">
        <f t="shared" si="55"/>
        <v>5.2235606338028546</v>
      </c>
      <c r="J709">
        <f t="shared" si="56"/>
        <v>-2.3094225352112687</v>
      </c>
      <c r="L709">
        <f t="shared" si="57"/>
        <v>27.285585695014881</v>
      </c>
      <c r="M709">
        <f t="shared" si="58"/>
        <v>5.3334324461416438</v>
      </c>
      <c r="O709">
        <f t="shared" si="59"/>
        <v>1.8189999999999955</v>
      </c>
    </row>
    <row r="710" spans="1:15" x14ac:dyDescent="0.2">
      <c r="A710">
        <v>709</v>
      </c>
      <c r="B710" t="s">
        <v>70</v>
      </c>
      <c r="C710" t="s">
        <v>7</v>
      </c>
      <c r="D710">
        <v>1952</v>
      </c>
      <c r="E710">
        <v>37.468000000000004</v>
      </c>
      <c r="F710">
        <v>82052000</v>
      </c>
      <c r="G710">
        <v>749.6816546</v>
      </c>
      <c r="I710">
        <f t="shared" si="55"/>
        <v>-22.006439366197135</v>
      </c>
      <c r="J710">
        <f t="shared" si="56"/>
        <v>-29.539422535211258</v>
      </c>
      <c r="L710">
        <f t="shared" si="57"/>
        <v>484.28337357811097</v>
      </c>
      <c r="M710">
        <f t="shared" si="58"/>
        <v>872.57748371374669</v>
      </c>
      <c r="O710" t="str">
        <f t="shared" si="59"/>
        <v/>
      </c>
    </row>
    <row r="711" spans="1:15" x14ac:dyDescent="0.2">
      <c r="A711">
        <v>710</v>
      </c>
      <c r="B711" t="s">
        <v>70</v>
      </c>
      <c r="C711" t="s">
        <v>7</v>
      </c>
      <c r="D711">
        <v>1957</v>
      </c>
      <c r="E711">
        <v>39.917999999999999</v>
      </c>
      <c r="F711">
        <v>90124000</v>
      </c>
      <c r="G711">
        <v>858.90027069999996</v>
      </c>
      <c r="I711">
        <f t="shared" si="55"/>
        <v>-19.556439366197139</v>
      </c>
      <c r="J711">
        <f t="shared" si="56"/>
        <v>-27.089422535211263</v>
      </c>
      <c r="L711">
        <f t="shared" si="57"/>
        <v>382.45432068374515</v>
      </c>
      <c r="M711">
        <f t="shared" si="58"/>
        <v>733.8368132912118</v>
      </c>
      <c r="O711" t="str">
        <f t="shared" si="59"/>
        <v/>
      </c>
    </row>
    <row r="712" spans="1:15" x14ac:dyDescent="0.2">
      <c r="A712">
        <v>711</v>
      </c>
      <c r="B712" t="s">
        <v>70</v>
      </c>
      <c r="C712" t="s">
        <v>7</v>
      </c>
      <c r="D712">
        <v>1962</v>
      </c>
      <c r="E712">
        <v>42.518000000000001</v>
      </c>
      <c r="F712">
        <v>99028000</v>
      </c>
      <c r="G712">
        <v>849.28977010000006</v>
      </c>
      <c r="I712">
        <f t="shared" si="55"/>
        <v>-16.956439366197138</v>
      </c>
      <c r="J712">
        <f t="shared" si="56"/>
        <v>-24.489422535211261</v>
      </c>
      <c r="L712">
        <f t="shared" si="57"/>
        <v>287.52083597951997</v>
      </c>
      <c r="M712">
        <f t="shared" si="58"/>
        <v>599.73181610811321</v>
      </c>
      <c r="O712" t="str">
        <f t="shared" si="59"/>
        <v/>
      </c>
    </row>
    <row r="713" spans="1:15" x14ac:dyDescent="0.2">
      <c r="A713">
        <v>712</v>
      </c>
      <c r="B713" t="s">
        <v>70</v>
      </c>
      <c r="C713" t="s">
        <v>7</v>
      </c>
      <c r="D713">
        <v>1967</v>
      </c>
      <c r="E713">
        <v>45.963999999999999</v>
      </c>
      <c r="F713">
        <v>109343000</v>
      </c>
      <c r="G713">
        <v>762.43177209999999</v>
      </c>
      <c r="I713">
        <f t="shared" si="55"/>
        <v>-13.51043936619714</v>
      </c>
      <c r="J713">
        <f t="shared" si="56"/>
        <v>-21.043422535211263</v>
      </c>
      <c r="L713">
        <f t="shared" si="57"/>
        <v>182.53197186768938</v>
      </c>
      <c r="M713">
        <f t="shared" si="58"/>
        <v>442.82563199543722</v>
      </c>
      <c r="O713" t="str">
        <f t="shared" si="59"/>
        <v/>
      </c>
    </row>
    <row r="714" spans="1:15" x14ac:dyDescent="0.2">
      <c r="A714">
        <v>713</v>
      </c>
      <c r="B714" t="s">
        <v>70</v>
      </c>
      <c r="C714" t="s">
        <v>7</v>
      </c>
      <c r="D714">
        <v>1972</v>
      </c>
      <c r="E714">
        <v>49.203000000000003</v>
      </c>
      <c r="F714">
        <v>121282000</v>
      </c>
      <c r="G714">
        <v>1111.1079070000001</v>
      </c>
      <c r="I714">
        <f t="shared" si="55"/>
        <v>-10.271439366197136</v>
      </c>
      <c r="J714">
        <f t="shared" si="56"/>
        <v>-17.804422535211259</v>
      </c>
      <c r="L714">
        <f t="shared" si="57"/>
        <v>105.50246665346421</v>
      </c>
      <c r="M714">
        <f t="shared" si="58"/>
        <v>316.99746181233854</v>
      </c>
      <c r="O714" t="str">
        <f t="shared" si="59"/>
        <v/>
      </c>
    </row>
    <row r="715" spans="1:15" x14ac:dyDescent="0.2">
      <c r="A715">
        <v>714</v>
      </c>
      <c r="B715" t="s">
        <v>70</v>
      </c>
      <c r="C715" t="s">
        <v>7</v>
      </c>
      <c r="D715">
        <v>1977</v>
      </c>
      <c r="E715">
        <v>52.701999999999998</v>
      </c>
      <c r="F715">
        <v>136725000</v>
      </c>
      <c r="G715">
        <v>1382.7020560000001</v>
      </c>
      <c r="I715">
        <f t="shared" si="55"/>
        <v>-6.7724393661971405</v>
      </c>
      <c r="J715">
        <f t="shared" si="56"/>
        <v>-14.305422535211264</v>
      </c>
      <c r="L715">
        <f t="shared" si="57"/>
        <v>45.865934968816724</v>
      </c>
      <c r="M715">
        <f t="shared" si="58"/>
        <v>204.64511391093026</v>
      </c>
      <c r="O715" t="str">
        <f t="shared" si="59"/>
        <v/>
      </c>
    </row>
    <row r="716" spans="1:15" x14ac:dyDescent="0.2">
      <c r="A716">
        <v>715</v>
      </c>
      <c r="B716" t="s">
        <v>70</v>
      </c>
      <c r="C716" t="s">
        <v>7</v>
      </c>
      <c r="D716">
        <v>1982</v>
      </c>
      <c r="E716">
        <v>56.158999999999999</v>
      </c>
      <c r="F716">
        <v>153343000</v>
      </c>
      <c r="G716">
        <v>1516.8729880000001</v>
      </c>
      <c r="I716">
        <f t="shared" si="55"/>
        <v>-3.3154393661971397</v>
      </c>
      <c r="J716">
        <f t="shared" si="56"/>
        <v>-10.848422535211263</v>
      </c>
      <c r="L716">
        <f t="shared" si="57"/>
        <v>10.992138190929692</v>
      </c>
      <c r="M716">
        <f t="shared" si="58"/>
        <v>117.68827150247957</v>
      </c>
      <c r="O716" t="str">
        <f t="shared" si="59"/>
        <v/>
      </c>
    </row>
    <row r="717" spans="1:15" x14ac:dyDescent="0.2">
      <c r="A717">
        <v>716</v>
      </c>
      <c r="B717" t="s">
        <v>70</v>
      </c>
      <c r="C717" t="s">
        <v>7</v>
      </c>
      <c r="D717">
        <v>1987</v>
      </c>
      <c r="E717">
        <v>60.137</v>
      </c>
      <c r="F717">
        <v>169276000</v>
      </c>
      <c r="G717">
        <v>1748.356961</v>
      </c>
      <c r="I717">
        <f t="shared" si="55"/>
        <v>0.66256063380286179</v>
      </c>
      <c r="J717">
        <f t="shared" si="56"/>
        <v>-6.8704225352112616</v>
      </c>
      <c r="L717">
        <f t="shared" si="57"/>
        <v>0.43898659346524993</v>
      </c>
      <c r="M717">
        <f t="shared" si="58"/>
        <v>47.202705812338742</v>
      </c>
      <c r="O717" t="str">
        <f t="shared" si="59"/>
        <v/>
      </c>
    </row>
    <row r="718" spans="1:15" x14ac:dyDescent="0.2">
      <c r="A718">
        <v>717</v>
      </c>
      <c r="B718" t="s">
        <v>70</v>
      </c>
      <c r="C718" t="s">
        <v>7</v>
      </c>
      <c r="D718">
        <v>1992</v>
      </c>
      <c r="E718">
        <v>62.680999999999997</v>
      </c>
      <c r="F718">
        <v>184816000</v>
      </c>
      <c r="G718">
        <v>2383.1408980000001</v>
      </c>
      <c r="I718">
        <f t="shared" ref="I718:I781" si="60">E718-AVERAGE(E:E)</f>
        <v>3.2065606338028587</v>
      </c>
      <c r="J718">
        <f t="shared" si="56"/>
        <v>-4.3264225352112646</v>
      </c>
      <c r="L718">
        <f t="shared" si="57"/>
        <v>10.28203109825419</v>
      </c>
      <c r="M718">
        <f t="shared" si="58"/>
        <v>18.717931953183868</v>
      </c>
      <c r="O718" t="str">
        <f t="shared" si="59"/>
        <v/>
      </c>
    </row>
    <row r="719" spans="1:15" x14ac:dyDescent="0.2">
      <c r="A719">
        <v>718</v>
      </c>
      <c r="B719" t="s">
        <v>70</v>
      </c>
      <c r="C719" t="s">
        <v>7</v>
      </c>
      <c r="D719">
        <v>1997</v>
      </c>
      <c r="E719">
        <v>66.040999999999997</v>
      </c>
      <c r="F719">
        <v>199278000</v>
      </c>
      <c r="G719">
        <v>3119.335603</v>
      </c>
      <c r="I719">
        <f t="shared" si="60"/>
        <v>6.5665606338028581</v>
      </c>
      <c r="J719">
        <f t="shared" si="56"/>
        <v>-0.9664225352112652</v>
      </c>
      <c r="L719">
        <f t="shared" si="57"/>
        <v>43.119718557409392</v>
      </c>
      <c r="M719">
        <f t="shared" si="58"/>
        <v>0.93397251656416913</v>
      </c>
      <c r="O719" t="str">
        <f t="shared" si="59"/>
        <v/>
      </c>
    </row>
    <row r="720" spans="1:15" x14ac:dyDescent="0.2">
      <c r="A720">
        <v>719</v>
      </c>
      <c r="B720" t="s">
        <v>70</v>
      </c>
      <c r="C720" t="s">
        <v>7</v>
      </c>
      <c r="D720">
        <v>2002</v>
      </c>
      <c r="E720">
        <v>68.587999999999994</v>
      </c>
      <c r="F720">
        <v>211060000</v>
      </c>
      <c r="G720">
        <v>2873.9128700000001</v>
      </c>
      <c r="I720">
        <f t="shared" si="60"/>
        <v>9.1135606338028552</v>
      </c>
      <c r="J720">
        <f t="shared" si="56"/>
        <v>1.5805774647887318</v>
      </c>
      <c r="L720">
        <f t="shared" si="57"/>
        <v>83.056987426001101</v>
      </c>
      <c r="M720">
        <f t="shared" si="58"/>
        <v>2.498225122197975</v>
      </c>
      <c r="O720" t="str">
        <f t="shared" si="59"/>
        <v/>
      </c>
    </row>
    <row r="721" spans="1:15" x14ac:dyDescent="0.2">
      <c r="A721">
        <v>720</v>
      </c>
      <c r="B721" t="s">
        <v>70</v>
      </c>
      <c r="C721" t="s">
        <v>7</v>
      </c>
      <c r="D721">
        <v>2007</v>
      </c>
      <c r="E721">
        <v>70.650000000000006</v>
      </c>
      <c r="F721">
        <v>223547000</v>
      </c>
      <c r="G721">
        <v>3540.6515639999998</v>
      </c>
      <c r="I721">
        <f t="shared" si="60"/>
        <v>11.175560633802867</v>
      </c>
      <c r="J721">
        <f t="shared" si="56"/>
        <v>3.6425774647887437</v>
      </c>
      <c r="L721">
        <f t="shared" si="57"/>
        <v>124.89315547980434</v>
      </c>
      <c r="M721">
        <f t="shared" si="58"/>
        <v>13.268370586986791</v>
      </c>
      <c r="O721">
        <f t="shared" si="59"/>
        <v>2.0620000000000118</v>
      </c>
    </row>
    <row r="722" spans="1:15" x14ac:dyDescent="0.2">
      <c r="A722">
        <v>721</v>
      </c>
      <c r="B722" t="s">
        <v>71</v>
      </c>
      <c r="C722" t="s">
        <v>7</v>
      </c>
      <c r="D722">
        <v>1952</v>
      </c>
      <c r="E722">
        <v>44.869</v>
      </c>
      <c r="F722">
        <v>17272000</v>
      </c>
      <c r="G722">
        <v>3035.3260019999998</v>
      </c>
      <c r="I722">
        <f t="shared" si="60"/>
        <v>-14.605439366197139</v>
      </c>
      <c r="J722">
        <f t="shared" si="56"/>
        <v>-22.138422535211262</v>
      </c>
      <c r="L722">
        <f t="shared" si="57"/>
        <v>213.31885907966108</v>
      </c>
      <c r="M722">
        <f t="shared" si="58"/>
        <v>490.10975234754983</v>
      </c>
      <c r="O722" t="str">
        <f t="shared" si="59"/>
        <v/>
      </c>
    </row>
    <row r="723" spans="1:15" x14ac:dyDescent="0.2">
      <c r="A723">
        <v>722</v>
      </c>
      <c r="B723" t="s">
        <v>71</v>
      </c>
      <c r="C723" t="s">
        <v>7</v>
      </c>
      <c r="D723">
        <v>1957</v>
      </c>
      <c r="E723">
        <v>47.180999999999997</v>
      </c>
      <c r="F723">
        <v>19792000</v>
      </c>
      <c r="G723">
        <v>3290.2576429999999</v>
      </c>
      <c r="I723">
        <f t="shared" si="60"/>
        <v>-12.293439366197141</v>
      </c>
      <c r="J723">
        <f t="shared" si="56"/>
        <v>-19.826422535211265</v>
      </c>
      <c r="L723">
        <f t="shared" si="57"/>
        <v>151.12865145036557</v>
      </c>
      <c r="M723">
        <f t="shared" si="58"/>
        <v>393.08703054473307</v>
      </c>
      <c r="O723" t="str">
        <f t="shared" si="59"/>
        <v/>
      </c>
    </row>
    <row r="724" spans="1:15" x14ac:dyDescent="0.2">
      <c r="A724">
        <v>723</v>
      </c>
      <c r="B724" t="s">
        <v>71</v>
      </c>
      <c r="C724" t="s">
        <v>7</v>
      </c>
      <c r="D724">
        <v>1962</v>
      </c>
      <c r="E724">
        <v>49.325000000000003</v>
      </c>
      <c r="F724">
        <v>22874000</v>
      </c>
      <c r="G724">
        <v>4187.3298020000002</v>
      </c>
      <c r="I724">
        <f t="shared" si="60"/>
        <v>-10.149439366197136</v>
      </c>
      <c r="J724">
        <f t="shared" si="56"/>
        <v>-17.682422535211259</v>
      </c>
      <c r="L724">
        <f t="shared" si="57"/>
        <v>103.01111944811211</v>
      </c>
      <c r="M724">
        <f t="shared" si="58"/>
        <v>312.66806671374695</v>
      </c>
      <c r="O724" t="str">
        <f t="shared" si="59"/>
        <v/>
      </c>
    </row>
    <row r="725" spans="1:15" x14ac:dyDescent="0.2">
      <c r="A725">
        <v>724</v>
      </c>
      <c r="B725" t="s">
        <v>71</v>
      </c>
      <c r="C725" t="s">
        <v>7</v>
      </c>
      <c r="D725">
        <v>1967</v>
      </c>
      <c r="E725">
        <v>52.469000000000001</v>
      </c>
      <c r="F725">
        <v>26538000</v>
      </c>
      <c r="G725">
        <v>5906.7318050000003</v>
      </c>
      <c r="I725">
        <f t="shared" si="60"/>
        <v>-7.0054393661971375</v>
      </c>
      <c r="J725">
        <f t="shared" si="56"/>
        <v>-14.538422535211261</v>
      </c>
      <c r="L725">
        <f t="shared" si="57"/>
        <v>49.076180713464552</v>
      </c>
      <c r="M725">
        <f t="shared" si="58"/>
        <v>211.36572981233863</v>
      </c>
      <c r="O725" t="str">
        <f t="shared" si="59"/>
        <v/>
      </c>
    </row>
    <row r="726" spans="1:15" x14ac:dyDescent="0.2">
      <c r="A726">
        <v>725</v>
      </c>
      <c r="B726" t="s">
        <v>71</v>
      </c>
      <c r="C726" t="s">
        <v>7</v>
      </c>
      <c r="D726">
        <v>1972</v>
      </c>
      <c r="E726">
        <v>55.234000000000002</v>
      </c>
      <c r="F726">
        <v>30614000</v>
      </c>
      <c r="G726">
        <v>9613.8186069999992</v>
      </c>
      <c r="I726">
        <f t="shared" si="60"/>
        <v>-4.2404393661971369</v>
      </c>
      <c r="J726">
        <f t="shared" si="56"/>
        <v>-11.77342253521126</v>
      </c>
      <c r="L726">
        <f t="shared" si="57"/>
        <v>17.981326018394377</v>
      </c>
      <c r="M726">
        <f t="shared" si="58"/>
        <v>138.61347819262033</v>
      </c>
      <c r="O726" t="str">
        <f t="shared" si="59"/>
        <v/>
      </c>
    </row>
    <row r="727" spans="1:15" x14ac:dyDescent="0.2">
      <c r="A727">
        <v>726</v>
      </c>
      <c r="B727" t="s">
        <v>71</v>
      </c>
      <c r="C727" t="s">
        <v>7</v>
      </c>
      <c r="D727">
        <v>1977</v>
      </c>
      <c r="E727">
        <v>57.701999999999998</v>
      </c>
      <c r="F727">
        <v>35480679</v>
      </c>
      <c r="G727">
        <v>11888.595079999999</v>
      </c>
      <c r="I727">
        <f t="shared" si="60"/>
        <v>-1.7724393661971405</v>
      </c>
      <c r="J727">
        <f t="shared" si="56"/>
        <v>-9.3054225352112638</v>
      </c>
      <c r="L727">
        <f t="shared" si="57"/>
        <v>3.1415413068453213</v>
      </c>
      <c r="M727">
        <f t="shared" si="58"/>
        <v>86.590888558817625</v>
      </c>
      <c r="O727" t="str">
        <f t="shared" si="59"/>
        <v/>
      </c>
    </row>
    <row r="728" spans="1:15" x14ac:dyDescent="0.2">
      <c r="A728">
        <v>727</v>
      </c>
      <c r="B728" t="s">
        <v>71</v>
      </c>
      <c r="C728" t="s">
        <v>7</v>
      </c>
      <c r="D728">
        <v>1982</v>
      </c>
      <c r="E728">
        <v>59.62</v>
      </c>
      <c r="F728">
        <v>43072751</v>
      </c>
      <c r="G728">
        <v>7608.3346019999999</v>
      </c>
      <c r="I728">
        <f t="shared" si="60"/>
        <v>0.14556063380285877</v>
      </c>
      <c r="J728">
        <f t="shared" si="56"/>
        <v>-7.3874225352112646</v>
      </c>
      <c r="L728">
        <f t="shared" si="57"/>
        <v>2.1187898113089951E-2</v>
      </c>
      <c r="M728">
        <f t="shared" si="58"/>
        <v>54.574011713747225</v>
      </c>
      <c r="O728" t="str">
        <f t="shared" si="59"/>
        <v/>
      </c>
    </row>
    <row r="729" spans="1:15" x14ac:dyDescent="0.2">
      <c r="A729">
        <v>728</v>
      </c>
      <c r="B729" t="s">
        <v>71</v>
      </c>
      <c r="C729" t="s">
        <v>7</v>
      </c>
      <c r="D729">
        <v>1987</v>
      </c>
      <c r="E729">
        <v>63.04</v>
      </c>
      <c r="F729">
        <v>51889696</v>
      </c>
      <c r="G729">
        <v>6642.8813710000004</v>
      </c>
      <c r="I729">
        <f t="shared" si="60"/>
        <v>3.5655606338028605</v>
      </c>
      <c r="J729">
        <f t="shared" si="56"/>
        <v>-3.9674225352112629</v>
      </c>
      <c r="L729">
        <f t="shared" si="57"/>
        <v>12.713222633324657</v>
      </c>
      <c r="M729">
        <f t="shared" si="58"/>
        <v>15.740441572902164</v>
      </c>
      <c r="O729" t="str">
        <f t="shared" si="59"/>
        <v/>
      </c>
    </row>
    <row r="730" spans="1:15" x14ac:dyDescent="0.2">
      <c r="A730">
        <v>729</v>
      </c>
      <c r="B730" t="s">
        <v>71</v>
      </c>
      <c r="C730" t="s">
        <v>7</v>
      </c>
      <c r="D730">
        <v>1992</v>
      </c>
      <c r="E730">
        <v>65.742000000000004</v>
      </c>
      <c r="F730">
        <v>60397973</v>
      </c>
      <c r="G730">
        <v>7235.6531880000002</v>
      </c>
      <c r="I730">
        <f t="shared" si="60"/>
        <v>6.2675606338028658</v>
      </c>
      <c r="J730">
        <f t="shared" si="56"/>
        <v>-1.2654225352112576</v>
      </c>
      <c r="L730">
        <f t="shared" si="57"/>
        <v>39.282316298395379</v>
      </c>
      <c r="M730">
        <f t="shared" si="58"/>
        <v>1.6012941926204864</v>
      </c>
      <c r="O730" t="str">
        <f t="shared" si="59"/>
        <v/>
      </c>
    </row>
    <row r="731" spans="1:15" x14ac:dyDescent="0.2">
      <c r="A731">
        <v>730</v>
      </c>
      <c r="B731" t="s">
        <v>71</v>
      </c>
      <c r="C731" t="s">
        <v>7</v>
      </c>
      <c r="D731">
        <v>1997</v>
      </c>
      <c r="E731">
        <v>68.042000000000002</v>
      </c>
      <c r="F731">
        <v>63327987</v>
      </c>
      <c r="G731">
        <v>8263.5903010000002</v>
      </c>
      <c r="I731">
        <f t="shared" si="60"/>
        <v>8.5675606338028629</v>
      </c>
      <c r="J731">
        <f t="shared" si="56"/>
        <v>1.0345774647887396</v>
      </c>
      <c r="L731">
        <f t="shared" si="57"/>
        <v>73.40309521388852</v>
      </c>
      <c r="M731">
        <f t="shared" si="58"/>
        <v>1.0703505306486958</v>
      </c>
      <c r="O731" t="str">
        <f t="shared" si="59"/>
        <v/>
      </c>
    </row>
    <row r="732" spans="1:15" x14ac:dyDescent="0.2">
      <c r="A732">
        <v>731</v>
      </c>
      <c r="B732" t="s">
        <v>71</v>
      </c>
      <c r="C732" t="s">
        <v>7</v>
      </c>
      <c r="D732">
        <v>2002</v>
      </c>
      <c r="E732">
        <v>69.450999999999993</v>
      </c>
      <c r="F732">
        <v>66907826</v>
      </c>
      <c r="G732">
        <v>9240.7619749999994</v>
      </c>
      <c r="I732">
        <f t="shared" si="60"/>
        <v>9.9765606338028547</v>
      </c>
      <c r="J732">
        <f t="shared" si="56"/>
        <v>2.4435774647887314</v>
      </c>
      <c r="L732">
        <f t="shared" si="57"/>
        <v>99.531762079944812</v>
      </c>
      <c r="M732">
        <f t="shared" si="58"/>
        <v>5.9710708264233237</v>
      </c>
      <c r="O732" t="str">
        <f t="shared" si="59"/>
        <v/>
      </c>
    </row>
    <row r="733" spans="1:15" x14ac:dyDescent="0.2">
      <c r="A733">
        <v>732</v>
      </c>
      <c r="B733" t="s">
        <v>71</v>
      </c>
      <c r="C733" t="s">
        <v>7</v>
      </c>
      <c r="D733">
        <v>2007</v>
      </c>
      <c r="E733">
        <v>70.963999999999999</v>
      </c>
      <c r="F733">
        <v>69453570</v>
      </c>
      <c r="G733">
        <v>11605.71449</v>
      </c>
      <c r="I733">
        <f t="shared" si="60"/>
        <v>11.48956063380286</v>
      </c>
      <c r="J733">
        <f t="shared" si="56"/>
        <v>3.9565774647887366</v>
      </c>
      <c r="L733">
        <f t="shared" si="57"/>
        <v>132.01000355783239</v>
      </c>
      <c r="M733">
        <f t="shared" si="58"/>
        <v>15.654505234874067</v>
      </c>
      <c r="O733">
        <f t="shared" si="59"/>
        <v>1.5130000000000052</v>
      </c>
    </row>
    <row r="734" spans="1:15" x14ac:dyDescent="0.2">
      <c r="A734">
        <v>733</v>
      </c>
      <c r="B734" t="s">
        <v>72</v>
      </c>
      <c r="C734" t="s">
        <v>7</v>
      </c>
      <c r="D734">
        <v>1952</v>
      </c>
      <c r="E734">
        <v>45.32</v>
      </c>
      <c r="F734">
        <v>5441766</v>
      </c>
      <c r="G734">
        <v>4129.7660560000004</v>
      </c>
      <c r="I734">
        <f t="shared" si="60"/>
        <v>-14.154439366197138</v>
      </c>
      <c r="J734">
        <f t="shared" si="56"/>
        <v>-21.687422535211262</v>
      </c>
      <c r="L734">
        <f t="shared" si="57"/>
        <v>200.34815377135124</v>
      </c>
      <c r="M734">
        <f t="shared" si="58"/>
        <v>470.34429622078926</v>
      </c>
      <c r="O734" t="str">
        <f t="shared" si="59"/>
        <v/>
      </c>
    </row>
    <row r="735" spans="1:15" x14ac:dyDescent="0.2">
      <c r="A735">
        <v>734</v>
      </c>
      <c r="B735" t="s">
        <v>72</v>
      </c>
      <c r="C735" t="s">
        <v>7</v>
      </c>
      <c r="D735">
        <v>1957</v>
      </c>
      <c r="E735">
        <v>48.436999999999998</v>
      </c>
      <c r="F735">
        <v>6248643</v>
      </c>
      <c r="G735">
        <v>6229.3335619999998</v>
      </c>
      <c r="I735">
        <f t="shared" si="60"/>
        <v>-11.037439366197141</v>
      </c>
      <c r="J735">
        <f t="shared" si="56"/>
        <v>-18.570422535211264</v>
      </c>
      <c r="L735">
        <f t="shared" si="57"/>
        <v>121.82506776247834</v>
      </c>
      <c r="M735">
        <f t="shared" si="58"/>
        <v>344.86059313628238</v>
      </c>
      <c r="O735" t="str">
        <f t="shared" si="59"/>
        <v/>
      </c>
    </row>
    <row r="736" spans="1:15" x14ac:dyDescent="0.2">
      <c r="A736">
        <v>735</v>
      </c>
      <c r="B736" t="s">
        <v>72</v>
      </c>
      <c r="C736" t="s">
        <v>7</v>
      </c>
      <c r="D736">
        <v>1962</v>
      </c>
      <c r="E736">
        <v>51.457000000000001</v>
      </c>
      <c r="F736">
        <v>7240260</v>
      </c>
      <c r="G736">
        <v>8341.7378150000004</v>
      </c>
      <c r="I736">
        <f t="shared" si="60"/>
        <v>-8.0174393661971379</v>
      </c>
      <c r="J736">
        <f t="shared" si="56"/>
        <v>-15.550422535211261</v>
      </c>
      <c r="L736">
        <f t="shared" si="57"/>
        <v>64.279333990647558</v>
      </c>
      <c r="M736">
        <f t="shared" si="58"/>
        <v>241.81564102360622</v>
      </c>
      <c r="O736" t="str">
        <f t="shared" si="59"/>
        <v/>
      </c>
    </row>
    <row r="737" spans="1:15" x14ac:dyDescent="0.2">
      <c r="A737">
        <v>736</v>
      </c>
      <c r="B737" t="s">
        <v>72</v>
      </c>
      <c r="C737" t="s">
        <v>7</v>
      </c>
      <c r="D737">
        <v>1967</v>
      </c>
      <c r="E737">
        <v>54.459000000000003</v>
      </c>
      <c r="F737">
        <v>8519282</v>
      </c>
      <c r="G737">
        <v>8931.4598110000006</v>
      </c>
      <c r="I737">
        <f t="shared" si="60"/>
        <v>-5.0154393661971355</v>
      </c>
      <c r="J737">
        <f t="shared" si="56"/>
        <v>-12.548422535211259</v>
      </c>
      <c r="L737">
        <f t="shared" si="57"/>
        <v>25.154632035999924</v>
      </c>
      <c r="M737">
        <f t="shared" si="58"/>
        <v>157.46290812219775</v>
      </c>
      <c r="O737" t="str">
        <f t="shared" si="59"/>
        <v/>
      </c>
    </row>
    <row r="738" spans="1:15" x14ac:dyDescent="0.2">
      <c r="A738">
        <v>737</v>
      </c>
      <c r="B738" t="s">
        <v>72</v>
      </c>
      <c r="C738" t="s">
        <v>7</v>
      </c>
      <c r="D738">
        <v>1972</v>
      </c>
      <c r="E738">
        <v>56.95</v>
      </c>
      <c r="F738">
        <v>10061506</v>
      </c>
      <c r="G738">
        <v>9576.0375960000001</v>
      </c>
      <c r="I738">
        <f t="shared" si="60"/>
        <v>-2.5244393661971358</v>
      </c>
      <c r="J738">
        <f t="shared" si="56"/>
        <v>-10.057422535211259</v>
      </c>
      <c r="L738">
        <f t="shared" si="57"/>
        <v>6.3727941136057966</v>
      </c>
      <c r="M738">
        <f t="shared" si="58"/>
        <v>101.15174805177527</v>
      </c>
      <c r="O738" t="str">
        <f t="shared" si="59"/>
        <v/>
      </c>
    </row>
    <row r="739" spans="1:15" x14ac:dyDescent="0.2">
      <c r="A739">
        <v>738</v>
      </c>
      <c r="B739" t="s">
        <v>72</v>
      </c>
      <c r="C739" t="s">
        <v>7</v>
      </c>
      <c r="D739">
        <v>1977</v>
      </c>
      <c r="E739">
        <v>60.412999999999997</v>
      </c>
      <c r="F739">
        <v>11882916</v>
      </c>
      <c r="G739">
        <v>14688.235070000001</v>
      </c>
      <c r="I739">
        <f t="shared" si="60"/>
        <v>0.93856063380285804</v>
      </c>
      <c r="J739">
        <f t="shared" si="56"/>
        <v>-6.5944225352112653</v>
      </c>
      <c r="L739">
        <f t="shared" si="57"/>
        <v>0.88089606332442261</v>
      </c>
      <c r="M739">
        <f t="shared" si="58"/>
        <v>43.486408572902171</v>
      </c>
      <c r="O739" t="str">
        <f t="shared" si="59"/>
        <v/>
      </c>
    </row>
    <row r="740" spans="1:15" x14ac:dyDescent="0.2">
      <c r="A740">
        <v>739</v>
      </c>
      <c r="B740" t="s">
        <v>72</v>
      </c>
      <c r="C740" t="s">
        <v>7</v>
      </c>
      <c r="D740">
        <v>1982</v>
      </c>
      <c r="E740">
        <v>62.037999999999997</v>
      </c>
      <c r="F740">
        <v>14173318</v>
      </c>
      <c r="G740">
        <v>14517.90711</v>
      </c>
      <c r="I740">
        <f t="shared" si="60"/>
        <v>2.563560633802858</v>
      </c>
      <c r="J740">
        <f t="shared" si="56"/>
        <v>-4.9694225352112653</v>
      </c>
      <c r="L740">
        <f t="shared" si="57"/>
        <v>6.5718431231837116</v>
      </c>
      <c r="M740">
        <f t="shared" si="58"/>
        <v>24.695160333465559</v>
      </c>
      <c r="O740" t="str">
        <f t="shared" si="59"/>
        <v/>
      </c>
    </row>
    <row r="741" spans="1:15" x14ac:dyDescent="0.2">
      <c r="A741">
        <v>740</v>
      </c>
      <c r="B741" t="s">
        <v>72</v>
      </c>
      <c r="C741" t="s">
        <v>7</v>
      </c>
      <c r="D741">
        <v>1987</v>
      </c>
      <c r="E741">
        <v>65.043999999999997</v>
      </c>
      <c r="F741">
        <v>16543189</v>
      </c>
      <c r="G741">
        <v>11643.572679999999</v>
      </c>
      <c r="I741">
        <f t="shared" si="60"/>
        <v>5.5695606338028583</v>
      </c>
      <c r="J741">
        <f t="shared" si="56"/>
        <v>-1.9634225352112651</v>
      </c>
      <c r="L741">
        <f t="shared" si="57"/>
        <v>31.020005653606496</v>
      </c>
      <c r="M741">
        <f t="shared" si="58"/>
        <v>3.8550280517754314</v>
      </c>
      <c r="O741" t="str">
        <f t="shared" si="59"/>
        <v/>
      </c>
    </row>
    <row r="742" spans="1:15" x14ac:dyDescent="0.2">
      <c r="A742">
        <v>741</v>
      </c>
      <c r="B742" t="s">
        <v>72</v>
      </c>
      <c r="C742" t="s">
        <v>7</v>
      </c>
      <c r="D742">
        <v>1992</v>
      </c>
      <c r="E742">
        <v>59.460999999999999</v>
      </c>
      <c r="F742">
        <v>17861905</v>
      </c>
      <c r="G742">
        <v>3745.6406870000001</v>
      </c>
      <c r="I742">
        <f t="shared" si="60"/>
        <v>-1.3439366197140146E-2</v>
      </c>
      <c r="J742">
        <f t="shared" si="56"/>
        <v>-7.5464225352112635</v>
      </c>
      <c r="L742">
        <f t="shared" si="57"/>
        <v>1.8061656378083317E-4</v>
      </c>
      <c r="M742">
        <f t="shared" si="58"/>
        <v>56.948493079944392</v>
      </c>
      <c r="O742" t="str">
        <f t="shared" si="59"/>
        <v/>
      </c>
    </row>
    <row r="743" spans="1:15" x14ac:dyDescent="0.2">
      <c r="A743">
        <v>742</v>
      </c>
      <c r="B743" t="s">
        <v>72</v>
      </c>
      <c r="C743" t="s">
        <v>7</v>
      </c>
      <c r="D743">
        <v>1997</v>
      </c>
      <c r="E743">
        <v>58.811</v>
      </c>
      <c r="F743">
        <v>20775703</v>
      </c>
      <c r="G743">
        <v>3076.239795</v>
      </c>
      <c r="I743">
        <f t="shared" si="60"/>
        <v>-0.66343936619713872</v>
      </c>
      <c r="J743">
        <f t="shared" si="56"/>
        <v>-8.1964225352112621</v>
      </c>
      <c r="L743">
        <f t="shared" si="57"/>
        <v>0.44015179262006116</v>
      </c>
      <c r="M743">
        <f t="shared" si="58"/>
        <v>67.181342375719012</v>
      </c>
      <c r="O743" t="str">
        <f t="shared" si="59"/>
        <v/>
      </c>
    </row>
    <row r="744" spans="1:15" x14ac:dyDescent="0.2">
      <c r="A744">
        <v>743</v>
      </c>
      <c r="B744" t="s">
        <v>72</v>
      </c>
      <c r="C744" t="s">
        <v>7</v>
      </c>
      <c r="D744">
        <v>2002</v>
      </c>
      <c r="E744">
        <v>57.045999999999999</v>
      </c>
      <c r="F744">
        <v>24001816</v>
      </c>
      <c r="G744">
        <v>4390.7173119999998</v>
      </c>
      <c r="I744">
        <f t="shared" si="60"/>
        <v>-2.4284393661971393</v>
      </c>
      <c r="J744">
        <f t="shared" si="56"/>
        <v>-9.9614225352112626</v>
      </c>
      <c r="L744">
        <f t="shared" si="57"/>
        <v>5.8973177552959637</v>
      </c>
      <c r="M744">
        <f t="shared" si="58"/>
        <v>99.229938925014778</v>
      </c>
      <c r="O744" t="str">
        <f t="shared" si="59"/>
        <v/>
      </c>
    </row>
    <row r="745" spans="1:15" x14ac:dyDescent="0.2">
      <c r="A745">
        <v>744</v>
      </c>
      <c r="B745" t="s">
        <v>72</v>
      </c>
      <c r="C745" t="s">
        <v>7</v>
      </c>
      <c r="D745">
        <v>2007</v>
      </c>
      <c r="E745">
        <v>59.545000000000002</v>
      </c>
      <c r="F745">
        <v>27499638</v>
      </c>
      <c r="G745">
        <v>4471.0619059999999</v>
      </c>
      <c r="I745">
        <f t="shared" si="60"/>
        <v>7.0560633802863038E-2</v>
      </c>
      <c r="J745">
        <f t="shared" si="56"/>
        <v>-7.4624225352112603</v>
      </c>
      <c r="L745">
        <f t="shared" si="57"/>
        <v>4.9788030426617383E-3</v>
      </c>
      <c r="M745">
        <f t="shared" si="58"/>
        <v>55.687750094028857</v>
      </c>
      <c r="O745">
        <f t="shared" si="59"/>
        <v>2.4990000000000023</v>
      </c>
    </row>
    <row r="746" spans="1:15" x14ac:dyDescent="0.2">
      <c r="A746">
        <v>745</v>
      </c>
      <c r="B746" t="s">
        <v>73</v>
      </c>
      <c r="C746" t="s">
        <v>9</v>
      </c>
      <c r="D746">
        <v>1952</v>
      </c>
      <c r="E746">
        <v>66.91</v>
      </c>
      <c r="F746">
        <v>2952156</v>
      </c>
      <c r="G746">
        <v>5210.2803279999998</v>
      </c>
      <c r="I746">
        <f t="shared" si="60"/>
        <v>7.4355606338028579</v>
      </c>
      <c r="J746">
        <f t="shared" si="56"/>
        <v>-9.7422535211265426E-2</v>
      </c>
      <c r="L746">
        <f t="shared" si="57"/>
        <v>55.28756193895876</v>
      </c>
      <c r="M746">
        <f t="shared" si="58"/>
        <v>9.491150366990251E-3</v>
      </c>
      <c r="O746" t="str">
        <f t="shared" si="59"/>
        <v/>
      </c>
    </row>
    <row r="747" spans="1:15" x14ac:dyDescent="0.2">
      <c r="A747">
        <v>746</v>
      </c>
      <c r="B747" t="s">
        <v>73</v>
      </c>
      <c r="C747" t="s">
        <v>9</v>
      </c>
      <c r="D747">
        <v>1957</v>
      </c>
      <c r="E747">
        <v>68.900000000000006</v>
      </c>
      <c r="F747">
        <v>2878220</v>
      </c>
      <c r="G747">
        <v>5599.0778719999998</v>
      </c>
      <c r="I747">
        <f t="shared" si="60"/>
        <v>9.425560633802867</v>
      </c>
      <c r="J747">
        <f t="shared" si="56"/>
        <v>1.8925774647887437</v>
      </c>
      <c r="L747">
        <f t="shared" si="57"/>
        <v>88.841193261494311</v>
      </c>
      <c r="M747">
        <f t="shared" si="58"/>
        <v>3.5818494602261883</v>
      </c>
      <c r="O747" t="str">
        <f t="shared" si="59"/>
        <v/>
      </c>
    </row>
    <row r="748" spans="1:15" x14ac:dyDescent="0.2">
      <c r="A748">
        <v>747</v>
      </c>
      <c r="B748" t="s">
        <v>73</v>
      </c>
      <c r="C748" t="s">
        <v>9</v>
      </c>
      <c r="D748">
        <v>1962</v>
      </c>
      <c r="E748">
        <v>70.290000000000006</v>
      </c>
      <c r="F748">
        <v>2830000</v>
      </c>
      <c r="G748">
        <v>6631.5973139999996</v>
      </c>
      <c r="I748">
        <f t="shared" si="60"/>
        <v>10.815560633802868</v>
      </c>
      <c r="J748">
        <f t="shared" si="56"/>
        <v>3.2825774647887442</v>
      </c>
      <c r="L748">
        <f t="shared" si="57"/>
        <v>116.97635182346629</v>
      </c>
      <c r="M748">
        <f t="shared" si="58"/>
        <v>10.7753148123389</v>
      </c>
      <c r="O748" t="str">
        <f t="shared" si="59"/>
        <v/>
      </c>
    </row>
    <row r="749" spans="1:15" x14ac:dyDescent="0.2">
      <c r="A749">
        <v>748</v>
      </c>
      <c r="B749" t="s">
        <v>73</v>
      </c>
      <c r="C749" t="s">
        <v>9</v>
      </c>
      <c r="D749">
        <v>1967</v>
      </c>
      <c r="E749">
        <v>71.08</v>
      </c>
      <c r="F749">
        <v>2900100</v>
      </c>
      <c r="G749">
        <v>7655.5689629999997</v>
      </c>
      <c r="I749">
        <f t="shared" si="60"/>
        <v>11.60556063380286</v>
      </c>
      <c r="J749">
        <f t="shared" si="56"/>
        <v>4.0725774647887363</v>
      </c>
      <c r="L749">
        <f t="shared" si="57"/>
        <v>134.68903762487463</v>
      </c>
      <c r="M749">
        <f t="shared" si="58"/>
        <v>16.585887206705049</v>
      </c>
      <c r="O749" t="str">
        <f t="shared" si="59"/>
        <v/>
      </c>
    </row>
    <row r="750" spans="1:15" x14ac:dyDescent="0.2">
      <c r="A750">
        <v>749</v>
      </c>
      <c r="B750" t="s">
        <v>73</v>
      </c>
      <c r="C750" t="s">
        <v>9</v>
      </c>
      <c r="D750">
        <v>1972</v>
      </c>
      <c r="E750">
        <v>71.28</v>
      </c>
      <c r="F750">
        <v>3024400</v>
      </c>
      <c r="G750">
        <v>9530.7728960000004</v>
      </c>
      <c r="I750">
        <f t="shared" si="60"/>
        <v>11.805560633802862</v>
      </c>
      <c r="J750">
        <f t="shared" si="56"/>
        <v>4.2725774647887391</v>
      </c>
      <c r="L750">
        <f t="shared" si="57"/>
        <v>139.37126187839584</v>
      </c>
      <c r="M750">
        <f t="shared" si="58"/>
        <v>18.254918192620568</v>
      </c>
      <c r="O750" t="str">
        <f t="shared" si="59"/>
        <v/>
      </c>
    </row>
    <row r="751" spans="1:15" x14ac:dyDescent="0.2">
      <c r="A751">
        <v>750</v>
      </c>
      <c r="B751" t="s">
        <v>73</v>
      </c>
      <c r="C751" t="s">
        <v>9</v>
      </c>
      <c r="D751">
        <v>1977</v>
      </c>
      <c r="E751">
        <v>72.03</v>
      </c>
      <c r="F751">
        <v>3271900</v>
      </c>
      <c r="G751">
        <v>11150.98113</v>
      </c>
      <c r="I751">
        <f t="shared" si="60"/>
        <v>12.555560633802862</v>
      </c>
      <c r="J751">
        <f t="shared" si="56"/>
        <v>5.0225774647887391</v>
      </c>
      <c r="L751">
        <f t="shared" si="57"/>
        <v>157.64210282910014</v>
      </c>
      <c r="M751">
        <f t="shared" si="58"/>
        <v>25.226284389803677</v>
      </c>
      <c r="O751" t="str">
        <f t="shared" si="59"/>
        <v/>
      </c>
    </row>
    <row r="752" spans="1:15" x14ac:dyDescent="0.2">
      <c r="A752">
        <v>751</v>
      </c>
      <c r="B752" t="s">
        <v>73</v>
      </c>
      <c r="C752" t="s">
        <v>9</v>
      </c>
      <c r="D752">
        <v>1982</v>
      </c>
      <c r="E752">
        <v>73.099999999999994</v>
      </c>
      <c r="F752">
        <v>3480000</v>
      </c>
      <c r="G752">
        <v>12618.32141</v>
      </c>
      <c r="I752">
        <f t="shared" si="60"/>
        <v>13.625560633802856</v>
      </c>
      <c r="J752">
        <f t="shared" si="56"/>
        <v>6.0925774647887323</v>
      </c>
      <c r="L752">
        <f t="shared" si="57"/>
        <v>185.65590258543807</v>
      </c>
      <c r="M752">
        <f t="shared" si="58"/>
        <v>37.119500164451495</v>
      </c>
      <c r="O752" t="str">
        <f t="shared" si="59"/>
        <v/>
      </c>
    </row>
    <row r="753" spans="1:15" x14ac:dyDescent="0.2">
      <c r="A753">
        <v>752</v>
      </c>
      <c r="B753" t="s">
        <v>73</v>
      </c>
      <c r="C753" t="s">
        <v>9</v>
      </c>
      <c r="D753">
        <v>1987</v>
      </c>
      <c r="E753">
        <v>74.36</v>
      </c>
      <c r="F753">
        <v>3539900</v>
      </c>
      <c r="G753">
        <v>13872.86652</v>
      </c>
      <c r="I753">
        <f t="shared" si="60"/>
        <v>14.885560633802861</v>
      </c>
      <c r="J753">
        <f t="shared" si="56"/>
        <v>7.3525774647887374</v>
      </c>
      <c r="L753">
        <f t="shared" si="57"/>
        <v>221.57991538262144</v>
      </c>
      <c r="M753">
        <f t="shared" si="58"/>
        <v>54.060395375719175</v>
      </c>
      <c r="O753" t="str">
        <f t="shared" si="59"/>
        <v/>
      </c>
    </row>
    <row r="754" spans="1:15" x14ac:dyDescent="0.2">
      <c r="A754">
        <v>753</v>
      </c>
      <c r="B754" t="s">
        <v>73</v>
      </c>
      <c r="C754" t="s">
        <v>9</v>
      </c>
      <c r="D754">
        <v>1992</v>
      </c>
      <c r="E754">
        <v>75.466999999999999</v>
      </c>
      <c r="F754">
        <v>3557761</v>
      </c>
      <c r="G754">
        <v>17558.815549999999</v>
      </c>
      <c r="I754">
        <f t="shared" si="60"/>
        <v>15.99256063380286</v>
      </c>
      <c r="J754">
        <f t="shared" si="56"/>
        <v>8.4595774647887367</v>
      </c>
      <c r="L754">
        <f t="shared" si="57"/>
        <v>255.76199562586095</v>
      </c>
      <c r="M754">
        <f t="shared" si="58"/>
        <v>71.564450882761435</v>
      </c>
      <c r="O754" t="str">
        <f t="shared" si="59"/>
        <v/>
      </c>
    </row>
    <row r="755" spans="1:15" x14ac:dyDescent="0.2">
      <c r="A755">
        <v>754</v>
      </c>
      <c r="B755" t="s">
        <v>73</v>
      </c>
      <c r="C755" t="s">
        <v>9</v>
      </c>
      <c r="D755">
        <v>1997</v>
      </c>
      <c r="E755">
        <v>76.122</v>
      </c>
      <c r="F755">
        <v>3667233</v>
      </c>
      <c r="G755">
        <v>24521.94713</v>
      </c>
      <c r="I755">
        <f t="shared" si="60"/>
        <v>16.647560633802861</v>
      </c>
      <c r="J755">
        <f t="shared" si="56"/>
        <v>9.1145774647887379</v>
      </c>
      <c r="L755">
        <f t="shared" si="57"/>
        <v>277.14127505614272</v>
      </c>
      <c r="M755">
        <f t="shared" si="58"/>
        <v>83.075522361634697</v>
      </c>
      <c r="O755" t="str">
        <f t="shared" si="59"/>
        <v/>
      </c>
    </row>
    <row r="756" spans="1:15" x14ac:dyDescent="0.2">
      <c r="A756">
        <v>755</v>
      </c>
      <c r="B756" t="s">
        <v>73</v>
      </c>
      <c r="C756" t="s">
        <v>9</v>
      </c>
      <c r="D756">
        <v>2002</v>
      </c>
      <c r="E756">
        <v>77.783000000000001</v>
      </c>
      <c r="F756">
        <v>3879155</v>
      </c>
      <c r="G756">
        <v>34077.04939</v>
      </c>
      <c r="I756">
        <f t="shared" si="60"/>
        <v>18.308560633802863</v>
      </c>
      <c r="J756">
        <f t="shared" si="56"/>
        <v>10.775577464788739</v>
      </c>
      <c r="L756">
        <f t="shared" si="57"/>
        <v>335.20339248163589</v>
      </c>
      <c r="M756">
        <f t="shared" si="58"/>
        <v>116.11306969966292</v>
      </c>
      <c r="O756" t="str">
        <f t="shared" si="59"/>
        <v/>
      </c>
    </row>
    <row r="757" spans="1:15" x14ac:dyDescent="0.2">
      <c r="A757">
        <v>756</v>
      </c>
      <c r="B757" t="s">
        <v>73</v>
      </c>
      <c r="C757" t="s">
        <v>9</v>
      </c>
      <c r="D757">
        <v>2007</v>
      </c>
      <c r="E757">
        <v>78.885000000000005</v>
      </c>
      <c r="F757">
        <v>4109086</v>
      </c>
      <c r="G757">
        <v>40675.996350000001</v>
      </c>
      <c r="I757">
        <f t="shared" si="60"/>
        <v>19.410560633802866</v>
      </c>
      <c r="J757">
        <f t="shared" si="56"/>
        <v>11.877577464788743</v>
      </c>
      <c r="L757">
        <f t="shared" si="57"/>
        <v>376.76986411853755</v>
      </c>
      <c r="M757">
        <f t="shared" si="58"/>
        <v>141.07684643205738</v>
      </c>
      <c r="O757">
        <f t="shared" si="59"/>
        <v>1.1020000000000039</v>
      </c>
    </row>
    <row r="758" spans="1:15" x14ac:dyDescent="0.2">
      <c r="A758">
        <v>757</v>
      </c>
      <c r="B758" t="s">
        <v>74</v>
      </c>
      <c r="C758" t="s">
        <v>7</v>
      </c>
      <c r="D758">
        <v>1952</v>
      </c>
      <c r="E758">
        <v>65.39</v>
      </c>
      <c r="F758">
        <v>1620914</v>
      </c>
      <c r="G758">
        <v>4086.5221280000001</v>
      </c>
      <c r="I758">
        <f t="shared" si="60"/>
        <v>5.9155606338028619</v>
      </c>
      <c r="J758">
        <f t="shared" si="56"/>
        <v>-1.6174225352112614</v>
      </c>
      <c r="L758">
        <f t="shared" si="57"/>
        <v>34.99385761219812</v>
      </c>
      <c r="M758">
        <f t="shared" si="58"/>
        <v>2.6160556574092242</v>
      </c>
      <c r="O758" t="str">
        <f t="shared" si="59"/>
        <v/>
      </c>
    </row>
    <row r="759" spans="1:15" x14ac:dyDescent="0.2">
      <c r="A759">
        <v>758</v>
      </c>
      <c r="B759" t="s">
        <v>74</v>
      </c>
      <c r="C759" t="s">
        <v>7</v>
      </c>
      <c r="D759">
        <v>1957</v>
      </c>
      <c r="E759">
        <v>67.84</v>
      </c>
      <c r="F759">
        <v>1944401</v>
      </c>
      <c r="G759">
        <v>5385.2784510000001</v>
      </c>
      <c r="I759">
        <f t="shared" si="60"/>
        <v>8.3655606338028647</v>
      </c>
      <c r="J759">
        <f t="shared" si="56"/>
        <v>0.83257746478874139</v>
      </c>
      <c r="L759">
        <f t="shared" si="57"/>
        <v>69.982604717832189</v>
      </c>
      <c r="M759">
        <f t="shared" si="58"/>
        <v>0.69318523487404793</v>
      </c>
      <c r="O759" t="str">
        <f t="shared" si="59"/>
        <v/>
      </c>
    </row>
    <row r="760" spans="1:15" x14ac:dyDescent="0.2">
      <c r="A760">
        <v>759</v>
      </c>
      <c r="B760" t="s">
        <v>74</v>
      </c>
      <c r="C760" t="s">
        <v>7</v>
      </c>
      <c r="D760">
        <v>1962</v>
      </c>
      <c r="E760">
        <v>69.39</v>
      </c>
      <c r="F760">
        <v>2310904</v>
      </c>
      <c r="G760">
        <v>7105.6307059999999</v>
      </c>
      <c r="I760">
        <f t="shared" si="60"/>
        <v>9.9155606338028619</v>
      </c>
      <c r="J760">
        <f t="shared" si="56"/>
        <v>2.3825774647887386</v>
      </c>
      <c r="L760">
        <f t="shared" si="57"/>
        <v>98.318342682621008</v>
      </c>
      <c r="M760">
        <f t="shared" si="58"/>
        <v>5.6766753757191326</v>
      </c>
      <c r="O760" t="str">
        <f t="shared" si="59"/>
        <v/>
      </c>
    </row>
    <row r="761" spans="1:15" x14ac:dyDescent="0.2">
      <c r="A761">
        <v>760</v>
      </c>
      <c r="B761" t="s">
        <v>74</v>
      </c>
      <c r="C761" t="s">
        <v>7</v>
      </c>
      <c r="D761">
        <v>1967</v>
      </c>
      <c r="E761">
        <v>70.75</v>
      </c>
      <c r="F761">
        <v>2693585</v>
      </c>
      <c r="G761">
        <v>8393.7414040000003</v>
      </c>
      <c r="I761">
        <f t="shared" si="60"/>
        <v>11.275560633802861</v>
      </c>
      <c r="J761">
        <f t="shared" si="56"/>
        <v>3.742577464788738</v>
      </c>
      <c r="L761">
        <f t="shared" si="57"/>
        <v>127.13826760656478</v>
      </c>
      <c r="M761">
        <f t="shared" si="58"/>
        <v>14.006886079944497</v>
      </c>
      <c r="O761" t="str">
        <f t="shared" si="59"/>
        <v/>
      </c>
    </row>
    <row r="762" spans="1:15" x14ac:dyDescent="0.2">
      <c r="A762">
        <v>761</v>
      </c>
      <c r="B762" t="s">
        <v>74</v>
      </c>
      <c r="C762" t="s">
        <v>7</v>
      </c>
      <c r="D762">
        <v>1972</v>
      </c>
      <c r="E762">
        <v>71.63</v>
      </c>
      <c r="F762">
        <v>3095893</v>
      </c>
      <c r="G762">
        <v>12786.93223</v>
      </c>
      <c r="I762">
        <f t="shared" si="60"/>
        <v>12.155560633802857</v>
      </c>
      <c r="J762">
        <f t="shared" si="56"/>
        <v>4.6225774647887334</v>
      </c>
      <c r="L762">
        <f t="shared" si="57"/>
        <v>147.7576543220577</v>
      </c>
      <c r="M762">
        <f t="shared" si="58"/>
        <v>21.368222417972635</v>
      </c>
      <c r="O762" t="str">
        <f t="shared" si="59"/>
        <v/>
      </c>
    </row>
    <row r="763" spans="1:15" x14ac:dyDescent="0.2">
      <c r="A763">
        <v>762</v>
      </c>
      <c r="B763" t="s">
        <v>74</v>
      </c>
      <c r="C763" t="s">
        <v>7</v>
      </c>
      <c r="D763">
        <v>1977</v>
      </c>
      <c r="E763">
        <v>73.06</v>
      </c>
      <c r="F763">
        <v>3495918</v>
      </c>
      <c r="G763">
        <v>13306.619210000001</v>
      </c>
      <c r="I763">
        <f t="shared" si="60"/>
        <v>13.585560633802864</v>
      </c>
      <c r="J763">
        <f t="shared" si="56"/>
        <v>6.0525774647887403</v>
      </c>
      <c r="L763">
        <f t="shared" si="57"/>
        <v>184.56745773473406</v>
      </c>
      <c r="M763">
        <f t="shared" si="58"/>
        <v>36.633693967268492</v>
      </c>
      <c r="O763" t="str">
        <f t="shared" si="59"/>
        <v/>
      </c>
    </row>
    <row r="764" spans="1:15" x14ac:dyDescent="0.2">
      <c r="A764">
        <v>763</v>
      </c>
      <c r="B764" t="s">
        <v>74</v>
      </c>
      <c r="C764" t="s">
        <v>7</v>
      </c>
      <c r="D764">
        <v>1982</v>
      </c>
      <c r="E764">
        <v>74.45</v>
      </c>
      <c r="F764">
        <v>3858421</v>
      </c>
      <c r="G764">
        <v>15367.029200000001</v>
      </c>
      <c r="I764">
        <f t="shared" si="60"/>
        <v>14.975560633802864</v>
      </c>
      <c r="J764">
        <f t="shared" si="56"/>
        <v>7.4425774647887408</v>
      </c>
      <c r="L764">
        <f t="shared" si="57"/>
        <v>224.26741629670605</v>
      </c>
      <c r="M764">
        <f t="shared" si="58"/>
        <v>55.391959319381201</v>
      </c>
      <c r="O764" t="str">
        <f t="shared" si="59"/>
        <v/>
      </c>
    </row>
    <row r="765" spans="1:15" x14ac:dyDescent="0.2">
      <c r="A765">
        <v>764</v>
      </c>
      <c r="B765" t="s">
        <v>74</v>
      </c>
      <c r="C765" t="s">
        <v>7</v>
      </c>
      <c r="D765">
        <v>1987</v>
      </c>
      <c r="E765">
        <v>75.599999999999994</v>
      </c>
      <c r="F765">
        <v>4203148</v>
      </c>
      <c r="G765">
        <v>17122.479859999999</v>
      </c>
      <c r="I765">
        <f t="shared" si="60"/>
        <v>16.125560633802856</v>
      </c>
      <c r="J765">
        <f t="shared" si="56"/>
        <v>8.5925774647887323</v>
      </c>
      <c r="L765">
        <f t="shared" si="57"/>
        <v>260.03370575445234</v>
      </c>
      <c r="M765">
        <f t="shared" si="58"/>
        <v>73.832387488395156</v>
      </c>
      <c r="O765" t="str">
        <f t="shared" si="59"/>
        <v/>
      </c>
    </row>
    <row r="766" spans="1:15" x14ac:dyDescent="0.2">
      <c r="A766">
        <v>765</v>
      </c>
      <c r="B766" t="s">
        <v>74</v>
      </c>
      <c r="C766" t="s">
        <v>7</v>
      </c>
      <c r="D766">
        <v>1992</v>
      </c>
      <c r="E766">
        <v>76.930000000000007</v>
      </c>
      <c r="F766">
        <v>4936550</v>
      </c>
      <c r="G766">
        <v>18051.522540000002</v>
      </c>
      <c r="I766">
        <f t="shared" si="60"/>
        <v>17.455560633802868</v>
      </c>
      <c r="J766">
        <f t="shared" si="56"/>
        <v>9.9225774647887448</v>
      </c>
      <c r="L766">
        <f t="shared" si="57"/>
        <v>304.69659704036837</v>
      </c>
      <c r="M766">
        <f t="shared" si="58"/>
        <v>98.45754354473344</v>
      </c>
      <c r="O766" t="str">
        <f t="shared" si="59"/>
        <v/>
      </c>
    </row>
    <row r="767" spans="1:15" x14ac:dyDescent="0.2">
      <c r="A767">
        <v>766</v>
      </c>
      <c r="B767" t="s">
        <v>74</v>
      </c>
      <c r="C767" t="s">
        <v>7</v>
      </c>
      <c r="D767">
        <v>1997</v>
      </c>
      <c r="E767">
        <v>78.269000000000005</v>
      </c>
      <c r="F767">
        <v>5531387</v>
      </c>
      <c r="G767">
        <v>20896.609240000002</v>
      </c>
      <c r="I767">
        <f t="shared" si="60"/>
        <v>18.794560633802867</v>
      </c>
      <c r="J767">
        <f t="shared" si="56"/>
        <v>11.261577464788743</v>
      </c>
      <c r="L767">
        <f t="shared" si="57"/>
        <v>353.23550941769241</v>
      </c>
      <c r="M767">
        <f t="shared" si="58"/>
        <v>126.82312699543766</v>
      </c>
      <c r="O767" t="str">
        <f t="shared" si="59"/>
        <v/>
      </c>
    </row>
    <row r="768" spans="1:15" x14ac:dyDescent="0.2">
      <c r="A768">
        <v>767</v>
      </c>
      <c r="B768" t="s">
        <v>74</v>
      </c>
      <c r="C768" t="s">
        <v>7</v>
      </c>
      <c r="D768">
        <v>2002</v>
      </c>
      <c r="E768">
        <v>79.695999999999998</v>
      </c>
      <c r="F768">
        <v>6029529</v>
      </c>
      <c r="G768">
        <v>21905.595140000001</v>
      </c>
      <c r="I768">
        <f t="shared" si="60"/>
        <v>20.221560633802859</v>
      </c>
      <c r="J768">
        <f t="shared" si="56"/>
        <v>12.688577464788736</v>
      </c>
      <c r="L768">
        <f t="shared" si="57"/>
        <v>408.91151446656551</v>
      </c>
      <c r="M768">
        <f t="shared" si="58"/>
        <v>160.99999807994453</v>
      </c>
      <c r="O768" t="str">
        <f t="shared" si="59"/>
        <v/>
      </c>
    </row>
    <row r="769" spans="1:15" x14ac:dyDescent="0.2">
      <c r="A769">
        <v>768</v>
      </c>
      <c r="B769" t="s">
        <v>74</v>
      </c>
      <c r="C769" t="s">
        <v>7</v>
      </c>
      <c r="D769">
        <v>2007</v>
      </c>
      <c r="E769">
        <v>80.745000000000005</v>
      </c>
      <c r="F769">
        <v>6426679</v>
      </c>
      <c r="G769">
        <v>25523.277099999999</v>
      </c>
      <c r="I769">
        <f t="shared" si="60"/>
        <v>21.270560633802866</v>
      </c>
      <c r="J769">
        <f t="shared" si="56"/>
        <v>13.737577464788743</v>
      </c>
      <c r="L769">
        <f t="shared" si="57"/>
        <v>452.43674967628419</v>
      </c>
      <c r="M769">
        <f t="shared" si="58"/>
        <v>188.72103460107149</v>
      </c>
      <c r="O769">
        <f t="shared" si="59"/>
        <v>1.0490000000000066</v>
      </c>
    </row>
    <row r="770" spans="1:15" x14ac:dyDescent="0.2">
      <c r="A770">
        <v>769</v>
      </c>
      <c r="B770" t="s">
        <v>75</v>
      </c>
      <c r="C770" t="s">
        <v>9</v>
      </c>
      <c r="D770">
        <v>1952</v>
      </c>
      <c r="E770">
        <v>65.94</v>
      </c>
      <c r="F770">
        <v>47666000</v>
      </c>
      <c r="G770">
        <v>4931.4041550000002</v>
      </c>
      <c r="I770">
        <f t="shared" si="60"/>
        <v>6.4655606338028591</v>
      </c>
      <c r="J770">
        <f t="shared" si="56"/>
        <v>-1.0674225352112643</v>
      </c>
      <c r="L770">
        <f t="shared" si="57"/>
        <v>41.80347430938123</v>
      </c>
      <c r="M770">
        <f t="shared" si="58"/>
        <v>1.1393908686768428</v>
      </c>
      <c r="O770" t="str">
        <f t="shared" si="59"/>
        <v/>
      </c>
    </row>
    <row r="771" spans="1:15" x14ac:dyDescent="0.2">
      <c r="A771">
        <v>770</v>
      </c>
      <c r="B771" t="s">
        <v>75</v>
      </c>
      <c r="C771" t="s">
        <v>9</v>
      </c>
      <c r="D771">
        <v>1957</v>
      </c>
      <c r="E771">
        <v>67.81</v>
      </c>
      <c r="F771">
        <v>49182000</v>
      </c>
      <c r="G771">
        <v>6248.6562320000003</v>
      </c>
      <c r="I771">
        <f t="shared" si="60"/>
        <v>8.3355606338028636</v>
      </c>
      <c r="J771">
        <f t="shared" ref="J771:J834" si="61">E771-AVERAGEIFS(E:E,D:D,2007)</f>
        <v>0.80257746478874026</v>
      </c>
      <c r="L771">
        <f t="shared" ref="L771:L834" si="62">I771^2</f>
        <v>69.481571079803999</v>
      </c>
      <c r="M771">
        <f t="shared" ref="M771:M834" si="63">J771^2</f>
        <v>0.64413058698672165</v>
      </c>
      <c r="O771" t="str">
        <f t="shared" ref="O771:O834" si="64">IF(D771=2007,E771-AVERAGEIFS(E:E,B:B,B771,D:D,2002),"")</f>
        <v/>
      </c>
    </row>
    <row r="772" spans="1:15" x14ac:dyDescent="0.2">
      <c r="A772">
        <v>771</v>
      </c>
      <c r="B772" t="s">
        <v>75</v>
      </c>
      <c r="C772" t="s">
        <v>9</v>
      </c>
      <c r="D772">
        <v>1962</v>
      </c>
      <c r="E772">
        <v>69.239999999999995</v>
      </c>
      <c r="F772">
        <v>50843200</v>
      </c>
      <c r="G772">
        <v>8243.5823400000008</v>
      </c>
      <c r="I772">
        <f t="shared" si="60"/>
        <v>9.7655606338028562</v>
      </c>
      <c r="J772">
        <f t="shared" si="61"/>
        <v>2.2325774647887329</v>
      </c>
      <c r="L772">
        <f t="shared" si="62"/>
        <v>95.366174492480042</v>
      </c>
      <c r="M772">
        <f t="shared" si="63"/>
        <v>4.984402136282486</v>
      </c>
      <c r="O772" t="str">
        <f t="shared" si="64"/>
        <v/>
      </c>
    </row>
    <row r="773" spans="1:15" x14ac:dyDescent="0.2">
      <c r="A773">
        <v>772</v>
      </c>
      <c r="B773" t="s">
        <v>75</v>
      </c>
      <c r="C773" t="s">
        <v>9</v>
      </c>
      <c r="D773">
        <v>1967</v>
      </c>
      <c r="E773">
        <v>71.06</v>
      </c>
      <c r="F773">
        <v>52667100</v>
      </c>
      <c r="G773">
        <v>10022.401309999999</v>
      </c>
      <c r="I773">
        <f t="shared" si="60"/>
        <v>11.585560633802864</v>
      </c>
      <c r="J773">
        <f t="shared" si="61"/>
        <v>4.0525774647887403</v>
      </c>
      <c r="L773">
        <f t="shared" si="62"/>
        <v>134.22521519952261</v>
      </c>
      <c r="M773">
        <f t="shared" si="63"/>
        <v>16.423384108113535</v>
      </c>
      <c r="O773" t="str">
        <f t="shared" si="64"/>
        <v/>
      </c>
    </row>
    <row r="774" spans="1:15" x14ac:dyDescent="0.2">
      <c r="A774">
        <v>773</v>
      </c>
      <c r="B774" t="s">
        <v>75</v>
      </c>
      <c r="C774" t="s">
        <v>9</v>
      </c>
      <c r="D774">
        <v>1972</v>
      </c>
      <c r="E774">
        <v>72.19</v>
      </c>
      <c r="F774">
        <v>54365564</v>
      </c>
      <c r="G774">
        <v>12269.27378</v>
      </c>
      <c r="I774">
        <f t="shared" si="60"/>
        <v>12.715560633802859</v>
      </c>
      <c r="J774">
        <f t="shared" si="61"/>
        <v>5.1825774647887357</v>
      </c>
      <c r="L774">
        <f t="shared" si="62"/>
        <v>161.68548223191698</v>
      </c>
      <c r="M774">
        <f t="shared" si="63"/>
        <v>26.859109178536038</v>
      </c>
      <c r="O774" t="str">
        <f t="shared" si="64"/>
        <v/>
      </c>
    </row>
    <row r="775" spans="1:15" x14ac:dyDescent="0.2">
      <c r="A775">
        <v>774</v>
      </c>
      <c r="B775" t="s">
        <v>75</v>
      </c>
      <c r="C775" t="s">
        <v>9</v>
      </c>
      <c r="D775">
        <v>1977</v>
      </c>
      <c r="E775">
        <v>73.48</v>
      </c>
      <c r="F775">
        <v>56059245</v>
      </c>
      <c r="G775">
        <v>14255.98475</v>
      </c>
      <c r="I775">
        <f t="shared" si="60"/>
        <v>14.005560633802865</v>
      </c>
      <c r="J775">
        <f t="shared" si="61"/>
        <v>6.472577464788742</v>
      </c>
      <c r="L775">
        <f t="shared" si="62"/>
        <v>196.15572866712853</v>
      </c>
      <c r="M775">
        <f t="shared" si="63"/>
        <v>41.894259037691057</v>
      </c>
      <c r="O775" t="str">
        <f t="shared" si="64"/>
        <v/>
      </c>
    </row>
    <row r="776" spans="1:15" x14ac:dyDescent="0.2">
      <c r="A776">
        <v>775</v>
      </c>
      <c r="B776" t="s">
        <v>75</v>
      </c>
      <c r="C776" t="s">
        <v>9</v>
      </c>
      <c r="D776">
        <v>1982</v>
      </c>
      <c r="E776">
        <v>74.98</v>
      </c>
      <c r="F776">
        <v>56535636</v>
      </c>
      <c r="G776">
        <v>16537.483499999998</v>
      </c>
      <c r="I776">
        <f t="shared" si="60"/>
        <v>15.505560633802865</v>
      </c>
      <c r="J776">
        <f t="shared" si="61"/>
        <v>7.972577464788742</v>
      </c>
      <c r="L776">
        <f t="shared" si="62"/>
        <v>240.42241056853712</v>
      </c>
      <c r="M776">
        <f t="shared" si="63"/>
        <v>63.561991432057283</v>
      </c>
      <c r="O776" t="str">
        <f t="shared" si="64"/>
        <v/>
      </c>
    </row>
    <row r="777" spans="1:15" x14ac:dyDescent="0.2">
      <c r="A777">
        <v>776</v>
      </c>
      <c r="B777" t="s">
        <v>75</v>
      </c>
      <c r="C777" t="s">
        <v>9</v>
      </c>
      <c r="D777">
        <v>1987</v>
      </c>
      <c r="E777">
        <v>76.42</v>
      </c>
      <c r="F777">
        <v>56729703</v>
      </c>
      <c r="G777">
        <v>19207.234820000001</v>
      </c>
      <c r="I777">
        <f t="shared" si="60"/>
        <v>16.945560633802863</v>
      </c>
      <c r="J777">
        <f t="shared" si="61"/>
        <v>9.4125774647887397</v>
      </c>
      <c r="L777">
        <f t="shared" si="62"/>
        <v>287.1520251938893</v>
      </c>
      <c r="M777">
        <f t="shared" si="63"/>
        <v>88.596614530648822</v>
      </c>
      <c r="O777" t="str">
        <f t="shared" si="64"/>
        <v/>
      </c>
    </row>
    <row r="778" spans="1:15" x14ac:dyDescent="0.2">
      <c r="A778">
        <v>777</v>
      </c>
      <c r="B778" t="s">
        <v>75</v>
      </c>
      <c r="C778" t="s">
        <v>9</v>
      </c>
      <c r="D778">
        <v>1992</v>
      </c>
      <c r="E778">
        <v>77.44</v>
      </c>
      <c r="F778">
        <v>56840847</v>
      </c>
      <c r="G778">
        <v>22013.64486</v>
      </c>
      <c r="I778">
        <f t="shared" si="60"/>
        <v>17.965560633802859</v>
      </c>
      <c r="J778">
        <f t="shared" si="61"/>
        <v>10.432577464788736</v>
      </c>
      <c r="L778">
        <f t="shared" si="62"/>
        <v>322.76136888684698</v>
      </c>
      <c r="M778">
        <f t="shared" si="63"/>
        <v>108.83867255881776</v>
      </c>
      <c r="O778" t="str">
        <f t="shared" si="64"/>
        <v/>
      </c>
    </row>
    <row r="779" spans="1:15" x14ac:dyDescent="0.2">
      <c r="A779">
        <v>778</v>
      </c>
      <c r="B779" t="s">
        <v>75</v>
      </c>
      <c r="C779" t="s">
        <v>9</v>
      </c>
      <c r="D779">
        <v>1997</v>
      </c>
      <c r="E779">
        <v>78.819999999999993</v>
      </c>
      <c r="F779">
        <v>57479469</v>
      </c>
      <c r="G779">
        <v>24675.024460000001</v>
      </c>
      <c r="I779">
        <f t="shared" si="60"/>
        <v>19.345560633802855</v>
      </c>
      <c r="J779">
        <f t="shared" si="61"/>
        <v>11.812577464788731</v>
      </c>
      <c r="L779">
        <f t="shared" si="62"/>
        <v>374.25071623614269</v>
      </c>
      <c r="M779">
        <f t="shared" si="63"/>
        <v>139.53698636163458</v>
      </c>
      <c r="O779" t="str">
        <f t="shared" si="64"/>
        <v/>
      </c>
    </row>
    <row r="780" spans="1:15" x14ac:dyDescent="0.2">
      <c r="A780">
        <v>779</v>
      </c>
      <c r="B780" t="s">
        <v>75</v>
      </c>
      <c r="C780" t="s">
        <v>9</v>
      </c>
      <c r="D780">
        <v>2002</v>
      </c>
      <c r="E780">
        <v>80.239999999999995</v>
      </c>
      <c r="F780">
        <v>57926999</v>
      </c>
      <c r="G780">
        <v>27968.098170000001</v>
      </c>
      <c r="I780">
        <f t="shared" si="60"/>
        <v>20.765560633802856</v>
      </c>
      <c r="J780">
        <f t="shared" si="61"/>
        <v>13.232577464788733</v>
      </c>
      <c r="L780">
        <f t="shared" si="62"/>
        <v>431.20850843614289</v>
      </c>
      <c r="M780">
        <f t="shared" si="63"/>
        <v>175.10110636163461</v>
      </c>
      <c r="O780" t="str">
        <f t="shared" si="64"/>
        <v/>
      </c>
    </row>
    <row r="781" spans="1:15" x14ac:dyDescent="0.2">
      <c r="A781">
        <v>780</v>
      </c>
      <c r="B781" t="s">
        <v>75</v>
      </c>
      <c r="C781" t="s">
        <v>9</v>
      </c>
      <c r="D781">
        <v>2007</v>
      </c>
      <c r="E781">
        <v>80.546000000000006</v>
      </c>
      <c r="F781">
        <v>58147733</v>
      </c>
      <c r="G781">
        <v>28569.719700000001</v>
      </c>
      <c r="I781">
        <f t="shared" si="60"/>
        <v>21.071560633802868</v>
      </c>
      <c r="J781">
        <f t="shared" si="61"/>
        <v>13.538577464788744</v>
      </c>
      <c r="L781">
        <f t="shared" si="62"/>
        <v>444.0106675440307</v>
      </c>
      <c r="M781">
        <f t="shared" si="63"/>
        <v>183.29307977008563</v>
      </c>
      <c r="O781">
        <f t="shared" si="64"/>
        <v>0.3060000000000116</v>
      </c>
    </row>
    <row r="782" spans="1:15" x14ac:dyDescent="0.2">
      <c r="A782">
        <v>781</v>
      </c>
      <c r="B782" t="s">
        <v>76</v>
      </c>
      <c r="C782" t="s">
        <v>14</v>
      </c>
      <c r="D782">
        <v>1952</v>
      </c>
      <c r="E782">
        <v>58.53</v>
      </c>
      <c r="F782">
        <v>1426095</v>
      </c>
      <c r="G782">
        <v>2898.5308810000001</v>
      </c>
      <c r="I782">
        <f t="shared" ref="I782:I845" si="65">E782-AVERAGE(E:E)</f>
        <v>-0.94443936619713753</v>
      </c>
      <c r="J782">
        <f t="shared" si="61"/>
        <v>-8.4774225352112609</v>
      </c>
      <c r="L782">
        <f t="shared" si="62"/>
        <v>0.89196571642285083</v>
      </c>
      <c r="M782">
        <f t="shared" si="63"/>
        <v>71.866692840507724</v>
      </c>
      <c r="O782" t="str">
        <f t="shared" si="64"/>
        <v/>
      </c>
    </row>
    <row r="783" spans="1:15" x14ac:dyDescent="0.2">
      <c r="A783">
        <v>782</v>
      </c>
      <c r="B783" t="s">
        <v>76</v>
      </c>
      <c r="C783" t="s">
        <v>14</v>
      </c>
      <c r="D783">
        <v>1957</v>
      </c>
      <c r="E783">
        <v>62.61</v>
      </c>
      <c r="F783">
        <v>1535090</v>
      </c>
      <c r="G783">
        <v>4756.5257810000003</v>
      </c>
      <c r="I783">
        <f t="shared" si="65"/>
        <v>3.1355606338028608</v>
      </c>
      <c r="J783">
        <f t="shared" si="61"/>
        <v>-4.3974225352112626</v>
      </c>
      <c r="L783">
        <f t="shared" si="62"/>
        <v>9.8317404882541979</v>
      </c>
      <c r="M783">
        <f t="shared" si="63"/>
        <v>19.337324953183849</v>
      </c>
      <c r="O783" t="str">
        <f t="shared" si="64"/>
        <v/>
      </c>
    </row>
    <row r="784" spans="1:15" x14ac:dyDescent="0.2">
      <c r="A784">
        <v>783</v>
      </c>
      <c r="B784" t="s">
        <v>76</v>
      </c>
      <c r="C784" t="s">
        <v>14</v>
      </c>
      <c r="D784">
        <v>1962</v>
      </c>
      <c r="E784">
        <v>65.61</v>
      </c>
      <c r="F784">
        <v>1665128</v>
      </c>
      <c r="G784">
        <v>5246.107524</v>
      </c>
      <c r="I784">
        <f t="shared" si="65"/>
        <v>6.1355606338028608</v>
      </c>
      <c r="J784">
        <f t="shared" si="61"/>
        <v>-1.3974225352112626</v>
      </c>
      <c r="L784">
        <f t="shared" si="62"/>
        <v>37.645104291071362</v>
      </c>
      <c r="M784">
        <f t="shared" si="63"/>
        <v>1.9527897419162725</v>
      </c>
      <c r="O784" t="str">
        <f t="shared" si="64"/>
        <v/>
      </c>
    </row>
    <row r="785" spans="1:15" x14ac:dyDescent="0.2">
      <c r="A785">
        <v>784</v>
      </c>
      <c r="B785" t="s">
        <v>76</v>
      </c>
      <c r="C785" t="s">
        <v>14</v>
      </c>
      <c r="D785">
        <v>1967</v>
      </c>
      <c r="E785">
        <v>67.510000000000005</v>
      </c>
      <c r="F785">
        <v>1861096</v>
      </c>
      <c r="G785">
        <v>6124.7034510000003</v>
      </c>
      <c r="I785">
        <f t="shared" si="65"/>
        <v>8.0355606338028664</v>
      </c>
      <c r="J785">
        <f t="shared" si="61"/>
        <v>0.5025774647887431</v>
      </c>
      <c r="L785">
        <f t="shared" si="62"/>
        <v>64.570234699522331</v>
      </c>
      <c r="M785">
        <f t="shared" si="63"/>
        <v>0.25258410811348031</v>
      </c>
      <c r="O785" t="str">
        <f t="shared" si="64"/>
        <v/>
      </c>
    </row>
    <row r="786" spans="1:15" x14ac:dyDescent="0.2">
      <c r="A786">
        <v>785</v>
      </c>
      <c r="B786" t="s">
        <v>76</v>
      </c>
      <c r="C786" t="s">
        <v>14</v>
      </c>
      <c r="D786">
        <v>1972</v>
      </c>
      <c r="E786">
        <v>69</v>
      </c>
      <c r="F786">
        <v>1997616</v>
      </c>
      <c r="G786">
        <v>7433.8892930000002</v>
      </c>
      <c r="I786">
        <f t="shared" si="65"/>
        <v>9.5255606338028613</v>
      </c>
      <c r="J786">
        <f t="shared" si="61"/>
        <v>1.992577464788738</v>
      </c>
      <c r="L786">
        <f t="shared" si="62"/>
        <v>90.736305388254763</v>
      </c>
      <c r="M786">
        <f t="shared" si="63"/>
        <v>3.9703649531839145</v>
      </c>
      <c r="O786" t="str">
        <f t="shared" si="64"/>
        <v/>
      </c>
    </row>
    <row r="787" spans="1:15" x14ac:dyDescent="0.2">
      <c r="A787">
        <v>786</v>
      </c>
      <c r="B787" t="s">
        <v>76</v>
      </c>
      <c r="C787" t="s">
        <v>14</v>
      </c>
      <c r="D787">
        <v>1977</v>
      </c>
      <c r="E787">
        <v>70.11</v>
      </c>
      <c r="F787">
        <v>2156814</v>
      </c>
      <c r="G787">
        <v>6650.195573</v>
      </c>
      <c r="I787">
        <f t="shared" si="65"/>
        <v>10.635560633802861</v>
      </c>
      <c r="J787">
        <f t="shared" si="61"/>
        <v>3.1025774647887374</v>
      </c>
      <c r="L787">
        <f t="shared" si="62"/>
        <v>113.11514999529712</v>
      </c>
      <c r="M787">
        <f t="shared" si="63"/>
        <v>9.6259869250149084</v>
      </c>
      <c r="O787" t="str">
        <f t="shared" si="64"/>
        <v/>
      </c>
    </row>
    <row r="788" spans="1:15" x14ac:dyDescent="0.2">
      <c r="A788">
        <v>787</v>
      </c>
      <c r="B788" t="s">
        <v>76</v>
      </c>
      <c r="C788" t="s">
        <v>14</v>
      </c>
      <c r="D788">
        <v>1982</v>
      </c>
      <c r="E788">
        <v>71.209999999999994</v>
      </c>
      <c r="F788">
        <v>2298309</v>
      </c>
      <c r="G788">
        <v>6068.0513499999997</v>
      </c>
      <c r="I788">
        <f t="shared" si="65"/>
        <v>11.735560633802855</v>
      </c>
      <c r="J788">
        <f t="shared" si="61"/>
        <v>4.2025774647887317</v>
      </c>
      <c r="L788">
        <f t="shared" si="62"/>
        <v>137.72338338966327</v>
      </c>
      <c r="M788">
        <f t="shared" si="63"/>
        <v>17.661657347550083</v>
      </c>
      <c r="O788" t="str">
        <f t="shared" si="64"/>
        <v/>
      </c>
    </row>
    <row r="789" spans="1:15" x14ac:dyDescent="0.2">
      <c r="A789">
        <v>788</v>
      </c>
      <c r="B789" t="s">
        <v>76</v>
      </c>
      <c r="C789" t="s">
        <v>14</v>
      </c>
      <c r="D789">
        <v>1987</v>
      </c>
      <c r="E789">
        <v>71.77</v>
      </c>
      <c r="F789">
        <v>2326606</v>
      </c>
      <c r="G789">
        <v>6351.2374950000003</v>
      </c>
      <c r="I789">
        <f t="shared" si="65"/>
        <v>12.295560633802857</v>
      </c>
      <c r="J789">
        <f t="shared" si="61"/>
        <v>4.762577464788734</v>
      </c>
      <c r="L789">
        <f t="shared" si="62"/>
        <v>151.18081129952253</v>
      </c>
      <c r="M789">
        <f t="shared" si="63"/>
        <v>22.682144108113484</v>
      </c>
      <c r="O789" t="str">
        <f t="shared" si="64"/>
        <v/>
      </c>
    </row>
    <row r="790" spans="1:15" x14ac:dyDescent="0.2">
      <c r="A790">
        <v>789</v>
      </c>
      <c r="B790" t="s">
        <v>76</v>
      </c>
      <c r="C790" t="s">
        <v>14</v>
      </c>
      <c r="D790">
        <v>1992</v>
      </c>
      <c r="E790">
        <v>71.766000000000005</v>
      </c>
      <c r="F790">
        <v>2378618</v>
      </c>
      <c r="G790">
        <v>7404.9236849999998</v>
      </c>
      <c r="I790">
        <f t="shared" si="65"/>
        <v>12.291560633802867</v>
      </c>
      <c r="J790">
        <f t="shared" si="61"/>
        <v>4.7585774647887433</v>
      </c>
      <c r="L790">
        <f t="shared" si="62"/>
        <v>151.08246281445233</v>
      </c>
      <c r="M790">
        <f t="shared" si="63"/>
        <v>22.644059488395264</v>
      </c>
      <c r="O790" t="str">
        <f t="shared" si="64"/>
        <v/>
      </c>
    </row>
    <row r="791" spans="1:15" x14ac:dyDescent="0.2">
      <c r="A791">
        <v>790</v>
      </c>
      <c r="B791" t="s">
        <v>76</v>
      </c>
      <c r="C791" t="s">
        <v>14</v>
      </c>
      <c r="D791">
        <v>1997</v>
      </c>
      <c r="E791">
        <v>72.262</v>
      </c>
      <c r="F791">
        <v>2531311</v>
      </c>
      <c r="G791">
        <v>7121.924704</v>
      </c>
      <c r="I791">
        <f t="shared" si="65"/>
        <v>12.787560633802862</v>
      </c>
      <c r="J791">
        <f t="shared" si="61"/>
        <v>5.2545774647887384</v>
      </c>
      <c r="L791">
        <f t="shared" si="62"/>
        <v>163.52170696318464</v>
      </c>
      <c r="M791">
        <f t="shared" si="63"/>
        <v>27.610584333465646</v>
      </c>
      <c r="O791" t="str">
        <f t="shared" si="64"/>
        <v/>
      </c>
    </row>
    <row r="792" spans="1:15" x14ac:dyDescent="0.2">
      <c r="A792">
        <v>791</v>
      </c>
      <c r="B792" t="s">
        <v>76</v>
      </c>
      <c r="C792" t="s">
        <v>14</v>
      </c>
      <c r="D792">
        <v>2002</v>
      </c>
      <c r="E792">
        <v>72.046999999999997</v>
      </c>
      <c r="F792">
        <v>2664659</v>
      </c>
      <c r="G792">
        <v>6994.7748609999999</v>
      </c>
      <c r="I792">
        <f t="shared" si="65"/>
        <v>12.572560633802858</v>
      </c>
      <c r="J792">
        <f t="shared" si="61"/>
        <v>5.039577464788735</v>
      </c>
      <c r="L792">
        <f t="shared" si="62"/>
        <v>158.06928089064934</v>
      </c>
      <c r="M792">
        <f t="shared" si="63"/>
        <v>25.397341023606455</v>
      </c>
      <c r="O792" t="str">
        <f t="shared" si="64"/>
        <v/>
      </c>
    </row>
    <row r="793" spans="1:15" x14ac:dyDescent="0.2">
      <c r="A793">
        <v>792</v>
      </c>
      <c r="B793" t="s">
        <v>76</v>
      </c>
      <c r="C793" t="s">
        <v>14</v>
      </c>
      <c r="D793">
        <v>2007</v>
      </c>
      <c r="E793">
        <v>72.566999999999993</v>
      </c>
      <c r="F793">
        <v>2780132</v>
      </c>
      <c r="G793">
        <v>7320.8802619999997</v>
      </c>
      <c r="I793">
        <f t="shared" si="65"/>
        <v>13.092560633802854</v>
      </c>
      <c r="J793">
        <f t="shared" si="61"/>
        <v>5.559577464788731</v>
      </c>
      <c r="L793">
        <f t="shared" si="62"/>
        <v>171.41514394980419</v>
      </c>
      <c r="M793">
        <f t="shared" si="63"/>
        <v>30.908901586986694</v>
      </c>
      <c r="O793">
        <f t="shared" si="64"/>
        <v>0.51999999999999602</v>
      </c>
    </row>
    <row r="794" spans="1:15" x14ac:dyDescent="0.2">
      <c r="A794">
        <v>793</v>
      </c>
      <c r="B794" t="s">
        <v>77</v>
      </c>
      <c r="C794" t="s">
        <v>7</v>
      </c>
      <c r="D794">
        <v>1952</v>
      </c>
      <c r="E794">
        <v>63.03</v>
      </c>
      <c r="F794">
        <v>86459025</v>
      </c>
      <c r="G794">
        <v>3216.9563469999998</v>
      </c>
      <c r="I794">
        <f t="shared" si="65"/>
        <v>3.5555606338028625</v>
      </c>
      <c r="J794">
        <f t="shared" si="61"/>
        <v>-3.9774225352112609</v>
      </c>
      <c r="L794">
        <f t="shared" si="62"/>
        <v>12.642011420648613</v>
      </c>
      <c r="M794">
        <f t="shared" si="63"/>
        <v>15.819890023606375</v>
      </c>
      <c r="O794" t="str">
        <f t="shared" si="64"/>
        <v/>
      </c>
    </row>
    <row r="795" spans="1:15" x14ac:dyDescent="0.2">
      <c r="A795">
        <v>794</v>
      </c>
      <c r="B795" t="s">
        <v>77</v>
      </c>
      <c r="C795" t="s">
        <v>7</v>
      </c>
      <c r="D795">
        <v>1957</v>
      </c>
      <c r="E795">
        <v>65.5</v>
      </c>
      <c r="F795">
        <v>91563009</v>
      </c>
      <c r="G795">
        <v>4317.6943650000003</v>
      </c>
      <c r="I795">
        <f t="shared" si="65"/>
        <v>6.0255606338028613</v>
      </c>
      <c r="J795">
        <f t="shared" si="61"/>
        <v>-1.507422535211262</v>
      </c>
      <c r="L795">
        <f t="shared" si="62"/>
        <v>36.307380951634741</v>
      </c>
      <c r="M795">
        <f t="shared" si="63"/>
        <v>2.2723226996627486</v>
      </c>
      <c r="O795" t="str">
        <f t="shared" si="64"/>
        <v/>
      </c>
    </row>
    <row r="796" spans="1:15" x14ac:dyDescent="0.2">
      <c r="A796">
        <v>795</v>
      </c>
      <c r="B796" t="s">
        <v>77</v>
      </c>
      <c r="C796" t="s">
        <v>7</v>
      </c>
      <c r="D796">
        <v>1962</v>
      </c>
      <c r="E796">
        <v>68.73</v>
      </c>
      <c r="F796">
        <v>95831757</v>
      </c>
      <c r="G796">
        <v>6576.649461</v>
      </c>
      <c r="I796">
        <f t="shared" si="65"/>
        <v>9.2555606338028653</v>
      </c>
      <c r="J796">
        <f t="shared" si="61"/>
        <v>1.722577464788742</v>
      </c>
      <c r="L796">
        <f t="shared" si="62"/>
        <v>85.665402646001297</v>
      </c>
      <c r="M796">
        <f t="shared" si="63"/>
        <v>2.9672731221980095</v>
      </c>
      <c r="O796" t="str">
        <f t="shared" si="64"/>
        <v/>
      </c>
    </row>
    <row r="797" spans="1:15" x14ac:dyDescent="0.2">
      <c r="A797">
        <v>796</v>
      </c>
      <c r="B797" t="s">
        <v>77</v>
      </c>
      <c r="C797" t="s">
        <v>7</v>
      </c>
      <c r="D797">
        <v>1967</v>
      </c>
      <c r="E797">
        <v>71.430000000000007</v>
      </c>
      <c r="F797">
        <v>100825279</v>
      </c>
      <c r="G797">
        <v>9847.7886070000004</v>
      </c>
      <c r="I797">
        <f t="shared" si="65"/>
        <v>11.955560633802868</v>
      </c>
      <c r="J797">
        <f t="shared" si="61"/>
        <v>4.4225774647887448</v>
      </c>
      <c r="L797">
        <f t="shared" si="62"/>
        <v>142.93543006853685</v>
      </c>
      <c r="M797">
        <f t="shared" si="63"/>
        <v>19.55919143205724</v>
      </c>
      <c r="O797" t="str">
        <f t="shared" si="64"/>
        <v/>
      </c>
    </row>
    <row r="798" spans="1:15" x14ac:dyDescent="0.2">
      <c r="A798">
        <v>797</v>
      </c>
      <c r="B798" t="s">
        <v>77</v>
      </c>
      <c r="C798" t="s">
        <v>7</v>
      </c>
      <c r="D798">
        <v>1972</v>
      </c>
      <c r="E798">
        <v>73.42</v>
      </c>
      <c r="F798">
        <v>107188273</v>
      </c>
      <c r="G798">
        <v>14778.78636</v>
      </c>
      <c r="I798">
        <f t="shared" si="65"/>
        <v>13.945560633802863</v>
      </c>
      <c r="J798">
        <f t="shared" si="61"/>
        <v>6.4125774647887397</v>
      </c>
      <c r="L798">
        <f t="shared" si="62"/>
        <v>194.47866139107211</v>
      </c>
      <c r="M798">
        <f t="shared" si="63"/>
        <v>41.121149741916383</v>
      </c>
      <c r="O798" t="str">
        <f t="shared" si="64"/>
        <v/>
      </c>
    </row>
    <row r="799" spans="1:15" x14ac:dyDescent="0.2">
      <c r="A799">
        <v>798</v>
      </c>
      <c r="B799" t="s">
        <v>77</v>
      </c>
      <c r="C799" t="s">
        <v>7</v>
      </c>
      <c r="D799">
        <v>1977</v>
      </c>
      <c r="E799">
        <v>75.38</v>
      </c>
      <c r="F799">
        <v>113872473</v>
      </c>
      <c r="G799">
        <v>16610.37701</v>
      </c>
      <c r="I799">
        <f t="shared" si="65"/>
        <v>15.905560633802857</v>
      </c>
      <c r="J799">
        <f t="shared" si="61"/>
        <v>8.3725774647887334</v>
      </c>
      <c r="L799">
        <f t="shared" si="62"/>
        <v>252.98685907557913</v>
      </c>
      <c r="M799">
        <f t="shared" si="63"/>
        <v>70.10005340388814</v>
      </c>
      <c r="O799" t="str">
        <f t="shared" si="64"/>
        <v/>
      </c>
    </row>
    <row r="800" spans="1:15" x14ac:dyDescent="0.2">
      <c r="A800">
        <v>799</v>
      </c>
      <c r="B800" t="s">
        <v>77</v>
      </c>
      <c r="C800" t="s">
        <v>7</v>
      </c>
      <c r="D800">
        <v>1982</v>
      </c>
      <c r="E800">
        <v>77.11</v>
      </c>
      <c r="F800">
        <v>118454974</v>
      </c>
      <c r="G800">
        <v>19384.10571</v>
      </c>
      <c r="I800">
        <f t="shared" si="65"/>
        <v>17.635560633802861</v>
      </c>
      <c r="J800">
        <f t="shared" si="61"/>
        <v>10.102577464788737</v>
      </c>
      <c r="L800">
        <f t="shared" si="62"/>
        <v>311.01299886853718</v>
      </c>
      <c r="M800">
        <f t="shared" si="63"/>
        <v>102.06207143205724</v>
      </c>
      <c r="O800" t="str">
        <f t="shared" si="64"/>
        <v/>
      </c>
    </row>
    <row r="801" spans="1:15" x14ac:dyDescent="0.2">
      <c r="A801">
        <v>800</v>
      </c>
      <c r="B801" t="s">
        <v>77</v>
      </c>
      <c r="C801" t="s">
        <v>7</v>
      </c>
      <c r="D801">
        <v>1987</v>
      </c>
      <c r="E801">
        <v>78.67</v>
      </c>
      <c r="F801">
        <v>122091325</v>
      </c>
      <c r="G801">
        <v>22375.941889999998</v>
      </c>
      <c r="I801">
        <f t="shared" si="65"/>
        <v>19.195560633802863</v>
      </c>
      <c r="J801">
        <f t="shared" si="61"/>
        <v>11.66257746478874</v>
      </c>
      <c r="L801">
        <f t="shared" si="62"/>
        <v>368.46954804600216</v>
      </c>
      <c r="M801">
        <f t="shared" si="63"/>
        <v>136.01571312219815</v>
      </c>
      <c r="O801" t="str">
        <f t="shared" si="64"/>
        <v/>
      </c>
    </row>
    <row r="802" spans="1:15" x14ac:dyDescent="0.2">
      <c r="A802">
        <v>801</v>
      </c>
      <c r="B802" t="s">
        <v>77</v>
      </c>
      <c r="C802" t="s">
        <v>7</v>
      </c>
      <c r="D802">
        <v>1992</v>
      </c>
      <c r="E802">
        <v>79.36</v>
      </c>
      <c r="F802">
        <v>124329269</v>
      </c>
      <c r="G802">
        <v>26824.895110000001</v>
      </c>
      <c r="I802">
        <f t="shared" si="65"/>
        <v>19.885560633802861</v>
      </c>
      <c r="J802">
        <f t="shared" si="61"/>
        <v>12.352577464788737</v>
      </c>
      <c r="L802">
        <f t="shared" si="62"/>
        <v>395.43552172065006</v>
      </c>
      <c r="M802">
        <f t="shared" si="63"/>
        <v>152.58617002360654</v>
      </c>
      <c r="O802" t="str">
        <f t="shared" si="64"/>
        <v/>
      </c>
    </row>
    <row r="803" spans="1:15" x14ac:dyDescent="0.2">
      <c r="A803">
        <v>802</v>
      </c>
      <c r="B803" t="s">
        <v>77</v>
      </c>
      <c r="C803" t="s">
        <v>7</v>
      </c>
      <c r="D803">
        <v>1997</v>
      </c>
      <c r="E803">
        <v>80.69</v>
      </c>
      <c r="F803">
        <v>125956499</v>
      </c>
      <c r="G803">
        <v>28816.584989999999</v>
      </c>
      <c r="I803">
        <f t="shared" si="65"/>
        <v>21.215560633802859</v>
      </c>
      <c r="J803">
        <f t="shared" si="61"/>
        <v>13.682577464788736</v>
      </c>
      <c r="L803">
        <f t="shared" si="62"/>
        <v>450.10001300656558</v>
      </c>
      <c r="M803">
        <f t="shared" si="63"/>
        <v>187.21292607994454</v>
      </c>
      <c r="O803" t="str">
        <f t="shared" si="64"/>
        <v/>
      </c>
    </row>
    <row r="804" spans="1:15" x14ac:dyDescent="0.2">
      <c r="A804">
        <v>803</v>
      </c>
      <c r="B804" t="s">
        <v>77</v>
      </c>
      <c r="C804" t="s">
        <v>7</v>
      </c>
      <c r="D804">
        <v>2002</v>
      </c>
      <c r="E804">
        <v>82</v>
      </c>
      <c r="F804">
        <v>127065841</v>
      </c>
      <c r="G804">
        <v>28604.591899999999</v>
      </c>
      <c r="I804">
        <f t="shared" si="65"/>
        <v>22.525560633802861</v>
      </c>
      <c r="J804">
        <f t="shared" si="61"/>
        <v>14.992577464788738</v>
      </c>
      <c r="L804">
        <f t="shared" si="62"/>
        <v>507.40088186712916</v>
      </c>
      <c r="M804">
        <f t="shared" si="63"/>
        <v>224.77737903769111</v>
      </c>
      <c r="O804" t="str">
        <f t="shared" si="64"/>
        <v/>
      </c>
    </row>
    <row r="805" spans="1:15" x14ac:dyDescent="0.2">
      <c r="A805">
        <v>804</v>
      </c>
      <c r="B805" t="s">
        <v>77</v>
      </c>
      <c r="C805" t="s">
        <v>7</v>
      </c>
      <c r="D805">
        <v>2007</v>
      </c>
      <c r="E805">
        <v>82.602999999999994</v>
      </c>
      <c r="F805">
        <v>127467972</v>
      </c>
      <c r="G805">
        <v>31656.068060000001</v>
      </c>
      <c r="I805">
        <f t="shared" si="65"/>
        <v>23.128560633802856</v>
      </c>
      <c r="J805">
        <f t="shared" si="61"/>
        <v>15.595577464788732</v>
      </c>
      <c r="L805">
        <f t="shared" si="62"/>
        <v>534.93031699149515</v>
      </c>
      <c r="M805">
        <f t="shared" si="63"/>
        <v>243.22203646022615</v>
      </c>
      <c r="O805">
        <f t="shared" si="64"/>
        <v>0.60299999999999443</v>
      </c>
    </row>
    <row r="806" spans="1:15" x14ac:dyDescent="0.2">
      <c r="A806">
        <v>805</v>
      </c>
      <c r="B806" t="s">
        <v>78</v>
      </c>
      <c r="C806" t="s">
        <v>7</v>
      </c>
      <c r="D806">
        <v>1952</v>
      </c>
      <c r="E806">
        <v>43.158000000000001</v>
      </c>
      <c r="F806">
        <v>607914</v>
      </c>
      <c r="G806">
        <v>1546.907807</v>
      </c>
      <c r="I806">
        <f t="shared" si="65"/>
        <v>-16.316439366197137</v>
      </c>
      <c r="J806">
        <f t="shared" si="61"/>
        <v>-23.849422535211261</v>
      </c>
      <c r="L806">
        <f t="shared" si="62"/>
        <v>266.22619359078766</v>
      </c>
      <c r="M806">
        <f t="shared" si="63"/>
        <v>568.79495526304277</v>
      </c>
      <c r="O806" t="str">
        <f t="shared" si="64"/>
        <v/>
      </c>
    </row>
    <row r="807" spans="1:15" x14ac:dyDescent="0.2">
      <c r="A807">
        <v>806</v>
      </c>
      <c r="B807" t="s">
        <v>78</v>
      </c>
      <c r="C807" t="s">
        <v>7</v>
      </c>
      <c r="D807">
        <v>1957</v>
      </c>
      <c r="E807">
        <v>45.668999999999997</v>
      </c>
      <c r="F807">
        <v>746559</v>
      </c>
      <c r="G807">
        <v>1886.0805909999999</v>
      </c>
      <c r="I807">
        <f t="shared" si="65"/>
        <v>-13.805439366197142</v>
      </c>
      <c r="J807">
        <f t="shared" si="61"/>
        <v>-21.338422535211265</v>
      </c>
      <c r="L807">
        <f t="shared" si="62"/>
        <v>190.59015609374575</v>
      </c>
      <c r="M807">
        <f t="shared" si="63"/>
        <v>455.32827629121198</v>
      </c>
      <c r="O807" t="str">
        <f t="shared" si="64"/>
        <v/>
      </c>
    </row>
    <row r="808" spans="1:15" x14ac:dyDescent="0.2">
      <c r="A808">
        <v>807</v>
      </c>
      <c r="B808" t="s">
        <v>78</v>
      </c>
      <c r="C808" t="s">
        <v>7</v>
      </c>
      <c r="D808">
        <v>1962</v>
      </c>
      <c r="E808">
        <v>48.125999999999998</v>
      </c>
      <c r="F808">
        <v>933559</v>
      </c>
      <c r="G808">
        <v>2348.0091579999998</v>
      </c>
      <c r="I808">
        <f t="shared" si="65"/>
        <v>-11.348439366197141</v>
      </c>
      <c r="J808">
        <f t="shared" si="61"/>
        <v>-18.881422535211264</v>
      </c>
      <c r="L808">
        <f t="shared" si="62"/>
        <v>128.78707604825297</v>
      </c>
      <c r="M808">
        <f t="shared" si="63"/>
        <v>356.50811695318379</v>
      </c>
      <c r="O808" t="str">
        <f t="shared" si="64"/>
        <v/>
      </c>
    </row>
    <row r="809" spans="1:15" x14ac:dyDescent="0.2">
      <c r="A809">
        <v>808</v>
      </c>
      <c r="B809" t="s">
        <v>78</v>
      </c>
      <c r="C809" t="s">
        <v>7</v>
      </c>
      <c r="D809">
        <v>1967</v>
      </c>
      <c r="E809">
        <v>51.628999999999998</v>
      </c>
      <c r="F809">
        <v>1255058</v>
      </c>
      <c r="G809">
        <v>2741.7962520000001</v>
      </c>
      <c r="I809">
        <f t="shared" si="65"/>
        <v>-7.8454393661971409</v>
      </c>
      <c r="J809">
        <f t="shared" si="61"/>
        <v>-15.378422535211264</v>
      </c>
      <c r="L809">
        <f t="shared" si="62"/>
        <v>61.550918848675799</v>
      </c>
      <c r="M809">
        <f t="shared" si="63"/>
        <v>236.49587967149364</v>
      </c>
      <c r="O809" t="str">
        <f t="shared" si="64"/>
        <v/>
      </c>
    </row>
    <row r="810" spans="1:15" x14ac:dyDescent="0.2">
      <c r="A810">
        <v>809</v>
      </c>
      <c r="B810" t="s">
        <v>78</v>
      </c>
      <c r="C810" t="s">
        <v>7</v>
      </c>
      <c r="D810">
        <v>1972</v>
      </c>
      <c r="E810">
        <v>56.527999999999999</v>
      </c>
      <c r="F810">
        <v>1613551</v>
      </c>
      <c r="G810">
        <v>2110.8563089999998</v>
      </c>
      <c r="I810">
        <f t="shared" si="65"/>
        <v>-2.94643936619714</v>
      </c>
      <c r="J810">
        <f t="shared" si="61"/>
        <v>-10.479422535211263</v>
      </c>
      <c r="L810">
        <f t="shared" si="62"/>
        <v>8.6815049386762038</v>
      </c>
      <c r="M810">
        <f t="shared" si="63"/>
        <v>109.81829667149366</v>
      </c>
      <c r="O810" t="str">
        <f t="shared" si="64"/>
        <v/>
      </c>
    </row>
    <row r="811" spans="1:15" x14ac:dyDescent="0.2">
      <c r="A811">
        <v>810</v>
      </c>
      <c r="B811" t="s">
        <v>78</v>
      </c>
      <c r="C811" t="s">
        <v>7</v>
      </c>
      <c r="D811">
        <v>1977</v>
      </c>
      <c r="E811">
        <v>61.134</v>
      </c>
      <c r="F811">
        <v>1937652</v>
      </c>
      <c r="G811">
        <v>2852.351568</v>
      </c>
      <c r="I811">
        <f t="shared" si="65"/>
        <v>1.6595606338028617</v>
      </c>
      <c r="J811">
        <f t="shared" si="61"/>
        <v>-5.8734225352112617</v>
      </c>
      <c r="L811">
        <f t="shared" si="62"/>
        <v>2.7541414972681562</v>
      </c>
      <c r="M811">
        <f t="shared" si="63"/>
        <v>34.497092277127486</v>
      </c>
      <c r="O811" t="str">
        <f t="shared" si="64"/>
        <v/>
      </c>
    </row>
    <row r="812" spans="1:15" x14ac:dyDescent="0.2">
      <c r="A812">
        <v>811</v>
      </c>
      <c r="B812" t="s">
        <v>78</v>
      </c>
      <c r="C812" t="s">
        <v>7</v>
      </c>
      <c r="D812">
        <v>1982</v>
      </c>
      <c r="E812">
        <v>63.738999999999997</v>
      </c>
      <c r="F812">
        <v>2347031</v>
      </c>
      <c r="G812">
        <v>4161.4159589999999</v>
      </c>
      <c r="I812">
        <f t="shared" si="65"/>
        <v>4.2645606338028585</v>
      </c>
      <c r="J812">
        <f t="shared" si="61"/>
        <v>-3.2684225352112648</v>
      </c>
      <c r="L812">
        <f t="shared" si="62"/>
        <v>18.18647739938104</v>
      </c>
      <c r="M812">
        <f t="shared" si="63"/>
        <v>10.682585868676831</v>
      </c>
      <c r="O812" t="str">
        <f t="shared" si="64"/>
        <v/>
      </c>
    </row>
    <row r="813" spans="1:15" x14ac:dyDescent="0.2">
      <c r="A813">
        <v>812</v>
      </c>
      <c r="B813" t="s">
        <v>78</v>
      </c>
      <c r="C813" t="s">
        <v>7</v>
      </c>
      <c r="D813">
        <v>1987</v>
      </c>
      <c r="E813">
        <v>65.869</v>
      </c>
      <c r="F813">
        <v>2820042</v>
      </c>
      <c r="G813">
        <v>4448.6799119999996</v>
      </c>
      <c r="I813">
        <f t="shared" si="65"/>
        <v>6.3945606338028611</v>
      </c>
      <c r="J813">
        <f t="shared" si="61"/>
        <v>-1.1384225352112622</v>
      </c>
      <c r="L813">
        <f t="shared" si="62"/>
        <v>40.890405699381247</v>
      </c>
      <c r="M813">
        <f t="shared" si="63"/>
        <v>1.2960058686768376</v>
      </c>
      <c r="O813" t="str">
        <f t="shared" si="64"/>
        <v/>
      </c>
    </row>
    <row r="814" spans="1:15" x14ac:dyDescent="0.2">
      <c r="A814">
        <v>813</v>
      </c>
      <c r="B814" t="s">
        <v>78</v>
      </c>
      <c r="C814" t="s">
        <v>7</v>
      </c>
      <c r="D814">
        <v>1992</v>
      </c>
      <c r="E814">
        <v>68.015000000000001</v>
      </c>
      <c r="F814">
        <v>3867409</v>
      </c>
      <c r="G814">
        <v>3431.5936470000001</v>
      </c>
      <c r="I814">
        <f t="shared" si="65"/>
        <v>8.5405606338028619</v>
      </c>
      <c r="J814">
        <f t="shared" si="61"/>
        <v>1.0075774647887386</v>
      </c>
      <c r="L814">
        <f t="shared" si="62"/>
        <v>72.94117593966314</v>
      </c>
      <c r="M814">
        <f t="shared" si="63"/>
        <v>1.0152123475501016</v>
      </c>
      <c r="O814" t="str">
        <f t="shared" si="64"/>
        <v/>
      </c>
    </row>
    <row r="815" spans="1:15" x14ac:dyDescent="0.2">
      <c r="A815">
        <v>814</v>
      </c>
      <c r="B815" t="s">
        <v>78</v>
      </c>
      <c r="C815" t="s">
        <v>7</v>
      </c>
      <c r="D815">
        <v>1997</v>
      </c>
      <c r="E815">
        <v>69.772000000000006</v>
      </c>
      <c r="F815">
        <v>4526235</v>
      </c>
      <c r="G815">
        <v>3645.3795719999998</v>
      </c>
      <c r="I815">
        <f t="shared" si="65"/>
        <v>10.297560633802867</v>
      </c>
      <c r="J815">
        <f t="shared" si="61"/>
        <v>2.7645774647887436</v>
      </c>
      <c r="L815">
        <f t="shared" si="62"/>
        <v>106.03975500684651</v>
      </c>
      <c r="M815">
        <f t="shared" si="63"/>
        <v>7.6428885588177566</v>
      </c>
      <c r="O815" t="str">
        <f t="shared" si="64"/>
        <v/>
      </c>
    </row>
    <row r="816" spans="1:15" x14ac:dyDescent="0.2">
      <c r="A816">
        <v>815</v>
      </c>
      <c r="B816" t="s">
        <v>78</v>
      </c>
      <c r="C816" t="s">
        <v>7</v>
      </c>
      <c r="D816">
        <v>2002</v>
      </c>
      <c r="E816">
        <v>71.263000000000005</v>
      </c>
      <c r="F816">
        <v>5307470</v>
      </c>
      <c r="G816">
        <v>3844.9171940000001</v>
      </c>
      <c r="I816">
        <f t="shared" si="65"/>
        <v>11.788560633802867</v>
      </c>
      <c r="J816">
        <f t="shared" si="61"/>
        <v>4.2555774647887432</v>
      </c>
      <c r="L816">
        <f t="shared" si="62"/>
        <v>138.97016181684666</v>
      </c>
      <c r="M816">
        <f t="shared" si="63"/>
        <v>18.109939558817786</v>
      </c>
      <c r="O816" t="str">
        <f t="shared" si="64"/>
        <v/>
      </c>
    </row>
    <row r="817" spans="1:15" x14ac:dyDescent="0.2">
      <c r="A817">
        <v>816</v>
      </c>
      <c r="B817" t="s">
        <v>78</v>
      </c>
      <c r="C817" t="s">
        <v>7</v>
      </c>
      <c r="D817">
        <v>2007</v>
      </c>
      <c r="E817">
        <v>72.534999999999997</v>
      </c>
      <c r="F817">
        <v>6053193</v>
      </c>
      <c r="G817">
        <v>4519.4611709999999</v>
      </c>
      <c r="I817">
        <f t="shared" si="65"/>
        <v>13.060560633802858</v>
      </c>
      <c r="J817">
        <f t="shared" si="61"/>
        <v>5.5275774647887346</v>
      </c>
      <c r="L817">
        <f t="shared" si="62"/>
        <v>170.57824406924092</v>
      </c>
      <c r="M817">
        <f t="shared" si="63"/>
        <v>30.554112629240255</v>
      </c>
      <c r="O817">
        <f t="shared" si="64"/>
        <v>1.2719999999999914</v>
      </c>
    </row>
    <row r="818" spans="1:15" x14ac:dyDescent="0.2">
      <c r="A818">
        <v>817</v>
      </c>
      <c r="B818" t="s">
        <v>79</v>
      </c>
      <c r="C818" t="s">
        <v>11</v>
      </c>
      <c r="D818">
        <v>1952</v>
      </c>
      <c r="E818">
        <v>42.27</v>
      </c>
      <c r="F818">
        <v>6464046</v>
      </c>
      <c r="G818">
        <v>853.54091900000003</v>
      </c>
      <c r="I818">
        <f t="shared" si="65"/>
        <v>-17.204439366197136</v>
      </c>
      <c r="J818">
        <f t="shared" si="61"/>
        <v>-24.737422535211259</v>
      </c>
      <c r="L818">
        <f t="shared" si="62"/>
        <v>295.99273390515367</v>
      </c>
      <c r="M818">
        <f t="shared" si="63"/>
        <v>611.94007368557777</v>
      </c>
      <c r="O818" t="str">
        <f t="shared" si="64"/>
        <v/>
      </c>
    </row>
    <row r="819" spans="1:15" x14ac:dyDescent="0.2">
      <c r="A819">
        <v>818</v>
      </c>
      <c r="B819" t="s">
        <v>79</v>
      </c>
      <c r="C819" t="s">
        <v>11</v>
      </c>
      <c r="D819">
        <v>1957</v>
      </c>
      <c r="E819">
        <v>44.686</v>
      </c>
      <c r="F819">
        <v>7454779</v>
      </c>
      <c r="G819">
        <v>944.43831520000003</v>
      </c>
      <c r="I819">
        <f t="shared" si="65"/>
        <v>-14.788439366197139</v>
      </c>
      <c r="J819">
        <f t="shared" si="61"/>
        <v>-22.321422535211262</v>
      </c>
      <c r="L819">
        <f t="shared" si="62"/>
        <v>218.69793888768922</v>
      </c>
      <c r="M819">
        <f t="shared" si="63"/>
        <v>498.24590399543717</v>
      </c>
      <c r="O819" t="str">
        <f t="shared" si="64"/>
        <v/>
      </c>
    </row>
    <row r="820" spans="1:15" x14ac:dyDescent="0.2">
      <c r="A820">
        <v>819</v>
      </c>
      <c r="B820" t="s">
        <v>79</v>
      </c>
      <c r="C820" t="s">
        <v>11</v>
      </c>
      <c r="D820">
        <v>1962</v>
      </c>
      <c r="E820">
        <v>47.948999999999998</v>
      </c>
      <c r="F820">
        <v>8678557</v>
      </c>
      <c r="G820">
        <v>896.96637320000002</v>
      </c>
      <c r="I820">
        <f t="shared" si="65"/>
        <v>-11.525439366197141</v>
      </c>
      <c r="J820">
        <f t="shared" si="61"/>
        <v>-19.058422535211264</v>
      </c>
      <c r="L820">
        <f t="shared" si="62"/>
        <v>132.83575258388674</v>
      </c>
      <c r="M820">
        <f t="shared" si="63"/>
        <v>363.22346953064852</v>
      </c>
      <c r="O820" t="str">
        <f t="shared" si="64"/>
        <v/>
      </c>
    </row>
    <row r="821" spans="1:15" x14ac:dyDescent="0.2">
      <c r="A821">
        <v>820</v>
      </c>
      <c r="B821" t="s">
        <v>79</v>
      </c>
      <c r="C821" t="s">
        <v>11</v>
      </c>
      <c r="D821">
        <v>1967</v>
      </c>
      <c r="E821">
        <v>50.654000000000003</v>
      </c>
      <c r="F821">
        <v>10191512</v>
      </c>
      <c r="G821">
        <v>1056.736457</v>
      </c>
      <c r="I821">
        <f t="shared" si="65"/>
        <v>-8.8204393661971352</v>
      </c>
      <c r="J821">
        <f t="shared" si="61"/>
        <v>-16.353422535211259</v>
      </c>
      <c r="L821">
        <f t="shared" si="62"/>
        <v>77.80015061276012</v>
      </c>
      <c r="M821">
        <f t="shared" si="63"/>
        <v>267.43442861515541</v>
      </c>
      <c r="O821" t="str">
        <f t="shared" si="64"/>
        <v/>
      </c>
    </row>
    <row r="822" spans="1:15" x14ac:dyDescent="0.2">
      <c r="A822">
        <v>821</v>
      </c>
      <c r="B822" t="s">
        <v>79</v>
      </c>
      <c r="C822" t="s">
        <v>11</v>
      </c>
      <c r="D822">
        <v>1972</v>
      </c>
      <c r="E822">
        <v>53.558999999999997</v>
      </c>
      <c r="F822">
        <v>12044785</v>
      </c>
      <c r="G822">
        <v>1222.359968</v>
      </c>
      <c r="I822">
        <f t="shared" si="65"/>
        <v>-5.9154393661971412</v>
      </c>
      <c r="J822">
        <f t="shared" si="61"/>
        <v>-13.448422535211265</v>
      </c>
      <c r="L822">
        <f t="shared" si="62"/>
        <v>34.992422895154839</v>
      </c>
      <c r="M822">
        <f t="shared" si="63"/>
        <v>180.86006868557817</v>
      </c>
      <c r="O822" t="str">
        <f t="shared" si="64"/>
        <v/>
      </c>
    </row>
    <row r="823" spans="1:15" x14ac:dyDescent="0.2">
      <c r="A823">
        <v>822</v>
      </c>
      <c r="B823" t="s">
        <v>79</v>
      </c>
      <c r="C823" t="s">
        <v>11</v>
      </c>
      <c r="D823">
        <v>1977</v>
      </c>
      <c r="E823">
        <v>56.155000000000001</v>
      </c>
      <c r="F823">
        <v>14500404</v>
      </c>
      <c r="G823">
        <v>1267.613204</v>
      </c>
      <c r="I823">
        <f t="shared" si="65"/>
        <v>-3.3194393661971375</v>
      </c>
      <c r="J823">
        <f t="shared" si="61"/>
        <v>-10.852422535211261</v>
      </c>
      <c r="L823">
        <f t="shared" si="62"/>
        <v>11.018677705859254</v>
      </c>
      <c r="M823">
        <f t="shared" si="63"/>
        <v>117.77507488276122</v>
      </c>
      <c r="O823" t="str">
        <f t="shared" si="64"/>
        <v/>
      </c>
    </row>
    <row r="824" spans="1:15" x14ac:dyDescent="0.2">
      <c r="A824">
        <v>823</v>
      </c>
      <c r="B824" t="s">
        <v>79</v>
      </c>
      <c r="C824" t="s">
        <v>11</v>
      </c>
      <c r="D824">
        <v>1982</v>
      </c>
      <c r="E824">
        <v>58.765999999999998</v>
      </c>
      <c r="F824">
        <v>17661452</v>
      </c>
      <c r="G824">
        <v>1348.2257910000001</v>
      </c>
      <c r="I824">
        <f t="shared" si="65"/>
        <v>-0.70843936619714043</v>
      </c>
      <c r="J824">
        <f t="shared" si="61"/>
        <v>-8.2414225352112638</v>
      </c>
      <c r="L824">
        <f t="shared" si="62"/>
        <v>0.50188633557780604</v>
      </c>
      <c r="M824">
        <f t="shared" si="63"/>
        <v>67.921045403888058</v>
      </c>
      <c r="O824" t="str">
        <f t="shared" si="64"/>
        <v/>
      </c>
    </row>
    <row r="825" spans="1:15" x14ac:dyDescent="0.2">
      <c r="A825">
        <v>824</v>
      </c>
      <c r="B825" t="s">
        <v>79</v>
      </c>
      <c r="C825" t="s">
        <v>11</v>
      </c>
      <c r="D825">
        <v>1987</v>
      </c>
      <c r="E825">
        <v>59.338999999999999</v>
      </c>
      <c r="F825">
        <v>21198082</v>
      </c>
      <c r="G825">
        <v>1361.936856</v>
      </c>
      <c r="I825">
        <f t="shared" si="65"/>
        <v>-0.13543936619714003</v>
      </c>
      <c r="J825">
        <f t="shared" si="61"/>
        <v>-7.6684225352112634</v>
      </c>
      <c r="L825">
        <f t="shared" si="62"/>
        <v>1.8343821915882998E-2</v>
      </c>
      <c r="M825">
        <f t="shared" si="63"/>
        <v>58.804704178535943</v>
      </c>
      <c r="O825" t="str">
        <f t="shared" si="64"/>
        <v/>
      </c>
    </row>
    <row r="826" spans="1:15" x14ac:dyDescent="0.2">
      <c r="A826">
        <v>825</v>
      </c>
      <c r="B826" t="s">
        <v>79</v>
      </c>
      <c r="C826" t="s">
        <v>11</v>
      </c>
      <c r="D826">
        <v>1992</v>
      </c>
      <c r="E826">
        <v>59.284999999999997</v>
      </c>
      <c r="F826">
        <v>25020539</v>
      </c>
      <c r="G826">
        <v>1341.9217209999999</v>
      </c>
      <c r="I826">
        <f t="shared" si="65"/>
        <v>-0.18943936619714208</v>
      </c>
      <c r="J826">
        <f t="shared" si="61"/>
        <v>-7.7224225352112654</v>
      </c>
      <c r="L826">
        <f t="shared" si="62"/>
        <v>3.5887273465174896E-2</v>
      </c>
      <c r="M826">
        <f t="shared" si="63"/>
        <v>59.635809812338785</v>
      </c>
      <c r="O826" t="str">
        <f t="shared" si="64"/>
        <v/>
      </c>
    </row>
    <row r="827" spans="1:15" x14ac:dyDescent="0.2">
      <c r="A827">
        <v>826</v>
      </c>
      <c r="B827" t="s">
        <v>79</v>
      </c>
      <c r="C827" t="s">
        <v>11</v>
      </c>
      <c r="D827">
        <v>1997</v>
      </c>
      <c r="E827">
        <v>54.406999999999996</v>
      </c>
      <c r="F827">
        <v>28263827</v>
      </c>
      <c r="G827">
        <v>1360.485021</v>
      </c>
      <c r="I827">
        <f t="shared" si="65"/>
        <v>-5.0674393661971422</v>
      </c>
      <c r="J827">
        <f t="shared" si="61"/>
        <v>-12.600422535211266</v>
      </c>
      <c r="L827">
        <f t="shared" si="62"/>
        <v>25.678941730084492</v>
      </c>
      <c r="M827">
        <f t="shared" si="63"/>
        <v>158.77064806585989</v>
      </c>
      <c r="O827" t="str">
        <f t="shared" si="64"/>
        <v/>
      </c>
    </row>
    <row r="828" spans="1:15" x14ac:dyDescent="0.2">
      <c r="A828">
        <v>827</v>
      </c>
      <c r="B828" t="s">
        <v>79</v>
      </c>
      <c r="C828" t="s">
        <v>11</v>
      </c>
      <c r="D828">
        <v>2002</v>
      </c>
      <c r="E828">
        <v>50.991999999999997</v>
      </c>
      <c r="F828">
        <v>31386842</v>
      </c>
      <c r="G828">
        <v>1287.5147320000001</v>
      </c>
      <c r="I828">
        <f t="shared" si="65"/>
        <v>-8.4824393661971413</v>
      </c>
      <c r="J828">
        <f t="shared" si="61"/>
        <v>-16.015422535211265</v>
      </c>
      <c r="L828">
        <f t="shared" si="62"/>
        <v>71.951777601210964</v>
      </c>
      <c r="M828">
        <f t="shared" si="63"/>
        <v>256.49375898135281</v>
      </c>
      <c r="O828" t="str">
        <f t="shared" si="64"/>
        <v/>
      </c>
    </row>
    <row r="829" spans="1:15" x14ac:dyDescent="0.2">
      <c r="A829">
        <v>828</v>
      </c>
      <c r="B829" t="s">
        <v>79</v>
      </c>
      <c r="C829" t="s">
        <v>11</v>
      </c>
      <c r="D829">
        <v>2007</v>
      </c>
      <c r="E829">
        <v>54.11</v>
      </c>
      <c r="F829">
        <v>35610177</v>
      </c>
      <c r="G829">
        <v>1463.249282</v>
      </c>
      <c r="I829">
        <f t="shared" si="65"/>
        <v>-5.3644393661971392</v>
      </c>
      <c r="J829">
        <f t="shared" si="61"/>
        <v>-12.897422535211263</v>
      </c>
      <c r="L829">
        <f t="shared" si="62"/>
        <v>28.777209713605565</v>
      </c>
      <c r="M829">
        <f t="shared" si="63"/>
        <v>166.3435080517753</v>
      </c>
      <c r="O829">
        <f t="shared" si="64"/>
        <v>3.1180000000000021</v>
      </c>
    </row>
    <row r="830" spans="1:15" x14ac:dyDescent="0.2">
      <c r="A830">
        <v>829</v>
      </c>
      <c r="B830" t="s">
        <v>80</v>
      </c>
      <c r="C830" t="s">
        <v>7</v>
      </c>
      <c r="D830">
        <v>1952</v>
      </c>
      <c r="E830">
        <v>50.055999999999997</v>
      </c>
      <c r="F830">
        <v>8865488</v>
      </c>
      <c r="G830">
        <v>1088.2777579999999</v>
      </c>
      <c r="I830">
        <f t="shared" si="65"/>
        <v>-9.4184393661971413</v>
      </c>
      <c r="J830">
        <f t="shared" si="61"/>
        <v>-16.951422535211265</v>
      </c>
      <c r="L830">
        <f t="shared" si="62"/>
        <v>88.70700009473201</v>
      </c>
      <c r="M830">
        <f t="shared" si="63"/>
        <v>287.35072596726832</v>
      </c>
      <c r="O830" t="str">
        <f t="shared" si="64"/>
        <v/>
      </c>
    </row>
    <row r="831" spans="1:15" x14ac:dyDescent="0.2">
      <c r="A831">
        <v>830</v>
      </c>
      <c r="B831" t="s">
        <v>80</v>
      </c>
      <c r="C831" t="s">
        <v>7</v>
      </c>
      <c r="D831">
        <v>1957</v>
      </c>
      <c r="E831">
        <v>54.081000000000003</v>
      </c>
      <c r="F831">
        <v>9411381</v>
      </c>
      <c r="G831">
        <v>1571.1346550000001</v>
      </c>
      <c r="I831">
        <f t="shared" si="65"/>
        <v>-5.3934393661971356</v>
      </c>
      <c r="J831">
        <f t="shared" si="61"/>
        <v>-12.926422535211259</v>
      </c>
      <c r="L831">
        <f t="shared" si="62"/>
        <v>29.089188196844958</v>
      </c>
      <c r="M831">
        <f t="shared" si="63"/>
        <v>167.09239955881748</v>
      </c>
      <c r="O831" t="str">
        <f t="shared" si="64"/>
        <v/>
      </c>
    </row>
    <row r="832" spans="1:15" x14ac:dyDescent="0.2">
      <c r="A832">
        <v>831</v>
      </c>
      <c r="B832" t="s">
        <v>80</v>
      </c>
      <c r="C832" t="s">
        <v>7</v>
      </c>
      <c r="D832">
        <v>1962</v>
      </c>
      <c r="E832">
        <v>56.655999999999999</v>
      </c>
      <c r="F832">
        <v>10917494</v>
      </c>
      <c r="G832">
        <v>1621.6935980000001</v>
      </c>
      <c r="I832">
        <f t="shared" si="65"/>
        <v>-2.8184393661971399</v>
      </c>
      <c r="J832">
        <f t="shared" si="61"/>
        <v>-10.351422535211263</v>
      </c>
      <c r="L832">
        <f t="shared" si="62"/>
        <v>7.9436004609297353</v>
      </c>
      <c r="M832">
        <f t="shared" si="63"/>
        <v>107.15194850247957</v>
      </c>
      <c r="O832" t="str">
        <f t="shared" si="64"/>
        <v/>
      </c>
    </row>
    <row r="833" spans="1:15" x14ac:dyDescent="0.2">
      <c r="A833">
        <v>832</v>
      </c>
      <c r="B833" t="s">
        <v>80</v>
      </c>
      <c r="C833" t="s">
        <v>7</v>
      </c>
      <c r="D833">
        <v>1967</v>
      </c>
      <c r="E833">
        <v>59.942</v>
      </c>
      <c r="F833">
        <v>12617009</v>
      </c>
      <c r="G833">
        <v>2143.5406090000001</v>
      </c>
      <c r="I833">
        <f t="shared" si="65"/>
        <v>0.4675606338028615</v>
      </c>
      <c r="J833">
        <f t="shared" si="61"/>
        <v>-7.0654225352112618</v>
      </c>
      <c r="L833">
        <f t="shared" si="62"/>
        <v>0.21861294628213354</v>
      </c>
      <c r="M833">
        <f t="shared" si="63"/>
        <v>49.920195601071136</v>
      </c>
      <c r="O833" t="str">
        <f t="shared" si="64"/>
        <v/>
      </c>
    </row>
    <row r="834" spans="1:15" x14ac:dyDescent="0.2">
      <c r="A834">
        <v>833</v>
      </c>
      <c r="B834" t="s">
        <v>80</v>
      </c>
      <c r="C834" t="s">
        <v>7</v>
      </c>
      <c r="D834">
        <v>1972</v>
      </c>
      <c r="E834">
        <v>63.982999999999997</v>
      </c>
      <c r="F834">
        <v>14781241</v>
      </c>
      <c r="G834">
        <v>3701.6215029999998</v>
      </c>
      <c r="I834">
        <f t="shared" si="65"/>
        <v>4.5085606338028583</v>
      </c>
      <c r="J834">
        <f t="shared" si="61"/>
        <v>-3.024422535211265</v>
      </c>
      <c r="L834">
        <f t="shared" si="62"/>
        <v>20.32711898867683</v>
      </c>
      <c r="M834">
        <f t="shared" si="63"/>
        <v>9.1471316714937352</v>
      </c>
      <c r="O834" t="str">
        <f t="shared" si="64"/>
        <v/>
      </c>
    </row>
    <row r="835" spans="1:15" x14ac:dyDescent="0.2">
      <c r="A835">
        <v>834</v>
      </c>
      <c r="B835" t="s">
        <v>80</v>
      </c>
      <c r="C835" t="s">
        <v>7</v>
      </c>
      <c r="D835">
        <v>1977</v>
      </c>
      <c r="E835">
        <v>67.159000000000006</v>
      </c>
      <c r="F835">
        <v>16325320</v>
      </c>
      <c r="G835">
        <v>4106.3012490000001</v>
      </c>
      <c r="I835">
        <f t="shared" si="65"/>
        <v>7.6845606338028674</v>
      </c>
      <c r="J835">
        <f t="shared" ref="J835:J898" si="66">E835-AVERAGEIFS(E:E,D:D,2007)</f>
        <v>0.15157746478874401</v>
      </c>
      <c r="L835">
        <f t="shared" ref="L835:L898" si="67">I835^2</f>
        <v>59.052472134592726</v>
      </c>
      <c r="M835">
        <f t="shared" ref="M835:M898" si="68">J835^2</f>
        <v>2.2975727831782929E-2</v>
      </c>
      <c r="O835" t="str">
        <f t="shared" ref="O835:O898" si="69">IF(D835=2007,E835-AVERAGEIFS(E:E,B:B,B835,D:D,2002),"")</f>
        <v/>
      </c>
    </row>
    <row r="836" spans="1:15" x14ac:dyDescent="0.2">
      <c r="A836">
        <v>835</v>
      </c>
      <c r="B836" t="s">
        <v>80</v>
      </c>
      <c r="C836" t="s">
        <v>7</v>
      </c>
      <c r="D836">
        <v>1982</v>
      </c>
      <c r="E836">
        <v>69.099999999999994</v>
      </c>
      <c r="F836">
        <v>17647518</v>
      </c>
      <c r="G836">
        <v>4106.5252929999997</v>
      </c>
      <c r="I836">
        <f t="shared" si="65"/>
        <v>9.6255606338028556</v>
      </c>
      <c r="J836">
        <f t="shared" si="66"/>
        <v>2.0925774647887323</v>
      </c>
      <c r="L836">
        <f t="shared" si="67"/>
        <v>92.651417515015225</v>
      </c>
      <c r="M836">
        <f t="shared" si="68"/>
        <v>4.378880446141638</v>
      </c>
      <c r="O836" t="str">
        <f t="shared" si="69"/>
        <v/>
      </c>
    </row>
    <row r="837" spans="1:15" x14ac:dyDescent="0.2">
      <c r="A837">
        <v>836</v>
      </c>
      <c r="B837" t="s">
        <v>80</v>
      </c>
      <c r="C837" t="s">
        <v>7</v>
      </c>
      <c r="D837">
        <v>1987</v>
      </c>
      <c r="E837">
        <v>70.647000000000006</v>
      </c>
      <c r="F837">
        <v>19067554</v>
      </c>
      <c r="G837">
        <v>4106.4923150000004</v>
      </c>
      <c r="I837">
        <f t="shared" si="65"/>
        <v>11.172560633802867</v>
      </c>
      <c r="J837">
        <f t="shared" si="66"/>
        <v>3.6395774647887436</v>
      </c>
      <c r="L837">
        <f t="shared" si="67"/>
        <v>124.82611111600151</v>
      </c>
      <c r="M837">
        <f t="shared" si="68"/>
        <v>13.246524122198057</v>
      </c>
      <c r="O837" t="str">
        <f t="shared" si="69"/>
        <v/>
      </c>
    </row>
    <row r="838" spans="1:15" x14ac:dyDescent="0.2">
      <c r="A838">
        <v>837</v>
      </c>
      <c r="B838" t="s">
        <v>80</v>
      </c>
      <c r="C838" t="s">
        <v>7</v>
      </c>
      <c r="D838">
        <v>1992</v>
      </c>
      <c r="E838">
        <v>69.977999999999994</v>
      </c>
      <c r="F838">
        <v>20711375</v>
      </c>
      <c r="G838">
        <v>3726.0635069999998</v>
      </c>
      <c r="I838">
        <f t="shared" si="65"/>
        <v>10.503560633802856</v>
      </c>
      <c r="J838">
        <f t="shared" si="66"/>
        <v>2.9705774647887324</v>
      </c>
      <c r="L838">
        <f t="shared" si="67"/>
        <v>110.32478598797304</v>
      </c>
      <c r="M838">
        <f t="shared" si="68"/>
        <v>8.8243304743106528</v>
      </c>
      <c r="O838" t="str">
        <f t="shared" si="69"/>
        <v/>
      </c>
    </row>
    <row r="839" spans="1:15" x14ac:dyDescent="0.2">
      <c r="A839">
        <v>838</v>
      </c>
      <c r="B839" t="s">
        <v>80</v>
      </c>
      <c r="C839" t="s">
        <v>7</v>
      </c>
      <c r="D839">
        <v>1997</v>
      </c>
      <c r="E839">
        <v>67.727000000000004</v>
      </c>
      <c r="F839">
        <v>21585105</v>
      </c>
      <c r="G839">
        <v>1690.7568140000001</v>
      </c>
      <c r="I839">
        <f t="shared" si="65"/>
        <v>8.2525606338028652</v>
      </c>
      <c r="J839">
        <f t="shared" si="66"/>
        <v>0.71957746478874185</v>
      </c>
      <c r="L839">
        <f t="shared" si="67"/>
        <v>68.104757014592749</v>
      </c>
      <c r="M839">
        <f t="shared" si="68"/>
        <v>0.51779172783179306</v>
      </c>
      <c r="O839" t="str">
        <f t="shared" si="69"/>
        <v/>
      </c>
    </row>
    <row r="840" spans="1:15" x14ac:dyDescent="0.2">
      <c r="A840">
        <v>839</v>
      </c>
      <c r="B840" t="s">
        <v>80</v>
      </c>
      <c r="C840" t="s">
        <v>7</v>
      </c>
      <c r="D840">
        <v>2002</v>
      </c>
      <c r="E840">
        <v>66.662000000000006</v>
      </c>
      <c r="F840">
        <v>22215365</v>
      </c>
      <c r="G840">
        <v>1646.758151</v>
      </c>
      <c r="I840">
        <f t="shared" si="65"/>
        <v>7.1875606338028675</v>
      </c>
      <c r="J840">
        <f t="shared" si="66"/>
        <v>-0.34542253521125588</v>
      </c>
      <c r="L840">
        <f t="shared" si="67"/>
        <v>51.661027864592675</v>
      </c>
      <c r="M840">
        <f t="shared" si="68"/>
        <v>0.1193167278317713</v>
      </c>
      <c r="O840" t="str">
        <f t="shared" si="69"/>
        <v/>
      </c>
    </row>
    <row r="841" spans="1:15" x14ac:dyDescent="0.2">
      <c r="A841">
        <v>840</v>
      </c>
      <c r="B841" t="s">
        <v>80</v>
      </c>
      <c r="C841" t="s">
        <v>7</v>
      </c>
      <c r="D841">
        <v>2007</v>
      </c>
      <c r="E841">
        <v>67.296999999999997</v>
      </c>
      <c r="F841">
        <v>23301725</v>
      </c>
      <c r="G841">
        <v>1593.06548</v>
      </c>
      <c r="I841">
        <f t="shared" si="65"/>
        <v>7.8225606338028584</v>
      </c>
      <c r="J841">
        <f t="shared" si="66"/>
        <v>0.28957746478873503</v>
      </c>
      <c r="L841">
        <f t="shared" si="67"/>
        <v>61.19245486952218</v>
      </c>
      <c r="M841">
        <f t="shared" si="68"/>
        <v>8.3855108113471077E-2</v>
      </c>
      <c r="O841">
        <f t="shared" si="69"/>
        <v>0.63499999999999091</v>
      </c>
    </row>
    <row r="842" spans="1:15" x14ac:dyDescent="0.2">
      <c r="A842">
        <v>841</v>
      </c>
      <c r="B842" t="s">
        <v>81</v>
      </c>
      <c r="C842" t="s">
        <v>7</v>
      </c>
      <c r="D842">
        <v>1952</v>
      </c>
      <c r="E842">
        <v>47.453000000000003</v>
      </c>
      <c r="F842">
        <v>20947571</v>
      </c>
      <c r="G842">
        <v>1030.592226</v>
      </c>
      <c r="I842">
        <f t="shared" si="65"/>
        <v>-12.021439366197136</v>
      </c>
      <c r="J842">
        <f t="shared" si="66"/>
        <v>-19.554422535211259</v>
      </c>
      <c r="L842">
        <f t="shared" si="67"/>
        <v>144.5150044351542</v>
      </c>
      <c r="M842">
        <f t="shared" si="68"/>
        <v>382.37544068557793</v>
      </c>
      <c r="O842" t="str">
        <f t="shared" si="69"/>
        <v/>
      </c>
    </row>
    <row r="843" spans="1:15" x14ac:dyDescent="0.2">
      <c r="A843">
        <v>842</v>
      </c>
      <c r="B843" t="s">
        <v>81</v>
      </c>
      <c r="C843" t="s">
        <v>7</v>
      </c>
      <c r="D843">
        <v>1957</v>
      </c>
      <c r="E843">
        <v>52.680999999999997</v>
      </c>
      <c r="F843">
        <v>22611552</v>
      </c>
      <c r="G843">
        <v>1487.593537</v>
      </c>
      <c r="I843">
        <f t="shared" si="65"/>
        <v>-6.7934393661971413</v>
      </c>
      <c r="J843">
        <f t="shared" si="66"/>
        <v>-14.326422535211265</v>
      </c>
      <c r="L843">
        <f t="shared" si="67"/>
        <v>46.15081842219702</v>
      </c>
      <c r="M843">
        <f t="shared" si="68"/>
        <v>205.24638265740916</v>
      </c>
      <c r="O843" t="str">
        <f t="shared" si="69"/>
        <v/>
      </c>
    </row>
    <row r="844" spans="1:15" x14ac:dyDescent="0.2">
      <c r="A844">
        <v>843</v>
      </c>
      <c r="B844" t="s">
        <v>81</v>
      </c>
      <c r="C844" t="s">
        <v>7</v>
      </c>
      <c r="D844">
        <v>1962</v>
      </c>
      <c r="E844">
        <v>55.292000000000002</v>
      </c>
      <c r="F844">
        <v>26420307</v>
      </c>
      <c r="G844">
        <v>1536.3443870000001</v>
      </c>
      <c r="I844">
        <f t="shared" si="65"/>
        <v>-4.1824393661971371</v>
      </c>
      <c r="J844">
        <f t="shared" si="66"/>
        <v>-11.71542253521126</v>
      </c>
      <c r="L844">
        <f t="shared" si="67"/>
        <v>17.492799051915508</v>
      </c>
      <c r="M844">
        <f t="shared" si="68"/>
        <v>137.25112517853583</v>
      </c>
      <c r="O844" t="str">
        <f t="shared" si="69"/>
        <v/>
      </c>
    </row>
    <row r="845" spans="1:15" x14ac:dyDescent="0.2">
      <c r="A845">
        <v>844</v>
      </c>
      <c r="B845" t="s">
        <v>81</v>
      </c>
      <c r="C845" t="s">
        <v>7</v>
      </c>
      <c r="D845">
        <v>1967</v>
      </c>
      <c r="E845">
        <v>57.716000000000001</v>
      </c>
      <c r="F845">
        <v>30131000</v>
      </c>
      <c r="G845">
        <v>2029.2281419999999</v>
      </c>
      <c r="I845">
        <f t="shared" si="65"/>
        <v>-1.7584393661971376</v>
      </c>
      <c r="J845">
        <f t="shared" si="66"/>
        <v>-9.2914225352112609</v>
      </c>
      <c r="L845">
        <f t="shared" si="67"/>
        <v>3.0921090045917912</v>
      </c>
      <c r="M845">
        <f t="shared" si="68"/>
        <v>86.330532727831653</v>
      </c>
      <c r="O845" t="str">
        <f t="shared" si="69"/>
        <v/>
      </c>
    </row>
    <row r="846" spans="1:15" x14ac:dyDescent="0.2">
      <c r="A846">
        <v>845</v>
      </c>
      <c r="B846" t="s">
        <v>81</v>
      </c>
      <c r="C846" t="s">
        <v>7</v>
      </c>
      <c r="D846">
        <v>1972</v>
      </c>
      <c r="E846">
        <v>62.612000000000002</v>
      </c>
      <c r="F846">
        <v>33505000</v>
      </c>
      <c r="G846">
        <v>3030.8766500000002</v>
      </c>
      <c r="I846">
        <f t="shared" ref="I846:I909" si="70">E846-AVERAGE(E:E)</f>
        <v>3.1375606338028632</v>
      </c>
      <c r="J846">
        <f t="shared" si="66"/>
        <v>-4.3954225352112601</v>
      </c>
      <c r="L846">
        <f t="shared" si="67"/>
        <v>9.844286730789424</v>
      </c>
      <c r="M846">
        <f t="shared" si="68"/>
        <v>19.31973926304298</v>
      </c>
      <c r="O846" t="str">
        <f t="shared" si="69"/>
        <v/>
      </c>
    </row>
    <row r="847" spans="1:15" x14ac:dyDescent="0.2">
      <c r="A847">
        <v>846</v>
      </c>
      <c r="B847" t="s">
        <v>81</v>
      </c>
      <c r="C847" t="s">
        <v>7</v>
      </c>
      <c r="D847">
        <v>1977</v>
      </c>
      <c r="E847">
        <v>64.766000000000005</v>
      </c>
      <c r="F847">
        <v>36436000</v>
      </c>
      <c r="G847">
        <v>4657.22102</v>
      </c>
      <c r="I847">
        <f t="shared" si="70"/>
        <v>5.2915606338028667</v>
      </c>
      <c r="J847">
        <f t="shared" si="66"/>
        <v>-2.2414225352112567</v>
      </c>
      <c r="L847">
        <f t="shared" si="67"/>
        <v>28.000613941212197</v>
      </c>
      <c r="M847">
        <f t="shared" si="68"/>
        <v>5.0239749813528576</v>
      </c>
      <c r="O847" t="str">
        <f t="shared" si="69"/>
        <v/>
      </c>
    </row>
    <row r="848" spans="1:15" x14ac:dyDescent="0.2">
      <c r="A848">
        <v>847</v>
      </c>
      <c r="B848" t="s">
        <v>81</v>
      </c>
      <c r="C848" t="s">
        <v>7</v>
      </c>
      <c r="D848">
        <v>1982</v>
      </c>
      <c r="E848">
        <v>67.123000000000005</v>
      </c>
      <c r="F848">
        <v>39326000</v>
      </c>
      <c r="G848">
        <v>5622.9424639999997</v>
      </c>
      <c r="I848">
        <f t="shared" si="70"/>
        <v>7.648560633802866</v>
      </c>
      <c r="J848">
        <f t="shared" si="66"/>
        <v>0.11557746478874265</v>
      </c>
      <c r="L848">
        <f t="shared" si="67"/>
        <v>58.500479768958897</v>
      </c>
      <c r="M848">
        <f t="shared" si="68"/>
        <v>1.3358150366993046E-2</v>
      </c>
      <c r="O848" t="str">
        <f t="shared" si="69"/>
        <v/>
      </c>
    </row>
    <row r="849" spans="1:15" x14ac:dyDescent="0.2">
      <c r="A849">
        <v>848</v>
      </c>
      <c r="B849" t="s">
        <v>81</v>
      </c>
      <c r="C849" t="s">
        <v>7</v>
      </c>
      <c r="D849">
        <v>1987</v>
      </c>
      <c r="E849">
        <v>69.81</v>
      </c>
      <c r="F849">
        <v>41622000</v>
      </c>
      <c r="G849">
        <v>8533.0888049999994</v>
      </c>
      <c r="I849">
        <f t="shared" si="70"/>
        <v>10.335560633802864</v>
      </c>
      <c r="J849">
        <f t="shared" si="66"/>
        <v>2.8025774647887403</v>
      </c>
      <c r="L849">
        <f t="shared" si="67"/>
        <v>106.82381361501545</v>
      </c>
      <c r="M849">
        <f t="shared" si="68"/>
        <v>7.854440446141683</v>
      </c>
      <c r="O849" t="str">
        <f t="shared" si="69"/>
        <v/>
      </c>
    </row>
    <row r="850" spans="1:15" x14ac:dyDescent="0.2">
      <c r="A850">
        <v>849</v>
      </c>
      <c r="B850" t="s">
        <v>81</v>
      </c>
      <c r="C850" t="s">
        <v>7</v>
      </c>
      <c r="D850">
        <v>1992</v>
      </c>
      <c r="E850">
        <v>72.244</v>
      </c>
      <c r="F850">
        <v>43805450</v>
      </c>
      <c r="G850">
        <v>12104.27872</v>
      </c>
      <c r="I850">
        <f t="shared" si="70"/>
        <v>12.769560633802861</v>
      </c>
      <c r="J850">
        <f t="shared" si="66"/>
        <v>5.2365774647887378</v>
      </c>
      <c r="L850">
        <f t="shared" si="67"/>
        <v>163.06167878036771</v>
      </c>
      <c r="M850">
        <f t="shared" si="68"/>
        <v>27.421743544733243</v>
      </c>
      <c r="O850" t="str">
        <f t="shared" si="69"/>
        <v/>
      </c>
    </row>
    <row r="851" spans="1:15" x14ac:dyDescent="0.2">
      <c r="A851">
        <v>850</v>
      </c>
      <c r="B851" t="s">
        <v>81</v>
      </c>
      <c r="C851" t="s">
        <v>7</v>
      </c>
      <c r="D851">
        <v>1997</v>
      </c>
      <c r="E851">
        <v>74.647000000000006</v>
      </c>
      <c r="F851">
        <v>46173816</v>
      </c>
      <c r="G851">
        <v>15993.527959999999</v>
      </c>
      <c r="I851">
        <f t="shared" si="70"/>
        <v>15.172560633802867</v>
      </c>
      <c r="J851">
        <f t="shared" si="66"/>
        <v>7.6395774647887436</v>
      </c>
      <c r="L851">
        <f t="shared" si="67"/>
        <v>230.20659618642446</v>
      </c>
      <c r="M851">
        <f t="shared" si="68"/>
        <v>58.363143840508009</v>
      </c>
      <c r="O851" t="str">
        <f t="shared" si="69"/>
        <v/>
      </c>
    </row>
    <row r="852" spans="1:15" x14ac:dyDescent="0.2">
      <c r="A852">
        <v>851</v>
      </c>
      <c r="B852" t="s">
        <v>81</v>
      </c>
      <c r="C852" t="s">
        <v>7</v>
      </c>
      <c r="D852">
        <v>2002</v>
      </c>
      <c r="E852">
        <v>77.045000000000002</v>
      </c>
      <c r="F852">
        <v>47969150</v>
      </c>
      <c r="G852">
        <v>19233.98818</v>
      </c>
      <c r="I852">
        <f t="shared" si="70"/>
        <v>17.570560633802863</v>
      </c>
      <c r="J852">
        <f t="shared" si="66"/>
        <v>10.03757746478874</v>
      </c>
      <c r="L852">
        <f t="shared" si="67"/>
        <v>308.72460098614289</v>
      </c>
      <c r="M852">
        <f t="shared" si="68"/>
        <v>100.75296136163475</v>
      </c>
      <c r="O852" t="str">
        <f t="shared" si="69"/>
        <v/>
      </c>
    </row>
    <row r="853" spans="1:15" x14ac:dyDescent="0.2">
      <c r="A853">
        <v>852</v>
      </c>
      <c r="B853" t="s">
        <v>81</v>
      </c>
      <c r="C853" t="s">
        <v>7</v>
      </c>
      <c r="D853">
        <v>2007</v>
      </c>
      <c r="E853">
        <v>78.623000000000005</v>
      </c>
      <c r="F853">
        <v>49044790</v>
      </c>
      <c r="G853">
        <v>23348.139729999999</v>
      </c>
      <c r="I853">
        <f t="shared" si="70"/>
        <v>19.148560633802866</v>
      </c>
      <c r="J853">
        <f t="shared" si="66"/>
        <v>11.615577464788743</v>
      </c>
      <c r="L853">
        <f t="shared" si="67"/>
        <v>366.66737434642482</v>
      </c>
      <c r="M853">
        <f t="shared" si="68"/>
        <v>134.92163984050808</v>
      </c>
      <c r="O853">
        <f t="shared" si="69"/>
        <v>1.578000000000003</v>
      </c>
    </row>
    <row r="854" spans="1:15" x14ac:dyDescent="0.2">
      <c r="A854">
        <v>853</v>
      </c>
      <c r="B854" t="s">
        <v>82</v>
      </c>
      <c r="C854" t="s">
        <v>7</v>
      </c>
      <c r="D854">
        <v>1952</v>
      </c>
      <c r="E854">
        <v>55.564999999999998</v>
      </c>
      <c r="F854">
        <v>160000</v>
      </c>
      <c r="G854">
        <v>108382.3529</v>
      </c>
      <c r="I854">
        <f t="shared" si="70"/>
        <v>-3.9094393661971409</v>
      </c>
      <c r="J854">
        <f t="shared" si="66"/>
        <v>-11.442422535211264</v>
      </c>
      <c r="L854">
        <f t="shared" si="67"/>
        <v>15.283716157971902</v>
      </c>
      <c r="M854">
        <f t="shared" si="68"/>
        <v>130.92903347431059</v>
      </c>
      <c r="O854" t="str">
        <f t="shared" si="69"/>
        <v/>
      </c>
    </row>
    <row r="855" spans="1:15" x14ac:dyDescent="0.2">
      <c r="A855">
        <v>854</v>
      </c>
      <c r="B855" t="s">
        <v>82</v>
      </c>
      <c r="C855" t="s">
        <v>7</v>
      </c>
      <c r="D855">
        <v>1957</v>
      </c>
      <c r="E855">
        <v>58.033000000000001</v>
      </c>
      <c r="F855">
        <v>212846</v>
      </c>
      <c r="G855">
        <v>113523.1329</v>
      </c>
      <c r="I855">
        <f t="shared" si="70"/>
        <v>-1.4414393661971374</v>
      </c>
      <c r="J855">
        <f t="shared" si="66"/>
        <v>-8.9744225352112608</v>
      </c>
      <c r="L855">
        <f t="shared" si="67"/>
        <v>2.0777474464228054</v>
      </c>
      <c r="M855">
        <f t="shared" si="68"/>
        <v>80.540259840507716</v>
      </c>
      <c r="O855" t="str">
        <f t="shared" si="69"/>
        <v/>
      </c>
    </row>
    <row r="856" spans="1:15" x14ac:dyDescent="0.2">
      <c r="A856">
        <v>855</v>
      </c>
      <c r="B856" t="s">
        <v>82</v>
      </c>
      <c r="C856" t="s">
        <v>7</v>
      </c>
      <c r="D856">
        <v>1962</v>
      </c>
      <c r="E856">
        <v>60.47</v>
      </c>
      <c r="F856">
        <v>358266</v>
      </c>
      <c r="G856">
        <v>95458.11176</v>
      </c>
      <c r="I856">
        <f t="shared" si="70"/>
        <v>0.9955606338028602</v>
      </c>
      <c r="J856">
        <f t="shared" si="66"/>
        <v>-6.5374225352112632</v>
      </c>
      <c r="L856">
        <f t="shared" si="67"/>
        <v>0.99114097557795267</v>
      </c>
      <c r="M856">
        <f t="shared" si="68"/>
        <v>42.737893403888059</v>
      </c>
      <c r="O856" t="str">
        <f t="shared" si="69"/>
        <v/>
      </c>
    </row>
    <row r="857" spans="1:15" x14ac:dyDescent="0.2">
      <c r="A857">
        <v>856</v>
      </c>
      <c r="B857" t="s">
        <v>82</v>
      </c>
      <c r="C857" t="s">
        <v>7</v>
      </c>
      <c r="D857">
        <v>1967</v>
      </c>
      <c r="E857">
        <v>64.623999999999995</v>
      </c>
      <c r="F857">
        <v>575003</v>
      </c>
      <c r="G857">
        <v>80894.883260000002</v>
      </c>
      <c r="I857">
        <f t="shared" si="70"/>
        <v>5.1495606338028566</v>
      </c>
      <c r="J857">
        <f t="shared" si="66"/>
        <v>-2.3834225352112668</v>
      </c>
      <c r="L857">
        <f t="shared" si="67"/>
        <v>26.517974721212077</v>
      </c>
      <c r="M857">
        <f t="shared" si="68"/>
        <v>5.6807029813529022</v>
      </c>
      <c r="O857" t="str">
        <f t="shared" si="69"/>
        <v/>
      </c>
    </row>
    <row r="858" spans="1:15" x14ac:dyDescent="0.2">
      <c r="A858">
        <v>857</v>
      </c>
      <c r="B858" t="s">
        <v>82</v>
      </c>
      <c r="C858" t="s">
        <v>7</v>
      </c>
      <c r="D858">
        <v>1972</v>
      </c>
      <c r="E858">
        <v>67.712000000000003</v>
      </c>
      <c r="F858">
        <v>841934</v>
      </c>
      <c r="G858">
        <v>109347.867</v>
      </c>
      <c r="I858">
        <f t="shared" si="70"/>
        <v>8.2375606338028646</v>
      </c>
      <c r="J858">
        <f t="shared" si="66"/>
        <v>0.70457746478874128</v>
      </c>
      <c r="L858">
        <f t="shared" si="67"/>
        <v>67.85740519557865</v>
      </c>
      <c r="M858">
        <f t="shared" si="68"/>
        <v>0.49642940388812995</v>
      </c>
      <c r="O858" t="str">
        <f t="shared" si="69"/>
        <v/>
      </c>
    </row>
    <row r="859" spans="1:15" x14ac:dyDescent="0.2">
      <c r="A859">
        <v>858</v>
      </c>
      <c r="B859" t="s">
        <v>82</v>
      </c>
      <c r="C859" t="s">
        <v>7</v>
      </c>
      <c r="D859">
        <v>1977</v>
      </c>
      <c r="E859">
        <v>69.343000000000004</v>
      </c>
      <c r="F859">
        <v>1140357</v>
      </c>
      <c r="G859">
        <v>59265.477140000003</v>
      </c>
      <c r="I859">
        <f t="shared" si="70"/>
        <v>9.8685606338028649</v>
      </c>
      <c r="J859">
        <f t="shared" si="66"/>
        <v>2.3355774647887415</v>
      </c>
      <c r="L859">
        <f t="shared" si="67"/>
        <v>97.388488983043601</v>
      </c>
      <c r="M859">
        <f t="shared" si="68"/>
        <v>5.4549220940290049</v>
      </c>
      <c r="O859" t="str">
        <f t="shared" si="69"/>
        <v/>
      </c>
    </row>
    <row r="860" spans="1:15" x14ac:dyDescent="0.2">
      <c r="A860">
        <v>859</v>
      </c>
      <c r="B860" t="s">
        <v>82</v>
      </c>
      <c r="C860" t="s">
        <v>7</v>
      </c>
      <c r="D860">
        <v>1982</v>
      </c>
      <c r="E860">
        <v>71.308999999999997</v>
      </c>
      <c r="F860">
        <v>1497494</v>
      </c>
      <c r="G860">
        <v>31354.03573</v>
      </c>
      <c r="I860">
        <f t="shared" si="70"/>
        <v>11.834560633802859</v>
      </c>
      <c r="J860">
        <f t="shared" si="66"/>
        <v>4.3015774647887355</v>
      </c>
      <c r="L860">
        <f t="shared" si="67"/>
        <v>140.05682539515632</v>
      </c>
      <c r="M860">
        <f t="shared" si="68"/>
        <v>18.503568685578283</v>
      </c>
      <c r="O860" t="str">
        <f t="shared" si="69"/>
        <v/>
      </c>
    </row>
    <row r="861" spans="1:15" x14ac:dyDescent="0.2">
      <c r="A861">
        <v>860</v>
      </c>
      <c r="B861" t="s">
        <v>82</v>
      </c>
      <c r="C861" t="s">
        <v>7</v>
      </c>
      <c r="D861">
        <v>1987</v>
      </c>
      <c r="E861">
        <v>74.174000000000007</v>
      </c>
      <c r="F861">
        <v>1891487</v>
      </c>
      <c r="G861">
        <v>28118.429980000001</v>
      </c>
      <c r="I861">
        <f t="shared" si="70"/>
        <v>14.699560633802868</v>
      </c>
      <c r="J861">
        <f t="shared" si="66"/>
        <v>7.1665774647887446</v>
      </c>
      <c r="L861">
        <f t="shared" si="67"/>
        <v>216.07708282684698</v>
      </c>
      <c r="M861">
        <f t="shared" si="68"/>
        <v>51.359832558817871</v>
      </c>
      <c r="O861" t="str">
        <f t="shared" si="69"/>
        <v/>
      </c>
    </row>
    <row r="862" spans="1:15" x14ac:dyDescent="0.2">
      <c r="A862">
        <v>861</v>
      </c>
      <c r="B862" t="s">
        <v>82</v>
      </c>
      <c r="C862" t="s">
        <v>7</v>
      </c>
      <c r="D862">
        <v>1992</v>
      </c>
      <c r="E862">
        <v>75.19</v>
      </c>
      <c r="F862">
        <v>1418095</v>
      </c>
      <c r="G862">
        <v>34932.919589999998</v>
      </c>
      <c r="I862">
        <f t="shared" si="70"/>
        <v>15.715560633802859</v>
      </c>
      <c r="J862">
        <f t="shared" si="66"/>
        <v>8.1825774647887357</v>
      </c>
      <c r="L862">
        <f t="shared" si="67"/>
        <v>246.97884603473412</v>
      </c>
      <c r="M862">
        <f t="shared" si="68"/>
        <v>66.954573967268459</v>
      </c>
      <c r="O862" t="str">
        <f t="shared" si="69"/>
        <v/>
      </c>
    </row>
    <row r="863" spans="1:15" x14ac:dyDescent="0.2">
      <c r="A863">
        <v>862</v>
      </c>
      <c r="B863" t="s">
        <v>82</v>
      </c>
      <c r="C863" t="s">
        <v>7</v>
      </c>
      <c r="D863">
        <v>1997</v>
      </c>
      <c r="E863">
        <v>76.156000000000006</v>
      </c>
      <c r="F863">
        <v>1765345</v>
      </c>
      <c r="G863">
        <v>40300.619960000004</v>
      </c>
      <c r="I863">
        <f t="shared" si="70"/>
        <v>16.681560633802867</v>
      </c>
      <c r="J863">
        <f t="shared" si="66"/>
        <v>9.1485774647887439</v>
      </c>
      <c r="L863">
        <f t="shared" si="67"/>
        <v>278.27446517924153</v>
      </c>
      <c r="M863">
        <f t="shared" si="68"/>
        <v>83.69646962924044</v>
      </c>
      <c r="O863" t="str">
        <f t="shared" si="69"/>
        <v/>
      </c>
    </row>
    <row r="864" spans="1:15" x14ac:dyDescent="0.2">
      <c r="A864">
        <v>863</v>
      </c>
      <c r="B864" t="s">
        <v>82</v>
      </c>
      <c r="C864" t="s">
        <v>7</v>
      </c>
      <c r="D864">
        <v>2002</v>
      </c>
      <c r="E864">
        <v>76.903999999999996</v>
      </c>
      <c r="F864">
        <v>2111561</v>
      </c>
      <c r="G864">
        <v>35110.105660000001</v>
      </c>
      <c r="I864">
        <f t="shared" si="70"/>
        <v>17.429560633802858</v>
      </c>
      <c r="J864">
        <f t="shared" si="66"/>
        <v>9.8965774647887343</v>
      </c>
      <c r="L864">
        <f t="shared" si="67"/>
        <v>303.78958388741029</v>
      </c>
      <c r="M864">
        <f t="shared" si="68"/>
        <v>97.942245516564213</v>
      </c>
      <c r="O864" t="str">
        <f t="shared" si="69"/>
        <v/>
      </c>
    </row>
    <row r="865" spans="1:15" x14ac:dyDescent="0.2">
      <c r="A865">
        <v>864</v>
      </c>
      <c r="B865" t="s">
        <v>82</v>
      </c>
      <c r="C865" t="s">
        <v>7</v>
      </c>
      <c r="D865">
        <v>2007</v>
      </c>
      <c r="E865">
        <v>77.587999999999994</v>
      </c>
      <c r="F865">
        <v>2505559</v>
      </c>
      <c r="G865">
        <v>47306.989780000004</v>
      </c>
      <c r="I865">
        <f t="shared" si="70"/>
        <v>18.113560633802855</v>
      </c>
      <c r="J865">
        <f t="shared" si="66"/>
        <v>10.580577464788732</v>
      </c>
      <c r="L865">
        <f t="shared" si="67"/>
        <v>328.10107883445249</v>
      </c>
      <c r="M865">
        <f t="shared" si="68"/>
        <v>111.94861948839515</v>
      </c>
      <c r="O865">
        <f t="shared" si="69"/>
        <v>0.6839999999999975</v>
      </c>
    </row>
    <row r="866" spans="1:15" x14ac:dyDescent="0.2">
      <c r="A866">
        <v>865</v>
      </c>
      <c r="B866" t="s">
        <v>83</v>
      </c>
      <c r="C866" t="s">
        <v>7</v>
      </c>
      <c r="D866">
        <v>1952</v>
      </c>
      <c r="E866">
        <v>55.927999999999997</v>
      </c>
      <c r="F866">
        <v>1439529</v>
      </c>
      <c r="G866">
        <v>4834.804067</v>
      </c>
      <c r="I866">
        <f t="shared" si="70"/>
        <v>-3.5464393661971414</v>
      </c>
      <c r="J866">
        <f t="shared" si="66"/>
        <v>-11.079422535211265</v>
      </c>
      <c r="L866">
        <f t="shared" si="67"/>
        <v>12.577232178112782</v>
      </c>
      <c r="M866">
        <f t="shared" si="68"/>
        <v>122.75360371374721</v>
      </c>
      <c r="O866" t="str">
        <f t="shared" si="69"/>
        <v/>
      </c>
    </row>
    <row r="867" spans="1:15" x14ac:dyDescent="0.2">
      <c r="A867">
        <v>866</v>
      </c>
      <c r="B867" t="s">
        <v>83</v>
      </c>
      <c r="C867" t="s">
        <v>7</v>
      </c>
      <c r="D867">
        <v>1957</v>
      </c>
      <c r="E867">
        <v>59.488999999999997</v>
      </c>
      <c r="F867">
        <v>1647412</v>
      </c>
      <c r="G867">
        <v>6089.7869339999997</v>
      </c>
      <c r="I867">
        <f t="shared" si="70"/>
        <v>1.4560633802858547E-2</v>
      </c>
      <c r="J867">
        <f t="shared" si="66"/>
        <v>-7.5184225352112648</v>
      </c>
      <c r="L867">
        <f t="shared" si="67"/>
        <v>2.1201205674094696E-4</v>
      </c>
      <c r="M867">
        <f t="shared" si="68"/>
        <v>56.526677417972586</v>
      </c>
      <c r="O867" t="str">
        <f t="shared" si="69"/>
        <v/>
      </c>
    </row>
    <row r="868" spans="1:15" x14ac:dyDescent="0.2">
      <c r="A868">
        <v>867</v>
      </c>
      <c r="B868" t="s">
        <v>83</v>
      </c>
      <c r="C868" t="s">
        <v>7</v>
      </c>
      <c r="D868">
        <v>1962</v>
      </c>
      <c r="E868">
        <v>62.094000000000001</v>
      </c>
      <c r="F868">
        <v>1886848</v>
      </c>
      <c r="G868">
        <v>5714.5606109999999</v>
      </c>
      <c r="I868">
        <f t="shared" si="70"/>
        <v>2.6195606338028625</v>
      </c>
      <c r="J868">
        <f t="shared" si="66"/>
        <v>-4.9134225352112608</v>
      </c>
      <c r="L868">
        <f t="shared" si="67"/>
        <v>6.862097914169655</v>
      </c>
      <c r="M868">
        <f t="shared" si="68"/>
        <v>24.141721009521852</v>
      </c>
      <c r="O868" t="str">
        <f t="shared" si="69"/>
        <v/>
      </c>
    </row>
    <row r="869" spans="1:15" x14ac:dyDescent="0.2">
      <c r="A869">
        <v>868</v>
      </c>
      <c r="B869" t="s">
        <v>83</v>
      </c>
      <c r="C869" t="s">
        <v>7</v>
      </c>
      <c r="D869">
        <v>1967</v>
      </c>
      <c r="E869">
        <v>63.87</v>
      </c>
      <c r="F869">
        <v>2186894</v>
      </c>
      <c r="G869">
        <v>6006.9830419999998</v>
      </c>
      <c r="I869">
        <f t="shared" si="70"/>
        <v>4.3955606338028588</v>
      </c>
      <c r="J869">
        <f t="shared" si="66"/>
        <v>-3.1374225352112646</v>
      </c>
      <c r="L869">
        <f t="shared" si="67"/>
        <v>19.32095328543739</v>
      </c>
      <c r="M869">
        <f t="shared" si="68"/>
        <v>9.8434201644514783</v>
      </c>
      <c r="O869" t="str">
        <f t="shared" si="69"/>
        <v/>
      </c>
    </row>
    <row r="870" spans="1:15" x14ac:dyDescent="0.2">
      <c r="A870">
        <v>869</v>
      </c>
      <c r="B870" t="s">
        <v>83</v>
      </c>
      <c r="C870" t="s">
        <v>7</v>
      </c>
      <c r="D870">
        <v>1972</v>
      </c>
      <c r="E870">
        <v>65.421000000000006</v>
      </c>
      <c r="F870">
        <v>2680018</v>
      </c>
      <c r="G870">
        <v>7486.3843409999999</v>
      </c>
      <c r="I870">
        <f t="shared" si="70"/>
        <v>5.9465606338028678</v>
      </c>
      <c r="J870">
        <f t="shared" si="66"/>
        <v>-1.5864225352112555</v>
      </c>
      <c r="L870">
        <f t="shared" si="67"/>
        <v>35.361583371493964</v>
      </c>
      <c r="M870">
        <f t="shared" si="68"/>
        <v>2.5167364602261073</v>
      </c>
      <c r="O870" t="str">
        <f t="shared" si="69"/>
        <v/>
      </c>
    </row>
    <row r="871" spans="1:15" x14ac:dyDescent="0.2">
      <c r="A871">
        <v>870</v>
      </c>
      <c r="B871" t="s">
        <v>83</v>
      </c>
      <c r="C871" t="s">
        <v>7</v>
      </c>
      <c r="D871">
        <v>1977</v>
      </c>
      <c r="E871">
        <v>66.099000000000004</v>
      </c>
      <c r="F871">
        <v>3115787</v>
      </c>
      <c r="G871">
        <v>8659.6968359999992</v>
      </c>
      <c r="I871">
        <f t="shared" si="70"/>
        <v>6.6245606338028651</v>
      </c>
      <c r="J871">
        <f t="shared" si="66"/>
        <v>-0.90842253521125826</v>
      </c>
      <c r="L871">
        <f t="shared" si="67"/>
        <v>43.884803590930616</v>
      </c>
      <c r="M871">
        <f t="shared" si="68"/>
        <v>0.82523150247964971</v>
      </c>
      <c r="O871" t="str">
        <f t="shared" si="69"/>
        <v/>
      </c>
    </row>
    <row r="872" spans="1:15" x14ac:dyDescent="0.2">
      <c r="A872">
        <v>871</v>
      </c>
      <c r="B872" t="s">
        <v>83</v>
      </c>
      <c r="C872" t="s">
        <v>7</v>
      </c>
      <c r="D872">
        <v>1982</v>
      </c>
      <c r="E872">
        <v>66.983000000000004</v>
      </c>
      <c r="F872">
        <v>3086876</v>
      </c>
      <c r="G872">
        <v>7640.5195210000002</v>
      </c>
      <c r="I872">
        <f t="shared" si="70"/>
        <v>7.5085606338028654</v>
      </c>
      <c r="J872">
        <f t="shared" si="66"/>
        <v>-2.4422535211257923E-2</v>
      </c>
      <c r="L872">
        <f t="shared" si="67"/>
        <v>56.378482791494086</v>
      </c>
      <c r="M872">
        <f t="shared" si="68"/>
        <v>5.9646022614513305E-4</v>
      </c>
      <c r="O872" t="str">
        <f t="shared" si="69"/>
        <v/>
      </c>
    </row>
    <row r="873" spans="1:15" x14ac:dyDescent="0.2">
      <c r="A873">
        <v>872</v>
      </c>
      <c r="B873" t="s">
        <v>83</v>
      </c>
      <c r="C873" t="s">
        <v>7</v>
      </c>
      <c r="D873">
        <v>1987</v>
      </c>
      <c r="E873">
        <v>67.926000000000002</v>
      </c>
      <c r="F873">
        <v>3089353</v>
      </c>
      <c r="G873">
        <v>5377.0913289999999</v>
      </c>
      <c r="I873">
        <f t="shared" si="70"/>
        <v>8.4515606338028633</v>
      </c>
      <c r="J873">
        <f t="shared" si="66"/>
        <v>0.91857746478873992</v>
      </c>
      <c r="L873">
        <f t="shared" si="67"/>
        <v>71.428877146846261</v>
      </c>
      <c r="M873">
        <f t="shared" si="68"/>
        <v>0.84378455881770875</v>
      </c>
      <c r="O873" t="str">
        <f t="shared" si="69"/>
        <v/>
      </c>
    </row>
    <row r="874" spans="1:15" x14ac:dyDescent="0.2">
      <c r="A874">
        <v>873</v>
      </c>
      <c r="B874" t="s">
        <v>83</v>
      </c>
      <c r="C874" t="s">
        <v>7</v>
      </c>
      <c r="D874">
        <v>1992</v>
      </c>
      <c r="E874">
        <v>69.292000000000002</v>
      </c>
      <c r="F874">
        <v>3219994</v>
      </c>
      <c r="G874">
        <v>6890.8068540000004</v>
      </c>
      <c r="I874">
        <f t="shared" si="70"/>
        <v>9.8175606338028629</v>
      </c>
      <c r="J874">
        <f t="shared" si="66"/>
        <v>2.2845774647887396</v>
      </c>
      <c r="L874">
        <f t="shared" si="67"/>
        <v>96.384496798395674</v>
      </c>
      <c r="M874">
        <f t="shared" si="68"/>
        <v>5.2192941926205449</v>
      </c>
      <c r="O874" t="str">
        <f t="shared" si="69"/>
        <v/>
      </c>
    </row>
    <row r="875" spans="1:15" x14ac:dyDescent="0.2">
      <c r="A875">
        <v>874</v>
      </c>
      <c r="B875" t="s">
        <v>83</v>
      </c>
      <c r="C875" t="s">
        <v>7</v>
      </c>
      <c r="D875">
        <v>1997</v>
      </c>
      <c r="E875">
        <v>70.265000000000001</v>
      </c>
      <c r="F875">
        <v>3430388</v>
      </c>
      <c r="G875">
        <v>8754.9638500000001</v>
      </c>
      <c r="I875">
        <f t="shared" si="70"/>
        <v>10.790560633802862</v>
      </c>
      <c r="J875">
        <f t="shared" si="66"/>
        <v>3.2575774647887386</v>
      </c>
      <c r="L875">
        <f t="shared" si="67"/>
        <v>116.43619879177602</v>
      </c>
      <c r="M875">
        <f t="shared" si="68"/>
        <v>10.611810939099426</v>
      </c>
      <c r="O875" t="str">
        <f t="shared" si="69"/>
        <v/>
      </c>
    </row>
    <row r="876" spans="1:15" x14ac:dyDescent="0.2">
      <c r="A876">
        <v>875</v>
      </c>
      <c r="B876" t="s">
        <v>83</v>
      </c>
      <c r="C876" t="s">
        <v>7</v>
      </c>
      <c r="D876">
        <v>2002</v>
      </c>
      <c r="E876">
        <v>71.028000000000006</v>
      </c>
      <c r="F876">
        <v>3677780</v>
      </c>
      <c r="G876">
        <v>9313.9388299999991</v>
      </c>
      <c r="I876">
        <f t="shared" si="70"/>
        <v>11.553560633802867</v>
      </c>
      <c r="J876">
        <f t="shared" si="66"/>
        <v>4.0205774647887438</v>
      </c>
      <c r="L876">
        <f t="shared" si="67"/>
        <v>133.4847633189593</v>
      </c>
      <c r="M876">
        <f t="shared" si="68"/>
        <v>16.165043150367083</v>
      </c>
      <c r="O876" t="str">
        <f t="shared" si="69"/>
        <v/>
      </c>
    </row>
    <row r="877" spans="1:15" x14ac:dyDescent="0.2">
      <c r="A877">
        <v>876</v>
      </c>
      <c r="B877" t="s">
        <v>83</v>
      </c>
      <c r="C877" t="s">
        <v>7</v>
      </c>
      <c r="D877">
        <v>2007</v>
      </c>
      <c r="E877">
        <v>71.992999999999995</v>
      </c>
      <c r="F877">
        <v>3921278</v>
      </c>
      <c r="G877">
        <v>10461.05868</v>
      </c>
      <c r="I877">
        <f t="shared" si="70"/>
        <v>12.518560633802856</v>
      </c>
      <c r="J877">
        <f t="shared" si="66"/>
        <v>4.985577464788733</v>
      </c>
      <c r="L877">
        <f t="shared" si="67"/>
        <v>156.71436034219857</v>
      </c>
      <c r="M877">
        <f t="shared" si="68"/>
        <v>24.85598265740925</v>
      </c>
      <c r="O877">
        <f t="shared" si="69"/>
        <v>0.9649999999999892</v>
      </c>
    </row>
    <row r="878" spans="1:15" x14ac:dyDescent="0.2">
      <c r="A878">
        <v>877</v>
      </c>
      <c r="B878" t="s">
        <v>84</v>
      </c>
      <c r="C878" t="s">
        <v>11</v>
      </c>
      <c r="D878">
        <v>1952</v>
      </c>
      <c r="E878">
        <v>42.137999999999998</v>
      </c>
      <c r="F878">
        <v>748747</v>
      </c>
      <c r="G878">
        <v>298.8462121</v>
      </c>
      <c r="I878">
        <f t="shared" si="70"/>
        <v>-17.336439366197141</v>
      </c>
      <c r="J878">
        <f t="shared" si="66"/>
        <v>-24.869422535211264</v>
      </c>
      <c r="L878">
        <f t="shared" si="67"/>
        <v>300.5521298978299</v>
      </c>
      <c r="M878">
        <f t="shared" si="68"/>
        <v>618.48817723487389</v>
      </c>
      <c r="O878" t="str">
        <f t="shared" si="69"/>
        <v/>
      </c>
    </row>
    <row r="879" spans="1:15" x14ac:dyDescent="0.2">
      <c r="A879">
        <v>878</v>
      </c>
      <c r="B879" t="s">
        <v>84</v>
      </c>
      <c r="C879" t="s">
        <v>11</v>
      </c>
      <c r="D879">
        <v>1957</v>
      </c>
      <c r="E879">
        <v>45.046999999999997</v>
      </c>
      <c r="F879">
        <v>813338</v>
      </c>
      <c r="G879">
        <v>335.99711509999997</v>
      </c>
      <c r="I879">
        <f t="shared" si="70"/>
        <v>-14.427439366197142</v>
      </c>
      <c r="J879">
        <f t="shared" si="66"/>
        <v>-21.960422535211265</v>
      </c>
      <c r="L879">
        <f t="shared" si="67"/>
        <v>208.15100666529497</v>
      </c>
      <c r="M879">
        <f t="shared" si="68"/>
        <v>482.26015792501477</v>
      </c>
      <c r="O879" t="str">
        <f t="shared" si="69"/>
        <v/>
      </c>
    </row>
    <row r="880" spans="1:15" x14ac:dyDescent="0.2">
      <c r="A880">
        <v>879</v>
      </c>
      <c r="B880" t="s">
        <v>84</v>
      </c>
      <c r="C880" t="s">
        <v>11</v>
      </c>
      <c r="D880">
        <v>1962</v>
      </c>
      <c r="E880">
        <v>47.747</v>
      </c>
      <c r="F880">
        <v>893143</v>
      </c>
      <c r="G880">
        <v>411.80062659999999</v>
      </c>
      <c r="I880">
        <f t="shared" si="70"/>
        <v>-11.727439366197139</v>
      </c>
      <c r="J880">
        <f t="shared" si="66"/>
        <v>-19.260422535211262</v>
      </c>
      <c r="L880">
        <f t="shared" si="67"/>
        <v>137.53283408783034</v>
      </c>
      <c r="M880">
        <f t="shared" si="68"/>
        <v>370.96387623487379</v>
      </c>
      <c r="O880" t="str">
        <f t="shared" si="69"/>
        <v/>
      </c>
    </row>
    <row r="881" spans="1:15" x14ac:dyDescent="0.2">
      <c r="A881">
        <v>880</v>
      </c>
      <c r="B881" t="s">
        <v>84</v>
      </c>
      <c r="C881" t="s">
        <v>11</v>
      </c>
      <c r="D881">
        <v>1967</v>
      </c>
      <c r="E881">
        <v>48.491999999999997</v>
      </c>
      <c r="F881">
        <v>996380</v>
      </c>
      <c r="G881">
        <v>498.6390265</v>
      </c>
      <c r="I881">
        <f t="shared" si="70"/>
        <v>-10.982439366197141</v>
      </c>
      <c r="J881">
        <f t="shared" si="66"/>
        <v>-18.515422535211265</v>
      </c>
      <c r="L881">
        <f t="shared" si="67"/>
        <v>120.61397443219667</v>
      </c>
      <c r="M881">
        <f t="shared" si="68"/>
        <v>342.82087165740916</v>
      </c>
      <c r="O881" t="str">
        <f t="shared" si="69"/>
        <v/>
      </c>
    </row>
    <row r="882" spans="1:15" x14ac:dyDescent="0.2">
      <c r="A882">
        <v>881</v>
      </c>
      <c r="B882" t="s">
        <v>84</v>
      </c>
      <c r="C882" t="s">
        <v>11</v>
      </c>
      <c r="D882">
        <v>1972</v>
      </c>
      <c r="E882">
        <v>49.767000000000003</v>
      </c>
      <c r="F882">
        <v>1116779</v>
      </c>
      <c r="G882">
        <v>496.58159219999999</v>
      </c>
      <c r="I882">
        <f t="shared" si="70"/>
        <v>-9.7074393661971357</v>
      </c>
      <c r="J882">
        <f t="shared" si="66"/>
        <v>-17.240422535211259</v>
      </c>
      <c r="L882">
        <f t="shared" si="67"/>
        <v>94.234379048393848</v>
      </c>
      <c r="M882">
        <f t="shared" si="68"/>
        <v>297.23216919262023</v>
      </c>
      <c r="O882" t="str">
        <f t="shared" si="69"/>
        <v/>
      </c>
    </row>
    <row r="883" spans="1:15" x14ac:dyDescent="0.2">
      <c r="A883">
        <v>882</v>
      </c>
      <c r="B883" t="s">
        <v>84</v>
      </c>
      <c r="C883" t="s">
        <v>11</v>
      </c>
      <c r="D883">
        <v>1977</v>
      </c>
      <c r="E883">
        <v>52.207999999999998</v>
      </c>
      <c r="F883">
        <v>1251524</v>
      </c>
      <c r="G883">
        <v>745.36954079999998</v>
      </c>
      <c r="I883">
        <f t="shared" si="70"/>
        <v>-7.2664393661971403</v>
      </c>
      <c r="J883">
        <f t="shared" si="66"/>
        <v>-14.799422535211264</v>
      </c>
      <c r="L883">
        <f t="shared" si="67"/>
        <v>52.8011410626195</v>
      </c>
      <c r="M883">
        <f t="shared" si="68"/>
        <v>219.02290737571897</v>
      </c>
      <c r="O883" t="str">
        <f t="shared" si="69"/>
        <v/>
      </c>
    </row>
    <row r="884" spans="1:15" x14ac:dyDescent="0.2">
      <c r="A884">
        <v>883</v>
      </c>
      <c r="B884" t="s">
        <v>84</v>
      </c>
      <c r="C884" t="s">
        <v>11</v>
      </c>
      <c r="D884">
        <v>1982</v>
      </c>
      <c r="E884">
        <v>55.078000000000003</v>
      </c>
      <c r="F884">
        <v>1411807</v>
      </c>
      <c r="G884">
        <v>797.26310739999997</v>
      </c>
      <c r="I884">
        <f t="shared" si="70"/>
        <v>-4.3964393661971357</v>
      </c>
      <c r="J884">
        <f t="shared" si="66"/>
        <v>-11.929422535211259</v>
      </c>
      <c r="L884">
        <f t="shared" si="67"/>
        <v>19.328679100647872</v>
      </c>
      <c r="M884">
        <f t="shared" si="68"/>
        <v>142.31112202360623</v>
      </c>
      <c r="O884" t="str">
        <f t="shared" si="69"/>
        <v/>
      </c>
    </row>
    <row r="885" spans="1:15" x14ac:dyDescent="0.2">
      <c r="A885">
        <v>884</v>
      </c>
      <c r="B885" t="s">
        <v>84</v>
      </c>
      <c r="C885" t="s">
        <v>11</v>
      </c>
      <c r="D885">
        <v>1987</v>
      </c>
      <c r="E885">
        <v>57.18</v>
      </c>
      <c r="F885">
        <v>1599200</v>
      </c>
      <c r="G885">
        <v>773.99321410000005</v>
      </c>
      <c r="I885">
        <f t="shared" si="70"/>
        <v>-2.294439366197139</v>
      </c>
      <c r="J885">
        <f t="shared" si="66"/>
        <v>-9.8274225352112623</v>
      </c>
      <c r="L885">
        <f t="shared" si="67"/>
        <v>5.2644520051551291</v>
      </c>
      <c r="M885">
        <f t="shared" si="68"/>
        <v>96.578233685578155</v>
      </c>
      <c r="O885" t="str">
        <f t="shared" si="69"/>
        <v/>
      </c>
    </row>
    <row r="886" spans="1:15" x14ac:dyDescent="0.2">
      <c r="A886">
        <v>885</v>
      </c>
      <c r="B886" t="s">
        <v>84</v>
      </c>
      <c r="C886" t="s">
        <v>11</v>
      </c>
      <c r="D886">
        <v>1992</v>
      </c>
      <c r="E886">
        <v>59.685000000000002</v>
      </c>
      <c r="F886">
        <v>1803195</v>
      </c>
      <c r="G886">
        <v>977.48627250000004</v>
      </c>
      <c r="I886">
        <f t="shared" si="70"/>
        <v>0.21056063380286361</v>
      </c>
      <c r="J886">
        <f t="shared" si="66"/>
        <v>-7.3224225352112597</v>
      </c>
      <c r="L886">
        <f t="shared" si="67"/>
        <v>4.4335780507463625E-2</v>
      </c>
      <c r="M886">
        <f t="shared" si="68"/>
        <v>53.617871784169694</v>
      </c>
      <c r="O886" t="str">
        <f t="shared" si="69"/>
        <v/>
      </c>
    </row>
    <row r="887" spans="1:15" x14ac:dyDescent="0.2">
      <c r="A887">
        <v>886</v>
      </c>
      <c r="B887" t="s">
        <v>84</v>
      </c>
      <c r="C887" t="s">
        <v>11</v>
      </c>
      <c r="D887">
        <v>1997</v>
      </c>
      <c r="E887">
        <v>55.558</v>
      </c>
      <c r="F887">
        <v>1982823</v>
      </c>
      <c r="G887">
        <v>1186.1479939999999</v>
      </c>
      <c r="I887">
        <f t="shared" si="70"/>
        <v>-3.9164393661971388</v>
      </c>
      <c r="J887">
        <f t="shared" si="66"/>
        <v>-11.449422535211262</v>
      </c>
      <c r="L887">
        <f t="shared" si="67"/>
        <v>15.338497309098647</v>
      </c>
      <c r="M887">
        <f t="shared" si="68"/>
        <v>131.08927638980347</v>
      </c>
      <c r="O887" t="str">
        <f t="shared" si="69"/>
        <v/>
      </c>
    </row>
    <row r="888" spans="1:15" x14ac:dyDescent="0.2">
      <c r="A888">
        <v>887</v>
      </c>
      <c r="B888" t="s">
        <v>84</v>
      </c>
      <c r="C888" t="s">
        <v>11</v>
      </c>
      <c r="D888">
        <v>2002</v>
      </c>
      <c r="E888">
        <v>44.593000000000004</v>
      </c>
      <c r="F888">
        <v>2046772</v>
      </c>
      <c r="G888">
        <v>1275.184575</v>
      </c>
      <c r="I888">
        <f t="shared" si="70"/>
        <v>-14.881439366197135</v>
      </c>
      <c r="J888">
        <f t="shared" si="66"/>
        <v>-22.414422535211258</v>
      </c>
      <c r="L888">
        <f t="shared" si="67"/>
        <v>221.45723760980178</v>
      </c>
      <c r="M888">
        <f t="shared" si="68"/>
        <v>502.4063375869863</v>
      </c>
      <c r="O888" t="str">
        <f t="shared" si="69"/>
        <v/>
      </c>
    </row>
    <row r="889" spans="1:15" x14ac:dyDescent="0.2">
      <c r="A889">
        <v>888</v>
      </c>
      <c r="B889" t="s">
        <v>84</v>
      </c>
      <c r="C889" t="s">
        <v>11</v>
      </c>
      <c r="D889">
        <v>2007</v>
      </c>
      <c r="E889">
        <v>42.591999999999999</v>
      </c>
      <c r="F889">
        <v>2012649</v>
      </c>
      <c r="G889">
        <v>1569.3314419999999</v>
      </c>
      <c r="I889">
        <f t="shared" si="70"/>
        <v>-16.88243936619714</v>
      </c>
      <c r="J889">
        <f t="shared" si="66"/>
        <v>-24.415422535211263</v>
      </c>
      <c r="L889">
        <f t="shared" si="67"/>
        <v>285.01675895332289</v>
      </c>
      <c r="M889">
        <f t="shared" si="68"/>
        <v>596.11285757290204</v>
      </c>
      <c r="O889">
        <f t="shared" si="69"/>
        <v>-2.0010000000000048</v>
      </c>
    </row>
    <row r="890" spans="1:15" x14ac:dyDescent="0.2">
      <c r="A890">
        <v>889</v>
      </c>
      <c r="B890" t="s">
        <v>85</v>
      </c>
      <c r="C890" t="s">
        <v>11</v>
      </c>
      <c r="D890">
        <v>1952</v>
      </c>
      <c r="E890">
        <v>38.479999999999997</v>
      </c>
      <c r="F890">
        <v>863308</v>
      </c>
      <c r="G890">
        <v>575.57299609999995</v>
      </c>
      <c r="I890">
        <f t="shared" si="70"/>
        <v>-20.994439366197142</v>
      </c>
      <c r="J890">
        <f t="shared" si="66"/>
        <v>-28.527422535211265</v>
      </c>
      <c r="L890">
        <f t="shared" si="67"/>
        <v>440.76648430092825</v>
      </c>
      <c r="M890">
        <f t="shared" si="68"/>
        <v>813.81383650247949</v>
      </c>
      <c r="O890" t="str">
        <f t="shared" si="69"/>
        <v/>
      </c>
    </row>
    <row r="891" spans="1:15" x14ac:dyDescent="0.2">
      <c r="A891">
        <v>890</v>
      </c>
      <c r="B891" t="s">
        <v>85</v>
      </c>
      <c r="C891" t="s">
        <v>11</v>
      </c>
      <c r="D891">
        <v>1957</v>
      </c>
      <c r="E891">
        <v>39.485999999999997</v>
      </c>
      <c r="F891">
        <v>975950</v>
      </c>
      <c r="G891">
        <v>620.96999010000002</v>
      </c>
      <c r="I891">
        <f t="shared" si="70"/>
        <v>-19.988439366197142</v>
      </c>
      <c r="J891">
        <f t="shared" si="66"/>
        <v>-27.521422535211265</v>
      </c>
      <c r="L891">
        <f t="shared" si="67"/>
        <v>399.53770829613961</v>
      </c>
      <c r="M891">
        <f t="shared" si="68"/>
        <v>757.42869836163447</v>
      </c>
      <c r="O891" t="str">
        <f t="shared" si="69"/>
        <v/>
      </c>
    </row>
    <row r="892" spans="1:15" x14ac:dyDescent="0.2">
      <c r="A892">
        <v>891</v>
      </c>
      <c r="B892" t="s">
        <v>85</v>
      </c>
      <c r="C892" t="s">
        <v>11</v>
      </c>
      <c r="D892">
        <v>1962</v>
      </c>
      <c r="E892">
        <v>40.502000000000002</v>
      </c>
      <c r="F892">
        <v>1112796</v>
      </c>
      <c r="G892">
        <v>634.19516250000004</v>
      </c>
      <c r="I892">
        <f t="shared" si="70"/>
        <v>-18.972439366197136</v>
      </c>
      <c r="J892">
        <f t="shared" si="66"/>
        <v>-26.50542253521126</v>
      </c>
      <c r="L892">
        <f t="shared" si="67"/>
        <v>359.95345550402681</v>
      </c>
      <c r="M892">
        <f t="shared" si="68"/>
        <v>702.53742377008484</v>
      </c>
      <c r="O892" t="str">
        <f t="shared" si="69"/>
        <v/>
      </c>
    </row>
    <row r="893" spans="1:15" x14ac:dyDescent="0.2">
      <c r="A893">
        <v>892</v>
      </c>
      <c r="B893" t="s">
        <v>85</v>
      </c>
      <c r="C893" t="s">
        <v>11</v>
      </c>
      <c r="D893">
        <v>1967</v>
      </c>
      <c r="E893">
        <v>41.536000000000001</v>
      </c>
      <c r="F893">
        <v>1279406</v>
      </c>
      <c r="G893">
        <v>713.60364830000003</v>
      </c>
      <c r="I893">
        <f t="shared" si="70"/>
        <v>-17.938439366197137</v>
      </c>
      <c r="J893">
        <f t="shared" si="66"/>
        <v>-25.471422535211261</v>
      </c>
      <c r="L893">
        <f t="shared" si="67"/>
        <v>321.78760689473114</v>
      </c>
      <c r="M893">
        <f t="shared" si="68"/>
        <v>648.79336596726807</v>
      </c>
      <c r="O893" t="str">
        <f t="shared" si="69"/>
        <v/>
      </c>
    </row>
    <row r="894" spans="1:15" x14ac:dyDescent="0.2">
      <c r="A894">
        <v>893</v>
      </c>
      <c r="B894" t="s">
        <v>85</v>
      </c>
      <c r="C894" t="s">
        <v>11</v>
      </c>
      <c r="D894">
        <v>1972</v>
      </c>
      <c r="E894">
        <v>42.613999999999997</v>
      </c>
      <c r="F894">
        <v>1482628</v>
      </c>
      <c r="G894">
        <v>803.00545350000004</v>
      </c>
      <c r="I894">
        <f t="shared" si="70"/>
        <v>-16.860439366197141</v>
      </c>
      <c r="J894">
        <f t="shared" si="66"/>
        <v>-24.393422535211265</v>
      </c>
      <c r="L894">
        <f t="shared" si="67"/>
        <v>284.27441562121027</v>
      </c>
      <c r="M894">
        <f t="shared" si="68"/>
        <v>595.0390629813528</v>
      </c>
      <c r="O894" t="str">
        <f t="shared" si="69"/>
        <v/>
      </c>
    </row>
    <row r="895" spans="1:15" x14ac:dyDescent="0.2">
      <c r="A895">
        <v>894</v>
      </c>
      <c r="B895" t="s">
        <v>85</v>
      </c>
      <c r="C895" t="s">
        <v>11</v>
      </c>
      <c r="D895">
        <v>1977</v>
      </c>
      <c r="E895">
        <v>43.764000000000003</v>
      </c>
      <c r="F895">
        <v>1703617</v>
      </c>
      <c r="G895">
        <v>640.32243830000004</v>
      </c>
      <c r="I895">
        <f t="shared" si="70"/>
        <v>-15.710439366197136</v>
      </c>
      <c r="J895">
        <f t="shared" si="66"/>
        <v>-23.243422535211259</v>
      </c>
      <c r="L895">
        <f t="shared" si="67"/>
        <v>246.81790507895667</v>
      </c>
      <c r="M895">
        <f t="shared" si="68"/>
        <v>540.25669115036658</v>
      </c>
      <c r="O895" t="str">
        <f t="shared" si="69"/>
        <v/>
      </c>
    </row>
    <row r="896" spans="1:15" x14ac:dyDescent="0.2">
      <c r="A896">
        <v>895</v>
      </c>
      <c r="B896" t="s">
        <v>85</v>
      </c>
      <c r="C896" t="s">
        <v>11</v>
      </c>
      <c r="D896">
        <v>1982</v>
      </c>
      <c r="E896">
        <v>44.851999999999997</v>
      </c>
      <c r="F896">
        <v>1956875</v>
      </c>
      <c r="G896">
        <v>572.19956939999997</v>
      </c>
      <c r="I896">
        <f t="shared" si="70"/>
        <v>-14.622439366197142</v>
      </c>
      <c r="J896">
        <f t="shared" si="66"/>
        <v>-22.155422535211265</v>
      </c>
      <c r="L896">
        <f t="shared" si="67"/>
        <v>213.81573301811187</v>
      </c>
      <c r="M896">
        <f t="shared" si="68"/>
        <v>490.86274771374718</v>
      </c>
      <c r="O896" t="str">
        <f t="shared" si="69"/>
        <v/>
      </c>
    </row>
    <row r="897" spans="1:15" x14ac:dyDescent="0.2">
      <c r="A897">
        <v>896</v>
      </c>
      <c r="B897" t="s">
        <v>85</v>
      </c>
      <c r="C897" t="s">
        <v>11</v>
      </c>
      <c r="D897">
        <v>1987</v>
      </c>
      <c r="E897">
        <v>46.027000000000001</v>
      </c>
      <c r="F897">
        <v>2269414</v>
      </c>
      <c r="G897">
        <v>506.11385730000001</v>
      </c>
      <c r="I897">
        <f t="shared" si="70"/>
        <v>-13.447439366197138</v>
      </c>
      <c r="J897">
        <f t="shared" si="66"/>
        <v>-20.980422535211261</v>
      </c>
      <c r="L897">
        <f t="shared" si="67"/>
        <v>180.83362550754848</v>
      </c>
      <c r="M897">
        <f t="shared" si="68"/>
        <v>440.17812975600054</v>
      </c>
      <c r="O897" t="str">
        <f t="shared" si="69"/>
        <v/>
      </c>
    </row>
    <row r="898" spans="1:15" x14ac:dyDescent="0.2">
      <c r="A898">
        <v>897</v>
      </c>
      <c r="B898" t="s">
        <v>85</v>
      </c>
      <c r="C898" t="s">
        <v>11</v>
      </c>
      <c r="D898">
        <v>1992</v>
      </c>
      <c r="E898">
        <v>40.802</v>
      </c>
      <c r="F898">
        <v>1912974</v>
      </c>
      <c r="G898">
        <v>636.62291909999999</v>
      </c>
      <c r="I898">
        <f t="shared" si="70"/>
        <v>-18.672439366197139</v>
      </c>
      <c r="J898">
        <f t="shared" si="66"/>
        <v>-26.205422535211262</v>
      </c>
      <c r="L898">
        <f t="shared" si="67"/>
        <v>348.65999188430862</v>
      </c>
      <c r="M898">
        <f t="shared" si="68"/>
        <v>686.72417024895822</v>
      </c>
      <c r="O898" t="str">
        <f t="shared" si="69"/>
        <v/>
      </c>
    </row>
    <row r="899" spans="1:15" x14ac:dyDescent="0.2">
      <c r="A899">
        <v>898</v>
      </c>
      <c r="B899" t="s">
        <v>85</v>
      </c>
      <c r="C899" t="s">
        <v>11</v>
      </c>
      <c r="D899">
        <v>1997</v>
      </c>
      <c r="E899">
        <v>42.220999999999997</v>
      </c>
      <c r="F899">
        <v>2200725</v>
      </c>
      <c r="G899">
        <v>609.17395079999994</v>
      </c>
      <c r="I899">
        <f t="shared" si="70"/>
        <v>-17.253439366197142</v>
      </c>
      <c r="J899">
        <f t="shared" ref="J899:J962" si="71">E899-AVERAGEIFS(E:E,D:D,2007)</f>
        <v>-24.786422535211265</v>
      </c>
      <c r="L899">
        <f t="shared" ref="L899:L962" si="72">I899^2</f>
        <v>297.68116996304121</v>
      </c>
      <c r="M899">
        <f t="shared" ref="M899:M962" si="73">J899^2</f>
        <v>614.36674209402884</v>
      </c>
      <c r="O899" t="str">
        <f t="shared" ref="O899:O962" si="74">IF(D899=2007,E899-AVERAGEIFS(E:E,B:B,B899,D:D,2002),"")</f>
        <v/>
      </c>
    </row>
    <row r="900" spans="1:15" x14ac:dyDescent="0.2">
      <c r="A900">
        <v>899</v>
      </c>
      <c r="B900" t="s">
        <v>85</v>
      </c>
      <c r="C900" t="s">
        <v>11</v>
      </c>
      <c r="D900">
        <v>2002</v>
      </c>
      <c r="E900">
        <v>43.753</v>
      </c>
      <c r="F900">
        <v>2814651</v>
      </c>
      <c r="G900">
        <v>531.48236789999999</v>
      </c>
      <c r="I900">
        <f t="shared" si="70"/>
        <v>-15.721439366197139</v>
      </c>
      <c r="J900">
        <f t="shared" si="71"/>
        <v>-23.254422535211262</v>
      </c>
      <c r="L900">
        <f t="shared" si="72"/>
        <v>247.16365574501307</v>
      </c>
      <c r="M900">
        <f t="shared" si="73"/>
        <v>540.76816744614132</v>
      </c>
      <c r="O900" t="str">
        <f t="shared" si="74"/>
        <v/>
      </c>
    </row>
    <row r="901" spans="1:15" x14ac:dyDescent="0.2">
      <c r="A901">
        <v>900</v>
      </c>
      <c r="B901" t="s">
        <v>85</v>
      </c>
      <c r="C901" t="s">
        <v>11</v>
      </c>
      <c r="D901">
        <v>2007</v>
      </c>
      <c r="E901">
        <v>45.677999999999997</v>
      </c>
      <c r="F901">
        <v>3193942</v>
      </c>
      <c r="G901">
        <v>414.5073415</v>
      </c>
      <c r="I901">
        <f t="shared" si="70"/>
        <v>-13.796439366197141</v>
      </c>
      <c r="J901">
        <f t="shared" si="71"/>
        <v>-21.329422535211265</v>
      </c>
      <c r="L901">
        <f t="shared" si="72"/>
        <v>190.34173918515418</v>
      </c>
      <c r="M901">
        <f t="shared" si="73"/>
        <v>454.94426568557816</v>
      </c>
      <c r="O901">
        <f t="shared" si="74"/>
        <v>1.9249999999999972</v>
      </c>
    </row>
    <row r="902" spans="1:15" x14ac:dyDescent="0.2">
      <c r="A902">
        <v>901</v>
      </c>
      <c r="B902" t="s">
        <v>86</v>
      </c>
      <c r="C902" t="s">
        <v>11</v>
      </c>
      <c r="D902">
        <v>1952</v>
      </c>
      <c r="E902">
        <v>42.722999999999999</v>
      </c>
      <c r="F902">
        <v>1019729</v>
      </c>
      <c r="G902">
        <v>2387.5480600000001</v>
      </c>
      <c r="I902">
        <f t="shared" si="70"/>
        <v>-16.75143936619714</v>
      </c>
      <c r="J902">
        <f t="shared" si="71"/>
        <v>-24.284422535211263</v>
      </c>
      <c r="L902">
        <f t="shared" si="72"/>
        <v>280.61072083937921</v>
      </c>
      <c r="M902">
        <f t="shared" si="73"/>
        <v>589.73317786867665</v>
      </c>
      <c r="O902" t="str">
        <f t="shared" si="74"/>
        <v/>
      </c>
    </row>
    <row r="903" spans="1:15" x14ac:dyDescent="0.2">
      <c r="A903">
        <v>902</v>
      </c>
      <c r="B903" t="s">
        <v>86</v>
      </c>
      <c r="C903" t="s">
        <v>11</v>
      </c>
      <c r="D903">
        <v>1957</v>
      </c>
      <c r="E903">
        <v>45.289000000000001</v>
      </c>
      <c r="F903">
        <v>1201578</v>
      </c>
      <c r="G903">
        <v>3448.2843950000001</v>
      </c>
      <c r="I903">
        <f t="shared" si="70"/>
        <v>-14.185439366197137</v>
      </c>
      <c r="J903">
        <f t="shared" si="71"/>
        <v>-21.718422535211261</v>
      </c>
      <c r="L903">
        <f t="shared" si="72"/>
        <v>201.22669001205543</v>
      </c>
      <c r="M903">
        <f t="shared" si="73"/>
        <v>471.6898774179723</v>
      </c>
      <c r="O903" t="str">
        <f t="shared" si="74"/>
        <v/>
      </c>
    </row>
    <row r="904" spans="1:15" x14ac:dyDescent="0.2">
      <c r="A904">
        <v>903</v>
      </c>
      <c r="B904" t="s">
        <v>86</v>
      </c>
      <c r="C904" t="s">
        <v>11</v>
      </c>
      <c r="D904">
        <v>1962</v>
      </c>
      <c r="E904">
        <v>47.808</v>
      </c>
      <c r="F904">
        <v>1441863</v>
      </c>
      <c r="G904">
        <v>6757.0308160000004</v>
      </c>
      <c r="I904">
        <f t="shared" si="70"/>
        <v>-11.666439366197139</v>
      </c>
      <c r="J904">
        <f t="shared" si="71"/>
        <v>-19.199422535211262</v>
      </c>
      <c r="L904">
        <f t="shared" si="72"/>
        <v>136.10580748515429</v>
      </c>
      <c r="M904">
        <f t="shared" si="73"/>
        <v>368.61782568557805</v>
      </c>
      <c r="O904" t="str">
        <f t="shared" si="74"/>
        <v/>
      </c>
    </row>
    <row r="905" spans="1:15" x14ac:dyDescent="0.2">
      <c r="A905">
        <v>904</v>
      </c>
      <c r="B905" t="s">
        <v>86</v>
      </c>
      <c r="C905" t="s">
        <v>11</v>
      </c>
      <c r="D905">
        <v>1967</v>
      </c>
      <c r="E905">
        <v>50.226999999999997</v>
      </c>
      <c r="F905">
        <v>1759224</v>
      </c>
      <c r="G905">
        <v>18772.751690000001</v>
      </c>
      <c r="I905">
        <f t="shared" si="70"/>
        <v>-9.2474393661971419</v>
      </c>
      <c r="J905">
        <f t="shared" si="71"/>
        <v>-16.780422535211265</v>
      </c>
      <c r="L905">
        <f t="shared" si="72"/>
        <v>85.515134831492603</v>
      </c>
      <c r="M905">
        <f t="shared" si="73"/>
        <v>281.58258046022604</v>
      </c>
      <c r="O905" t="str">
        <f t="shared" si="74"/>
        <v/>
      </c>
    </row>
    <row r="906" spans="1:15" x14ac:dyDescent="0.2">
      <c r="A906">
        <v>905</v>
      </c>
      <c r="B906" t="s">
        <v>86</v>
      </c>
      <c r="C906" t="s">
        <v>11</v>
      </c>
      <c r="D906">
        <v>1972</v>
      </c>
      <c r="E906">
        <v>52.773000000000003</v>
      </c>
      <c r="F906">
        <v>2183877</v>
      </c>
      <c r="G906">
        <v>21011.497210000001</v>
      </c>
      <c r="I906">
        <f t="shared" si="70"/>
        <v>-6.7014393661971354</v>
      </c>
      <c r="J906">
        <f t="shared" si="71"/>
        <v>-14.234422535211259</v>
      </c>
      <c r="L906">
        <f t="shared" si="72"/>
        <v>44.909289578816662</v>
      </c>
      <c r="M906">
        <f t="shared" si="73"/>
        <v>202.61878491093012</v>
      </c>
      <c r="O906" t="str">
        <f t="shared" si="74"/>
        <v/>
      </c>
    </row>
    <row r="907" spans="1:15" x14ac:dyDescent="0.2">
      <c r="A907">
        <v>906</v>
      </c>
      <c r="B907" t="s">
        <v>86</v>
      </c>
      <c r="C907" t="s">
        <v>11</v>
      </c>
      <c r="D907">
        <v>1977</v>
      </c>
      <c r="E907">
        <v>57.442</v>
      </c>
      <c r="F907">
        <v>2721783</v>
      </c>
      <c r="G907">
        <v>21951.211759999998</v>
      </c>
      <c r="I907">
        <f t="shared" si="70"/>
        <v>-2.0324393661971385</v>
      </c>
      <c r="J907">
        <f t="shared" si="71"/>
        <v>-9.5654225352112618</v>
      </c>
      <c r="L907">
        <f t="shared" si="72"/>
        <v>4.1308097772678263</v>
      </c>
      <c r="M907">
        <f t="shared" si="73"/>
        <v>91.497308277127445</v>
      </c>
      <c r="O907" t="str">
        <f t="shared" si="74"/>
        <v/>
      </c>
    </row>
    <row r="908" spans="1:15" x14ac:dyDescent="0.2">
      <c r="A908">
        <v>907</v>
      </c>
      <c r="B908" t="s">
        <v>86</v>
      </c>
      <c r="C908" t="s">
        <v>11</v>
      </c>
      <c r="D908">
        <v>1982</v>
      </c>
      <c r="E908">
        <v>62.155000000000001</v>
      </c>
      <c r="F908">
        <v>3344074</v>
      </c>
      <c r="G908">
        <v>17364.275379999999</v>
      </c>
      <c r="I908">
        <f t="shared" si="70"/>
        <v>2.6805606338028625</v>
      </c>
      <c r="J908">
        <f t="shared" si="71"/>
        <v>-4.8524225352112609</v>
      </c>
      <c r="L908">
        <f t="shared" si="72"/>
        <v>7.1854053114936036</v>
      </c>
      <c r="M908">
        <f t="shared" si="73"/>
        <v>23.546004460226079</v>
      </c>
      <c r="O908" t="str">
        <f t="shared" si="74"/>
        <v/>
      </c>
    </row>
    <row r="909" spans="1:15" x14ac:dyDescent="0.2">
      <c r="A909">
        <v>908</v>
      </c>
      <c r="B909" t="s">
        <v>86</v>
      </c>
      <c r="C909" t="s">
        <v>11</v>
      </c>
      <c r="D909">
        <v>1987</v>
      </c>
      <c r="E909">
        <v>66.233999999999995</v>
      </c>
      <c r="F909">
        <v>3799845</v>
      </c>
      <c r="G909">
        <v>11770.5898</v>
      </c>
      <c r="I909">
        <f t="shared" si="70"/>
        <v>6.759560633802856</v>
      </c>
      <c r="J909">
        <f t="shared" si="71"/>
        <v>-0.77342253521126736</v>
      </c>
      <c r="L909">
        <f t="shared" si="72"/>
        <v>45.691659962057265</v>
      </c>
      <c r="M909">
        <f t="shared" si="73"/>
        <v>0.59818241797262406</v>
      </c>
      <c r="O909" t="str">
        <f t="shared" si="74"/>
        <v/>
      </c>
    </row>
    <row r="910" spans="1:15" x14ac:dyDescent="0.2">
      <c r="A910">
        <v>909</v>
      </c>
      <c r="B910" t="s">
        <v>86</v>
      </c>
      <c r="C910" t="s">
        <v>11</v>
      </c>
      <c r="D910">
        <v>1992</v>
      </c>
      <c r="E910">
        <v>68.754999999999995</v>
      </c>
      <c r="F910">
        <v>4364501</v>
      </c>
      <c r="G910">
        <v>9640.1385009999995</v>
      </c>
      <c r="I910">
        <f t="shared" ref="I910:I973" si="75">E910-AVERAGE(E:E)</f>
        <v>9.2805606338028568</v>
      </c>
      <c r="J910">
        <f t="shared" si="71"/>
        <v>1.7475774647887334</v>
      </c>
      <c r="L910">
        <f t="shared" si="72"/>
        <v>86.12880567769129</v>
      </c>
      <c r="M910">
        <f t="shared" si="73"/>
        <v>3.0540269954374168</v>
      </c>
      <c r="O910" t="str">
        <f t="shared" si="74"/>
        <v/>
      </c>
    </row>
    <row r="911" spans="1:15" x14ac:dyDescent="0.2">
      <c r="A911">
        <v>910</v>
      </c>
      <c r="B911" t="s">
        <v>86</v>
      </c>
      <c r="C911" t="s">
        <v>11</v>
      </c>
      <c r="D911">
        <v>1997</v>
      </c>
      <c r="E911">
        <v>71.555000000000007</v>
      </c>
      <c r="F911">
        <v>4759670</v>
      </c>
      <c r="G911">
        <v>9467.4460560000007</v>
      </c>
      <c r="I911">
        <f t="shared" si="75"/>
        <v>12.080560633802868</v>
      </c>
      <c r="J911">
        <f t="shared" si="71"/>
        <v>4.5475774647887448</v>
      </c>
      <c r="L911">
        <f t="shared" si="72"/>
        <v>145.93994522698756</v>
      </c>
      <c r="M911">
        <f t="shared" si="73"/>
        <v>20.680460798254426</v>
      </c>
      <c r="O911" t="str">
        <f t="shared" si="74"/>
        <v/>
      </c>
    </row>
    <row r="912" spans="1:15" x14ac:dyDescent="0.2">
      <c r="A912">
        <v>911</v>
      </c>
      <c r="B912" t="s">
        <v>86</v>
      </c>
      <c r="C912" t="s">
        <v>11</v>
      </c>
      <c r="D912">
        <v>2002</v>
      </c>
      <c r="E912">
        <v>72.736999999999995</v>
      </c>
      <c r="F912">
        <v>5368585</v>
      </c>
      <c r="G912">
        <v>9534.6774669999995</v>
      </c>
      <c r="I912">
        <f t="shared" si="75"/>
        <v>13.262560633802856</v>
      </c>
      <c r="J912">
        <f t="shared" si="71"/>
        <v>5.7295774647887328</v>
      </c>
      <c r="L912">
        <f t="shared" si="72"/>
        <v>175.89551456529722</v>
      </c>
      <c r="M912">
        <f t="shared" si="73"/>
        <v>32.828057925014882</v>
      </c>
      <c r="O912" t="str">
        <f t="shared" si="74"/>
        <v/>
      </c>
    </row>
    <row r="913" spans="1:15" x14ac:dyDescent="0.2">
      <c r="A913">
        <v>912</v>
      </c>
      <c r="B913" t="s">
        <v>86</v>
      </c>
      <c r="C913" t="s">
        <v>11</v>
      </c>
      <c r="D913">
        <v>2007</v>
      </c>
      <c r="E913">
        <v>73.951999999999998</v>
      </c>
      <c r="F913">
        <v>6036914</v>
      </c>
      <c r="G913">
        <v>12057.49928</v>
      </c>
      <c r="I913">
        <f t="shared" si="75"/>
        <v>14.47756063380286</v>
      </c>
      <c r="J913">
        <f t="shared" si="71"/>
        <v>6.9445774647887362</v>
      </c>
      <c r="L913">
        <f t="shared" si="72"/>
        <v>209.59976190543824</v>
      </c>
      <c r="M913">
        <f t="shared" si="73"/>
        <v>48.22715616445155</v>
      </c>
      <c r="O913">
        <f t="shared" si="74"/>
        <v>1.2150000000000034</v>
      </c>
    </row>
    <row r="914" spans="1:15" x14ac:dyDescent="0.2">
      <c r="A914">
        <v>913</v>
      </c>
      <c r="B914" t="s">
        <v>87</v>
      </c>
      <c r="C914" t="s">
        <v>11</v>
      </c>
      <c r="D914">
        <v>1952</v>
      </c>
      <c r="E914">
        <v>36.680999999999997</v>
      </c>
      <c r="F914">
        <v>4762912</v>
      </c>
      <c r="G914">
        <v>1443.0117150000001</v>
      </c>
      <c r="I914">
        <f t="shared" si="75"/>
        <v>-22.793439366197141</v>
      </c>
      <c r="J914">
        <f t="shared" si="71"/>
        <v>-30.326422535211265</v>
      </c>
      <c r="L914">
        <f t="shared" si="72"/>
        <v>519.54087814050558</v>
      </c>
      <c r="M914">
        <f t="shared" si="73"/>
        <v>919.69190378416965</v>
      </c>
      <c r="O914" t="str">
        <f t="shared" si="74"/>
        <v/>
      </c>
    </row>
    <row r="915" spans="1:15" x14ac:dyDescent="0.2">
      <c r="A915">
        <v>914</v>
      </c>
      <c r="B915" t="s">
        <v>87</v>
      </c>
      <c r="C915" t="s">
        <v>11</v>
      </c>
      <c r="D915">
        <v>1957</v>
      </c>
      <c r="E915">
        <v>38.865000000000002</v>
      </c>
      <c r="F915">
        <v>5181679</v>
      </c>
      <c r="G915">
        <v>1589.2027499999999</v>
      </c>
      <c r="I915">
        <f t="shared" si="75"/>
        <v>-20.609439366197137</v>
      </c>
      <c r="J915">
        <f t="shared" si="71"/>
        <v>-28.14242253521126</v>
      </c>
      <c r="L915">
        <f t="shared" si="72"/>
        <v>424.74899098895622</v>
      </c>
      <c r="M915">
        <f t="shared" si="73"/>
        <v>791.99594615036654</v>
      </c>
      <c r="O915" t="str">
        <f t="shared" si="74"/>
        <v/>
      </c>
    </row>
    <row r="916" spans="1:15" x14ac:dyDescent="0.2">
      <c r="A916">
        <v>915</v>
      </c>
      <c r="B916" t="s">
        <v>87</v>
      </c>
      <c r="C916" t="s">
        <v>11</v>
      </c>
      <c r="D916">
        <v>1962</v>
      </c>
      <c r="E916">
        <v>40.847999999999999</v>
      </c>
      <c r="F916">
        <v>5703324</v>
      </c>
      <c r="G916">
        <v>1643.3871099999999</v>
      </c>
      <c r="I916">
        <f t="shared" si="75"/>
        <v>-18.62643936619714</v>
      </c>
      <c r="J916">
        <f t="shared" si="71"/>
        <v>-26.159422535211263</v>
      </c>
      <c r="L916">
        <f t="shared" si="72"/>
        <v>346.94424346261849</v>
      </c>
      <c r="M916">
        <f t="shared" si="73"/>
        <v>684.31538737571884</v>
      </c>
      <c r="O916" t="str">
        <f t="shared" si="74"/>
        <v/>
      </c>
    </row>
    <row r="917" spans="1:15" x14ac:dyDescent="0.2">
      <c r="A917">
        <v>916</v>
      </c>
      <c r="B917" t="s">
        <v>87</v>
      </c>
      <c r="C917" t="s">
        <v>11</v>
      </c>
      <c r="D917">
        <v>1967</v>
      </c>
      <c r="E917">
        <v>42.881</v>
      </c>
      <c r="F917">
        <v>6334556</v>
      </c>
      <c r="G917">
        <v>1634.047282</v>
      </c>
      <c r="I917">
        <f t="shared" si="75"/>
        <v>-16.593439366197138</v>
      </c>
      <c r="J917">
        <f t="shared" si="71"/>
        <v>-24.126422535211262</v>
      </c>
      <c r="L917">
        <f t="shared" si="72"/>
        <v>275.3422299996609</v>
      </c>
      <c r="M917">
        <f t="shared" si="73"/>
        <v>582.08426434754983</v>
      </c>
      <c r="O917" t="str">
        <f t="shared" si="74"/>
        <v/>
      </c>
    </row>
    <row r="918" spans="1:15" x14ac:dyDescent="0.2">
      <c r="A918">
        <v>917</v>
      </c>
      <c r="B918" t="s">
        <v>87</v>
      </c>
      <c r="C918" t="s">
        <v>11</v>
      </c>
      <c r="D918">
        <v>1972</v>
      </c>
      <c r="E918">
        <v>44.850999999999999</v>
      </c>
      <c r="F918">
        <v>7082430</v>
      </c>
      <c r="G918">
        <v>1748.5629819999999</v>
      </c>
      <c r="I918">
        <f t="shared" si="75"/>
        <v>-14.62343936619714</v>
      </c>
      <c r="J918">
        <f t="shared" si="71"/>
        <v>-22.156422535211263</v>
      </c>
      <c r="L918">
        <f t="shared" si="72"/>
        <v>213.8449788968442</v>
      </c>
      <c r="M918">
        <f t="shared" si="73"/>
        <v>490.90705955881748</v>
      </c>
      <c r="O918" t="str">
        <f t="shared" si="74"/>
        <v/>
      </c>
    </row>
    <row r="919" spans="1:15" x14ac:dyDescent="0.2">
      <c r="A919">
        <v>918</v>
      </c>
      <c r="B919" t="s">
        <v>87</v>
      </c>
      <c r="C919" t="s">
        <v>11</v>
      </c>
      <c r="D919">
        <v>1977</v>
      </c>
      <c r="E919">
        <v>46.881</v>
      </c>
      <c r="F919">
        <v>8007166</v>
      </c>
      <c r="G919">
        <v>1544.228586</v>
      </c>
      <c r="I919">
        <f t="shared" si="75"/>
        <v>-12.593439366197138</v>
      </c>
      <c r="J919">
        <f t="shared" si="71"/>
        <v>-20.126422535211262</v>
      </c>
      <c r="L919">
        <f t="shared" si="72"/>
        <v>158.59471507008379</v>
      </c>
      <c r="M919">
        <f t="shared" si="73"/>
        <v>405.07288406585974</v>
      </c>
      <c r="O919" t="str">
        <f t="shared" si="74"/>
        <v/>
      </c>
    </row>
    <row r="920" spans="1:15" x14ac:dyDescent="0.2">
      <c r="A920">
        <v>919</v>
      </c>
      <c r="B920" t="s">
        <v>87</v>
      </c>
      <c r="C920" t="s">
        <v>11</v>
      </c>
      <c r="D920">
        <v>1982</v>
      </c>
      <c r="E920">
        <v>48.969000000000001</v>
      </c>
      <c r="F920">
        <v>9171477</v>
      </c>
      <c r="G920">
        <v>1302.8786580000001</v>
      </c>
      <c r="I920">
        <f t="shared" si="75"/>
        <v>-10.505439366197137</v>
      </c>
      <c r="J920">
        <f t="shared" si="71"/>
        <v>-18.038422535211261</v>
      </c>
      <c r="L920">
        <f t="shared" si="72"/>
        <v>110.36425627684451</v>
      </c>
      <c r="M920">
        <f t="shared" si="73"/>
        <v>325.38468755881746</v>
      </c>
      <c r="O920" t="str">
        <f t="shared" si="74"/>
        <v/>
      </c>
    </row>
    <row r="921" spans="1:15" x14ac:dyDescent="0.2">
      <c r="A921">
        <v>920</v>
      </c>
      <c r="B921" t="s">
        <v>87</v>
      </c>
      <c r="C921" t="s">
        <v>11</v>
      </c>
      <c r="D921">
        <v>1987</v>
      </c>
      <c r="E921">
        <v>49.35</v>
      </c>
      <c r="F921">
        <v>10568642</v>
      </c>
      <c r="G921">
        <v>1155.4419479999999</v>
      </c>
      <c r="I921">
        <f t="shared" si="75"/>
        <v>-10.124439366197137</v>
      </c>
      <c r="J921">
        <f t="shared" si="71"/>
        <v>-17.657422535211261</v>
      </c>
      <c r="L921">
        <f t="shared" si="72"/>
        <v>102.5042724798023</v>
      </c>
      <c r="M921">
        <f t="shared" si="73"/>
        <v>311.78457058698643</v>
      </c>
      <c r="O921" t="str">
        <f t="shared" si="74"/>
        <v/>
      </c>
    </row>
    <row r="922" spans="1:15" x14ac:dyDescent="0.2">
      <c r="A922">
        <v>921</v>
      </c>
      <c r="B922" t="s">
        <v>87</v>
      </c>
      <c r="C922" t="s">
        <v>11</v>
      </c>
      <c r="D922">
        <v>1992</v>
      </c>
      <c r="E922">
        <v>52.213999999999999</v>
      </c>
      <c r="F922">
        <v>12210395</v>
      </c>
      <c r="G922">
        <v>1040.6761899999999</v>
      </c>
      <c r="I922">
        <f t="shared" si="75"/>
        <v>-7.26043936619714</v>
      </c>
      <c r="J922">
        <f t="shared" si="71"/>
        <v>-14.793422535211263</v>
      </c>
      <c r="L922">
        <f t="shared" si="72"/>
        <v>52.713979790225132</v>
      </c>
      <c r="M922">
        <f t="shared" si="73"/>
        <v>218.84535030529645</v>
      </c>
      <c r="O922" t="str">
        <f t="shared" si="74"/>
        <v/>
      </c>
    </row>
    <row r="923" spans="1:15" x14ac:dyDescent="0.2">
      <c r="A923">
        <v>922</v>
      </c>
      <c r="B923" t="s">
        <v>87</v>
      </c>
      <c r="C923" t="s">
        <v>11</v>
      </c>
      <c r="D923">
        <v>1997</v>
      </c>
      <c r="E923">
        <v>54.978000000000002</v>
      </c>
      <c r="F923">
        <v>14165114</v>
      </c>
      <c r="G923">
        <v>986.29589559999999</v>
      </c>
      <c r="I923">
        <f t="shared" si="75"/>
        <v>-4.4964393661971371</v>
      </c>
      <c r="J923">
        <f t="shared" si="71"/>
        <v>-12.02942253521126</v>
      </c>
      <c r="L923">
        <f t="shared" si="72"/>
        <v>20.217966973887311</v>
      </c>
      <c r="M923">
        <f t="shared" si="73"/>
        <v>144.7070065306485</v>
      </c>
      <c r="O923" t="str">
        <f t="shared" si="74"/>
        <v/>
      </c>
    </row>
    <row r="924" spans="1:15" x14ac:dyDescent="0.2">
      <c r="A924">
        <v>923</v>
      </c>
      <c r="B924" t="s">
        <v>87</v>
      </c>
      <c r="C924" t="s">
        <v>11</v>
      </c>
      <c r="D924">
        <v>2002</v>
      </c>
      <c r="E924">
        <v>57.286000000000001</v>
      </c>
      <c r="F924">
        <v>16473477</v>
      </c>
      <c r="G924">
        <v>894.63708220000001</v>
      </c>
      <c r="I924">
        <f t="shared" si="75"/>
        <v>-2.1884393661971373</v>
      </c>
      <c r="J924">
        <f t="shared" si="71"/>
        <v>-9.7214225352112607</v>
      </c>
      <c r="L924">
        <f t="shared" si="72"/>
        <v>4.7892668595213284</v>
      </c>
      <c r="M924">
        <f t="shared" si="73"/>
        <v>94.506056108113327</v>
      </c>
      <c r="O924" t="str">
        <f t="shared" si="74"/>
        <v/>
      </c>
    </row>
    <row r="925" spans="1:15" x14ac:dyDescent="0.2">
      <c r="A925">
        <v>924</v>
      </c>
      <c r="B925" t="s">
        <v>87</v>
      </c>
      <c r="C925" t="s">
        <v>11</v>
      </c>
      <c r="D925">
        <v>2007</v>
      </c>
      <c r="E925">
        <v>59.442999999999998</v>
      </c>
      <c r="F925">
        <v>19167654</v>
      </c>
      <c r="G925">
        <v>1044.7701259999999</v>
      </c>
      <c r="I925">
        <f t="shared" si="75"/>
        <v>-3.1439366197140828E-2</v>
      </c>
      <c r="J925">
        <f t="shared" si="71"/>
        <v>-7.5644225352112642</v>
      </c>
      <c r="L925">
        <f t="shared" si="72"/>
        <v>9.8843374687792142E-4</v>
      </c>
      <c r="M925">
        <f t="shared" si="73"/>
        <v>57.220488291212007</v>
      </c>
      <c r="O925">
        <f t="shared" si="74"/>
        <v>2.1569999999999965</v>
      </c>
    </row>
    <row r="926" spans="1:15" x14ac:dyDescent="0.2">
      <c r="A926">
        <v>925</v>
      </c>
      <c r="B926" t="s">
        <v>88</v>
      </c>
      <c r="C926" t="s">
        <v>11</v>
      </c>
      <c r="D926">
        <v>1952</v>
      </c>
      <c r="E926">
        <v>36.256</v>
      </c>
      <c r="F926">
        <v>2917802</v>
      </c>
      <c r="G926">
        <v>369.16508019999998</v>
      </c>
      <c r="I926">
        <f t="shared" si="75"/>
        <v>-23.218439366197138</v>
      </c>
      <c r="J926">
        <f t="shared" si="71"/>
        <v>-30.751422535211262</v>
      </c>
      <c r="L926">
        <f t="shared" si="72"/>
        <v>539.09592660177293</v>
      </c>
      <c r="M926">
        <f t="shared" si="73"/>
        <v>945.64998793909899</v>
      </c>
      <c r="O926" t="str">
        <f t="shared" si="74"/>
        <v/>
      </c>
    </row>
    <row r="927" spans="1:15" x14ac:dyDescent="0.2">
      <c r="A927">
        <v>926</v>
      </c>
      <c r="B927" t="s">
        <v>88</v>
      </c>
      <c r="C927" t="s">
        <v>11</v>
      </c>
      <c r="D927">
        <v>1957</v>
      </c>
      <c r="E927">
        <v>37.207000000000001</v>
      </c>
      <c r="F927">
        <v>3221238</v>
      </c>
      <c r="G927">
        <v>416.36980640000002</v>
      </c>
      <c r="I927">
        <f t="shared" si="75"/>
        <v>-22.267439366197138</v>
      </c>
      <c r="J927">
        <f t="shared" si="71"/>
        <v>-29.800422535211261</v>
      </c>
      <c r="L927">
        <f t="shared" si="72"/>
        <v>495.83885592726597</v>
      </c>
      <c r="M927">
        <f t="shared" si="73"/>
        <v>888.06518327712718</v>
      </c>
      <c r="O927" t="str">
        <f t="shared" si="74"/>
        <v/>
      </c>
    </row>
    <row r="928" spans="1:15" x14ac:dyDescent="0.2">
      <c r="A928">
        <v>927</v>
      </c>
      <c r="B928" t="s">
        <v>88</v>
      </c>
      <c r="C928" t="s">
        <v>11</v>
      </c>
      <c r="D928">
        <v>1962</v>
      </c>
      <c r="E928">
        <v>38.409999999999997</v>
      </c>
      <c r="F928">
        <v>3628608</v>
      </c>
      <c r="G928">
        <v>427.90108559999999</v>
      </c>
      <c r="I928">
        <f t="shared" si="75"/>
        <v>-21.064439366197142</v>
      </c>
      <c r="J928">
        <f t="shared" si="71"/>
        <v>-28.597422535211265</v>
      </c>
      <c r="L928">
        <f t="shared" si="72"/>
        <v>443.71060581219587</v>
      </c>
      <c r="M928">
        <f t="shared" si="73"/>
        <v>817.81257565740907</v>
      </c>
      <c r="O928" t="str">
        <f t="shared" si="74"/>
        <v/>
      </c>
    </row>
    <row r="929" spans="1:15" x14ac:dyDescent="0.2">
      <c r="A929">
        <v>928</v>
      </c>
      <c r="B929" t="s">
        <v>88</v>
      </c>
      <c r="C929" t="s">
        <v>11</v>
      </c>
      <c r="D929">
        <v>1967</v>
      </c>
      <c r="E929">
        <v>39.487000000000002</v>
      </c>
      <c r="F929">
        <v>4147252</v>
      </c>
      <c r="G929">
        <v>495.51478059999999</v>
      </c>
      <c r="I929">
        <f t="shared" si="75"/>
        <v>-19.987439366197137</v>
      </c>
      <c r="J929">
        <f t="shared" si="71"/>
        <v>-27.52042253521126</v>
      </c>
      <c r="L929">
        <f t="shared" si="72"/>
        <v>399.49773241740701</v>
      </c>
      <c r="M929">
        <f t="shared" si="73"/>
        <v>757.37365651656376</v>
      </c>
      <c r="O929" t="str">
        <f t="shared" si="74"/>
        <v/>
      </c>
    </row>
    <row r="930" spans="1:15" x14ac:dyDescent="0.2">
      <c r="A930">
        <v>929</v>
      </c>
      <c r="B930" t="s">
        <v>88</v>
      </c>
      <c r="C930" t="s">
        <v>11</v>
      </c>
      <c r="D930">
        <v>1972</v>
      </c>
      <c r="E930">
        <v>41.765999999999998</v>
      </c>
      <c r="F930">
        <v>4730997</v>
      </c>
      <c r="G930">
        <v>584.62197089999995</v>
      </c>
      <c r="I930">
        <f t="shared" si="75"/>
        <v>-17.70843936619714</v>
      </c>
      <c r="J930">
        <f t="shared" si="71"/>
        <v>-25.241422535211264</v>
      </c>
      <c r="L930">
        <f t="shared" si="72"/>
        <v>313.58882478628055</v>
      </c>
      <c r="M930">
        <f t="shared" si="73"/>
        <v>637.12941160107107</v>
      </c>
      <c r="O930" t="str">
        <f t="shared" si="74"/>
        <v/>
      </c>
    </row>
    <row r="931" spans="1:15" x14ac:dyDescent="0.2">
      <c r="A931">
        <v>930</v>
      </c>
      <c r="B931" t="s">
        <v>88</v>
      </c>
      <c r="C931" t="s">
        <v>11</v>
      </c>
      <c r="D931">
        <v>1977</v>
      </c>
      <c r="E931">
        <v>43.767000000000003</v>
      </c>
      <c r="F931">
        <v>5637246</v>
      </c>
      <c r="G931">
        <v>663.22367659999998</v>
      </c>
      <c r="I931">
        <f t="shared" si="75"/>
        <v>-15.707439366197136</v>
      </c>
      <c r="J931">
        <f t="shared" si="71"/>
        <v>-23.240422535211259</v>
      </c>
      <c r="L931">
        <f t="shared" si="72"/>
        <v>246.72365144275946</v>
      </c>
      <c r="M931">
        <f t="shared" si="73"/>
        <v>540.11723961515531</v>
      </c>
      <c r="O931" t="str">
        <f t="shared" si="74"/>
        <v/>
      </c>
    </row>
    <row r="932" spans="1:15" x14ac:dyDescent="0.2">
      <c r="A932">
        <v>931</v>
      </c>
      <c r="B932" t="s">
        <v>88</v>
      </c>
      <c r="C932" t="s">
        <v>11</v>
      </c>
      <c r="D932">
        <v>1982</v>
      </c>
      <c r="E932">
        <v>45.642000000000003</v>
      </c>
      <c r="F932">
        <v>6502825</v>
      </c>
      <c r="G932">
        <v>632.80392089999998</v>
      </c>
      <c r="I932">
        <f t="shared" si="75"/>
        <v>-13.832439366197136</v>
      </c>
      <c r="J932">
        <f t="shared" si="71"/>
        <v>-21.365422535211259</v>
      </c>
      <c r="L932">
        <f t="shared" si="72"/>
        <v>191.33637881952021</v>
      </c>
      <c r="M932">
        <f t="shared" si="73"/>
        <v>456.48128010811308</v>
      </c>
      <c r="O932" t="str">
        <f t="shared" si="74"/>
        <v/>
      </c>
    </row>
    <row r="933" spans="1:15" x14ac:dyDescent="0.2">
      <c r="A933">
        <v>932</v>
      </c>
      <c r="B933" t="s">
        <v>88</v>
      </c>
      <c r="C933" t="s">
        <v>11</v>
      </c>
      <c r="D933">
        <v>1987</v>
      </c>
      <c r="E933">
        <v>47.457000000000001</v>
      </c>
      <c r="F933">
        <v>7824747</v>
      </c>
      <c r="G933">
        <v>635.51736340000002</v>
      </c>
      <c r="I933">
        <f t="shared" si="75"/>
        <v>-12.017439366197138</v>
      </c>
      <c r="J933">
        <f t="shared" si="71"/>
        <v>-19.550422535211261</v>
      </c>
      <c r="L933">
        <f t="shared" si="72"/>
        <v>144.41884892022466</v>
      </c>
      <c r="M933">
        <f t="shared" si="73"/>
        <v>382.21902130529634</v>
      </c>
      <c r="O933" t="str">
        <f t="shared" si="74"/>
        <v/>
      </c>
    </row>
    <row r="934" spans="1:15" x14ac:dyDescent="0.2">
      <c r="A934">
        <v>933</v>
      </c>
      <c r="B934" t="s">
        <v>88</v>
      </c>
      <c r="C934" t="s">
        <v>11</v>
      </c>
      <c r="D934">
        <v>1992</v>
      </c>
      <c r="E934">
        <v>49.42</v>
      </c>
      <c r="F934">
        <v>10014249</v>
      </c>
      <c r="G934">
        <v>563.20001449999995</v>
      </c>
      <c r="I934">
        <f t="shared" si="75"/>
        <v>-10.054439366197137</v>
      </c>
      <c r="J934">
        <f t="shared" si="71"/>
        <v>-17.58742253521126</v>
      </c>
      <c r="L934">
        <f t="shared" si="72"/>
        <v>101.09175096853468</v>
      </c>
      <c r="M934">
        <f t="shared" si="73"/>
        <v>309.31743143205688</v>
      </c>
      <c r="O934" t="str">
        <f t="shared" si="74"/>
        <v/>
      </c>
    </row>
    <row r="935" spans="1:15" x14ac:dyDescent="0.2">
      <c r="A935">
        <v>934</v>
      </c>
      <c r="B935" t="s">
        <v>88</v>
      </c>
      <c r="C935" t="s">
        <v>11</v>
      </c>
      <c r="D935">
        <v>1997</v>
      </c>
      <c r="E935">
        <v>47.494999999999997</v>
      </c>
      <c r="F935">
        <v>10419991</v>
      </c>
      <c r="G935">
        <v>692.27581029999999</v>
      </c>
      <c r="I935">
        <f t="shared" si="75"/>
        <v>-11.979439366197141</v>
      </c>
      <c r="J935">
        <f t="shared" si="71"/>
        <v>-19.512422535211265</v>
      </c>
      <c r="L935">
        <f t="shared" si="72"/>
        <v>143.50696752839377</v>
      </c>
      <c r="M935">
        <f t="shared" si="73"/>
        <v>380.73463319262038</v>
      </c>
      <c r="O935" t="str">
        <f t="shared" si="74"/>
        <v/>
      </c>
    </row>
    <row r="936" spans="1:15" x14ac:dyDescent="0.2">
      <c r="A936">
        <v>935</v>
      </c>
      <c r="B936" t="s">
        <v>88</v>
      </c>
      <c r="C936" t="s">
        <v>11</v>
      </c>
      <c r="D936">
        <v>2002</v>
      </c>
      <c r="E936">
        <v>45.009</v>
      </c>
      <c r="F936">
        <v>11824495</v>
      </c>
      <c r="G936">
        <v>665.42311859999995</v>
      </c>
      <c r="I936">
        <f t="shared" si="75"/>
        <v>-14.465439366197138</v>
      </c>
      <c r="J936">
        <f t="shared" si="71"/>
        <v>-21.998422535211262</v>
      </c>
      <c r="L936">
        <f t="shared" si="72"/>
        <v>209.24893605712586</v>
      </c>
      <c r="M936">
        <f t="shared" si="73"/>
        <v>483.9305940376907</v>
      </c>
      <c r="O936" t="str">
        <f t="shared" si="74"/>
        <v/>
      </c>
    </row>
    <row r="937" spans="1:15" x14ac:dyDescent="0.2">
      <c r="A937">
        <v>936</v>
      </c>
      <c r="B937" t="s">
        <v>88</v>
      </c>
      <c r="C937" t="s">
        <v>11</v>
      </c>
      <c r="D937">
        <v>2007</v>
      </c>
      <c r="E937">
        <v>48.302999999999997</v>
      </c>
      <c r="F937">
        <v>13327079</v>
      </c>
      <c r="G937">
        <v>759.34991009999999</v>
      </c>
      <c r="I937">
        <f t="shared" si="75"/>
        <v>-11.171439366197141</v>
      </c>
      <c r="J937">
        <f t="shared" si="71"/>
        <v>-18.704422535211265</v>
      </c>
      <c r="L937">
        <f t="shared" si="72"/>
        <v>124.8010575126192</v>
      </c>
      <c r="M937">
        <f t="shared" si="73"/>
        <v>349.855422375719</v>
      </c>
      <c r="O937">
        <f t="shared" si="74"/>
        <v>3.2939999999999969</v>
      </c>
    </row>
    <row r="938" spans="1:15" x14ac:dyDescent="0.2">
      <c r="A938">
        <v>937</v>
      </c>
      <c r="B938" t="s">
        <v>89</v>
      </c>
      <c r="C938" t="s">
        <v>7</v>
      </c>
      <c r="D938">
        <v>1952</v>
      </c>
      <c r="E938">
        <v>48.463000000000001</v>
      </c>
      <c r="F938">
        <v>6748378</v>
      </c>
      <c r="G938">
        <v>1831.1328940000001</v>
      </c>
      <c r="I938">
        <f t="shared" si="75"/>
        <v>-11.011439366197138</v>
      </c>
      <c r="J938">
        <f t="shared" si="71"/>
        <v>-18.544422535211261</v>
      </c>
      <c r="L938">
        <f t="shared" si="72"/>
        <v>121.25179691543602</v>
      </c>
      <c r="M938">
        <f t="shared" si="73"/>
        <v>343.89560716445123</v>
      </c>
      <c r="O938" t="str">
        <f t="shared" si="74"/>
        <v/>
      </c>
    </row>
    <row r="939" spans="1:15" x14ac:dyDescent="0.2">
      <c r="A939">
        <v>938</v>
      </c>
      <c r="B939" t="s">
        <v>89</v>
      </c>
      <c r="C939" t="s">
        <v>7</v>
      </c>
      <c r="D939">
        <v>1957</v>
      </c>
      <c r="E939">
        <v>52.101999999999997</v>
      </c>
      <c r="F939">
        <v>7739235</v>
      </c>
      <c r="G939">
        <v>1810.066992</v>
      </c>
      <c r="I939">
        <f t="shared" si="75"/>
        <v>-7.3724393661971419</v>
      </c>
      <c r="J939">
        <f t="shared" si="71"/>
        <v>-14.905422535211265</v>
      </c>
      <c r="L939">
        <f t="shared" si="72"/>
        <v>54.352862208253313</v>
      </c>
      <c r="M939">
        <f t="shared" si="73"/>
        <v>222.17162095318383</v>
      </c>
      <c r="O939" t="str">
        <f t="shared" si="74"/>
        <v/>
      </c>
    </row>
    <row r="940" spans="1:15" x14ac:dyDescent="0.2">
      <c r="A940">
        <v>939</v>
      </c>
      <c r="B940" t="s">
        <v>89</v>
      </c>
      <c r="C940" t="s">
        <v>7</v>
      </c>
      <c r="D940">
        <v>1962</v>
      </c>
      <c r="E940">
        <v>55.737000000000002</v>
      </c>
      <c r="F940">
        <v>8906385</v>
      </c>
      <c r="G940">
        <v>2036.8849439999999</v>
      </c>
      <c r="I940">
        <f t="shared" si="75"/>
        <v>-3.7374393661971368</v>
      </c>
      <c r="J940">
        <f t="shared" si="71"/>
        <v>-11.27042253521126</v>
      </c>
      <c r="L940">
        <f t="shared" si="72"/>
        <v>13.968453016000055</v>
      </c>
      <c r="M940">
        <f t="shared" si="73"/>
        <v>127.0224241221978</v>
      </c>
      <c r="O940" t="str">
        <f t="shared" si="74"/>
        <v/>
      </c>
    </row>
    <row r="941" spans="1:15" x14ac:dyDescent="0.2">
      <c r="A941">
        <v>940</v>
      </c>
      <c r="B941" t="s">
        <v>89</v>
      </c>
      <c r="C941" t="s">
        <v>7</v>
      </c>
      <c r="D941">
        <v>1967</v>
      </c>
      <c r="E941">
        <v>59.371000000000002</v>
      </c>
      <c r="F941">
        <v>10154878</v>
      </c>
      <c r="G941">
        <v>2277.7423960000001</v>
      </c>
      <c r="I941">
        <f t="shared" si="75"/>
        <v>-0.10343936619713645</v>
      </c>
      <c r="J941">
        <f t="shared" si="71"/>
        <v>-7.6364225352112598</v>
      </c>
      <c r="L941">
        <f t="shared" si="72"/>
        <v>1.0699702479265294E-2</v>
      </c>
      <c r="M941">
        <f t="shared" si="73"/>
        <v>58.314949136282365</v>
      </c>
      <c r="O941" t="str">
        <f t="shared" si="74"/>
        <v/>
      </c>
    </row>
    <row r="942" spans="1:15" x14ac:dyDescent="0.2">
      <c r="A942">
        <v>941</v>
      </c>
      <c r="B942" t="s">
        <v>89</v>
      </c>
      <c r="C942" t="s">
        <v>7</v>
      </c>
      <c r="D942">
        <v>1972</v>
      </c>
      <c r="E942">
        <v>63.01</v>
      </c>
      <c r="F942">
        <v>11441462</v>
      </c>
      <c r="G942">
        <v>2849.0947799999999</v>
      </c>
      <c r="I942">
        <f t="shared" si="75"/>
        <v>3.5355606338028593</v>
      </c>
      <c r="J942">
        <f t="shared" si="71"/>
        <v>-3.997422535211264</v>
      </c>
      <c r="L942">
        <f t="shared" si="72"/>
        <v>12.500188995296476</v>
      </c>
      <c r="M942">
        <f t="shared" si="73"/>
        <v>15.979386925014849</v>
      </c>
      <c r="O942" t="str">
        <f t="shared" si="74"/>
        <v/>
      </c>
    </row>
    <row r="943" spans="1:15" x14ac:dyDescent="0.2">
      <c r="A943">
        <v>942</v>
      </c>
      <c r="B943" t="s">
        <v>89</v>
      </c>
      <c r="C943" t="s">
        <v>7</v>
      </c>
      <c r="D943">
        <v>1977</v>
      </c>
      <c r="E943">
        <v>65.256</v>
      </c>
      <c r="F943">
        <v>12845381</v>
      </c>
      <c r="G943">
        <v>3827.9215709999999</v>
      </c>
      <c r="I943">
        <f t="shared" si="75"/>
        <v>5.7815606338028616</v>
      </c>
      <c r="J943">
        <f t="shared" si="71"/>
        <v>-1.7514225352112618</v>
      </c>
      <c r="L943">
        <f t="shared" si="72"/>
        <v>33.426443362338944</v>
      </c>
      <c r="M943">
        <f t="shared" si="73"/>
        <v>3.0674808968458436</v>
      </c>
      <c r="O943" t="str">
        <f t="shared" si="74"/>
        <v/>
      </c>
    </row>
    <row r="944" spans="1:15" x14ac:dyDescent="0.2">
      <c r="A944">
        <v>943</v>
      </c>
      <c r="B944" t="s">
        <v>89</v>
      </c>
      <c r="C944" t="s">
        <v>7</v>
      </c>
      <c r="D944">
        <v>1982</v>
      </c>
      <c r="E944">
        <v>68</v>
      </c>
      <c r="F944">
        <v>14441916</v>
      </c>
      <c r="G944">
        <v>4920.3559509999995</v>
      </c>
      <c r="I944">
        <f t="shared" si="75"/>
        <v>8.5255606338028613</v>
      </c>
      <c r="J944">
        <f t="shared" si="71"/>
        <v>0.99257746478873798</v>
      </c>
      <c r="L944">
        <f t="shared" si="72"/>
        <v>72.685184120649041</v>
      </c>
      <c r="M944">
        <f t="shared" si="73"/>
        <v>0.98521002360643839</v>
      </c>
      <c r="O944" t="str">
        <f t="shared" si="74"/>
        <v/>
      </c>
    </row>
    <row r="945" spans="1:15" x14ac:dyDescent="0.2">
      <c r="A945">
        <v>944</v>
      </c>
      <c r="B945" t="s">
        <v>89</v>
      </c>
      <c r="C945" t="s">
        <v>7</v>
      </c>
      <c r="D945">
        <v>1987</v>
      </c>
      <c r="E945">
        <v>69.5</v>
      </c>
      <c r="F945">
        <v>16331785</v>
      </c>
      <c r="G945">
        <v>5249.8026529999997</v>
      </c>
      <c r="I945">
        <f t="shared" si="75"/>
        <v>10.025560633802861</v>
      </c>
      <c r="J945">
        <f t="shared" si="71"/>
        <v>2.492577464788738</v>
      </c>
      <c r="L945">
        <f t="shared" si="72"/>
        <v>100.51186602205763</v>
      </c>
      <c r="M945">
        <f t="shared" si="73"/>
        <v>6.212942417972652</v>
      </c>
      <c r="O945" t="str">
        <f t="shared" si="74"/>
        <v/>
      </c>
    </row>
    <row r="946" spans="1:15" x14ac:dyDescent="0.2">
      <c r="A946">
        <v>945</v>
      </c>
      <c r="B946" t="s">
        <v>89</v>
      </c>
      <c r="C946" t="s">
        <v>7</v>
      </c>
      <c r="D946">
        <v>1992</v>
      </c>
      <c r="E946">
        <v>70.692999999999998</v>
      </c>
      <c r="F946">
        <v>18319502</v>
      </c>
      <c r="G946">
        <v>7277.9128019999998</v>
      </c>
      <c r="I946">
        <f t="shared" si="75"/>
        <v>11.218560633802859</v>
      </c>
      <c r="J946">
        <f t="shared" si="71"/>
        <v>3.6855774647887358</v>
      </c>
      <c r="L946">
        <f t="shared" si="72"/>
        <v>125.8561026943112</v>
      </c>
      <c r="M946">
        <f t="shared" si="73"/>
        <v>13.583481248958565</v>
      </c>
      <c r="O946" t="str">
        <f t="shared" si="74"/>
        <v/>
      </c>
    </row>
    <row r="947" spans="1:15" x14ac:dyDescent="0.2">
      <c r="A947">
        <v>946</v>
      </c>
      <c r="B947" t="s">
        <v>89</v>
      </c>
      <c r="C947" t="s">
        <v>7</v>
      </c>
      <c r="D947">
        <v>1997</v>
      </c>
      <c r="E947">
        <v>71.938000000000002</v>
      </c>
      <c r="F947">
        <v>20476091</v>
      </c>
      <c r="G947">
        <v>10132.90964</v>
      </c>
      <c r="I947">
        <f t="shared" si="75"/>
        <v>12.463560633802864</v>
      </c>
      <c r="J947">
        <f t="shared" si="71"/>
        <v>4.9305774647887404</v>
      </c>
      <c r="L947">
        <f t="shared" si="72"/>
        <v>155.34034367248043</v>
      </c>
      <c r="M947">
        <f t="shared" si="73"/>
        <v>24.310594136282564</v>
      </c>
      <c r="O947" t="str">
        <f t="shared" si="74"/>
        <v/>
      </c>
    </row>
    <row r="948" spans="1:15" x14ac:dyDescent="0.2">
      <c r="A948">
        <v>947</v>
      </c>
      <c r="B948" t="s">
        <v>89</v>
      </c>
      <c r="C948" t="s">
        <v>7</v>
      </c>
      <c r="D948">
        <v>2002</v>
      </c>
      <c r="E948">
        <v>73.043999999999997</v>
      </c>
      <c r="F948">
        <v>22662365</v>
      </c>
      <c r="G948">
        <v>10206.977940000001</v>
      </c>
      <c r="I948">
        <f t="shared" si="75"/>
        <v>13.569560633802858</v>
      </c>
      <c r="J948">
        <f t="shared" si="71"/>
        <v>6.0365774647887349</v>
      </c>
      <c r="L948">
        <f t="shared" si="72"/>
        <v>184.13297579445222</v>
      </c>
      <c r="M948">
        <f t="shared" si="73"/>
        <v>36.440267488395193</v>
      </c>
      <c r="O948" t="str">
        <f t="shared" si="74"/>
        <v/>
      </c>
    </row>
    <row r="949" spans="1:15" x14ac:dyDescent="0.2">
      <c r="A949">
        <v>948</v>
      </c>
      <c r="B949" t="s">
        <v>89</v>
      </c>
      <c r="C949" t="s">
        <v>7</v>
      </c>
      <c r="D949">
        <v>2007</v>
      </c>
      <c r="E949">
        <v>74.241</v>
      </c>
      <c r="F949">
        <v>24821286</v>
      </c>
      <c r="G949">
        <v>12451.6558</v>
      </c>
      <c r="I949">
        <f t="shared" si="75"/>
        <v>14.766560633802861</v>
      </c>
      <c r="J949">
        <f t="shared" si="71"/>
        <v>7.2335774647887376</v>
      </c>
      <c r="L949">
        <f t="shared" si="72"/>
        <v>218.05131295177634</v>
      </c>
      <c r="M949">
        <f t="shared" si="73"/>
        <v>52.324642939099462</v>
      </c>
      <c r="O949">
        <f t="shared" si="74"/>
        <v>1.1970000000000027</v>
      </c>
    </row>
    <row r="950" spans="1:15" x14ac:dyDescent="0.2">
      <c r="A950">
        <v>949</v>
      </c>
      <c r="B950" t="s">
        <v>90</v>
      </c>
      <c r="C950" t="s">
        <v>11</v>
      </c>
      <c r="D950">
        <v>1952</v>
      </c>
      <c r="E950">
        <v>33.685000000000002</v>
      </c>
      <c r="F950">
        <v>3838168</v>
      </c>
      <c r="G950">
        <v>452.33698070000003</v>
      </c>
      <c r="I950">
        <f t="shared" si="75"/>
        <v>-25.789439366197136</v>
      </c>
      <c r="J950">
        <f t="shared" si="71"/>
        <v>-33.32242253521126</v>
      </c>
      <c r="L950">
        <f t="shared" si="72"/>
        <v>665.0951828227586</v>
      </c>
      <c r="M950">
        <f t="shared" si="73"/>
        <v>1110.3838436151552</v>
      </c>
      <c r="O950" t="str">
        <f t="shared" si="74"/>
        <v/>
      </c>
    </row>
    <row r="951" spans="1:15" x14ac:dyDescent="0.2">
      <c r="A951">
        <v>950</v>
      </c>
      <c r="B951" t="s">
        <v>90</v>
      </c>
      <c r="C951" t="s">
        <v>11</v>
      </c>
      <c r="D951">
        <v>1957</v>
      </c>
      <c r="E951">
        <v>35.307000000000002</v>
      </c>
      <c r="F951">
        <v>4241884</v>
      </c>
      <c r="G951">
        <v>490.38218669999998</v>
      </c>
      <c r="I951">
        <f t="shared" si="75"/>
        <v>-24.167439366197137</v>
      </c>
      <c r="J951">
        <f t="shared" si="71"/>
        <v>-31.70042253521126</v>
      </c>
      <c r="L951">
        <f t="shared" si="72"/>
        <v>584.06512551881508</v>
      </c>
      <c r="M951">
        <f t="shared" si="73"/>
        <v>1004.9167889109299</v>
      </c>
      <c r="O951" t="str">
        <f t="shared" si="74"/>
        <v/>
      </c>
    </row>
    <row r="952" spans="1:15" x14ac:dyDescent="0.2">
      <c r="A952">
        <v>951</v>
      </c>
      <c r="B952" t="s">
        <v>90</v>
      </c>
      <c r="C952" t="s">
        <v>11</v>
      </c>
      <c r="D952">
        <v>1962</v>
      </c>
      <c r="E952">
        <v>36.936</v>
      </c>
      <c r="F952">
        <v>4690372</v>
      </c>
      <c r="G952">
        <v>496.17434279999998</v>
      </c>
      <c r="I952">
        <f t="shared" si="75"/>
        <v>-22.538439366197139</v>
      </c>
      <c r="J952">
        <f t="shared" si="71"/>
        <v>-30.071422535211262</v>
      </c>
      <c r="L952">
        <f t="shared" si="72"/>
        <v>507.98124906374488</v>
      </c>
      <c r="M952">
        <f t="shared" si="73"/>
        <v>904.29045329121175</v>
      </c>
      <c r="O952" t="str">
        <f t="shared" si="74"/>
        <v/>
      </c>
    </row>
    <row r="953" spans="1:15" x14ac:dyDescent="0.2">
      <c r="A953">
        <v>952</v>
      </c>
      <c r="B953" t="s">
        <v>90</v>
      </c>
      <c r="C953" t="s">
        <v>11</v>
      </c>
      <c r="D953">
        <v>1967</v>
      </c>
      <c r="E953">
        <v>38.487000000000002</v>
      </c>
      <c r="F953">
        <v>5212416</v>
      </c>
      <c r="G953">
        <v>545.00988729999995</v>
      </c>
      <c r="I953">
        <f t="shared" si="75"/>
        <v>-20.987439366197137</v>
      </c>
      <c r="J953">
        <f t="shared" si="71"/>
        <v>-28.52042253521126</v>
      </c>
      <c r="L953">
        <f t="shared" si="72"/>
        <v>440.47261114980125</v>
      </c>
      <c r="M953">
        <f t="shared" si="73"/>
        <v>813.41450158698626</v>
      </c>
      <c r="O953" t="str">
        <f t="shared" si="74"/>
        <v/>
      </c>
    </row>
    <row r="954" spans="1:15" x14ac:dyDescent="0.2">
      <c r="A954">
        <v>953</v>
      </c>
      <c r="B954" t="s">
        <v>90</v>
      </c>
      <c r="C954" t="s">
        <v>11</v>
      </c>
      <c r="D954">
        <v>1972</v>
      </c>
      <c r="E954">
        <v>39.976999999999997</v>
      </c>
      <c r="F954">
        <v>5828158</v>
      </c>
      <c r="G954">
        <v>581.36887609999997</v>
      </c>
      <c r="I954">
        <f t="shared" si="75"/>
        <v>-19.497439366197142</v>
      </c>
      <c r="J954">
        <f t="shared" si="71"/>
        <v>-27.030422535211265</v>
      </c>
      <c r="L954">
        <f t="shared" si="72"/>
        <v>380.15014183853401</v>
      </c>
      <c r="M954">
        <f t="shared" si="73"/>
        <v>730.64374243205702</v>
      </c>
      <c r="O954" t="str">
        <f t="shared" si="74"/>
        <v/>
      </c>
    </row>
    <row r="955" spans="1:15" x14ac:dyDescent="0.2">
      <c r="A955">
        <v>954</v>
      </c>
      <c r="B955" t="s">
        <v>90</v>
      </c>
      <c r="C955" t="s">
        <v>11</v>
      </c>
      <c r="D955">
        <v>1977</v>
      </c>
      <c r="E955">
        <v>41.713999999999999</v>
      </c>
      <c r="F955">
        <v>6491649</v>
      </c>
      <c r="G955">
        <v>686.3952693</v>
      </c>
      <c r="I955">
        <f t="shared" si="75"/>
        <v>-17.76043936619714</v>
      </c>
      <c r="J955">
        <f t="shared" si="71"/>
        <v>-25.293422535211263</v>
      </c>
      <c r="L955">
        <f t="shared" si="72"/>
        <v>315.43320648036507</v>
      </c>
      <c r="M955">
        <f t="shared" si="73"/>
        <v>639.75722354473294</v>
      </c>
      <c r="O955" t="str">
        <f t="shared" si="74"/>
        <v/>
      </c>
    </row>
    <row r="956" spans="1:15" x14ac:dyDescent="0.2">
      <c r="A956">
        <v>955</v>
      </c>
      <c r="B956" t="s">
        <v>90</v>
      </c>
      <c r="C956" t="s">
        <v>11</v>
      </c>
      <c r="D956">
        <v>1982</v>
      </c>
      <c r="E956">
        <v>43.915999999999997</v>
      </c>
      <c r="F956">
        <v>6998256</v>
      </c>
      <c r="G956">
        <v>618.01406410000004</v>
      </c>
      <c r="I956">
        <f t="shared" si="75"/>
        <v>-15.558439366197142</v>
      </c>
      <c r="J956">
        <f t="shared" si="71"/>
        <v>-23.091422535211265</v>
      </c>
      <c r="L956">
        <f t="shared" si="72"/>
        <v>242.06503551163291</v>
      </c>
      <c r="M956">
        <f t="shared" si="73"/>
        <v>533.21379469966269</v>
      </c>
      <c r="O956" t="str">
        <f t="shared" si="74"/>
        <v/>
      </c>
    </row>
    <row r="957" spans="1:15" x14ac:dyDescent="0.2">
      <c r="A957">
        <v>956</v>
      </c>
      <c r="B957" t="s">
        <v>90</v>
      </c>
      <c r="C957" t="s">
        <v>11</v>
      </c>
      <c r="D957">
        <v>1987</v>
      </c>
      <c r="E957">
        <v>46.363999999999997</v>
      </c>
      <c r="F957">
        <v>7634008</v>
      </c>
      <c r="G957">
        <v>684.17155760000003</v>
      </c>
      <c r="I957">
        <f t="shared" si="75"/>
        <v>-13.110439366197141</v>
      </c>
      <c r="J957">
        <f t="shared" si="71"/>
        <v>-20.643422535211265</v>
      </c>
      <c r="L957">
        <f t="shared" si="72"/>
        <v>171.88362037473169</v>
      </c>
      <c r="M957">
        <f t="shared" si="73"/>
        <v>426.1508939672683</v>
      </c>
      <c r="O957" t="str">
        <f t="shared" si="74"/>
        <v/>
      </c>
    </row>
    <row r="958" spans="1:15" x14ac:dyDescent="0.2">
      <c r="A958">
        <v>957</v>
      </c>
      <c r="B958" t="s">
        <v>90</v>
      </c>
      <c r="C958" t="s">
        <v>11</v>
      </c>
      <c r="D958">
        <v>1992</v>
      </c>
      <c r="E958">
        <v>48.387999999999998</v>
      </c>
      <c r="F958">
        <v>8416215</v>
      </c>
      <c r="G958">
        <v>739.01437499999997</v>
      </c>
      <c r="I958">
        <f t="shared" si="75"/>
        <v>-11.086439366197141</v>
      </c>
      <c r="J958">
        <f t="shared" si="71"/>
        <v>-18.619422535211264</v>
      </c>
      <c r="L958">
        <f t="shared" si="72"/>
        <v>122.90913782036566</v>
      </c>
      <c r="M958">
        <f t="shared" si="73"/>
        <v>346.68289554473307</v>
      </c>
      <c r="O958" t="str">
        <f t="shared" si="74"/>
        <v/>
      </c>
    </row>
    <row r="959" spans="1:15" x14ac:dyDescent="0.2">
      <c r="A959">
        <v>958</v>
      </c>
      <c r="B959" t="s">
        <v>90</v>
      </c>
      <c r="C959" t="s">
        <v>11</v>
      </c>
      <c r="D959">
        <v>1997</v>
      </c>
      <c r="E959">
        <v>49.902999999999999</v>
      </c>
      <c r="F959">
        <v>9384984</v>
      </c>
      <c r="G959">
        <v>790.25798459999999</v>
      </c>
      <c r="I959">
        <f t="shared" si="75"/>
        <v>-9.57143936619714</v>
      </c>
      <c r="J959">
        <f t="shared" si="71"/>
        <v>-17.104422535211263</v>
      </c>
      <c r="L959">
        <f t="shared" si="72"/>
        <v>91.612451540788314</v>
      </c>
      <c r="M959">
        <f t="shared" si="73"/>
        <v>292.5612702630429</v>
      </c>
      <c r="O959" t="str">
        <f t="shared" si="74"/>
        <v/>
      </c>
    </row>
    <row r="960" spans="1:15" x14ac:dyDescent="0.2">
      <c r="A960">
        <v>959</v>
      </c>
      <c r="B960" t="s">
        <v>90</v>
      </c>
      <c r="C960" t="s">
        <v>11</v>
      </c>
      <c r="D960">
        <v>2002</v>
      </c>
      <c r="E960">
        <v>51.817999999999998</v>
      </c>
      <c r="F960">
        <v>10580176</v>
      </c>
      <c r="G960">
        <v>951.40975179999998</v>
      </c>
      <c r="I960">
        <f t="shared" si="75"/>
        <v>-7.6564393661971408</v>
      </c>
      <c r="J960">
        <f t="shared" si="71"/>
        <v>-15.189422535211264</v>
      </c>
      <c r="L960">
        <f t="shared" si="72"/>
        <v>58.621063768253272</v>
      </c>
      <c r="M960">
        <f t="shared" si="73"/>
        <v>230.71855695318379</v>
      </c>
      <c r="O960" t="str">
        <f t="shared" si="74"/>
        <v/>
      </c>
    </row>
    <row r="961" spans="1:15" x14ac:dyDescent="0.2">
      <c r="A961">
        <v>960</v>
      </c>
      <c r="B961" t="s">
        <v>90</v>
      </c>
      <c r="C961" t="s">
        <v>11</v>
      </c>
      <c r="D961">
        <v>2007</v>
      </c>
      <c r="E961">
        <v>54.466999999999999</v>
      </c>
      <c r="F961">
        <v>12031795</v>
      </c>
      <c r="G961">
        <v>1042.581557</v>
      </c>
      <c r="I961">
        <f t="shared" si="75"/>
        <v>-5.0074393661971399</v>
      </c>
      <c r="J961">
        <f t="shared" si="71"/>
        <v>-12.540422535211263</v>
      </c>
      <c r="L961">
        <f t="shared" si="72"/>
        <v>25.074449006140814</v>
      </c>
      <c r="M961">
        <f t="shared" si="73"/>
        <v>157.26219736163449</v>
      </c>
      <c r="O961">
        <f t="shared" si="74"/>
        <v>2.6490000000000009</v>
      </c>
    </row>
    <row r="962" spans="1:15" x14ac:dyDescent="0.2">
      <c r="A962">
        <v>961</v>
      </c>
      <c r="B962" t="s">
        <v>91</v>
      </c>
      <c r="C962" t="s">
        <v>11</v>
      </c>
      <c r="D962">
        <v>1952</v>
      </c>
      <c r="E962">
        <v>40.542999999999999</v>
      </c>
      <c r="F962">
        <v>1022556</v>
      </c>
      <c r="G962">
        <v>743.11590969999997</v>
      </c>
      <c r="I962">
        <f t="shared" si="75"/>
        <v>-18.931439366197139</v>
      </c>
      <c r="J962">
        <f t="shared" si="71"/>
        <v>-26.464422535211263</v>
      </c>
      <c r="L962">
        <f t="shared" si="72"/>
        <v>358.39939647599874</v>
      </c>
      <c r="M962">
        <f t="shared" si="73"/>
        <v>700.36566012219771</v>
      </c>
      <c r="O962" t="str">
        <f t="shared" si="74"/>
        <v/>
      </c>
    </row>
    <row r="963" spans="1:15" x14ac:dyDescent="0.2">
      <c r="A963">
        <v>962</v>
      </c>
      <c r="B963" t="s">
        <v>91</v>
      </c>
      <c r="C963" t="s">
        <v>11</v>
      </c>
      <c r="D963">
        <v>1957</v>
      </c>
      <c r="E963">
        <v>42.338000000000001</v>
      </c>
      <c r="F963">
        <v>1076852</v>
      </c>
      <c r="G963">
        <v>846.12026130000004</v>
      </c>
      <c r="I963">
        <f t="shared" si="75"/>
        <v>-17.136439366197138</v>
      </c>
      <c r="J963">
        <f t="shared" ref="J963:J1026" si="76">E963-AVERAGEIFS(E:E,D:D,2007)</f>
        <v>-24.669422535211261</v>
      </c>
      <c r="L963">
        <f t="shared" ref="L963:L1026" si="77">I963^2</f>
        <v>293.65755415135095</v>
      </c>
      <c r="M963">
        <f t="shared" ref="M963:M1026" si="78">J963^2</f>
        <v>608.5804082207892</v>
      </c>
      <c r="O963" t="str">
        <f t="shared" ref="O963:O1026" si="79">IF(D963=2007,E963-AVERAGEIFS(E:E,B:B,B963,D:D,2002),"")</f>
        <v/>
      </c>
    </row>
    <row r="964" spans="1:15" x14ac:dyDescent="0.2">
      <c r="A964">
        <v>963</v>
      </c>
      <c r="B964" t="s">
        <v>91</v>
      </c>
      <c r="C964" t="s">
        <v>11</v>
      </c>
      <c r="D964">
        <v>1962</v>
      </c>
      <c r="E964">
        <v>44.247999999999998</v>
      </c>
      <c r="F964">
        <v>1146757</v>
      </c>
      <c r="G964">
        <v>1055.8960360000001</v>
      </c>
      <c r="I964">
        <f t="shared" si="75"/>
        <v>-15.226439366197141</v>
      </c>
      <c r="J964">
        <f t="shared" si="76"/>
        <v>-22.759422535211264</v>
      </c>
      <c r="L964">
        <f t="shared" si="77"/>
        <v>231.844455772478</v>
      </c>
      <c r="M964">
        <f t="shared" si="78"/>
        <v>517.99131413628231</v>
      </c>
      <c r="O964" t="str">
        <f t="shared" si="79"/>
        <v/>
      </c>
    </row>
    <row r="965" spans="1:15" x14ac:dyDescent="0.2">
      <c r="A965">
        <v>964</v>
      </c>
      <c r="B965" t="s">
        <v>91</v>
      </c>
      <c r="C965" t="s">
        <v>11</v>
      </c>
      <c r="D965">
        <v>1967</v>
      </c>
      <c r="E965">
        <v>46.289000000000001</v>
      </c>
      <c r="F965">
        <v>1230542</v>
      </c>
      <c r="G965">
        <v>1421.1451930000001</v>
      </c>
      <c r="I965">
        <f t="shared" si="75"/>
        <v>-13.185439366197137</v>
      </c>
      <c r="J965">
        <f t="shared" si="76"/>
        <v>-20.718422535211261</v>
      </c>
      <c r="L965">
        <f t="shared" si="77"/>
        <v>173.85581127966117</v>
      </c>
      <c r="M965">
        <f t="shared" si="78"/>
        <v>429.25303234754978</v>
      </c>
      <c r="O965" t="str">
        <f t="shared" si="79"/>
        <v/>
      </c>
    </row>
    <row r="966" spans="1:15" x14ac:dyDescent="0.2">
      <c r="A966">
        <v>965</v>
      </c>
      <c r="B966" t="s">
        <v>91</v>
      </c>
      <c r="C966" t="s">
        <v>11</v>
      </c>
      <c r="D966">
        <v>1972</v>
      </c>
      <c r="E966">
        <v>48.436999999999998</v>
      </c>
      <c r="F966">
        <v>1332786</v>
      </c>
      <c r="G966">
        <v>1586.8517810000001</v>
      </c>
      <c r="I966">
        <f t="shared" si="75"/>
        <v>-11.037439366197141</v>
      </c>
      <c r="J966">
        <f t="shared" si="76"/>
        <v>-18.570422535211264</v>
      </c>
      <c r="L966">
        <f t="shared" si="77"/>
        <v>121.82506776247834</v>
      </c>
      <c r="M966">
        <f t="shared" si="78"/>
        <v>344.86059313628238</v>
      </c>
      <c r="O966" t="str">
        <f t="shared" si="79"/>
        <v/>
      </c>
    </row>
    <row r="967" spans="1:15" x14ac:dyDescent="0.2">
      <c r="A967">
        <v>966</v>
      </c>
      <c r="B967" t="s">
        <v>91</v>
      </c>
      <c r="C967" t="s">
        <v>11</v>
      </c>
      <c r="D967">
        <v>1977</v>
      </c>
      <c r="E967">
        <v>50.851999999999997</v>
      </c>
      <c r="F967">
        <v>1456688</v>
      </c>
      <c r="G967">
        <v>1497.492223</v>
      </c>
      <c r="I967">
        <f t="shared" si="75"/>
        <v>-8.6224393661971419</v>
      </c>
      <c r="J967">
        <f t="shared" si="76"/>
        <v>-16.155422535211265</v>
      </c>
      <c r="L967">
        <f t="shared" si="77"/>
        <v>74.346460623746168</v>
      </c>
      <c r="M967">
        <f t="shared" si="78"/>
        <v>260.99767729121197</v>
      </c>
      <c r="O967" t="str">
        <f t="shared" si="79"/>
        <v/>
      </c>
    </row>
    <row r="968" spans="1:15" x14ac:dyDescent="0.2">
      <c r="A968">
        <v>967</v>
      </c>
      <c r="B968" t="s">
        <v>91</v>
      </c>
      <c r="C968" t="s">
        <v>11</v>
      </c>
      <c r="D968">
        <v>1982</v>
      </c>
      <c r="E968">
        <v>53.598999999999997</v>
      </c>
      <c r="F968">
        <v>1622136</v>
      </c>
      <c r="G968">
        <v>1481.150189</v>
      </c>
      <c r="I968">
        <f t="shared" si="75"/>
        <v>-5.875439366197142</v>
      </c>
      <c r="J968">
        <f t="shared" si="76"/>
        <v>-13.408422535211265</v>
      </c>
      <c r="L968">
        <f t="shared" si="77"/>
        <v>34.520787745859074</v>
      </c>
      <c r="M968">
        <f t="shared" si="78"/>
        <v>179.78579488276131</v>
      </c>
      <c r="O968" t="str">
        <f t="shared" si="79"/>
        <v/>
      </c>
    </row>
    <row r="969" spans="1:15" x14ac:dyDescent="0.2">
      <c r="A969">
        <v>968</v>
      </c>
      <c r="B969" t="s">
        <v>91</v>
      </c>
      <c r="C969" t="s">
        <v>11</v>
      </c>
      <c r="D969">
        <v>1987</v>
      </c>
      <c r="E969">
        <v>56.145000000000003</v>
      </c>
      <c r="F969">
        <v>1841240</v>
      </c>
      <c r="G969">
        <v>1421.603576</v>
      </c>
      <c r="I969">
        <f t="shared" si="75"/>
        <v>-3.3294393661971355</v>
      </c>
      <c r="J969">
        <f t="shared" si="76"/>
        <v>-10.862422535211259</v>
      </c>
      <c r="L969">
        <f t="shared" si="77"/>
        <v>11.085166493183184</v>
      </c>
      <c r="M969">
        <f t="shared" si="78"/>
        <v>117.99222333346539</v>
      </c>
      <c r="O969" t="str">
        <f t="shared" si="79"/>
        <v/>
      </c>
    </row>
    <row r="970" spans="1:15" x14ac:dyDescent="0.2">
      <c r="A970">
        <v>969</v>
      </c>
      <c r="B970" t="s">
        <v>91</v>
      </c>
      <c r="C970" t="s">
        <v>11</v>
      </c>
      <c r="D970">
        <v>1992</v>
      </c>
      <c r="E970">
        <v>58.332999999999998</v>
      </c>
      <c r="F970">
        <v>2119465</v>
      </c>
      <c r="G970">
        <v>1361.369784</v>
      </c>
      <c r="I970">
        <f t="shared" si="75"/>
        <v>-1.1414393661971403</v>
      </c>
      <c r="J970">
        <f t="shared" si="76"/>
        <v>-8.6744225352112636</v>
      </c>
      <c r="L970">
        <f t="shared" si="77"/>
        <v>1.3028838267045293</v>
      </c>
      <c r="M970">
        <f t="shared" si="78"/>
        <v>75.245606319381011</v>
      </c>
      <c r="O970" t="str">
        <f t="shared" si="79"/>
        <v/>
      </c>
    </row>
    <row r="971" spans="1:15" x14ac:dyDescent="0.2">
      <c r="A971">
        <v>970</v>
      </c>
      <c r="B971" t="s">
        <v>91</v>
      </c>
      <c r="C971" t="s">
        <v>11</v>
      </c>
      <c r="D971">
        <v>1997</v>
      </c>
      <c r="E971">
        <v>60.43</v>
      </c>
      <c r="F971">
        <v>2444741</v>
      </c>
      <c r="G971">
        <v>1483.1361360000001</v>
      </c>
      <c r="I971">
        <f t="shared" si="75"/>
        <v>0.95556063380286105</v>
      </c>
      <c r="J971">
        <f t="shared" si="76"/>
        <v>-6.5774225352112623</v>
      </c>
      <c r="L971">
        <f t="shared" si="77"/>
        <v>0.91309612487372549</v>
      </c>
      <c r="M971">
        <f t="shared" si="78"/>
        <v>43.262487206704947</v>
      </c>
      <c r="O971" t="str">
        <f t="shared" si="79"/>
        <v/>
      </c>
    </row>
    <row r="972" spans="1:15" x14ac:dyDescent="0.2">
      <c r="A972">
        <v>971</v>
      </c>
      <c r="B972" t="s">
        <v>91</v>
      </c>
      <c r="C972" t="s">
        <v>11</v>
      </c>
      <c r="D972">
        <v>2002</v>
      </c>
      <c r="E972">
        <v>62.247</v>
      </c>
      <c r="F972">
        <v>2828858</v>
      </c>
      <c r="G972">
        <v>1579.0195430000001</v>
      </c>
      <c r="I972">
        <f t="shared" si="75"/>
        <v>2.7725606338028612</v>
      </c>
      <c r="J972">
        <f t="shared" si="76"/>
        <v>-4.7604225352112621</v>
      </c>
      <c r="L972">
        <f t="shared" si="77"/>
        <v>7.6870924681133239</v>
      </c>
      <c r="M972">
        <f t="shared" si="78"/>
        <v>22.661622713747221</v>
      </c>
      <c r="O972" t="str">
        <f t="shared" si="79"/>
        <v/>
      </c>
    </row>
    <row r="973" spans="1:15" x14ac:dyDescent="0.2">
      <c r="A973">
        <v>972</v>
      </c>
      <c r="B973" t="s">
        <v>91</v>
      </c>
      <c r="C973" t="s">
        <v>11</v>
      </c>
      <c r="D973">
        <v>2007</v>
      </c>
      <c r="E973">
        <v>64.164000000000001</v>
      </c>
      <c r="F973">
        <v>3270065</v>
      </c>
      <c r="G973">
        <v>1803.151496</v>
      </c>
      <c r="I973">
        <f t="shared" si="75"/>
        <v>4.6895606338028628</v>
      </c>
      <c r="J973">
        <f t="shared" si="76"/>
        <v>-2.8434225352112605</v>
      </c>
      <c r="L973">
        <f t="shared" si="77"/>
        <v>21.991978938113508</v>
      </c>
      <c r="M973">
        <f t="shared" si="78"/>
        <v>8.085051713747232</v>
      </c>
      <c r="O973">
        <f t="shared" si="79"/>
        <v>1.9170000000000016</v>
      </c>
    </row>
    <row r="974" spans="1:15" x14ac:dyDescent="0.2">
      <c r="A974">
        <v>973</v>
      </c>
      <c r="B974" t="s">
        <v>92</v>
      </c>
      <c r="C974" t="s">
        <v>11</v>
      </c>
      <c r="D974">
        <v>1952</v>
      </c>
      <c r="E974">
        <v>50.985999999999997</v>
      </c>
      <c r="F974">
        <v>516556</v>
      </c>
      <c r="G974">
        <v>1967.9557070000001</v>
      </c>
      <c r="I974">
        <f t="shared" ref="I974:I1037" si="80">E974-AVERAGE(E:E)</f>
        <v>-8.4884393661971416</v>
      </c>
      <c r="J974">
        <f t="shared" si="76"/>
        <v>-16.021422535211265</v>
      </c>
      <c r="L974">
        <f t="shared" si="77"/>
        <v>72.053602873605328</v>
      </c>
      <c r="M974">
        <f t="shared" si="78"/>
        <v>256.68598005177535</v>
      </c>
      <c r="O974" t="str">
        <f t="shared" si="79"/>
        <v/>
      </c>
    </row>
    <row r="975" spans="1:15" x14ac:dyDescent="0.2">
      <c r="A975">
        <v>974</v>
      </c>
      <c r="B975" t="s">
        <v>92</v>
      </c>
      <c r="C975" t="s">
        <v>11</v>
      </c>
      <c r="D975">
        <v>1957</v>
      </c>
      <c r="E975">
        <v>58.088999999999999</v>
      </c>
      <c r="F975">
        <v>609816</v>
      </c>
      <c r="G975">
        <v>2034.0379809999999</v>
      </c>
      <c r="I975">
        <f t="shared" si="80"/>
        <v>-1.38543936619714</v>
      </c>
      <c r="J975">
        <f t="shared" si="76"/>
        <v>-8.9184225352112634</v>
      </c>
      <c r="L975">
        <f t="shared" si="77"/>
        <v>1.919442237408733</v>
      </c>
      <c r="M975">
        <f t="shared" si="78"/>
        <v>79.538260516564094</v>
      </c>
      <c r="O975" t="str">
        <f t="shared" si="79"/>
        <v/>
      </c>
    </row>
    <row r="976" spans="1:15" x14ac:dyDescent="0.2">
      <c r="A976">
        <v>975</v>
      </c>
      <c r="B976" t="s">
        <v>92</v>
      </c>
      <c r="C976" t="s">
        <v>11</v>
      </c>
      <c r="D976">
        <v>1962</v>
      </c>
      <c r="E976">
        <v>60.246000000000002</v>
      </c>
      <c r="F976">
        <v>701016</v>
      </c>
      <c r="G976">
        <v>2529.0674869999998</v>
      </c>
      <c r="I976">
        <f t="shared" si="80"/>
        <v>0.77156063380286355</v>
      </c>
      <c r="J976">
        <f t="shared" si="76"/>
        <v>-6.7614225352112598</v>
      </c>
      <c r="L976">
        <f t="shared" si="77"/>
        <v>0.59530581163427654</v>
      </c>
      <c r="M976">
        <f t="shared" si="78"/>
        <v>45.716834699662662</v>
      </c>
      <c r="O976" t="str">
        <f t="shared" si="79"/>
        <v/>
      </c>
    </row>
    <row r="977" spans="1:15" x14ac:dyDescent="0.2">
      <c r="A977">
        <v>976</v>
      </c>
      <c r="B977" t="s">
        <v>92</v>
      </c>
      <c r="C977" t="s">
        <v>11</v>
      </c>
      <c r="D977">
        <v>1967</v>
      </c>
      <c r="E977">
        <v>61.557000000000002</v>
      </c>
      <c r="F977">
        <v>789309</v>
      </c>
      <c r="G977">
        <v>2475.3875619999999</v>
      </c>
      <c r="I977">
        <f t="shared" si="80"/>
        <v>2.0825606338028635</v>
      </c>
      <c r="J977">
        <f t="shared" si="76"/>
        <v>-5.4504225352112599</v>
      </c>
      <c r="L977">
        <f t="shared" si="77"/>
        <v>4.3370587934653848</v>
      </c>
      <c r="M977">
        <f t="shared" si="78"/>
        <v>29.707105812338739</v>
      </c>
      <c r="O977" t="str">
        <f t="shared" si="79"/>
        <v/>
      </c>
    </row>
    <row r="978" spans="1:15" x14ac:dyDescent="0.2">
      <c r="A978">
        <v>977</v>
      </c>
      <c r="B978" t="s">
        <v>92</v>
      </c>
      <c r="C978" t="s">
        <v>11</v>
      </c>
      <c r="D978">
        <v>1972</v>
      </c>
      <c r="E978">
        <v>62.944000000000003</v>
      </c>
      <c r="F978">
        <v>851334</v>
      </c>
      <c r="G978">
        <v>2575.4841580000002</v>
      </c>
      <c r="I978">
        <f t="shared" si="80"/>
        <v>3.4695606338028639</v>
      </c>
      <c r="J978">
        <f t="shared" si="76"/>
        <v>-4.0634225352112594</v>
      </c>
      <c r="L978">
        <f t="shared" si="77"/>
        <v>12.037850991634532</v>
      </c>
      <c r="M978">
        <f t="shared" si="78"/>
        <v>16.5114026996627</v>
      </c>
      <c r="O978" t="str">
        <f t="shared" si="79"/>
        <v/>
      </c>
    </row>
    <row r="979" spans="1:15" x14ac:dyDescent="0.2">
      <c r="A979">
        <v>978</v>
      </c>
      <c r="B979" t="s">
        <v>92</v>
      </c>
      <c r="C979" t="s">
        <v>11</v>
      </c>
      <c r="D979">
        <v>1977</v>
      </c>
      <c r="E979">
        <v>64.930000000000007</v>
      </c>
      <c r="F979">
        <v>913025</v>
      </c>
      <c r="G979">
        <v>3710.9829629999999</v>
      </c>
      <c r="I979">
        <f t="shared" si="80"/>
        <v>5.4555606338028682</v>
      </c>
      <c r="J979">
        <f t="shared" si="76"/>
        <v>-2.0774225352112552</v>
      </c>
      <c r="L979">
        <f t="shared" si="77"/>
        <v>29.763141829099553</v>
      </c>
      <c r="M979">
        <f t="shared" si="78"/>
        <v>4.3156843898035584</v>
      </c>
      <c r="O979" t="str">
        <f t="shared" si="79"/>
        <v/>
      </c>
    </row>
    <row r="980" spans="1:15" x14ac:dyDescent="0.2">
      <c r="A980">
        <v>979</v>
      </c>
      <c r="B980" t="s">
        <v>92</v>
      </c>
      <c r="C980" t="s">
        <v>11</v>
      </c>
      <c r="D980">
        <v>1982</v>
      </c>
      <c r="E980">
        <v>66.710999999999999</v>
      </c>
      <c r="F980">
        <v>992040</v>
      </c>
      <c r="G980">
        <v>3688.0377389999999</v>
      </c>
      <c r="I980">
        <f t="shared" si="80"/>
        <v>7.2365606338028599</v>
      </c>
      <c r="J980">
        <f t="shared" si="76"/>
        <v>-0.29642253521126349</v>
      </c>
      <c r="L980">
        <f t="shared" si="77"/>
        <v>52.367809806705246</v>
      </c>
      <c r="M980">
        <f t="shared" si="78"/>
        <v>8.7866319381072741E-2</v>
      </c>
      <c r="O980" t="str">
        <f t="shared" si="79"/>
        <v/>
      </c>
    </row>
    <row r="981" spans="1:15" x14ac:dyDescent="0.2">
      <c r="A981">
        <v>980</v>
      </c>
      <c r="B981" t="s">
        <v>92</v>
      </c>
      <c r="C981" t="s">
        <v>11</v>
      </c>
      <c r="D981">
        <v>1987</v>
      </c>
      <c r="E981">
        <v>68.739999999999995</v>
      </c>
      <c r="F981">
        <v>1042663</v>
      </c>
      <c r="G981">
        <v>4783.5869030000003</v>
      </c>
      <c r="I981">
        <f t="shared" si="80"/>
        <v>9.2655606338028562</v>
      </c>
      <c r="J981">
        <f t="shared" si="76"/>
        <v>1.7325774647887329</v>
      </c>
      <c r="L981">
        <f t="shared" si="77"/>
        <v>85.850613858677193</v>
      </c>
      <c r="M981">
        <f t="shared" si="78"/>
        <v>3.0018246714937531</v>
      </c>
      <c r="O981" t="str">
        <f t="shared" si="79"/>
        <v/>
      </c>
    </row>
    <row r="982" spans="1:15" x14ac:dyDescent="0.2">
      <c r="A982">
        <v>981</v>
      </c>
      <c r="B982" t="s">
        <v>92</v>
      </c>
      <c r="C982" t="s">
        <v>11</v>
      </c>
      <c r="D982">
        <v>1992</v>
      </c>
      <c r="E982">
        <v>69.745000000000005</v>
      </c>
      <c r="F982">
        <v>1096202</v>
      </c>
      <c r="G982">
        <v>6058.2538459999996</v>
      </c>
      <c r="I982">
        <f t="shared" si="80"/>
        <v>10.270560633802866</v>
      </c>
      <c r="J982">
        <f t="shared" si="76"/>
        <v>2.7375774647887425</v>
      </c>
      <c r="L982">
        <f t="shared" si="77"/>
        <v>105.48441573262113</v>
      </c>
      <c r="M982">
        <f t="shared" si="78"/>
        <v>7.4943303757191586</v>
      </c>
      <c r="O982" t="str">
        <f t="shared" si="79"/>
        <v/>
      </c>
    </row>
    <row r="983" spans="1:15" x14ac:dyDescent="0.2">
      <c r="A983">
        <v>982</v>
      </c>
      <c r="B983" t="s">
        <v>92</v>
      </c>
      <c r="C983" t="s">
        <v>11</v>
      </c>
      <c r="D983">
        <v>1997</v>
      </c>
      <c r="E983">
        <v>70.736000000000004</v>
      </c>
      <c r="F983">
        <v>1149818</v>
      </c>
      <c r="G983">
        <v>7425.7052949999998</v>
      </c>
      <c r="I983">
        <f t="shared" si="80"/>
        <v>11.261560633802866</v>
      </c>
      <c r="J983">
        <f t="shared" si="76"/>
        <v>3.7285774647887422</v>
      </c>
      <c r="L983">
        <f t="shared" si="77"/>
        <v>126.8227479088184</v>
      </c>
      <c r="M983">
        <f t="shared" si="78"/>
        <v>13.902289910930444</v>
      </c>
      <c r="O983" t="str">
        <f t="shared" si="79"/>
        <v/>
      </c>
    </row>
    <row r="984" spans="1:15" x14ac:dyDescent="0.2">
      <c r="A984">
        <v>983</v>
      </c>
      <c r="B984" t="s">
        <v>92</v>
      </c>
      <c r="C984" t="s">
        <v>11</v>
      </c>
      <c r="D984">
        <v>2002</v>
      </c>
      <c r="E984">
        <v>71.953999999999994</v>
      </c>
      <c r="F984">
        <v>1200206</v>
      </c>
      <c r="G984">
        <v>9021.8158939999994</v>
      </c>
      <c r="I984">
        <f t="shared" si="80"/>
        <v>12.479560633802855</v>
      </c>
      <c r="J984">
        <f t="shared" si="76"/>
        <v>4.9465774647887315</v>
      </c>
      <c r="L984">
        <f t="shared" si="77"/>
        <v>155.7394336127619</v>
      </c>
      <c r="M984">
        <f t="shared" si="78"/>
        <v>24.468628615155716</v>
      </c>
      <c r="O984" t="str">
        <f t="shared" si="79"/>
        <v/>
      </c>
    </row>
    <row r="985" spans="1:15" x14ac:dyDescent="0.2">
      <c r="A985">
        <v>984</v>
      </c>
      <c r="B985" t="s">
        <v>92</v>
      </c>
      <c r="C985" t="s">
        <v>11</v>
      </c>
      <c r="D985">
        <v>2007</v>
      </c>
      <c r="E985">
        <v>72.801000000000002</v>
      </c>
      <c r="F985">
        <v>1250882</v>
      </c>
      <c r="G985">
        <v>10956.991120000001</v>
      </c>
      <c r="I985">
        <f t="shared" si="80"/>
        <v>13.326560633802863</v>
      </c>
      <c r="J985">
        <f t="shared" si="76"/>
        <v>5.7935774647887399</v>
      </c>
      <c r="L985">
        <f t="shared" si="77"/>
        <v>177.59721832642418</v>
      </c>
      <c r="M985">
        <f t="shared" si="78"/>
        <v>33.565539840507924</v>
      </c>
      <c r="O985">
        <f t="shared" si="79"/>
        <v>0.84700000000000841</v>
      </c>
    </row>
    <row r="986" spans="1:15" x14ac:dyDescent="0.2">
      <c r="A986">
        <v>985</v>
      </c>
      <c r="B986" t="s">
        <v>93</v>
      </c>
      <c r="C986" t="s">
        <v>14</v>
      </c>
      <c r="D986">
        <v>1952</v>
      </c>
      <c r="E986">
        <v>50.789000000000001</v>
      </c>
      <c r="F986">
        <v>30144317</v>
      </c>
      <c r="G986">
        <v>3478.1255289999999</v>
      </c>
      <c r="I986">
        <f t="shared" si="80"/>
        <v>-8.6854393661971372</v>
      </c>
      <c r="J986">
        <f t="shared" si="76"/>
        <v>-16.218422535211261</v>
      </c>
      <c r="L986">
        <f t="shared" si="77"/>
        <v>75.436856983886926</v>
      </c>
      <c r="M986">
        <f t="shared" si="78"/>
        <v>263.03722953064846</v>
      </c>
      <c r="O986" t="str">
        <f t="shared" si="79"/>
        <v/>
      </c>
    </row>
    <row r="987" spans="1:15" x14ac:dyDescent="0.2">
      <c r="A987">
        <v>986</v>
      </c>
      <c r="B987" t="s">
        <v>93</v>
      </c>
      <c r="C987" t="s">
        <v>14</v>
      </c>
      <c r="D987">
        <v>1957</v>
      </c>
      <c r="E987">
        <v>55.19</v>
      </c>
      <c r="F987">
        <v>35015548</v>
      </c>
      <c r="G987">
        <v>4131.5466409999999</v>
      </c>
      <c r="I987">
        <f t="shared" si="80"/>
        <v>-4.2844393661971409</v>
      </c>
      <c r="J987">
        <f t="shared" si="76"/>
        <v>-11.817422535211264</v>
      </c>
      <c r="L987">
        <f t="shared" si="77"/>
        <v>18.35642068261976</v>
      </c>
      <c r="M987">
        <f t="shared" si="78"/>
        <v>139.65147537571903</v>
      </c>
      <c r="O987" t="str">
        <f t="shared" si="79"/>
        <v/>
      </c>
    </row>
    <row r="988" spans="1:15" x14ac:dyDescent="0.2">
      <c r="A988">
        <v>987</v>
      </c>
      <c r="B988" t="s">
        <v>93</v>
      </c>
      <c r="C988" t="s">
        <v>14</v>
      </c>
      <c r="D988">
        <v>1962</v>
      </c>
      <c r="E988">
        <v>58.298999999999999</v>
      </c>
      <c r="F988">
        <v>41121485</v>
      </c>
      <c r="G988">
        <v>4581.6093849999997</v>
      </c>
      <c r="I988">
        <f t="shared" si="80"/>
        <v>-1.1754393661971392</v>
      </c>
      <c r="J988">
        <f t="shared" si="76"/>
        <v>-8.7084225352112625</v>
      </c>
      <c r="L988">
        <f t="shared" si="77"/>
        <v>1.3816577036059323</v>
      </c>
      <c r="M988">
        <f t="shared" si="78"/>
        <v>75.836623051775348</v>
      </c>
      <c r="O988" t="str">
        <f t="shared" si="79"/>
        <v/>
      </c>
    </row>
    <row r="989" spans="1:15" x14ac:dyDescent="0.2">
      <c r="A989">
        <v>988</v>
      </c>
      <c r="B989" t="s">
        <v>93</v>
      </c>
      <c r="C989" t="s">
        <v>14</v>
      </c>
      <c r="D989">
        <v>1967</v>
      </c>
      <c r="E989">
        <v>60.11</v>
      </c>
      <c r="F989">
        <v>47995559</v>
      </c>
      <c r="G989">
        <v>5754.7338829999999</v>
      </c>
      <c r="I989">
        <f t="shared" si="80"/>
        <v>0.63556063380286076</v>
      </c>
      <c r="J989">
        <f t="shared" si="76"/>
        <v>-6.8974225352112626</v>
      </c>
      <c r="L989">
        <f t="shared" si="77"/>
        <v>0.40393731923989407</v>
      </c>
      <c r="M989">
        <f t="shared" si="78"/>
        <v>47.574437629240158</v>
      </c>
      <c r="O989" t="str">
        <f t="shared" si="79"/>
        <v/>
      </c>
    </row>
    <row r="990" spans="1:15" x14ac:dyDescent="0.2">
      <c r="A990">
        <v>989</v>
      </c>
      <c r="B990" t="s">
        <v>93</v>
      </c>
      <c r="C990" t="s">
        <v>14</v>
      </c>
      <c r="D990">
        <v>1972</v>
      </c>
      <c r="E990">
        <v>62.360999999999997</v>
      </c>
      <c r="F990">
        <v>55984294</v>
      </c>
      <c r="G990">
        <v>6809.4066899999998</v>
      </c>
      <c r="I990">
        <f t="shared" si="80"/>
        <v>2.8865606338028584</v>
      </c>
      <c r="J990">
        <f t="shared" si="76"/>
        <v>-4.6464225352112649</v>
      </c>
      <c r="L990">
        <f t="shared" si="77"/>
        <v>8.3322322926203594</v>
      </c>
      <c r="M990">
        <f t="shared" si="78"/>
        <v>21.589242375719078</v>
      </c>
      <c r="O990" t="str">
        <f t="shared" si="79"/>
        <v/>
      </c>
    </row>
    <row r="991" spans="1:15" x14ac:dyDescent="0.2">
      <c r="A991">
        <v>990</v>
      </c>
      <c r="B991" t="s">
        <v>93</v>
      </c>
      <c r="C991" t="s">
        <v>14</v>
      </c>
      <c r="D991">
        <v>1977</v>
      </c>
      <c r="E991">
        <v>65.031999999999996</v>
      </c>
      <c r="F991">
        <v>63759976</v>
      </c>
      <c r="G991">
        <v>7674.9291080000003</v>
      </c>
      <c r="I991">
        <f t="shared" si="80"/>
        <v>5.5575606338028578</v>
      </c>
      <c r="J991">
        <f t="shared" si="76"/>
        <v>-1.9754225352112655</v>
      </c>
      <c r="L991">
        <f t="shared" si="77"/>
        <v>30.886480198395223</v>
      </c>
      <c r="M991">
        <f t="shared" si="78"/>
        <v>3.9022941926205035</v>
      </c>
      <c r="O991" t="str">
        <f t="shared" si="79"/>
        <v/>
      </c>
    </row>
    <row r="992" spans="1:15" x14ac:dyDescent="0.2">
      <c r="A992">
        <v>991</v>
      </c>
      <c r="B992" t="s">
        <v>93</v>
      </c>
      <c r="C992" t="s">
        <v>14</v>
      </c>
      <c r="D992">
        <v>1982</v>
      </c>
      <c r="E992">
        <v>67.405000000000001</v>
      </c>
      <c r="F992">
        <v>71640904</v>
      </c>
      <c r="G992">
        <v>9611.1475410000003</v>
      </c>
      <c r="I992">
        <f t="shared" si="80"/>
        <v>7.9305606338028625</v>
      </c>
      <c r="J992">
        <f t="shared" si="76"/>
        <v>0.39757746478873912</v>
      </c>
      <c r="L992">
        <f t="shared" si="77"/>
        <v>62.893791966423663</v>
      </c>
      <c r="M992">
        <f t="shared" si="78"/>
        <v>0.15806784050784109</v>
      </c>
      <c r="O992" t="str">
        <f t="shared" si="79"/>
        <v/>
      </c>
    </row>
    <row r="993" spans="1:15" x14ac:dyDescent="0.2">
      <c r="A993">
        <v>992</v>
      </c>
      <c r="B993" t="s">
        <v>93</v>
      </c>
      <c r="C993" t="s">
        <v>14</v>
      </c>
      <c r="D993">
        <v>1987</v>
      </c>
      <c r="E993">
        <v>69.498000000000005</v>
      </c>
      <c r="F993">
        <v>80122492</v>
      </c>
      <c r="G993">
        <v>8688.1560030000001</v>
      </c>
      <c r="I993">
        <f t="shared" si="80"/>
        <v>10.023560633802866</v>
      </c>
      <c r="J993">
        <f t="shared" si="76"/>
        <v>2.4905774647887426</v>
      </c>
      <c r="L993">
        <f t="shared" si="77"/>
        <v>100.47176777952251</v>
      </c>
      <c r="M993">
        <f t="shared" si="78"/>
        <v>6.2029761081135204</v>
      </c>
      <c r="O993" t="str">
        <f t="shared" si="79"/>
        <v/>
      </c>
    </row>
    <row r="994" spans="1:15" x14ac:dyDescent="0.2">
      <c r="A994">
        <v>993</v>
      </c>
      <c r="B994" t="s">
        <v>93</v>
      </c>
      <c r="C994" t="s">
        <v>14</v>
      </c>
      <c r="D994">
        <v>1992</v>
      </c>
      <c r="E994">
        <v>71.454999999999998</v>
      </c>
      <c r="F994">
        <v>88111030</v>
      </c>
      <c r="G994">
        <v>9472.3842949999998</v>
      </c>
      <c r="I994">
        <f t="shared" si="80"/>
        <v>11.98056063380286</v>
      </c>
      <c r="J994">
        <f t="shared" si="76"/>
        <v>4.4475774647887363</v>
      </c>
      <c r="L994">
        <f t="shared" si="77"/>
        <v>143.53383310022679</v>
      </c>
      <c r="M994">
        <f t="shared" si="78"/>
        <v>19.780945305296601</v>
      </c>
      <c r="O994" t="str">
        <f t="shared" si="79"/>
        <v/>
      </c>
    </row>
    <row r="995" spans="1:15" x14ac:dyDescent="0.2">
      <c r="A995">
        <v>994</v>
      </c>
      <c r="B995" t="s">
        <v>93</v>
      </c>
      <c r="C995" t="s">
        <v>14</v>
      </c>
      <c r="D995">
        <v>1997</v>
      </c>
      <c r="E995">
        <v>73.67</v>
      </c>
      <c r="F995">
        <v>95895146</v>
      </c>
      <c r="G995">
        <v>9767.2975299999998</v>
      </c>
      <c r="I995">
        <f t="shared" si="80"/>
        <v>14.195560633802863</v>
      </c>
      <c r="J995">
        <f t="shared" si="76"/>
        <v>6.6625774647887397</v>
      </c>
      <c r="L995">
        <f t="shared" si="77"/>
        <v>201.51394170797354</v>
      </c>
      <c r="M995">
        <f t="shared" si="78"/>
        <v>44.389938474310753</v>
      </c>
      <c r="O995" t="str">
        <f t="shared" si="79"/>
        <v/>
      </c>
    </row>
    <row r="996" spans="1:15" x14ac:dyDescent="0.2">
      <c r="A996">
        <v>995</v>
      </c>
      <c r="B996" t="s">
        <v>93</v>
      </c>
      <c r="C996" t="s">
        <v>14</v>
      </c>
      <c r="D996">
        <v>2002</v>
      </c>
      <c r="E996">
        <v>74.902000000000001</v>
      </c>
      <c r="F996">
        <v>102479927</v>
      </c>
      <c r="G996">
        <v>10742.44053</v>
      </c>
      <c r="I996">
        <f t="shared" si="80"/>
        <v>15.427560633802862</v>
      </c>
      <c r="J996">
        <f t="shared" si="76"/>
        <v>7.894577464788739</v>
      </c>
      <c r="L996">
        <f t="shared" si="77"/>
        <v>238.00962710966377</v>
      </c>
      <c r="M996">
        <f t="shared" si="78"/>
        <v>62.324353347550193</v>
      </c>
      <c r="O996" t="str">
        <f t="shared" si="79"/>
        <v/>
      </c>
    </row>
    <row r="997" spans="1:15" x14ac:dyDescent="0.2">
      <c r="A997">
        <v>996</v>
      </c>
      <c r="B997" t="s">
        <v>93</v>
      </c>
      <c r="C997" t="s">
        <v>14</v>
      </c>
      <c r="D997">
        <v>2007</v>
      </c>
      <c r="E997">
        <v>76.194999999999993</v>
      </c>
      <c r="F997">
        <v>108700891</v>
      </c>
      <c r="G997">
        <v>11977.57496</v>
      </c>
      <c r="I997">
        <f t="shared" si="80"/>
        <v>16.720560633802855</v>
      </c>
      <c r="J997">
        <f t="shared" si="76"/>
        <v>9.1875774647887312</v>
      </c>
      <c r="L997">
        <f t="shared" si="77"/>
        <v>279.57714790867772</v>
      </c>
      <c r="M997">
        <f t="shared" si="78"/>
        <v>84.411579671493726</v>
      </c>
      <c r="O997">
        <f t="shared" si="79"/>
        <v>1.2929999999999922</v>
      </c>
    </row>
    <row r="998" spans="1:15" x14ac:dyDescent="0.2">
      <c r="A998">
        <v>997</v>
      </c>
      <c r="B998" t="s">
        <v>94</v>
      </c>
      <c r="C998" t="s">
        <v>7</v>
      </c>
      <c r="D998">
        <v>1952</v>
      </c>
      <c r="E998">
        <v>42.244</v>
      </c>
      <c r="F998">
        <v>800663</v>
      </c>
      <c r="G998">
        <v>786.56685749999997</v>
      </c>
      <c r="I998">
        <f t="shared" si="80"/>
        <v>-17.230439366197139</v>
      </c>
      <c r="J998">
        <f t="shared" si="76"/>
        <v>-24.763422535211262</v>
      </c>
      <c r="L998">
        <f t="shared" si="77"/>
        <v>296.88804075219605</v>
      </c>
      <c r="M998">
        <f t="shared" si="78"/>
        <v>613.227095657409</v>
      </c>
      <c r="O998" t="str">
        <f t="shared" si="79"/>
        <v/>
      </c>
    </row>
    <row r="999" spans="1:15" x14ac:dyDescent="0.2">
      <c r="A999">
        <v>998</v>
      </c>
      <c r="B999" t="s">
        <v>94</v>
      </c>
      <c r="C999" t="s">
        <v>7</v>
      </c>
      <c r="D999">
        <v>1957</v>
      </c>
      <c r="E999">
        <v>45.247999999999998</v>
      </c>
      <c r="F999">
        <v>882134</v>
      </c>
      <c r="G999">
        <v>912.66260850000003</v>
      </c>
      <c r="I999">
        <f t="shared" si="80"/>
        <v>-14.226439366197141</v>
      </c>
      <c r="J999">
        <f t="shared" si="76"/>
        <v>-21.759422535211264</v>
      </c>
      <c r="L999">
        <f t="shared" si="77"/>
        <v>202.39157704008372</v>
      </c>
      <c r="M999">
        <f t="shared" si="78"/>
        <v>473.4724690658598</v>
      </c>
      <c r="O999" t="str">
        <f t="shared" si="79"/>
        <v/>
      </c>
    </row>
    <row r="1000" spans="1:15" x14ac:dyDescent="0.2">
      <c r="A1000">
        <v>999</v>
      </c>
      <c r="B1000" t="s">
        <v>94</v>
      </c>
      <c r="C1000" t="s">
        <v>7</v>
      </c>
      <c r="D1000">
        <v>1962</v>
      </c>
      <c r="E1000">
        <v>48.250999999999998</v>
      </c>
      <c r="F1000">
        <v>1010280</v>
      </c>
      <c r="G1000">
        <v>1056.3539579999999</v>
      </c>
      <c r="I1000">
        <f t="shared" si="80"/>
        <v>-11.223439366197141</v>
      </c>
      <c r="J1000">
        <f t="shared" si="76"/>
        <v>-18.756422535211264</v>
      </c>
      <c r="L1000">
        <f t="shared" si="77"/>
        <v>125.96559120670368</v>
      </c>
      <c r="M1000">
        <f t="shared" si="78"/>
        <v>351.80338631938093</v>
      </c>
      <c r="O1000" t="str">
        <f t="shared" si="79"/>
        <v/>
      </c>
    </row>
    <row r="1001" spans="1:15" x14ac:dyDescent="0.2">
      <c r="A1001">
        <v>1000</v>
      </c>
      <c r="B1001" t="s">
        <v>94</v>
      </c>
      <c r="C1001" t="s">
        <v>7</v>
      </c>
      <c r="D1001">
        <v>1967</v>
      </c>
      <c r="E1001">
        <v>51.253</v>
      </c>
      <c r="F1001">
        <v>1149500</v>
      </c>
      <c r="G1001">
        <v>1226.0411300000001</v>
      </c>
      <c r="I1001">
        <f t="shared" si="80"/>
        <v>-8.2214393661971386</v>
      </c>
      <c r="J1001">
        <f t="shared" si="76"/>
        <v>-15.754422535211262</v>
      </c>
      <c r="L1001">
        <f t="shared" si="77"/>
        <v>67.592065252056003</v>
      </c>
      <c r="M1001">
        <f t="shared" si="78"/>
        <v>248.20182941797245</v>
      </c>
      <c r="O1001" t="str">
        <f t="shared" si="79"/>
        <v/>
      </c>
    </row>
    <row r="1002" spans="1:15" x14ac:dyDescent="0.2">
      <c r="A1002">
        <v>1001</v>
      </c>
      <c r="B1002" t="s">
        <v>94</v>
      </c>
      <c r="C1002" t="s">
        <v>7</v>
      </c>
      <c r="D1002">
        <v>1972</v>
      </c>
      <c r="E1002">
        <v>53.753999999999998</v>
      </c>
      <c r="F1002">
        <v>1320500</v>
      </c>
      <c r="G1002">
        <v>1421.7419749999999</v>
      </c>
      <c r="I1002">
        <f t="shared" si="80"/>
        <v>-5.7204393661971409</v>
      </c>
      <c r="J1002">
        <f t="shared" si="76"/>
        <v>-13.253422535211264</v>
      </c>
      <c r="L1002">
        <f t="shared" si="77"/>
        <v>32.723426542337947</v>
      </c>
      <c r="M1002">
        <f t="shared" si="78"/>
        <v>175.65320889684577</v>
      </c>
      <c r="O1002" t="str">
        <f t="shared" si="79"/>
        <v/>
      </c>
    </row>
    <row r="1003" spans="1:15" x14ac:dyDescent="0.2">
      <c r="A1003">
        <v>1002</v>
      </c>
      <c r="B1003" t="s">
        <v>94</v>
      </c>
      <c r="C1003" t="s">
        <v>7</v>
      </c>
      <c r="D1003">
        <v>1977</v>
      </c>
      <c r="E1003">
        <v>55.491</v>
      </c>
      <c r="F1003">
        <v>1528000</v>
      </c>
      <c r="G1003">
        <v>1647.511665</v>
      </c>
      <c r="I1003">
        <f t="shared" si="80"/>
        <v>-3.983439366197139</v>
      </c>
      <c r="J1003">
        <f t="shared" si="76"/>
        <v>-11.516422535211262</v>
      </c>
      <c r="L1003">
        <f t="shared" si="77"/>
        <v>15.867789184169064</v>
      </c>
      <c r="M1003">
        <f t="shared" si="78"/>
        <v>132.6279880095218</v>
      </c>
      <c r="O1003" t="str">
        <f t="shared" si="79"/>
        <v/>
      </c>
    </row>
    <row r="1004" spans="1:15" x14ac:dyDescent="0.2">
      <c r="A1004">
        <v>1003</v>
      </c>
      <c r="B1004" t="s">
        <v>94</v>
      </c>
      <c r="C1004" t="s">
        <v>7</v>
      </c>
      <c r="D1004">
        <v>1982</v>
      </c>
      <c r="E1004">
        <v>57.488999999999997</v>
      </c>
      <c r="F1004">
        <v>1756032</v>
      </c>
      <c r="G1004">
        <v>2000.6031390000001</v>
      </c>
      <c r="I1004">
        <f t="shared" si="80"/>
        <v>-1.9854393661971415</v>
      </c>
      <c r="J1004">
        <f t="shared" si="76"/>
        <v>-9.5184225352112648</v>
      </c>
      <c r="L1004">
        <f t="shared" si="77"/>
        <v>3.9419694768453066</v>
      </c>
      <c r="M1004">
        <f t="shared" si="78"/>
        <v>90.600367558817638</v>
      </c>
      <c r="O1004" t="str">
        <f t="shared" si="79"/>
        <v/>
      </c>
    </row>
    <row r="1005" spans="1:15" x14ac:dyDescent="0.2">
      <c r="A1005">
        <v>1004</v>
      </c>
      <c r="B1005" t="s">
        <v>94</v>
      </c>
      <c r="C1005" t="s">
        <v>7</v>
      </c>
      <c r="D1005">
        <v>1987</v>
      </c>
      <c r="E1005">
        <v>60.222000000000001</v>
      </c>
      <c r="F1005">
        <v>2015133</v>
      </c>
      <c r="G1005">
        <v>2338.008304</v>
      </c>
      <c r="I1005">
        <f t="shared" si="80"/>
        <v>0.74756063380286264</v>
      </c>
      <c r="J1005">
        <f t="shared" si="76"/>
        <v>-6.7854225352112607</v>
      </c>
      <c r="L1005">
        <f t="shared" si="77"/>
        <v>0.55884690121173775</v>
      </c>
      <c r="M1005">
        <f t="shared" si="78"/>
        <v>46.041958981352813</v>
      </c>
      <c r="O1005" t="str">
        <f t="shared" si="79"/>
        <v/>
      </c>
    </row>
    <row r="1006" spans="1:15" x14ac:dyDescent="0.2">
      <c r="A1006">
        <v>1005</v>
      </c>
      <c r="B1006" t="s">
        <v>94</v>
      </c>
      <c r="C1006" t="s">
        <v>7</v>
      </c>
      <c r="D1006">
        <v>1992</v>
      </c>
      <c r="E1006">
        <v>61.271000000000001</v>
      </c>
      <c r="F1006">
        <v>2312802</v>
      </c>
      <c r="G1006">
        <v>1785.402016</v>
      </c>
      <c r="I1006">
        <f t="shared" si="80"/>
        <v>1.7965606338028621</v>
      </c>
      <c r="J1006">
        <f t="shared" si="76"/>
        <v>-5.7364225352112612</v>
      </c>
      <c r="L1006">
        <f t="shared" si="77"/>
        <v>3.2276301109301415</v>
      </c>
      <c r="M1006">
        <f t="shared" si="78"/>
        <v>32.906543502479593</v>
      </c>
      <c r="O1006" t="str">
        <f t="shared" si="79"/>
        <v/>
      </c>
    </row>
    <row r="1007" spans="1:15" x14ac:dyDescent="0.2">
      <c r="A1007">
        <v>1006</v>
      </c>
      <c r="B1007" t="s">
        <v>94</v>
      </c>
      <c r="C1007" t="s">
        <v>7</v>
      </c>
      <c r="D1007">
        <v>1997</v>
      </c>
      <c r="E1007">
        <v>63.625</v>
      </c>
      <c r="F1007">
        <v>2494803</v>
      </c>
      <c r="G1007">
        <v>1902.2520999999999</v>
      </c>
      <c r="I1007">
        <f t="shared" si="80"/>
        <v>4.1505606338028613</v>
      </c>
      <c r="J1007">
        <f t="shared" si="76"/>
        <v>-3.382422535211262</v>
      </c>
      <c r="L1007">
        <f t="shared" si="77"/>
        <v>17.227153574874009</v>
      </c>
      <c r="M1007">
        <f t="shared" si="78"/>
        <v>11.440782206704981</v>
      </c>
      <c r="O1007" t="str">
        <f t="shared" si="79"/>
        <v/>
      </c>
    </row>
    <row r="1008" spans="1:15" x14ac:dyDescent="0.2">
      <c r="A1008">
        <v>1007</v>
      </c>
      <c r="B1008" t="s">
        <v>94</v>
      </c>
      <c r="C1008" t="s">
        <v>7</v>
      </c>
      <c r="D1008">
        <v>2002</v>
      </c>
      <c r="E1008">
        <v>65.033000000000001</v>
      </c>
      <c r="F1008">
        <v>2674234</v>
      </c>
      <c r="G1008">
        <v>2140.7393229999998</v>
      </c>
      <c r="I1008">
        <f t="shared" si="80"/>
        <v>5.5585606338028626</v>
      </c>
      <c r="J1008">
        <f t="shared" si="76"/>
        <v>-1.9744225352112608</v>
      </c>
      <c r="L1008">
        <f t="shared" si="77"/>
        <v>30.897596319662881</v>
      </c>
      <c r="M1008">
        <f t="shared" si="78"/>
        <v>3.8983443475500623</v>
      </c>
      <c r="O1008" t="str">
        <f t="shared" si="79"/>
        <v/>
      </c>
    </row>
    <row r="1009" spans="1:15" x14ac:dyDescent="0.2">
      <c r="A1009">
        <v>1008</v>
      </c>
      <c r="B1009" t="s">
        <v>94</v>
      </c>
      <c r="C1009" t="s">
        <v>7</v>
      </c>
      <c r="D1009">
        <v>2007</v>
      </c>
      <c r="E1009">
        <v>66.802999999999997</v>
      </c>
      <c r="F1009">
        <v>2874127</v>
      </c>
      <c r="G1009">
        <v>3095.7722709999998</v>
      </c>
      <c r="I1009">
        <f t="shared" si="80"/>
        <v>7.3285606338028586</v>
      </c>
      <c r="J1009">
        <f t="shared" si="76"/>
        <v>-0.20442253521126474</v>
      </c>
      <c r="L1009">
        <f t="shared" si="77"/>
        <v>53.707800963324956</v>
      </c>
      <c r="M1009">
        <f t="shared" si="78"/>
        <v>4.1788572902200775E-2</v>
      </c>
      <c r="O1009">
        <f t="shared" si="79"/>
        <v>1.769999999999996</v>
      </c>
    </row>
    <row r="1010" spans="1:15" x14ac:dyDescent="0.2">
      <c r="A1010">
        <v>1009</v>
      </c>
      <c r="B1010" t="s">
        <v>95</v>
      </c>
      <c r="C1010" t="s">
        <v>9</v>
      </c>
      <c r="D1010">
        <v>1952</v>
      </c>
      <c r="E1010">
        <v>59.164000000000001</v>
      </c>
      <c r="F1010">
        <v>413834</v>
      </c>
      <c r="G1010">
        <v>2647.5856010000002</v>
      </c>
      <c r="I1010">
        <f t="shared" si="80"/>
        <v>-0.31043936619713719</v>
      </c>
      <c r="J1010">
        <f t="shared" si="76"/>
        <v>-7.8434225352112605</v>
      </c>
      <c r="L1010">
        <f t="shared" si="77"/>
        <v>9.6372600084880244E-2</v>
      </c>
      <c r="M1010">
        <f t="shared" si="78"/>
        <v>61.519277065859839</v>
      </c>
      <c r="O1010" t="str">
        <f t="shared" si="79"/>
        <v/>
      </c>
    </row>
    <row r="1011" spans="1:15" x14ac:dyDescent="0.2">
      <c r="A1011">
        <v>1010</v>
      </c>
      <c r="B1011" t="s">
        <v>95</v>
      </c>
      <c r="C1011" t="s">
        <v>9</v>
      </c>
      <c r="D1011">
        <v>1957</v>
      </c>
      <c r="E1011">
        <v>61.448</v>
      </c>
      <c r="F1011">
        <v>442829</v>
      </c>
      <c r="G1011">
        <v>3682.2599030000001</v>
      </c>
      <c r="I1011">
        <f t="shared" si="80"/>
        <v>1.9735606338028617</v>
      </c>
      <c r="J1011">
        <f t="shared" si="76"/>
        <v>-5.5594225352112616</v>
      </c>
      <c r="L1011">
        <f t="shared" si="77"/>
        <v>3.8949415752963534</v>
      </c>
      <c r="M1011">
        <f t="shared" si="78"/>
        <v>30.907178925014811</v>
      </c>
      <c r="O1011" t="str">
        <f t="shared" si="79"/>
        <v/>
      </c>
    </row>
    <row r="1012" spans="1:15" x14ac:dyDescent="0.2">
      <c r="A1012">
        <v>1011</v>
      </c>
      <c r="B1012" t="s">
        <v>95</v>
      </c>
      <c r="C1012" t="s">
        <v>9</v>
      </c>
      <c r="D1012">
        <v>1962</v>
      </c>
      <c r="E1012">
        <v>63.728000000000002</v>
      </c>
      <c r="F1012">
        <v>474528</v>
      </c>
      <c r="G1012">
        <v>4649.593785</v>
      </c>
      <c r="I1012">
        <f t="shared" si="80"/>
        <v>4.2535606338028629</v>
      </c>
      <c r="J1012">
        <f t="shared" si="76"/>
        <v>-3.2794225352112605</v>
      </c>
      <c r="L1012">
        <f t="shared" si="77"/>
        <v>18.092778065437411</v>
      </c>
      <c r="M1012">
        <f t="shared" si="78"/>
        <v>10.754612164451451</v>
      </c>
      <c r="O1012" t="str">
        <f t="shared" si="79"/>
        <v/>
      </c>
    </row>
    <row r="1013" spans="1:15" x14ac:dyDescent="0.2">
      <c r="A1013">
        <v>1012</v>
      </c>
      <c r="B1013" t="s">
        <v>95</v>
      </c>
      <c r="C1013" t="s">
        <v>9</v>
      </c>
      <c r="D1013">
        <v>1967</v>
      </c>
      <c r="E1013">
        <v>67.177999999999997</v>
      </c>
      <c r="F1013">
        <v>501035</v>
      </c>
      <c r="G1013">
        <v>5907.8509370000002</v>
      </c>
      <c r="I1013">
        <f t="shared" si="80"/>
        <v>7.7035606338028586</v>
      </c>
      <c r="J1013">
        <f t="shared" si="76"/>
        <v>0.17057746478873526</v>
      </c>
      <c r="L1013">
        <f t="shared" si="77"/>
        <v>59.344846438677102</v>
      </c>
      <c r="M1013">
        <f t="shared" si="78"/>
        <v>2.9096671493752217E-2</v>
      </c>
      <c r="O1013" t="str">
        <f t="shared" si="79"/>
        <v/>
      </c>
    </row>
    <row r="1014" spans="1:15" x14ac:dyDescent="0.2">
      <c r="A1014">
        <v>1013</v>
      </c>
      <c r="B1014" t="s">
        <v>95</v>
      </c>
      <c r="C1014" t="s">
        <v>9</v>
      </c>
      <c r="D1014">
        <v>1972</v>
      </c>
      <c r="E1014">
        <v>70.635999999999996</v>
      </c>
      <c r="F1014">
        <v>527678</v>
      </c>
      <c r="G1014">
        <v>7778.4140170000001</v>
      </c>
      <c r="I1014">
        <f t="shared" si="80"/>
        <v>11.161560633802857</v>
      </c>
      <c r="J1014">
        <f t="shared" si="76"/>
        <v>3.6285774647887337</v>
      </c>
      <c r="L1014">
        <f t="shared" si="77"/>
        <v>124.58043578205763</v>
      </c>
      <c r="M1014">
        <f t="shared" si="78"/>
        <v>13.166574417972633</v>
      </c>
      <c r="O1014" t="str">
        <f t="shared" si="79"/>
        <v/>
      </c>
    </row>
    <row r="1015" spans="1:15" x14ac:dyDescent="0.2">
      <c r="A1015">
        <v>1014</v>
      </c>
      <c r="B1015" t="s">
        <v>95</v>
      </c>
      <c r="C1015" t="s">
        <v>9</v>
      </c>
      <c r="D1015">
        <v>1977</v>
      </c>
      <c r="E1015">
        <v>73.066000000000003</v>
      </c>
      <c r="F1015">
        <v>560073</v>
      </c>
      <c r="G1015">
        <v>9595.9299050000009</v>
      </c>
      <c r="I1015">
        <f t="shared" si="80"/>
        <v>13.591560633802864</v>
      </c>
      <c r="J1015">
        <f t="shared" si="76"/>
        <v>6.0585774647887405</v>
      </c>
      <c r="L1015">
        <f t="shared" si="77"/>
        <v>184.73052046233971</v>
      </c>
      <c r="M1015">
        <f t="shared" si="78"/>
        <v>36.706360896845965</v>
      </c>
      <c r="O1015" t="str">
        <f t="shared" si="79"/>
        <v/>
      </c>
    </row>
    <row r="1016" spans="1:15" x14ac:dyDescent="0.2">
      <c r="A1016">
        <v>1015</v>
      </c>
      <c r="B1016" t="s">
        <v>95</v>
      </c>
      <c r="C1016" t="s">
        <v>9</v>
      </c>
      <c r="D1016">
        <v>1982</v>
      </c>
      <c r="E1016">
        <v>74.100999999999999</v>
      </c>
      <c r="F1016">
        <v>562548</v>
      </c>
      <c r="G1016">
        <v>11222.58762</v>
      </c>
      <c r="I1016">
        <f t="shared" si="80"/>
        <v>14.62656063380286</v>
      </c>
      <c r="J1016">
        <f t="shared" si="76"/>
        <v>7.0935774647887371</v>
      </c>
      <c r="L1016">
        <f t="shared" si="77"/>
        <v>213.93627597431154</v>
      </c>
      <c r="M1016">
        <f t="shared" si="78"/>
        <v>50.318841248958606</v>
      </c>
      <c r="O1016" t="str">
        <f t="shared" si="79"/>
        <v/>
      </c>
    </row>
    <row r="1017" spans="1:15" x14ac:dyDescent="0.2">
      <c r="A1017">
        <v>1016</v>
      </c>
      <c r="B1017" t="s">
        <v>95</v>
      </c>
      <c r="C1017" t="s">
        <v>9</v>
      </c>
      <c r="D1017">
        <v>1987</v>
      </c>
      <c r="E1017">
        <v>74.864999999999995</v>
      </c>
      <c r="F1017">
        <v>569473</v>
      </c>
      <c r="G1017">
        <v>11732.51017</v>
      </c>
      <c r="I1017">
        <f t="shared" si="80"/>
        <v>15.390560633802856</v>
      </c>
      <c r="J1017">
        <f t="shared" si="76"/>
        <v>7.8575774647887329</v>
      </c>
      <c r="L1017">
        <f t="shared" si="77"/>
        <v>236.86935662276218</v>
      </c>
      <c r="M1017">
        <f t="shared" si="78"/>
        <v>61.741523615155728</v>
      </c>
      <c r="O1017" t="str">
        <f t="shared" si="79"/>
        <v/>
      </c>
    </row>
    <row r="1018" spans="1:15" x14ac:dyDescent="0.2">
      <c r="A1018">
        <v>1017</v>
      </c>
      <c r="B1018" t="s">
        <v>95</v>
      </c>
      <c r="C1018" t="s">
        <v>9</v>
      </c>
      <c r="D1018">
        <v>1992</v>
      </c>
      <c r="E1018">
        <v>75.435000000000002</v>
      </c>
      <c r="F1018">
        <v>621621</v>
      </c>
      <c r="G1018">
        <v>7003.3390369999997</v>
      </c>
      <c r="I1018">
        <f t="shared" si="80"/>
        <v>15.960560633802864</v>
      </c>
      <c r="J1018">
        <f t="shared" si="76"/>
        <v>8.4275774647887403</v>
      </c>
      <c r="L1018">
        <f t="shared" si="77"/>
        <v>254.73949574529766</v>
      </c>
      <c r="M1018">
        <f t="shared" si="78"/>
        <v>71.024061925015005</v>
      </c>
      <c r="O1018" t="str">
        <f t="shared" si="79"/>
        <v/>
      </c>
    </row>
    <row r="1019" spans="1:15" x14ac:dyDescent="0.2">
      <c r="A1019">
        <v>1018</v>
      </c>
      <c r="B1019" t="s">
        <v>95</v>
      </c>
      <c r="C1019" t="s">
        <v>9</v>
      </c>
      <c r="D1019">
        <v>1997</v>
      </c>
      <c r="E1019">
        <v>75.444999999999993</v>
      </c>
      <c r="F1019">
        <v>692651</v>
      </c>
      <c r="G1019">
        <v>6465.6133490000002</v>
      </c>
      <c r="I1019">
        <f t="shared" si="80"/>
        <v>15.970560633802855</v>
      </c>
      <c r="J1019">
        <f t="shared" si="76"/>
        <v>8.4375774647887312</v>
      </c>
      <c r="L1019">
        <f t="shared" si="77"/>
        <v>255.05880695797345</v>
      </c>
      <c r="M1019">
        <f t="shared" si="78"/>
        <v>71.192713474310636</v>
      </c>
      <c r="O1019" t="str">
        <f t="shared" si="79"/>
        <v/>
      </c>
    </row>
    <row r="1020" spans="1:15" x14ac:dyDescent="0.2">
      <c r="A1020">
        <v>1019</v>
      </c>
      <c r="B1020" t="s">
        <v>95</v>
      </c>
      <c r="C1020" t="s">
        <v>9</v>
      </c>
      <c r="D1020">
        <v>2002</v>
      </c>
      <c r="E1020">
        <v>73.980999999999995</v>
      </c>
      <c r="F1020">
        <v>720230</v>
      </c>
      <c r="G1020">
        <v>6557.1942820000004</v>
      </c>
      <c r="I1020">
        <f t="shared" si="80"/>
        <v>14.506560633802856</v>
      </c>
      <c r="J1020">
        <f t="shared" si="76"/>
        <v>6.9735774647887325</v>
      </c>
      <c r="L1020">
        <f t="shared" si="77"/>
        <v>210.44030142219873</v>
      </c>
      <c r="M1020">
        <f t="shared" si="78"/>
        <v>48.630782657409249</v>
      </c>
      <c r="O1020" t="str">
        <f t="shared" si="79"/>
        <v/>
      </c>
    </row>
    <row r="1021" spans="1:15" x14ac:dyDescent="0.2">
      <c r="A1021">
        <v>1020</v>
      </c>
      <c r="B1021" t="s">
        <v>95</v>
      </c>
      <c r="C1021" t="s">
        <v>9</v>
      </c>
      <c r="D1021">
        <v>2007</v>
      </c>
      <c r="E1021">
        <v>74.543000000000006</v>
      </c>
      <c r="F1021">
        <v>684736</v>
      </c>
      <c r="G1021">
        <v>9253.896111</v>
      </c>
      <c r="I1021">
        <f t="shared" si="80"/>
        <v>15.068560633802868</v>
      </c>
      <c r="J1021">
        <f t="shared" si="76"/>
        <v>7.5355774647887444</v>
      </c>
      <c r="L1021">
        <f t="shared" si="77"/>
        <v>227.06151957459349</v>
      </c>
      <c r="M1021">
        <f t="shared" si="78"/>
        <v>56.784927727831956</v>
      </c>
      <c r="O1021">
        <f t="shared" si="79"/>
        <v>0.56200000000001182</v>
      </c>
    </row>
    <row r="1022" spans="1:15" x14ac:dyDescent="0.2">
      <c r="A1022">
        <v>1021</v>
      </c>
      <c r="B1022" t="s">
        <v>96</v>
      </c>
      <c r="C1022" t="s">
        <v>11</v>
      </c>
      <c r="D1022">
        <v>1952</v>
      </c>
      <c r="E1022">
        <v>42.872999999999998</v>
      </c>
      <c r="F1022">
        <v>9939217</v>
      </c>
      <c r="G1022">
        <v>1688.2035699999999</v>
      </c>
      <c r="I1022">
        <f t="shared" si="80"/>
        <v>-16.601439366197141</v>
      </c>
      <c r="J1022">
        <f t="shared" si="76"/>
        <v>-24.134422535211264</v>
      </c>
      <c r="L1022">
        <f t="shared" si="77"/>
        <v>275.60778902952012</v>
      </c>
      <c r="M1022">
        <f t="shared" si="78"/>
        <v>582.47035110811328</v>
      </c>
      <c r="O1022" t="str">
        <f t="shared" si="79"/>
        <v/>
      </c>
    </row>
    <row r="1023" spans="1:15" x14ac:dyDescent="0.2">
      <c r="A1023">
        <v>1022</v>
      </c>
      <c r="B1023" t="s">
        <v>96</v>
      </c>
      <c r="C1023" t="s">
        <v>11</v>
      </c>
      <c r="D1023">
        <v>1957</v>
      </c>
      <c r="E1023">
        <v>45.423000000000002</v>
      </c>
      <c r="F1023">
        <v>11406350</v>
      </c>
      <c r="G1023">
        <v>1642.0023140000001</v>
      </c>
      <c r="I1023">
        <f t="shared" si="80"/>
        <v>-14.051439366197137</v>
      </c>
      <c r="J1023">
        <f t="shared" si="76"/>
        <v>-21.58442253521126</v>
      </c>
      <c r="L1023">
        <f t="shared" si="77"/>
        <v>197.44294826191461</v>
      </c>
      <c r="M1023">
        <f t="shared" si="78"/>
        <v>465.88729617853568</v>
      </c>
      <c r="O1023" t="str">
        <f t="shared" si="79"/>
        <v/>
      </c>
    </row>
    <row r="1024" spans="1:15" x14ac:dyDescent="0.2">
      <c r="A1024">
        <v>1023</v>
      </c>
      <c r="B1024" t="s">
        <v>96</v>
      </c>
      <c r="C1024" t="s">
        <v>11</v>
      </c>
      <c r="D1024">
        <v>1962</v>
      </c>
      <c r="E1024">
        <v>47.923999999999999</v>
      </c>
      <c r="F1024">
        <v>13056604</v>
      </c>
      <c r="G1024">
        <v>1566.3534930000001</v>
      </c>
      <c r="I1024">
        <f t="shared" si="80"/>
        <v>-11.550439366197139</v>
      </c>
      <c r="J1024">
        <f t="shared" si="76"/>
        <v>-19.083422535211263</v>
      </c>
      <c r="L1024">
        <f t="shared" si="77"/>
        <v>133.41264955219657</v>
      </c>
      <c r="M1024">
        <f t="shared" si="78"/>
        <v>364.17701565740907</v>
      </c>
      <c r="O1024" t="str">
        <f t="shared" si="79"/>
        <v/>
      </c>
    </row>
    <row r="1025" spans="1:15" x14ac:dyDescent="0.2">
      <c r="A1025">
        <v>1024</v>
      </c>
      <c r="B1025" t="s">
        <v>96</v>
      </c>
      <c r="C1025" t="s">
        <v>11</v>
      </c>
      <c r="D1025">
        <v>1967</v>
      </c>
      <c r="E1025">
        <v>50.335000000000001</v>
      </c>
      <c r="F1025">
        <v>14770296</v>
      </c>
      <c r="G1025">
        <v>1711.04477</v>
      </c>
      <c r="I1025">
        <f t="shared" si="80"/>
        <v>-9.1394393661971378</v>
      </c>
      <c r="J1025">
        <f t="shared" si="76"/>
        <v>-16.672422535211261</v>
      </c>
      <c r="L1025">
        <f t="shared" si="77"/>
        <v>83.529351928393936</v>
      </c>
      <c r="M1025">
        <f t="shared" si="78"/>
        <v>277.96967319262029</v>
      </c>
      <c r="O1025" t="str">
        <f t="shared" si="79"/>
        <v/>
      </c>
    </row>
    <row r="1026" spans="1:15" x14ac:dyDescent="0.2">
      <c r="A1026">
        <v>1025</v>
      </c>
      <c r="B1026" t="s">
        <v>96</v>
      </c>
      <c r="C1026" t="s">
        <v>11</v>
      </c>
      <c r="D1026">
        <v>1972</v>
      </c>
      <c r="E1026">
        <v>52.862000000000002</v>
      </c>
      <c r="F1026">
        <v>16660670</v>
      </c>
      <c r="G1026">
        <v>1930.1949750000001</v>
      </c>
      <c r="I1026">
        <f t="shared" si="80"/>
        <v>-6.6124393661971368</v>
      </c>
      <c r="J1026">
        <f t="shared" si="76"/>
        <v>-14.14542253521126</v>
      </c>
      <c r="L1026">
        <f t="shared" si="77"/>
        <v>43.724354371633595</v>
      </c>
      <c r="M1026">
        <f t="shared" si="78"/>
        <v>200.09297869966255</v>
      </c>
      <c r="O1026" t="str">
        <f t="shared" si="79"/>
        <v/>
      </c>
    </row>
    <row r="1027" spans="1:15" x14ac:dyDescent="0.2">
      <c r="A1027">
        <v>1026</v>
      </c>
      <c r="B1027" t="s">
        <v>96</v>
      </c>
      <c r="C1027" t="s">
        <v>11</v>
      </c>
      <c r="D1027">
        <v>1977</v>
      </c>
      <c r="E1027">
        <v>55.73</v>
      </c>
      <c r="F1027">
        <v>18396941</v>
      </c>
      <c r="G1027">
        <v>2370.619976</v>
      </c>
      <c r="I1027">
        <f t="shared" si="80"/>
        <v>-3.7444393661971418</v>
      </c>
      <c r="J1027">
        <f t="shared" ref="J1027:J1090" si="81">E1027-AVERAGEIFS(E:E,D:D,2007)</f>
        <v>-11.277422535211265</v>
      </c>
      <c r="L1027">
        <f t="shared" ref="L1027:L1090" si="82">I1027^2</f>
        <v>14.020826167126852</v>
      </c>
      <c r="M1027">
        <f t="shared" ref="M1027:M1090" si="83">J1027^2</f>
        <v>127.18025903769087</v>
      </c>
      <c r="O1027" t="str">
        <f t="shared" ref="O1027:O1090" si="84">IF(D1027=2007,E1027-AVERAGEIFS(E:E,B:B,B1027,D:D,2002),"")</f>
        <v/>
      </c>
    </row>
    <row r="1028" spans="1:15" x14ac:dyDescent="0.2">
      <c r="A1028">
        <v>1027</v>
      </c>
      <c r="B1028" t="s">
        <v>96</v>
      </c>
      <c r="C1028" t="s">
        <v>11</v>
      </c>
      <c r="D1028">
        <v>1982</v>
      </c>
      <c r="E1028">
        <v>59.65</v>
      </c>
      <c r="F1028">
        <v>20198730</v>
      </c>
      <c r="G1028">
        <v>2702.6203559999999</v>
      </c>
      <c r="I1028">
        <f t="shared" si="80"/>
        <v>0.17556063380285991</v>
      </c>
      <c r="J1028">
        <f t="shared" si="81"/>
        <v>-7.3574225352112634</v>
      </c>
      <c r="L1028">
        <f t="shared" si="82"/>
        <v>3.0821536141261877E-2</v>
      </c>
      <c r="M1028">
        <f t="shared" si="83"/>
        <v>54.131666361634537</v>
      </c>
      <c r="O1028" t="str">
        <f t="shared" si="84"/>
        <v/>
      </c>
    </row>
    <row r="1029" spans="1:15" x14ac:dyDescent="0.2">
      <c r="A1029">
        <v>1028</v>
      </c>
      <c r="B1029" t="s">
        <v>96</v>
      </c>
      <c r="C1029" t="s">
        <v>11</v>
      </c>
      <c r="D1029">
        <v>1987</v>
      </c>
      <c r="E1029">
        <v>62.677</v>
      </c>
      <c r="F1029">
        <v>22987397</v>
      </c>
      <c r="G1029">
        <v>2755.0469910000002</v>
      </c>
      <c r="I1029">
        <f t="shared" si="80"/>
        <v>3.2025606338028609</v>
      </c>
      <c r="J1029">
        <f t="shared" si="81"/>
        <v>-4.3304225352112624</v>
      </c>
      <c r="L1029">
        <f t="shared" si="82"/>
        <v>10.256394613183783</v>
      </c>
      <c r="M1029">
        <f t="shared" si="83"/>
        <v>18.752559333465538</v>
      </c>
      <c r="O1029" t="str">
        <f t="shared" si="84"/>
        <v/>
      </c>
    </row>
    <row r="1030" spans="1:15" x14ac:dyDescent="0.2">
      <c r="A1030">
        <v>1029</v>
      </c>
      <c r="B1030" t="s">
        <v>96</v>
      </c>
      <c r="C1030" t="s">
        <v>11</v>
      </c>
      <c r="D1030">
        <v>1992</v>
      </c>
      <c r="E1030">
        <v>65.393000000000001</v>
      </c>
      <c r="F1030">
        <v>25798239</v>
      </c>
      <c r="G1030">
        <v>2948.0472519999998</v>
      </c>
      <c r="I1030">
        <f t="shared" si="80"/>
        <v>5.918560633802862</v>
      </c>
      <c r="J1030">
        <f t="shared" si="81"/>
        <v>-1.6144225352112613</v>
      </c>
      <c r="L1030">
        <f t="shared" si="82"/>
        <v>35.029359976000933</v>
      </c>
      <c r="M1030">
        <f t="shared" si="83"/>
        <v>2.6063601221979562</v>
      </c>
      <c r="O1030" t="str">
        <f t="shared" si="84"/>
        <v/>
      </c>
    </row>
    <row r="1031" spans="1:15" x14ac:dyDescent="0.2">
      <c r="A1031">
        <v>1030</v>
      </c>
      <c r="B1031" t="s">
        <v>96</v>
      </c>
      <c r="C1031" t="s">
        <v>11</v>
      </c>
      <c r="D1031">
        <v>1997</v>
      </c>
      <c r="E1031">
        <v>67.66</v>
      </c>
      <c r="F1031">
        <v>28529501</v>
      </c>
      <c r="G1031">
        <v>2982.101858</v>
      </c>
      <c r="I1031">
        <f t="shared" si="80"/>
        <v>8.1855606338028579</v>
      </c>
      <c r="J1031">
        <f t="shared" si="81"/>
        <v>0.65257746478873457</v>
      </c>
      <c r="L1031">
        <f t="shared" si="82"/>
        <v>67.00340288966305</v>
      </c>
      <c r="M1031">
        <f t="shared" si="83"/>
        <v>0.42585734755009214</v>
      </c>
      <c r="O1031" t="str">
        <f t="shared" si="84"/>
        <v/>
      </c>
    </row>
    <row r="1032" spans="1:15" x14ac:dyDescent="0.2">
      <c r="A1032">
        <v>1031</v>
      </c>
      <c r="B1032" t="s">
        <v>96</v>
      </c>
      <c r="C1032" t="s">
        <v>11</v>
      </c>
      <c r="D1032">
        <v>2002</v>
      </c>
      <c r="E1032">
        <v>69.614999999999995</v>
      </c>
      <c r="F1032">
        <v>31167783</v>
      </c>
      <c r="G1032">
        <v>3258.4955839999998</v>
      </c>
      <c r="I1032">
        <f t="shared" si="80"/>
        <v>10.140560633802856</v>
      </c>
      <c r="J1032">
        <f t="shared" si="81"/>
        <v>2.6075774647887329</v>
      </c>
      <c r="L1032">
        <f t="shared" si="82"/>
        <v>102.83096996783219</v>
      </c>
      <c r="M1032">
        <f t="shared" si="83"/>
        <v>6.7994602348740356</v>
      </c>
      <c r="O1032" t="str">
        <f t="shared" si="84"/>
        <v/>
      </c>
    </row>
    <row r="1033" spans="1:15" x14ac:dyDescent="0.2">
      <c r="A1033">
        <v>1032</v>
      </c>
      <c r="B1033" t="s">
        <v>96</v>
      </c>
      <c r="C1033" t="s">
        <v>11</v>
      </c>
      <c r="D1033">
        <v>2007</v>
      </c>
      <c r="E1033">
        <v>71.164000000000001</v>
      </c>
      <c r="F1033">
        <v>33757175</v>
      </c>
      <c r="G1033">
        <v>3820.1752299999998</v>
      </c>
      <c r="I1033">
        <f t="shared" si="80"/>
        <v>11.689560633802863</v>
      </c>
      <c r="J1033">
        <f t="shared" si="81"/>
        <v>4.1565774647887395</v>
      </c>
      <c r="L1033">
        <f t="shared" si="82"/>
        <v>136.6458278113536</v>
      </c>
      <c r="M1033">
        <f t="shared" si="83"/>
        <v>17.277136220789586</v>
      </c>
      <c r="O1033">
        <f t="shared" si="84"/>
        <v>1.5490000000000066</v>
      </c>
    </row>
    <row r="1034" spans="1:15" x14ac:dyDescent="0.2">
      <c r="A1034">
        <v>1033</v>
      </c>
      <c r="B1034" t="s">
        <v>97</v>
      </c>
      <c r="C1034" t="s">
        <v>11</v>
      </c>
      <c r="D1034">
        <v>1952</v>
      </c>
      <c r="E1034">
        <v>31.286000000000001</v>
      </c>
      <c r="F1034">
        <v>6446316</v>
      </c>
      <c r="G1034">
        <v>468.52603809999999</v>
      </c>
      <c r="I1034">
        <f t="shared" si="80"/>
        <v>-28.188439366197137</v>
      </c>
      <c r="J1034">
        <f t="shared" si="81"/>
        <v>-35.721422535211261</v>
      </c>
      <c r="L1034">
        <f t="shared" si="82"/>
        <v>794.58811390177243</v>
      </c>
      <c r="M1034">
        <f t="shared" si="83"/>
        <v>1276.0200279390988</v>
      </c>
      <c r="O1034" t="str">
        <f t="shared" si="84"/>
        <v/>
      </c>
    </row>
    <row r="1035" spans="1:15" x14ac:dyDescent="0.2">
      <c r="A1035">
        <v>1034</v>
      </c>
      <c r="B1035" t="s">
        <v>97</v>
      </c>
      <c r="C1035" t="s">
        <v>11</v>
      </c>
      <c r="D1035">
        <v>1957</v>
      </c>
      <c r="E1035">
        <v>33.779000000000003</v>
      </c>
      <c r="F1035">
        <v>7038035</v>
      </c>
      <c r="G1035">
        <v>495.58683330000002</v>
      </c>
      <c r="I1035">
        <f t="shared" si="80"/>
        <v>-25.695439366197135</v>
      </c>
      <c r="J1035">
        <f t="shared" si="81"/>
        <v>-33.228422535211259</v>
      </c>
      <c r="L1035">
        <f t="shared" si="82"/>
        <v>660.25560422191347</v>
      </c>
      <c r="M1035">
        <f t="shared" si="83"/>
        <v>1104.1280641785354</v>
      </c>
      <c r="O1035" t="str">
        <f t="shared" si="84"/>
        <v/>
      </c>
    </row>
    <row r="1036" spans="1:15" x14ac:dyDescent="0.2">
      <c r="A1036">
        <v>1035</v>
      </c>
      <c r="B1036" t="s">
        <v>97</v>
      </c>
      <c r="C1036" t="s">
        <v>11</v>
      </c>
      <c r="D1036">
        <v>1962</v>
      </c>
      <c r="E1036">
        <v>36.161000000000001</v>
      </c>
      <c r="F1036">
        <v>7788944</v>
      </c>
      <c r="G1036">
        <v>556.68635389999997</v>
      </c>
      <c r="I1036">
        <f t="shared" si="80"/>
        <v>-23.313439366197137</v>
      </c>
      <c r="J1036">
        <f t="shared" si="81"/>
        <v>-30.846422535211261</v>
      </c>
      <c r="L1036">
        <f t="shared" si="82"/>
        <v>543.51645508135039</v>
      </c>
      <c r="M1036">
        <f t="shared" si="83"/>
        <v>951.50178322078909</v>
      </c>
      <c r="O1036" t="str">
        <f t="shared" si="84"/>
        <v/>
      </c>
    </row>
    <row r="1037" spans="1:15" x14ac:dyDescent="0.2">
      <c r="A1037">
        <v>1036</v>
      </c>
      <c r="B1037" t="s">
        <v>97</v>
      </c>
      <c r="C1037" t="s">
        <v>11</v>
      </c>
      <c r="D1037">
        <v>1967</v>
      </c>
      <c r="E1037">
        <v>38.113</v>
      </c>
      <c r="F1037">
        <v>8680909</v>
      </c>
      <c r="G1037">
        <v>566.66915389999997</v>
      </c>
      <c r="I1037">
        <f t="shared" si="80"/>
        <v>-21.361439366197139</v>
      </c>
      <c r="J1037">
        <f t="shared" si="81"/>
        <v>-28.894422535211262</v>
      </c>
      <c r="L1037">
        <f t="shared" si="82"/>
        <v>456.31109179571683</v>
      </c>
      <c r="M1037">
        <f t="shared" si="83"/>
        <v>834.88765364332448</v>
      </c>
      <c r="O1037" t="str">
        <f t="shared" si="84"/>
        <v/>
      </c>
    </row>
    <row r="1038" spans="1:15" x14ac:dyDescent="0.2">
      <c r="A1038">
        <v>1037</v>
      </c>
      <c r="B1038" t="s">
        <v>97</v>
      </c>
      <c r="C1038" t="s">
        <v>11</v>
      </c>
      <c r="D1038">
        <v>1972</v>
      </c>
      <c r="E1038">
        <v>40.328000000000003</v>
      </c>
      <c r="F1038">
        <v>9809596</v>
      </c>
      <c r="G1038">
        <v>724.91780370000004</v>
      </c>
      <c r="I1038">
        <f t="shared" ref="I1038:I1101" si="85">E1038-AVERAGE(E:E)</f>
        <v>-19.146439366197136</v>
      </c>
      <c r="J1038">
        <f t="shared" si="81"/>
        <v>-26.679422535211259</v>
      </c>
      <c r="L1038">
        <f t="shared" si="82"/>
        <v>366.58614040346339</v>
      </c>
      <c r="M1038">
        <f t="shared" si="83"/>
        <v>711.79158681233832</v>
      </c>
      <c r="O1038" t="str">
        <f t="shared" si="84"/>
        <v/>
      </c>
    </row>
    <row r="1039" spans="1:15" x14ac:dyDescent="0.2">
      <c r="A1039">
        <v>1038</v>
      </c>
      <c r="B1039" t="s">
        <v>97</v>
      </c>
      <c r="C1039" t="s">
        <v>11</v>
      </c>
      <c r="D1039">
        <v>1977</v>
      </c>
      <c r="E1039">
        <v>42.494999999999997</v>
      </c>
      <c r="F1039">
        <v>11127868</v>
      </c>
      <c r="G1039">
        <v>502.31973340000002</v>
      </c>
      <c r="I1039">
        <f t="shared" si="85"/>
        <v>-16.979439366197141</v>
      </c>
      <c r="J1039">
        <f t="shared" si="81"/>
        <v>-24.512422535211265</v>
      </c>
      <c r="L1039">
        <f t="shared" si="82"/>
        <v>288.30136119036518</v>
      </c>
      <c r="M1039">
        <f t="shared" si="83"/>
        <v>600.85885854473304</v>
      </c>
      <c r="O1039" t="str">
        <f t="shared" si="84"/>
        <v/>
      </c>
    </row>
    <row r="1040" spans="1:15" x14ac:dyDescent="0.2">
      <c r="A1040">
        <v>1039</v>
      </c>
      <c r="B1040" t="s">
        <v>97</v>
      </c>
      <c r="C1040" t="s">
        <v>11</v>
      </c>
      <c r="D1040">
        <v>1982</v>
      </c>
      <c r="E1040">
        <v>42.795000000000002</v>
      </c>
      <c r="F1040">
        <v>12587223</v>
      </c>
      <c r="G1040">
        <v>462.21141490000002</v>
      </c>
      <c r="I1040">
        <f t="shared" si="85"/>
        <v>-16.679439366197137</v>
      </c>
      <c r="J1040">
        <f t="shared" si="81"/>
        <v>-24.21242253521126</v>
      </c>
      <c r="L1040">
        <f t="shared" si="82"/>
        <v>278.20369757064674</v>
      </c>
      <c r="M1040">
        <f t="shared" si="83"/>
        <v>586.24140502360603</v>
      </c>
      <c r="O1040" t="str">
        <f t="shared" si="84"/>
        <v/>
      </c>
    </row>
    <row r="1041" spans="1:15" x14ac:dyDescent="0.2">
      <c r="A1041">
        <v>1040</v>
      </c>
      <c r="B1041" t="s">
        <v>97</v>
      </c>
      <c r="C1041" t="s">
        <v>11</v>
      </c>
      <c r="D1041">
        <v>1987</v>
      </c>
      <c r="E1041">
        <v>42.860999999999997</v>
      </c>
      <c r="F1041">
        <v>12891952</v>
      </c>
      <c r="G1041">
        <v>389.87618459999999</v>
      </c>
      <c r="I1041">
        <f t="shared" si="85"/>
        <v>-16.613439366197142</v>
      </c>
      <c r="J1041">
        <f t="shared" si="81"/>
        <v>-24.146422535211265</v>
      </c>
      <c r="L1041">
        <f t="shared" si="82"/>
        <v>276.00636757430885</v>
      </c>
      <c r="M1041">
        <f t="shared" si="83"/>
        <v>583.04972124895846</v>
      </c>
      <c r="O1041" t="str">
        <f t="shared" si="84"/>
        <v/>
      </c>
    </row>
    <row r="1042" spans="1:15" x14ac:dyDescent="0.2">
      <c r="A1042">
        <v>1041</v>
      </c>
      <c r="B1042" t="s">
        <v>97</v>
      </c>
      <c r="C1042" t="s">
        <v>11</v>
      </c>
      <c r="D1042">
        <v>1992</v>
      </c>
      <c r="E1042">
        <v>44.283999999999999</v>
      </c>
      <c r="F1042">
        <v>13160731</v>
      </c>
      <c r="G1042">
        <v>410.89682390000002</v>
      </c>
      <c r="I1042">
        <f t="shared" si="85"/>
        <v>-15.19043936619714</v>
      </c>
      <c r="J1042">
        <f t="shared" si="81"/>
        <v>-22.723422535211263</v>
      </c>
      <c r="L1042">
        <f t="shared" si="82"/>
        <v>230.74944813811177</v>
      </c>
      <c r="M1042">
        <f t="shared" si="83"/>
        <v>516.3539317137471</v>
      </c>
      <c r="O1042" t="str">
        <f t="shared" si="84"/>
        <v/>
      </c>
    </row>
    <row r="1043" spans="1:15" x14ac:dyDescent="0.2">
      <c r="A1043">
        <v>1042</v>
      </c>
      <c r="B1043" t="s">
        <v>97</v>
      </c>
      <c r="C1043" t="s">
        <v>11</v>
      </c>
      <c r="D1043">
        <v>1997</v>
      </c>
      <c r="E1043">
        <v>46.344000000000001</v>
      </c>
      <c r="F1043">
        <v>16603334</v>
      </c>
      <c r="G1043">
        <v>472.3460771</v>
      </c>
      <c r="I1043">
        <f t="shared" si="85"/>
        <v>-13.130439366197137</v>
      </c>
      <c r="J1043">
        <f t="shared" si="81"/>
        <v>-20.663422535211261</v>
      </c>
      <c r="L1043">
        <f t="shared" si="82"/>
        <v>172.40843794937948</v>
      </c>
      <c r="M1043">
        <f t="shared" si="83"/>
        <v>426.97703086867659</v>
      </c>
      <c r="O1043" t="str">
        <f t="shared" si="84"/>
        <v/>
      </c>
    </row>
    <row r="1044" spans="1:15" x14ac:dyDescent="0.2">
      <c r="A1044">
        <v>1043</v>
      </c>
      <c r="B1044" t="s">
        <v>97</v>
      </c>
      <c r="C1044" t="s">
        <v>11</v>
      </c>
      <c r="D1044">
        <v>2002</v>
      </c>
      <c r="E1044">
        <v>44.026000000000003</v>
      </c>
      <c r="F1044">
        <v>18473780</v>
      </c>
      <c r="G1044">
        <v>633.61794659999998</v>
      </c>
      <c r="I1044">
        <f t="shared" si="85"/>
        <v>-15.448439366197135</v>
      </c>
      <c r="J1044">
        <f t="shared" si="81"/>
        <v>-22.981422535211259</v>
      </c>
      <c r="L1044">
        <f t="shared" si="82"/>
        <v>238.65427885106934</v>
      </c>
      <c r="M1044">
        <f t="shared" si="83"/>
        <v>528.14578174191593</v>
      </c>
      <c r="O1044" t="str">
        <f t="shared" si="84"/>
        <v/>
      </c>
    </row>
    <row r="1045" spans="1:15" x14ac:dyDescent="0.2">
      <c r="A1045">
        <v>1044</v>
      </c>
      <c r="B1045" t="s">
        <v>97</v>
      </c>
      <c r="C1045" t="s">
        <v>11</v>
      </c>
      <c r="D1045">
        <v>2007</v>
      </c>
      <c r="E1045">
        <v>42.082000000000001</v>
      </c>
      <c r="F1045">
        <v>19951656</v>
      </c>
      <c r="G1045">
        <v>823.68562050000003</v>
      </c>
      <c r="I1045">
        <f t="shared" si="85"/>
        <v>-17.392439366197138</v>
      </c>
      <c r="J1045">
        <f t="shared" si="81"/>
        <v>-24.925422535211261</v>
      </c>
      <c r="L1045">
        <f t="shared" si="82"/>
        <v>302.49694710684389</v>
      </c>
      <c r="M1045">
        <f t="shared" si="83"/>
        <v>621.27668855881734</v>
      </c>
      <c r="O1045">
        <f t="shared" si="84"/>
        <v>-1.9440000000000026</v>
      </c>
    </row>
    <row r="1046" spans="1:15" x14ac:dyDescent="0.2">
      <c r="A1046">
        <v>1045</v>
      </c>
      <c r="B1046" t="s">
        <v>98</v>
      </c>
      <c r="C1046" t="s">
        <v>7</v>
      </c>
      <c r="D1046">
        <v>1952</v>
      </c>
      <c r="E1046">
        <v>36.319000000000003</v>
      </c>
      <c r="F1046">
        <v>20092996</v>
      </c>
      <c r="G1046">
        <v>331</v>
      </c>
      <c r="I1046">
        <f t="shared" si="85"/>
        <v>-23.155439366197136</v>
      </c>
      <c r="J1046">
        <f t="shared" si="81"/>
        <v>-30.688422535211259</v>
      </c>
      <c r="L1046">
        <f t="shared" si="82"/>
        <v>536.174372241632</v>
      </c>
      <c r="M1046">
        <f t="shared" si="83"/>
        <v>941.77927769966232</v>
      </c>
      <c r="O1046" t="str">
        <f t="shared" si="84"/>
        <v/>
      </c>
    </row>
    <row r="1047" spans="1:15" x14ac:dyDescent="0.2">
      <c r="A1047">
        <v>1046</v>
      </c>
      <c r="B1047" t="s">
        <v>98</v>
      </c>
      <c r="C1047" t="s">
        <v>7</v>
      </c>
      <c r="D1047">
        <v>1957</v>
      </c>
      <c r="E1047">
        <v>41.905000000000001</v>
      </c>
      <c r="F1047">
        <v>21731844</v>
      </c>
      <c r="G1047">
        <v>350</v>
      </c>
      <c r="I1047">
        <f t="shared" si="85"/>
        <v>-17.569439366197138</v>
      </c>
      <c r="J1047">
        <f t="shared" si="81"/>
        <v>-25.102422535211261</v>
      </c>
      <c r="L1047">
        <f t="shared" si="82"/>
        <v>308.6851996424777</v>
      </c>
      <c r="M1047">
        <f t="shared" si="83"/>
        <v>630.1316171362821</v>
      </c>
      <c r="O1047" t="str">
        <f t="shared" si="84"/>
        <v/>
      </c>
    </row>
    <row r="1048" spans="1:15" x14ac:dyDescent="0.2">
      <c r="A1048">
        <v>1047</v>
      </c>
      <c r="B1048" t="s">
        <v>98</v>
      </c>
      <c r="C1048" t="s">
        <v>7</v>
      </c>
      <c r="D1048">
        <v>1962</v>
      </c>
      <c r="E1048">
        <v>45.107999999999997</v>
      </c>
      <c r="F1048">
        <v>23634436</v>
      </c>
      <c r="G1048">
        <v>388</v>
      </c>
      <c r="I1048">
        <f t="shared" si="85"/>
        <v>-14.366439366197142</v>
      </c>
      <c r="J1048">
        <f t="shared" si="81"/>
        <v>-21.899422535211265</v>
      </c>
      <c r="L1048">
        <f t="shared" si="82"/>
        <v>206.39458006261893</v>
      </c>
      <c r="M1048">
        <f t="shared" si="83"/>
        <v>479.58470737571901</v>
      </c>
      <c r="O1048" t="str">
        <f t="shared" si="84"/>
        <v/>
      </c>
    </row>
    <row r="1049" spans="1:15" x14ac:dyDescent="0.2">
      <c r="A1049">
        <v>1048</v>
      </c>
      <c r="B1049" t="s">
        <v>98</v>
      </c>
      <c r="C1049" t="s">
        <v>7</v>
      </c>
      <c r="D1049">
        <v>1967</v>
      </c>
      <c r="E1049">
        <v>49.378999999999998</v>
      </c>
      <c r="F1049">
        <v>25870271</v>
      </c>
      <c r="G1049">
        <v>349</v>
      </c>
      <c r="I1049">
        <f t="shared" si="85"/>
        <v>-10.095439366197141</v>
      </c>
      <c r="J1049">
        <f t="shared" si="81"/>
        <v>-17.628422535211264</v>
      </c>
      <c r="L1049">
        <f t="shared" si="82"/>
        <v>101.91789599656293</v>
      </c>
      <c r="M1049">
        <f t="shared" si="83"/>
        <v>310.76128107994435</v>
      </c>
      <c r="O1049" t="str">
        <f t="shared" si="84"/>
        <v/>
      </c>
    </row>
    <row r="1050" spans="1:15" x14ac:dyDescent="0.2">
      <c r="A1050">
        <v>1049</v>
      </c>
      <c r="B1050" t="s">
        <v>98</v>
      </c>
      <c r="C1050" t="s">
        <v>7</v>
      </c>
      <c r="D1050">
        <v>1972</v>
      </c>
      <c r="E1050">
        <v>53.07</v>
      </c>
      <c r="F1050">
        <v>28466390</v>
      </c>
      <c r="G1050">
        <v>357</v>
      </c>
      <c r="I1050">
        <f t="shared" si="85"/>
        <v>-6.4044393661971384</v>
      </c>
      <c r="J1050">
        <f t="shared" si="81"/>
        <v>-13.937422535211262</v>
      </c>
      <c r="L1050">
        <f t="shared" si="82"/>
        <v>41.016843595295605</v>
      </c>
      <c r="M1050">
        <f t="shared" si="83"/>
        <v>194.25174692501471</v>
      </c>
      <c r="O1050" t="str">
        <f t="shared" si="84"/>
        <v/>
      </c>
    </row>
    <row r="1051" spans="1:15" x14ac:dyDescent="0.2">
      <c r="A1051">
        <v>1050</v>
      </c>
      <c r="B1051" t="s">
        <v>98</v>
      </c>
      <c r="C1051" t="s">
        <v>7</v>
      </c>
      <c r="D1051">
        <v>1977</v>
      </c>
      <c r="E1051">
        <v>56.058999999999997</v>
      </c>
      <c r="F1051">
        <v>31528087</v>
      </c>
      <c r="G1051">
        <v>371</v>
      </c>
      <c r="I1051">
        <f t="shared" si="85"/>
        <v>-3.4154393661971412</v>
      </c>
      <c r="J1051">
        <f t="shared" si="81"/>
        <v>-10.948422535211265</v>
      </c>
      <c r="L1051">
        <f t="shared" si="82"/>
        <v>11.665226064169129</v>
      </c>
      <c r="M1051">
        <f t="shared" si="83"/>
        <v>119.86795600952185</v>
      </c>
      <c r="O1051" t="str">
        <f t="shared" si="84"/>
        <v/>
      </c>
    </row>
    <row r="1052" spans="1:15" x14ac:dyDescent="0.2">
      <c r="A1052">
        <v>1051</v>
      </c>
      <c r="B1052" t="s">
        <v>98</v>
      </c>
      <c r="C1052" t="s">
        <v>7</v>
      </c>
      <c r="D1052">
        <v>1982</v>
      </c>
      <c r="E1052">
        <v>58.055999999999997</v>
      </c>
      <c r="F1052">
        <v>34680442</v>
      </c>
      <c r="G1052">
        <v>424</v>
      </c>
      <c r="I1052">
        <f t="shared" si="85"/>
        <v>-1.4184393661971413</v>
      </c>
      <c r="J1052">
        <f t="shared" si="81"/>
        <v>-8.9514225352112646</v>
      </c>
      <c r="L1052">
        <f t="shared" si="82"/>
        <v>2.0119702355777478</v>
      </c>
      <c r="M1052">
        <f t="shared" si="83"/>
        <v>80.127965403888069</v>
      </c>
      <c r="O1052" t="str">
        <f t="shared" si="84"/>
        <v/>
      </c>
    </row>
    <row r="1053" spans="1:15" x14ac:dyDescent="0.2">
      <c r="A1053">
        <v>1052</v>
      </c>
      <c r="B1053" t="s">
        <v>98</v>
      </c>
      <c r="C1053" t="s">
        <v>7</v>
      </c>
      <c r="D1053">
        <v>1987</v>
      </c>
      <c r="E1053">
        <v>58.338999999999999</v>
      </c>
      <c r="F1053">
        <v>38028578</v>
      </c>
      <c r="G1053">
        <v>385</v>
      </c>
      <c r="I1053">
        <f t="shared" si="85"/>
        <v>-1.13543936619714</v>
      </c>
      <c r="J1053">
        <f t="shared" si="81"/>
        <v>-8.6684225352112634</v>
      </c>
      <c r="L1053">
        <f t="shared" si="82"/>
        <v>1.289222554310163</v>
      </c>
      <c r="M1053">
        <f t="shared" si="83"/>
        <v>75.141549248958469</v>
      </c>
      <c r="O1053" t="str">
        <f t="shared" si="84"/>
        <v/>
      </c>
    </row>
    <row r="1054" spans="1:15" x14ac:dyDescent="0.2">
      <c r="A1054">
        <v>1053</v>
      </c>
      <c r="B1054" t="s">
        <v>98</v>
      </c>
      <c r="C1054" t="s">
        <v>7</v>
      </c>
      <c r="D1054">
        <v>1992</v>
      </c>
      <c r="E1054">
        <v>59.32</v>
      </c>
      <c r="F1054">
        <v>40546538</v>
      </c>
      <c r="G1054">
        <v>347</v>
      </c>
      <c r="I1054">
        <f t="shared" si="85"/>
        <v>-0.15443936619713838</v>
      </c>
      <c r="J1054">
        <f t="shared" si="81"/>
        <v>-7.6874225352112617</v>
      </c>
      <c r="L1054">
        <f t="shared" si="82"/>
        <v>2.3851517831373809E-2</v>
      </c>
      <c r="M1054">
        <f t="shared" si="83"/>
        <v>59.096465234873939</v>
      </c>
      <c r="O1054" t="str">
        <f t="shared" si="84"/>
        <v/>
      </c>
    </row>
    <row r="1055" spans="1:15" x14ac:dyDescent="0.2">
      <c r="A1055">
        <v>1054</v>
      </c>
      <c r="B1055" t="s">
        <v>98</v>
      </c>
      <c r="C1055" t="s">
        <v>7</v>
      </c>
      <c r="D1055">
        <v>1997</v>
      </c>
      <c r="E1055">
        <v>60.328000000000003</v>
      </c>
      <c r="F1055">
        <v>43247867</v>
      </c>
      <c r="G1055">
        <v>415</v>
      </c>
      <c r="I1055">
        <f t="shared" si="85"/>
        <v>0.85356063380286429</v>
      </c>
      <c r="J1055">
        <f t="shared" si="81"/>
        <v>-6.6794225352112591</v>
      </c>
      <c r="L1055">
        <f t="shared" si="82"/>
        <v>0.72856575557794734</v>
      </c>
      <c r="M1055">
        <f t="shared" si="83"/>
        <v>44.614685403888004</v>
      </c>
      <c r="O1055" t="str">
        <f t="shared" si="84"/>
        <v/>
      </c>
    </row>
    <row r="1056" spans="1:15" x14ac:dyDescent="0.2">
      <c r="A1056">
        <v>1055</v>
      </c>
      <c r="B1056" t="s">
        <v>98</v>
      </c>
      <c r="C1056" t="s">
        <v>7</v>
      </c>
      <c r="D1056">
        <v>2002</v>
      </c>
      <c r="E1056">
        <v>59.908000000000001</v>
      </c>
      <c r="F1056">
        <v>45598081</v>
      </c>
      <c r="G1056">
        <v>611</v>
      </c>
      <c r="I1056">
        <f t="shared" si="85"/>
        <v>0.43356063380286258</v>
      </c>
      <c r="J1056">
        <f t="shared" si="81"/>
        <v>-7.0994225352112608</v>
      </c>
      <c r="L1056">
        <f t="shared" si="82"/>
        <v>0.18797482318353992</v>
      </c>
      <c r="M1056">
        <f t="shared" si="83"/>
        <v>50.401800333465488</v>
      </c>
      <c r="O1056" t="str">
        <f t="shared" si="84"/>
        <v/>
      </c>
    </row>
    <row r="1057" spans="1:15" x14ac:dyDescent="0.2">
      <c r="A1057">
        <v>1056</v>
      </c>
      <c r="B1057" t="s">
        <v>98</v>
      </c>
      <c r="C1057" t="s">
        <v>7</v>
      </c>
      <c r="D1057">
        <v>2007</v>
      </c>
      <c r="E1057">
        <v>62.069000000000003</v>
      </c>
      <c r="F1057">
        <v>47761980</v>
      </c>
      <c r="G1057">
        <v>944</v>
      </c>
      <c r="I1057">
        <f t="shared" si="85"/>
        <v>2.5945606338028639</v>
      </c>
      <c r="J1057">
        <f t="shared" si="81"/>
        <v>-4.9384225352112594</v>
      </c>
      <c r="L1057">
        <f t="shared" si="82"/>
        <v>6.7317448824795187</v>
      </c>
      <c r="M1057">
        <f t="shared" si="83"/>
        <v>24.388017136282404</v>
      </c>
      <c r="O1057">
        <f t="shared" si="84"/>
        <v>2.1610000000000014</v>
      </c>
    </row>
    <row r="1058" spans="1:15" x14ac:dyDescent="0.2">
      <c r="A1058">
        <v>1057</v>
      </c>
      <c r="B1058" t="s">
        <v>99</v>
      </c>
      <c r="C1058" t="s">
        <v>11</v>
      </c>
      <c r="D1058">
        <v>1952</v>
      </c>
      <c r="E1058">
        <v>41.725000000000001</v>
      </c>
      <c r="F1058">
        <v>485831</v>
      </c>
      <c r="G1058">
        <v>2423.7804430000001</v>
      </c>
      <c r="I1058">
        <f t="shared" si="85"/>
        <v>-17.749439366197137</v>
      </c>
      <c r="J1058">
        <f t="shared" si="81"/>
        <v>-25.282422535211261</v>
      </c>
      <c r="L1058">
        <f t="shared" si="82"/>
        <v>315.04259781430864</v>
      </c>
      <c r="M1058">
        <f t="shared" si="83"/>
        <v>639.20088924895822</v>
      </c>
      <c r="O1058" t="str">
        <f t="shared" si="84"/>
        <v/>
      </c>
    </row>
    <row r="1059" spans="1:15" x14ac:dyDescent="0.2">
      <c r="A1059">
        <v>1058</v>
      </c>
      <c r="B1059" t="s">
        <v>99</v>
      </c>
      <c r="C1059" t="s">
        <v>11</v>
      </c>
      <c r="D1059">
        <v>1957</v>
      </c>
      <c r="E1059">
        <v>45.225999999999999</v>
      </c>
      <c r="F1059">
        <v>548080</v>
      </c>
      <c r="G1059">
        <v>2621.4480579999999</v>
      </c>
      <c r="I1059">
        <f t="shared" si="85"/>
        <v>-14.24843936619714</v>
      </c>
      <c r="J1059">
        <f t="shared" si="81"/>
        <v>-21.781422535211263</v>
      </c>
      <c r="L1059">
        <f t="shared" si="82"/>
        <v>203.01802437219635</v>
      </c>
      <c r="M1059">
        <f t="shared" si="83"/>
        <v>474.43036765740902</v>
      </c>
      <c r="O1059" t="str">
        <f t="shared" si="84"/>
        <v/>
      </c>
    </row>
    <row r="1060" spans="1:15" x14ac:dyDescent="0.2">
      <c r="A1060">
        <v>1059</v>
      </c>
      <c r="B1060" t="s">
        <v>99</v>
      </c>
      <c r="C1060" t="s">
        <v>11</v>
      </c>
      <c r="D1060">
        <v>1962</v>
      </c>
      <c r="E1060">
        <v>48.386000000000003</v>
      </c>
      <c r="F1060">
        <v>621392</v>
      </c>
      <c r="G1060">
        <v>3173.2155950000001</v>
      </c>
      <c r="I1060">
        <f t="shared" si="85"/>
        <v>-11.088439366197136</v>
      </c>
      <c r="J1060">
        <f t="shared" si="81"/>
        <v>-18.621422535211259</v>
      </c>
      <c r="L1060">
        <f t="shared" si="82"/>
        <v>122.95348757783034</v>
      </c>
      <c r="M1060">
        <f t="shared" si="83"/>
        <v>346.75737723487373</v>
      </c>
      <c r="O1060" t="str">
        <f t="shared" si="84"/>
        <v/>
      </c>
    </row>
    <row r="1061" spans="1:15" x14ac:dyDescent="0.2">
      <c r="A1061">
        <v>1060</v>
      </c>
      <c r="B1061" t="s">
        <v>99</v>
      </c>
      <c r="C1061" t="s">
        <v>11</v>
      </c>
      <c r="D1061">
        <v>1967</v>
      </c>
      <c r="E1061">
        <v>51.158999999999999</v>
      </c>
      <c r="F1061">
        <v>706640</v>
      </c>
      <c r="G1061">
        <v>3793.6947530000002</v>
      </c>
      <c r="I1061">
        <f t="shared" si="85"/>
        <v>-8.3154393661971397</v>
      </c>
      <c r="J1061">
        <f t="shared" si="81"/>
        <v>-15.848422535211263</v>
      </c>
      <c r="L1061">
        <f t="shared" si="82"/>
        <v>69.146531852901091</v>
      </c>
      <c r="M1061">
        <f t="shared" si="83"/>
        <v>251.1724968545922</v>
      </c>
      <c r="O1061" t="str">
        <f t="shared" si="84"/>
        <v/>
      </c>
    </row>
    <row r="1062" spans="1:15" x14ac:dyDescent="0.2">
      <c r="A1062">
        <v>1061</v>
      </c>
      <c r="B1062" t="s">
        <v>99</v>
      </c>
      <c r="C1062" t="s">
        <v>11</v>
      </c>
      <c r="D1062">
        <v>1972</v>
      </c>
      <c r="E1062">
        <v>53.866999999999997</v>
      </c>
      <c r="F1062">
        <v>821782</v>
      </c>
      <c r="G1062">
        <v>3746.0809479999998</v>
      </c>
      <c r="I1062">
        <f t="shared" si="85"/>
        <v>-5.6074393661971413</v>
      </c>
      <c r="J1062">
        <f t="shared" si="81"/>
        <v>-13.140422535211265</v>
      </c>
      <c r="L1062">
        <f t="shared" si="82"/>
        <v>31.443376245577397</v>
      </c>
      <c r="M1062">
        <f t="shared" si="83"/>
        <v>172.67070440388804</v>
      </c>
      <c r="O1062" t="str">
        <f t="shared" si="84"/>
        <v/>
      </c>
    </row>
    <row r="1063" spans="1:15" x14ac:dyDescent="0.2">
      <c r="A1063">
        <v>1062</v>
      </c>
      <c r="B1063" t="s">
        <v>99</v>
      </c>
      <c r="C1063" t="s">
        <v>11</v>
      </c>
      <c r="D1063">
        <v>1977</v>
      </c>
      <c r="E1063">
        <v>56.436999999999998</v>
      </c>
      <c r="F1063">
        <v>977026</v>
      </c>
      <c r="G1063">
        <v>3876.4859580000002</v>
      </c>
      <c r="I1063">
        <f t="shared" si="85"/>
        <v>-3.0374393661971411</v>
      </c>
      <c r="J1063">
        <f t="shared" si="81"/>
        <v>-10.570422535211264</v>
      </c>
      <c r="L1063">
        <f t="shared" si="82"/>
        <v>9.2260379033240891</v>
      </c>
      <c r="M1063">
        <f t="shared" si="83"/>
        <v>111.73383257290213</v>
      </c>
      <c r="O1063" t="str">
        <f t="shared" si="84"/>
        <v/>
      </c>
    </row>
    <row r="1064" spans="1:15" x14ac:dyDescent="0.2">
      <c r="A1064">
        <v>1063</v>
      </c>
      <c r="B1064" t="s">
        <v>99</v>
      </c>
      <c r="C1064" t="s">
        <v>11</v>
      </c>
      <c r="D1064">
        <v>1982</v>
      </c>
      <c r="E1064">
        <v>58.968000000000004</v>
      </c>
      <c r="F1064">
        <v>1099010</v>
      </c>
      <c r="G1064">
        <v>4191.1005109999996</v>
      </c>
      <c r="I1064">
        <f t="shared" si="85"/>
        <v>-0.50643936619713514</v>
      </c>
      <c r="J1064">
        <f t="shared" si="81"/>
        <v>-8.0394225352112585</v>
      </c>
      <c r="L1064">
        <f t="shared" si="82"/>
        <v>0.25648083163415597</v>
      </c>
      <c r="M1064">
        <f t="shared" si="83"/>
        <v>64.632314699662615</v>
      </c>
      <c r="O1064" t="str">
        <f t="shared" si="84"/>
        <v/>
      </c>
    </row>
    <row r="1065" spans="1:15" x14ac:dyDescent="0.2">
      <c r="A1065">
        <v>1064</v>
      </c>
      <c r="B1065" t="s">
        <v>99</v>
      </c>
      <c r="C1065" t="s">
        <v>11</v>
      </c>
      <c r="D1065">
        <v>1987</v>
      </c>
      <c r="E1065">
        <v>60.835000000000001</v>
      </c>
      <c r="F1065">
        <v>1278184</v>
      </c>
      <c r="G1065">
        <v>3693.7313370000002</v>
      </c>
      <c r="I1065">
        <f t="shared" si="85"/>
        <v>1.3605606338028622</v>
      </c>
      <c r="J1065">
        <f t="shared" si="81"/>
        <v>-6.1724225352112612</v>
      </c>
      <c r="L1065">
        <f t="shared" si="82"/>
        <v>1.851125238254046</v>
      </c>
      <c r="M1065">
        <f t="shared" si="83"/>
        <v>38.098799953183814</v>
      </c>
      <c r="O1065" t="str">
        <f t="shared" si="84"/>
        <v/>
      </c>
    </row>
    <row r="1066" spans="1:15" x14ac:dyDescent="0.2">
      <c r="A1066">
        <v>1065</v>
      </c>
      <c r="B1066" t="s">
        <v>99</v>
      </c>
      <c r="C1066" t="s">
        <v>11</v>
      </c>
      <c r="D1066">
        <v>1992</v>
      </c>
      <c r="E1066">
        <v>61.999000000000002</v>
      </c>
      <c r="F1066">
        <v>1554253</v>
      </c>
      <c r="G1066">
        <v>3804.5379990000001</v>
      </c>
      <c r="I1066">
        <f t="shared" si="85"/>
        <v>2.5245606338028637</v>
      </c>
      <c r="J1066">
        <f t="shared" si="81"/>
        <v>-5.0084225352112597</v>
      </c>
      <c r="L1066">
        <f t="shared" si="82"/>
        <v>6.3734063937471168</v>
      </c>
      <c r="M1066">
        <f t="shared" si="83"/>
        <v>25.084296291211981</v>
      </c>
      <c r="O1066" t="str">
        <f t="shared" si="84"/>
        <v/>
      </c>
    </row>
    <row r="1067" spans="1:15" x14ac:dyDescent="0.2">
      <c r="A1067">
        <v>1066</v>
      </c>
      <c r="B1067" t="s">
        <v>99</v>
      </c>
      <c r="C1067" t="s">
        <v>11</v>
      </c>
      <c r="D1067">
        <v>1997</v>
      </c>
      <c r="E1067">
        <v>58.908999999999999</v>
      </c>
      <c r="F1067">
        <v>1774766</v>
      </c>
      <c r="G1067">
        <v>3899.5242600000001</v>
      </c>
      <c r="I1067">
        <f t="shared" si="85"/>
        <v>-0.56543936619713975</v>
      </c>
      <c r="J1067">
        <f t="shared" si="81"/>
        <v>-8.0984225352112631</v>
      </c>
      <c r="L1067">
        <f t="shared" si="82"/>
        <v>0.31972167684542313</v>
      </c>
      <c r="M1067">
        <f t="shared" si="83"/>
        <v>65.584447558817615</v>
      </c>
      <c r="O1067" t="str">
        <f t="shared" si="84"/>
        <v/>
      </c>
    </row>
    <row r="1068" spans="1:15" x14ac:dyDescent="0.2">
      <c r="A1068">
        <v>1067</v>
      </c>
      <c r="B1068" t="s">
        <v>99</v>
      </c>
      <c r="C1068" t="s">
        <v>11</v>
      </c>
      <c r="D1068">
        <v>2002</v>
      </c>
      <c r="E1068">
        <v>51.478999999999999</v>
      </c>
      <c r="F1068">
        <v>1972153</v>
      </c>
      <c r="G1068">
        <v>4072.3247510000001</v>
      </c>
      <c r="I1068">
        <f t="shared" si="85"/>
        <v>-7.9954393661971395</v>
      </c>
      <c r="J1068">
        <f t="shared" si="81"/>
        <v>-15.528422535211263</v>
      </c>
      <c r="L1068">
        <f t="shared" si="82"/>
        <v>63.927050658534917</v>
      </c>
      <c r="M1068">
        <f t="shared" si="83"/>
        <v>241.13190643205698</v>
      </c>
      <c r="O1068" t="str">
        <f t="shared" si="84"/>
        <v/>
      </c>
    </row>
    <row r="1069" spans="1:15" x14ac:dyDescent="0.2">
      <c r="A1069">
        <v>1068</v>
      </c>
      <c r="B1069" t="s">
        <v>99</v>
      </c>
      <c r="C1069" t="s">
        <v>11</v>
      </c>
      <c r="D1069">
        <v>2007</v>
      </c>
      <c r="E1069">
        <v>52.905999999999999</v>
      </c>
      <c r="F1069">
        <v>2055080</v>
      </c>
      <c r="G1069">
        <v>4811.0604290000001</v>
      </c>
      <c r="I1069">
        <f t="shared" si="85"/>
        <v>-6.5684393661971399</v>
      </c>
      <c r="J1069">
        <f t="shared" si="81"/>
        <v>-14.101422535211263</v>
      </c>
      <c r="L1069">
        <f t="shared" si="82"/>
        <v>43.144395707408286</v>
      </c>
      <c r="M1069">
        <f t="shared" si="83"/>
        <v>198.85011751656404</v>
      </c>
      <c r="O1069">
        <f t="shared" si="84"/>
        <v>1.4269999999999996</v>
      </c>
    </row>
    <row r="1070" spans="1:15" x14ac:dyDescent="0.2">
      <c r="A1070">
        <v>1069</v>
      </c>
      <c r="B1070" t="s">
        <v>100</v>
      </c>
      <c r="C1070" t="s">
        <v>7</v>
      </c>
      <c r="D1070">
        <v>1952</v>
      </c>
      <c r="E1070">
        <v>36.156999999999996</v>
      </c>
      <c r="F1070">
        <v>9182536</v>
      </c>
      <c r="G1070">
        <v>545.86572290000004</v>
      </c>
      <c r="I1070">
        <f t="shared" si="85"/>
        <v>-23.317439366197142</v>
      </c>
      <c r="J1070">
        <f t="shared" si="81"/>
        <v>-30.850422535211266</v>
      </c>
      <c r="L1070">
        <f t="shared" si="82"/>
        <v>543.70297859628022</v>
      </c>
      <c r="M1070">
        <f t="shared" si="83"/>
        <v>951.74857060107104</v>
      </c>
      <c r="O1070" t="str">
        <f t="shared" si="84"/>
        <v/>
      </c>
    </row>
    <row r="1071" spans="1:15" x14ac:dyDescent="0.2">
      <c r="A1071">
        <v>1070</v>
      </c>
      <c r="B1071" t="s">
        <v>100</v>
      </c>
      <c r="C1071" t="s">
        <v>7</v>
      </c>
      <c r="D1071">
        <v>1957</v>
      </c>
      <c r="E1071">
        <v>37.686</v>
      </c>
      <c r="F1071">
        <v>9682338</v>
      </c>
      <c r="G1071">
        <v>597.9363558</v>
      </c>
      <c r="I1071">
        <f t="shared" si="85"/>
        <v>-21.788439366197139</v>
      </c>
      <c r="J1071">
        <f t="shared" si="81"/>
        <v>-29.321422535211262</v>
      </c>
      <c r="L1071">
        <f t="shared" si="82"/>
        <v>474.73609001444919</v>
      </c>
      <c r="M1071">
        <f t="shared" si="83"/>
        <v>859.74581948839489</v>
      </c>
      <c r="O1071" t="str">
        <f t="shared" si="84"/>
        <v/>
      </c>
    </row>
    <row r="1072" spans="1:15" x14ac:dyDescent="0.2">
      <c r="A1072">
        <v>1071</v>
      </c>
      <c r="B1072" t="s">
        <v>100</v>
      </c>
      <c r="C1072" t="s">
        <v>7</v>
      </c>
      <c r="D1072">
        <v>1962</v>
      </c>
      <c r="E1072">
        <v>39.393000000000001</v>
      </c>
      <c r="F1072">
        <v>10332057</v>
      </c>
      <c r="G1072">
        <v>652.39685929999996</v>
      </c>
      <c r="I1072">
        <f t="shared" si="85"/>
        <v>-20.081439366197138</v>
      </c>
      <c r="J1072">
        <f t="shared" si="81"/>
        <v>-27.614422535211261</v>
      </c>
      <c r="L1072">
        <f t="shared" si="82"/>
        <v>403.26420701825214</v>
      </c>
      <c r="M1072">
        <f t="shared" si="83"/>
        <v>762.55633195318353</v>
      </c>
      <c r="O1072" t="str">
        <f t="shared" si="84"/>
        <v/>
      </c>
    </row>
    <row r="1073" spans="1:15" x14ac:dyDescent="0.2">
      <c r="A1073">
        <v>1072</v>
      </c>
      <c r="B1073" t="s">
        <v>100</v>
      </c>
      <c r="C1073" t="s">
        <v>7</v>
      </c>
      <c r="D1073">
        <v>1967</v>
      </c>
      <c r="E1073">
        <v>41.472000000000001</v>
      </c>
      <c r="F1073">
        <v>11261690</v>
      </c>
      <c r="G1073">
        <v>676.44222539999998</v>
      </c>
      <c r="I1073">
        <f t="shared" si="85"/>
        <v>-18.002439366197137</v>
      </c>
      <c r="J1073">
        <f t="shared" si="81"/>
        <v>-25.535422535211261</v>
      </c>
      <c r="L1073">
        <f t="shared" si="82"/>
        <v>324.08782313360439</v>
      </c>
      <c r="M1073">
        <f t="shared" si="83"/>
        <v>652.05780405177507</v>
      </c>
      <c r="O1073" t="str">
        <f t="shared" si="84"/>
        <v/>
      </c>
    </row>
    <row r="1074" spans="1:15" x14ac:dyDescent="0.2">
      <c r="A1074">
        <v>1073</v>
      </c>
      <c r="B1074" t="s">
        <v>100</v>
      </c>
      <c r="C1074" t="s">
        <v>7</v>
      </c>
      <c r="D1074">
        <v>1972</v>
      </c>
      <c r="E1074">
        <v>43.970999999999997</v>
      </c>
      <c r="F1074">
        <v>12412593</v>
      </c>
      <c r="G1074">
        <v>674.78812960000005</v>
      </c>
      <c r="I1074">
        <f t="shared" si="85"/>
        <v>-15.503439366197142</v>
      </c>
      <c r="J1074">
        <f t="shared" si="81"/>
        <v>-23.036422535211265</v>
      </c>
      <c r="L1074">
        <f t="shared" si="82"/>
        <v>240.35663218135124</v>
      </c>
      <c r="M1074">
        <f t="shared" si="83"/>
        <v>530.67676322078944</v>
      </c>
      <c r="O1074" t="str">
        <f t="shared" si="84"/>
        <v/>
      </c>
    </row>
    <row r="1075" spans="1:15" x14ac:dyDescent="0.2">
      <c r="A1075">
        <v>1074</v>
      </c>
      <c r="B1075" t="s">
        <v>100</v>
      </c>
      <c r="C1075" t="s">
        <v>7</v>
      </c>
      <c r="D1075">
        <v>1977</v>
      </c>
      <c r="E1075">
        <v>46.747999999999998</v>
      </c>
      <c r="F1075">
        <v>13933198</v>
      </c>
      <c r="G1075">
        <v>694.11243979999995</v>
      </c>
      <c r="I1075">
        <f t="shared" si="85"/>
        <v>-12.726439366197141</v>
      </c>
      <c r="J1075">
        <f t="shared" si="81"/>
        <v>-20.259422535211264</v>
      </c>
      <c r="L1075">
        <f t="shared" si="82"/>
        <v>161.96225894149228</v>
      </c>
      <c r="M1075">
        <f t="shared" si="83"/>
        <v>410.444201460226</v>
      </c>
      <c r="O1075" t="str">
        <f t="shared" si="84"/>
        <v/>
      </c>
    </row>
    <row r="1076" spans="1:15" x14ac:dyDescent="0.2">
      <c r="A1076">
        <v>1075</v>
      </c>
      <c r="B1076" t="s">
        <v>100</v>
      </c>
      <c r="C1076" t="s">
        <v>7</v>
      </c>
      <c r="D1076">
        <v>1982</v>
      </c>
      <c r="E1076">
        <v>49.594000000000001</v>
      </c>
      <c r="F1076">
        <v>15796314</v>
      </c>
      <c r="G1076">
        <v>718.37309470000002</v>
      </c>
      <c r="I1076">
        <f t="shared" si="85"/>
        <v>-9.8804393661971375</v>
      </c>
      <c r="J1076">
        <f t="shared" si="81"/>
        <v>-17.413422535211261</v>
      </c>
      <c r="L1076">
        <f t="shared" si="82"/>
        <v>97.623082069098089</v>
      </c>
      <c r="M1076">
        <f t="shared" si="83"/>
        <v>303.2272843898034</v>
      </c>
      <c r="O1076" t="str">
        <f t="shared" si="84"/>
        <v/>
      </c>
    </row>
    <row r="1077" spans="1:15" x14ac:dyDescent="0.2">
      <c r="A1077">
        <v>1076</v>
      </c>
      <c r="B1077" t="s">
        <v>100</v>
      </c>
      <c r="C1077" t="s">
        <v>7</v>
      </c>
      <c r="D1077">
        <v>1987</v>
      </c>
      <c r="E1077">
        <v>52.536999999999999</v>
      </c>
      <c r="F1077">
        <v>17917180</v>
      </c>
      <c r="G1077">
        <v>775.63245010000003</v>
      </c>
      <c r="I1077">
        <f t="shared" si="85"/>
        <v>-6.9374393661971396</v>
      </c>
      <c r="J1077">
        <f t="shared" si="81"/>
        <v>-14.470422535211263</v>
      </c>
      <c r="L1077">
        <f t="shared" si="82"/>
        <v>48.128064959661771</v>
      </c>
      <c r="M1077">
        <f t="shared" si="83"/>
        <v>209.39312834754995</v>
      </c>
      <c r="O1077" t="str">
        <f t="shared" si="84"/>
        <v/>
      </c>
    </row>
    <row r="1078" spans="1:15" x14ac:dyDescent="0.2">
      <c r="A1078">
        <v>1077</v>
      </c>
      <c r="B1078" t="s">
        <v>100</v>
      </c>
      <c r="C1078" t="s">
        <v>7</v>
      </c>
      <c r="D1078">
        <v>1992</v>
      </c>
      <c r="E1078">
        <v>55.726999999999997</v>
      </c>
      <c r="F1078">
        <v>20326209</v>
      </c>
      <c r="G1078">
        <v>897.74036039999999</v>
      </c>
      <c r="I1078">
        <f t="shared" si="85"/>
        <v>-3.7474393661971419</v>
      </c>
      <c r="J1078">
        <f t="shared" si="81"/>
        <v>-11.280422535211265</v>
      </c>
      <c r="L1078">
        <f t="shared" si="82"/>
        <v>14.043301803324036</v>
      </c>
      <c r="M1078">
        <f t="shared" si="83"/>
        <v>127.24793257290214</v>
      </c>
      <c r="O1078" t="str">
        <f t="shared" si="84"/>
        <v/>
      </c>
    </row>
    <row r="1079" spans="1:15" x14ac:dyDescent="0.2">
      <c r="A1079">
        <v>1078</v>
      </c>
      <c r="B1079" t="s">
        <v>100</v>
      </c>
      <c r="C1079" t="s">
        <v>7</v>
      </c>
      <c r="D1079">
        <v>1997</v>
      </c>
      <c r="E1079">
        <v>59.426000000000002</v>
      </c>
      <c r="F1079">
        <v>23001113</v>
      </c>
      <c r="G1079">
        <v>1010.892138</v>
      </c>
      <c r="I1079">
        <f t="shared" si="85"/>
        <v>-4.8439366197136735E-2</v>
      </c>
      <c r="J1079">
        <f t="shared" si="81"/>
        <v>-7.5814225352112601</v>
      </c>
      <c r="L1079">
        <f t="shared" si="82"/>
        <v>2.346372197580313E-3</v>
      </c>
      <c r="M1079">
        <f t="shared" si="83"/>
        <v>57.477967657409131</v>
      </c>
      <c r="O1079" t="str">
        <f t="shared" si="84"/>
        <v/>
      </c>
    </row>
    <row r="1080" spans="1:15" x14ac:dyDescent="0.2">
      <c r="A1080">
        <v>1079</v>
      </c>
      <c r="B1080" t="s">
        <v>100</v>
      </c>
      <c r="C1080" t="s">
        <v>7</v>
      </c>
      <c r="D1080">
        <v>2002</v>
      </c>
      <c r="E1080">
        <v>61.34</v>
      </c>
      <c r="F1080">
        <v>25873917</v>
      </c>
      <c r="G1080">
        <v>1057.2063109999999</v>
      </c>
      <c r="I1080">
        <f t="shared" si="85"/>
        <v>1.8655606338028647</v>
      </c>
      <c r="J1080">
        <f t="shared" si="81"/>
        <v>-5.6674225352112586</v>
      </c>
      <c r="L1080">
        <f t="shared" si="82"/>
        <v>3.4803164783949465</v>
      </c>
      <c r="M1080">
        <f t="shared" si="83"/>
        <v>32.119678192620412</v>
      </c>
      <c r="O1080" t="str">
        <f t="shared" si="84"/>
        <v/>
      </c>
    </row>
    <row r="1081" spans="1:15" x14ac:dyDescent="0.2">
      <c r="A1081">
        <v>1080</v>
      </c>
      <c r="B1081" t="s">
        <v>100</v>
      </c>
      <c r="C1081" t="s">
        <v>7</v>
      </c>
      <c r="D1081">
        <v>2007</v>
      </c>
      <c r="E1081">
        <v>63.784999999999997</v>
      </c>
      <c r="F1081">
        <v>28901790</v>
      </c>
      <c r="G1081">
        <v>1091.359778</v>
      </c>
      <c r="I1081">
        <f t="shared" si="85"/>
        <v>4.3105606338028579</v>
      </c>
      <c r="J1081">
        <f t="shared" si="81"/>
        <v>-3.2224225352112654</v>
      </c>
      <c r="L1081">
        <f t="shared" si="82"/>
        <v>18.580932977690896</v>
      </c>
      <c r="M1081">
        <f t="shared" si="83"/>
        <v>10.384006995437399</v>
      </c>
      <c r="O1081">
        <f t="shared" si="84"/>
        <v>2.4449999999999932</v>
      </c>
    </row>
    <row r="1082" spans="1:15" x14ac:dyDescent="0.2">
      <c r="A1082">
        <v>1081</v>
      </c>
      <c r="B1082" t="s">
        <v>101</v>
      </c>
      <c r="C1082" t="s">
        <v>9</v>
      </c>
      <c r="D1082">
        <v>1952</v>
      </c>
      <c r="E1082">
        <v>72.13</v>
      </c>
      <c r="F1082">
        <v>10381988</v>
      </c>
      <c r="G1082">
        <v>8941.5718579999993</v>
      </c>
      <c r="I1082">
        <f t="shared" si="85"/>
        <v>12.655560633802857</v>
      </c>
      <c r="J1082">
        <f t="shared" si="81"/>
        <v>5.1225774647887334</v>
      </c>
      <c r="L1082">
        <f t="shared" si="82"/>
        <v>160.16321495586055</v>
      </c>
      <c r="M1082">
        <f t="shared" si="83"/>
        <v>26.240799882761369</v>
      </c>
      <c r="O1082" t="str">
        <f t="shared" si="84"/>
        <v/>
      </c>
    </row>
    <row r="1083" spans="1:15" x14ac:dyDescent="0.2">
      <c r="A1083">
        <v>1082</v>
      </c>
      <c r="B1083" t="s">
        <v>101</v>
      </c>
      <c r="C1083" t="s">
        <v>9</v>
      </c>
      <c r="D1083">
        <v>1957</v>
      </c>
      <c r="E1083">
        <v>72.989999999999995</v>
      </c>
      <c r="F1083">
        <v>11026383</v>
      </c>
      <c r="G1083">
        <v>11276.193439999999</v>
      </c>
      <c r="I1083">
        <f t="shared" si="85"/>
        <v>13.515560633802856</v>
      </c>
      <c r="J1083">
        <f t="shared" si="81"/>
        <v>5.9825774647887329</v>
      </c>
      <c r="L1083">
        <f t="shared" si="82"/>
        <v>182.67037924600146</v>
      </c>
      <c r="M1083">
        <f t="shared" si="83"/>
        <v>35.79123312219798</v>
      </c>
      <c r="O1083" t="str">
        <f t="shared" si="84"/>
        <v/>
      </c>
    </row>
    <row r="1084" spans="1:15" x14ac:dyDescent="0.2">
      <c r="A1084">
        <v>1083</v>
      </c>
      <c r="B1084" t="s">
        <v>101</v>
      </c>
      <c r="C1084" t="s">
        <v>9</v>
      </c>
      <c r="D1084">
        <v>1962</v>
      </c>
      <c r="E1084">
        <v>73.23</v>
      </c>
      <c r="F1084">
        <v>11805689</v>
      </c>
      <c r="G1084">
        <v>12790.849560000001</v>
      </c>
      <c r="I1084">
        <f t="shared" si="85"/>
        <v>13.755560633802865</v>
      </c>
      <c r="J1084">
        <f t="shared" si="81"/>
        <v>6.222577464788742</v>
      </c>
      <c r="L1084">
        <f t="shared" si="82"/>
        <v>189.21544835022709</v>
      </c>
      <c r="M1084">
        <f t="shared" si="83"/>
        <v>38.720470305296686</v>
      </c>
      <c r="O1084" t="str">
        <f t="shared" si="84"/>
        <v/>
      </c>
    </row>
    <row r="1085" spans="1:15" x14ac:dyDescent="0.2">
      <c r="A1085">
        <v>1084</v>
      </c>
      <c r="B1085" t="s">
        <v>101</v>
      </c>
      <c r="C1085" t="s">
        <v>9</v>
      </c>
      <c r="D1085">
        <v>1967</v>
      </c>
      <c r="E1085">
        <v>73.819999999999993</v>
      </c>
      <c r="F1085">
        <v>12596822</v>
      </c>
      <c r="G1085">
        <v>15363.25136</v>
      </c>
      <c r="I1085">
        <f t="shared" si="85"/>
        <v>14.345560633802855</v>
      </c>
      <c r="J1085">
        <f t="shared" si="81"/>
        <v>6.8125774647887312</v>
      </c>
      <c r="L1085">
        <f t="shared" si="82"/>
        <v>205.79510989811416</v>
      </c>
      <c r="M1085">
        <f t="shared" si="83"/>
        <v>46.411211713747257</v>
      </c>
      <c r="O1085" t="str">
        <f t="shared" si="84"/>
        <v/>
      </c>
    </row>
    <row r="1086" spans="1:15" x14ac:dyDescent="0.2">
      <c r="A1086">
        <v>1085</v>
      </c>
      <c r="B1086" t="s">
        <v>101</v>
      </c>
      <c r="C1086" t="s">
        <v>9</v>
      </c>
      <c r="D1086">
        <v>1972</v>
      </c>
      <c r="E1086">
        <v>73.75</v>
      </c>
      <c r="F1086">
        <v>13329874</v>
      </c>
      <c r="G1086">
        <v>18794.74567</v>
      </c>
      <c r="I1086">
        <f t="shared" si="85"/>
        <v>14.275560633802861</v>
      </c>
      <c r="J1086">
        <f t="shared" si="81"/>
        <v>6.742577464788738</v>
      </c>
      <c r="L1086">
        <f t="shared" si="82"/>
        <v>203.79163140938195</v>
      </c>
      <c r="M1086">
        <f t="shared" si="83"/>
        <v>45.462350868676928</v>
      </c>
      <c r="O1086" t="str">
        <f t="shared" si="84"/>
        <v/>
      </c>
    </row>
    <row r="1087" spans="1:15" x14ac:dyDescent="0.2">
      <c r="A1087">
        <v>1086</v>
      </c>
      <c r="B1087" t="s">
        <v>101</v>
      </c>
      <c r="C1087" t="s">
        <v>9</v>
      </c>
      <c r="D1087">
        <v>1977</v>
      </c>
      <c r="E1087">
        <v>75.239999999999995</v>
      </c>
      <c r="F1087">
        <v>13852989</v>
      </c>
      <c r="G1087">
        <v>21209.0592</v>
      </c>
      <c r="I1087">
        <f t="shared" si="85"/>
        <v>15.765560633802856</v>
      </c>
      <c r="J1087">
        <f t="shared" si="81"/>
        <v>8.2325774647887329</v>
      </c>
      <c r="L1087">
        <f t="shared" si="82"/>
        <v>248.55290209811432</v>
      </c>
      <c r="M1087">
        <f t="shared" si="83"/>
        <v>67.775331713747278</v>
      </c>
      <c r="O1087" t="str">
        <f t="shared" si="84"/>
        <v/>
      </c>
    </row>
    <row r="1088" spans="1:15" x14ac:dyDescent="0.2">
      <c r="A1088">
        <v>1087</v>
      </c>
      <c r="B1088" t="s">
        <v>101</v>
      </c>
      <c r="C1088" t="s">
        <v>9</v>
      </c>
      <c r="D1088">
        <v>1982</v>
      </c>
      <c r="E1088">
        <v>76.05</v>
      </c>
      <c r="F1088">
        <v>14310401</v>
      </c>
      <c r="G1088">
        <v>21399.460459999998</v>
      </c>
      <c r="I1088">
        <f t="shared" si="85"/>
        <v>16.575560633802858</v>
      </c>
      <c r="J1088">
        <f t="shared" si="81"/>
        <v>9.0425774647887351</v>
      </c>
      <c r="L1088">
        <f t="shared" si="82"/>
        <v>274.74921032487504</v>
      </c>
      <c r="M1088">
        <f t="shared" si="83"/>
        <v>81.768207206705071</v>
      </c>
      <c r="O1088" t="str">
        <f t="shared" si="84"/>
        <v/>
      </c>
    </row>
    <row r="1089" spans="1:15" x14ac:dyDescent="0.2">
      <c r="A1089">
        <v>1088</v>
      </c>
      <c r="B1089" t="s">
        <v>101</v>
      </c>
      <c r="C1089" t="s">
        <v>9</v>
      </c>
      <c r="D1089">
        <v>1987</v>
      </c>
      <c r="E1089">
        <v>76.83</v>
      </c>
      <c r="F1089">
        <v>14665278</v>
      </c>
      <c r="G1089">
        <v>23651.323609999999</v>
      </c>
      <c r="I1089">
        <f t="shared" si="85"/>
        <v>17.35556063380286</v>
      </c>
      <c r="J1089">
        <f t="shared" si="81"/>
        <v>9.8225774647887363</v>
      </c>
      <c r="L1089">
        <f t="shared" si="82"/>
        <v>301.2154849136075</v>
      </c>
      <c r="M1089">
        <f t="shared" si="83"/>
        <v>96.48302805177552</v>
      </c>
      <c r="O1089" t="str">
        <f t="shared" si="84"/>
        <v/>
      </c>
    </row>
    <row r="1090" spans="1:15" x14ac:dyDescent="0.2">
      <c r="A1090">
        <v>1089</v>
      </c>
      <c r="B1090" t="s">
        <v>101</v>
      </c>
      <c r="C1090" t="s">
        <v>9</v>
      </c>
      <c r="D1090">
        <v>1992</v>
      </c>
      <c r="E1090">
        <v>77.42</v>
      </c>
      <c r="F1090">
        <v>15174244</v>
      </c>
      <c r="G1090">
        <v>26790.94961</v>
      </c>
      <c r="I1090">
        <f t="shared" si="85"/>
        <v>17.945560633802863</v>
      </c>
      <c r="J1090">
        <f t="shared" si="81"/>
        <v>10.41257746478874</v>
      </c>
      <c r="L1090">
        <f t="shared" si="82"/>
        <v>322.04314646149504</v>
      </c>
      <c r="M1090">
        <f t="shared" si="83"/>
        <v>108.4217694602263</v>
      </c>
      <c r="O1090" t="str">
        <f t="shared" si="84"/>
        <v/>
      </c>
    </row>
    <row r="1091" spans="1:15" x14ac:dyDescent="0.2">
      <c r="A1091">
        <v>1090</v>
      </c>
      <c r="B1091" t="s">
        <v>101</v>
      </c>
      <c r="C1091" t="s">
        <v>9</v>
      </c>
      <c r="D1091">
        <v>1997</v>
      </c>
      <c r="E1091">
        <v>78.03</v>
      </c>
      <c r="F1091">
        <v>15604464</v>
      </c>
      <c r="G1091">
        <v>30246.13063</v>
      </c>
      <c r="I1091">
        <f t="shared" si="85"/>
        <v>18.555560633802862</v>
      </c>
      <c r="J1091">
        <f t="shared" ref="J1091:J1154" si="86">E1091-AVERAGEIFS(E:E,D:D,2007)</f>
        <v>11.022577464788739</v>
      </c>
      <c r="L1091">
        <f t="shared" ref="L1091:L1154" si="87">I1091^2</f>
        <v>344.30883043473449</v>
      </c>
      <c r="M1091">
        <f t="shared" ref="M1091:M1154" si="88">J1091^2</f>
        <v>121.49721396726855</v>
      </c>
      <c r="O1091" t="str">
        <f t="shared" ref="O1091:O1154" si="89">IF(D1091=2007,E1091-AVERAGEIFS(E:E,B:B,B1091,D:D,2002),"")</f>
        <v/>
      </c>
    </row>
    <row r="1092" spans="1:15" x14ac:dyDescent="0.2">
      <c r="A1092">
        <v>1091</v>
      </c>
      <c r="B1092" t="s">
        <v>101</v>
      </c>
      <c r="C1092" t="s">
        <v>9</v>
      </c>
      <c r="D1092">
        <v>2002</v>
      </c>
      <c r="E1092">
        <v>78.53</v>
      </c>
      <c r="F1092">
        <v>16122830</v>
      </c>
      <c r="G1092">
        <v>33724.75778</v>
      </c>
      <c r="I1092">
        <f t="shared" si="85"/>
        <v>19.055560633802862</v>
      </c>
      <c r="J1092">
        <f t="shared" si="86"/>
        <v>11.522577464788739</v>
      </c>
      <c r="L1092">
        <f t="shared" si="87"/>
        <v>363.11439106853737</v>
      </c>
      <c r="M1092">
        <f t="shared" si="88"/>
        <v>132.76979143205727</v>
      </c>
      <c r="O1092" t="str">
        <f t="shared" si="89"/>
        <v/>
      </c>
    </row>
    <row r="1093" spans="1:15" x14ac:dyDescent="0.2">
      <c r="A1093">
        <v>1092</v>
      </c>
      <c r="B1093" t="s">
        <v>101</v>
      </c>
      <c r="C1093" t="s">
        <v>9</v>
      </c>
      <c r="D1093">
        <v>2007</v>
      </c>
      <c r="E1093">
        <v>79.762</v>
      </c>
      <c r="F1093">
        <v>16570613</v>
      </c>
      <c r="G1093">
        <v>36797.933319999996</v>
      </c>
      <c r="I1093">
        <f t="shared" si="85"/>
        <v>20.287560633802862</v>
      </c>
      <c r="J1093">
        <f t="shared" si="86"/>
        <v>12.754577464788738</v>
      </c>
      <c r="L1093">
        <f t="shared" si="87"/>
        <v>411.58511647022755</v>
      </c>
      <c r="M1093">
        <f t="shared" si="88"/>
        <v>162.67924630529672</v>
      </c>
      <c r="O1093">
        <f t="shared" si="89"/>
        <v>1.2319999999999993</v>
      </c>
    </row>
    <row r="1094" spans="1:15" x14ac:dyDescent="0.2">
      <c r="A1094">
        <v>1093</v>
      </c>
      <c r="B1094" t="s">
        <v>102</v>
      </c>
      <c r="C1094" t="s">
        <v>16</v>
      </c>
      <c r="D1094">
        <v>1952</v>
      </c>
      <c r="E1094">
        <v>69.39</v>
      </c>
      <c r="F1094">
        <v>1994794</v>
      </c>
      <c r="G1094">
        <v>10556.57566</v>
      </c>
      <c r="I1094">
        <f t="shared" si="85"/>
        <v>9.9155606338028619</v>
      </c>
      <c r="J1094">
        <f t="shared" si="86"/>
        <v>2.3825774647887386</v>
      </c>
      <c r="L1094">
        <f t="shared" si="87"/>
        <v>98.318342682621008</v>
      </c>
      <c r="M1094">
        <f t="shared" si="88"/>
        <v>5.6766753757191326</v>
      </c>
      <c r="O1094" t="str">
        <f t="shared" si="89"/>
        <v/>
      </c>
    </row>
    <row r="1095" spans="1:15" x14ac:dyDescent="0.2">
      <c r="A1095">
        <v>1094</v>
      </c>
      <c r="B1095" t="s">
        <v>102</v>
      </c>
      <c r="C1095" t="s">
        <v>16</v>
      </c>
      <c r="D1095">
        <v>1957</v>
      </c>
      <c r="E1095">
        <v>70.260000000000005</v>
      </c>
      <c r="F1095">
        <v>2229407</v>
      </c>
      <c r="G1095">
        <v>12247.39532</v>
      </c>
      <c r="I1095">
        <f t="shared" si="85"/>
        <v>10.785560633802866</v>
      </c>
      <c r="J1095">
        <f t="shared" si="86"/>
        <v>3.2525774647887431</v>
      </c>
      <c r="L1095">
        <f t="shared" si="87"/>
        <v>116.32831818543809</v>
      </c>
      <c r="M1095">
        <f t="shared" si="88"/>
        <v>10.579260164451567</v>
      </c>
      <c r="O1095" t="str">
        <f t="shared" si="89"/>
        <v/>
      </c>
    </row>
    <row r="1096" spans="1:15" x14ac:dyDescent="0.2">
      <c r="A1096">
        <v>1095</v>
      </c>
      <c r="B1096" t="s">
        <v>102</v>
      </c>
      <c r="C1096" t="s">
        <v>16</v>
      </c>
      <c r="D1096">
        <v>1962</v>
      </c>
      <c r="E1096">
        <v>71.239999999999995</v>
      </c>
      <c r="F1096">
        <v>2488550</v>
      </c>
      <c r="G1096">
        <v>13175.678</v>
      </c>
      <c r="I1096">
        <f t="shared" si="85"/>
        <v>11.765560633802856</v>
      </c>
      <c r="J1096">
        <f t="shared" si="86"/>
        <v>4.2325774647887329</v>
      </c>
      <c r="L1096">
        <f t="shared" si="87"/>
        <v>138.42841702769147</v>
      </c>
      <c r="M1096">
        <f t="shared" si="88"/>
        <v>17.914711995437418</v>
      </c>
      <c r="O1096" t="str">
        <f t="shared" si="89"/>
        <v/>
      </c>
    </row>
    <row r="1097" spans="1:15" x14ac:dyDescent="0.2">
      <c r="A1097">
        <v>1096</v>
      </c>
      <c r="B1097" t="s">
        <v>102</v>
      </c>
      <c r="C1097" t="s">
        <v>16</v>
      </c>
      <c r="D1097">
        <v>1967</v>
      </c>
      <c r="E1097">
        <v>71.52</v>
      </c>
      <c r="F1097">
        <v>2728150</v>
      </c>
      <c r="G1097">
        <v>14463.91893</v>
      </c>
      <c r="I1097">
        <f t="shared" si="85"/>
        <v>12.045560633802857</v>
      </c>
      <c r="J1097">
        <f t="shared" si="86"/>
        <v>4.512577464788734</v>
      </c>
      <c r="L1097">
        <f t="shared" si="87"/>
        <v>145.09553098262109</v>
      </c>
      <c r="M1097">
        <f t="shared" si="88"/>
        <v>20.363355375719117</v>
      </c>
      <c r="O1097" t="str">
        <f t="shared" si="89"/>
        <v/>
      </c>
    </row>
    <row r="1098" spans="1:15" x14ac:dyDescent="0.2">
      <c r="A1098">
        <v>1097</v>
      </c>
      <c r="B1098" t="s">
        <v>102</v>
      </c>
      <c r="C1098" t="s">
        <v>16</v>
      </c>
      <c r="D1098">
        <v>1972</v>
      </c>
      <c r="E1098">
        <v>71.89</v>
      </c>
      <c r="F1098">
        <v>2929100</v>
      </c>
      <c r="G1098">
        <v>16046.03728</v>
      </c>
      <c r="I1098">
        <f t="shared" si="85"/>
        <v>12.415560633802862</v>
      </c>
      <c r="J1098">
        <f t="shared" si="86"/>
        <v>4.8825774647887386</v>
      </c>
      <c r="L1098">
        <f t="shared" si="87"/>
        <v>154.14614585163531</v>
      </c>
      <c r="M1098">
        <f t="shared" si="88"/>
        <v>23.839562699662824</v>
      </c>
      <c r="O1098" t="str">
        <f t="shared" si="89"/>
        <v/>
      </c>
    </row>
    <row r="1099" spans="1:15" x14ac:dyDescent="0.2">
      <c r="A1099">
        <v>1098</v>
      </c>
      <c r="B1099" t="s">
        <v>102</v>
      </c>
      <c r="C1099" t="s">
        <v>16</v>
      </c>
      <c r="D1099">
        <v>1977</v>
      </c>
      <c r="E1099">
        <v>72.22</v>
      </c>
      <c r="F1099">
        <v>3164900</v>
      </c>
      <c r="G1099">
        <v>16233.717699999999</v>
      </c>
      <c r="I1099">
        <f t="shared" si="85"/>
        <v>12.74556063380286</v>
      </c>
      <c r="J1099">
        <f t="shared" si="86"/>
        <v>5.2125774647887368</v>
      </c>
      <c r="L1099">
        <f t="shared" si="87"/>
        <v>162.44931586994517</v>
      </c>
      <c r="M1099">
        <f t="shared" si="88"/>
        <v>27.170963826423375</v>
      </c>
      <c r="O1099" t="str">
        <f t="shared" si="89"/>
        <v/>
      </c>
    </row>
    <row r="1100" spans="1:15" x14ac:dyDescent="0.2">
      <c r="A1100">
        <v>1099</v>
      </c>
      <c r="B1100" t="s">
        <v>102</v>
      </c>
      <c r="C1100" t="s">
        <v>16</v>
      </c>
      <c r="D1100">
        <v>1982</v>
      </c>
      <c r="E1100">
        <v>73.84</v>
      </c>
      <c r="F1100">
        <v>3210650</v>
      </c>
      <c r="G1100">
        <v>17632.410400000001</v>
      </c>
      <c r="I1100">
        <f t="shared" si="85"/>
        <v>14.365560633802865</v>
      </c>
      <c r="J1100">
        <f t="shared" si="86"/>
        <v>6.8325774647887414</v>
      </c>
      <c r="L1100">
        <f t="shared" si="87"/>
        <v>206.36933232346655</v>
      </c>
      <c r="M1100">
        <f t="shared" si="88"/>
        <v>46.684114812338947</v>
      </c>
      <c r="O1100" t="str">
        <f t="shared" si="89"/>
        <v/>
      </c>
    </row>
    <row r="1101" spans="1:15" x14ac:dyDescent="0.2">
      <c r="A1101">
        <v>1100</v>
      </c>
      <c r="B1101" t="s">
        <v>102</v>
      </c>
      <c r="C1101" t="s">
        <v>16</v>
      </c>
      <c r="D1101">
        <v>1987</v>
      </c>
      <c r="E1101">
        <v>74.319999999999993</v>
      </c>
      <c r="F1101">
        <v>3317166</v>
      </c>
      <c r="G1101">
        <v>19007.191289999999</v>
      </c>
      <c r="I1101">
        <f t="shared" si="85"/>
        <v>14.845560633802855</v>
      </c>
      <c r="J1101">
        <f t="shared" si="86"/>
        <v>7.3125774647887312</v>
      </c>
      <c r="L1101">
        <f t="shared" si="87"/>
        <v>220.39067053191701</v>
      </c>
      <c r="M1101">
        <f t="shared" si="88"/>
        <v>53.473789178535988</v>
      </c>
      <c r="O1101" t="str">
        <f t="shared" si="89"/>
        <v/>
      </c>
    </row>
    <row r="1102" spans="1:15" x14ac:dyDescent="0.2">
      <c r="A1102">
        <v>1101</v>
      </c>
      <c r="B1102" t="s">
        <v>102</v>
      </c>
      <c r="C1102" t="s">
        <v>16</v>
      </c>
      <c r="D1102">
        <v>1992</v>
      </c>
      <c r="E1102">
        <v>76.33</v>
      </c>
      <c r="F1102">
        <v>3437674</v>
      </c>
      <c r="G1102">
        <v>18363.324939999999</v>
      </c>
      <c r="I1102">
        <f t="shared" ref="I1102:I1165" si="90">E1102-AVERAGE(E:E)</f>
        <v>16.85556063380286</v>
      </c>
      <c r="J1102">
        <f t="shared" si="86"/>
        <v>9.3225774647887363</v>
      </c>
      <c r="L1102">
        <f t="shared" si="87"/>
        <v>284.10992427980466</v>
      </c>
      <c r="M1102">
        <f t="shared" si="88"/>
        <v>86.910450586986784</v>
      </c>
      <c r="O1102" t="str">
        <f t="shared" si="89"/>
        <v/>
      </c>
    </row>
    <row r="1103" spans="1:15" x14ac:dyDescent="0.2">
      <c r="A1103">
        <v>1102</v>
      </c>
      <c r="B1103" t="s">
        <v>102</v>
      </c>
      <c r="C1103" t="s">
        <v>16</v>
      </c>
      <c r="D1103">
        <v>1997</v>
      </c>
      <c r="E1103">
        <v>77.55</v>
      </c>
      <c r="F1103">
        <v>3676187</v>
      </c>
      <c r="G1103">
        <v>21050.413769999999</v>
      </c>
      <c r="I1103">
        <f t="shared" si="90"/>
        <v>18.075560633802858</v>
      </c>
      <c r="J1103">
        <f t="shared" si="86"/>
        <v>10.542577464788735</v>
      </c>
      <c r="L1103">
        <f t="shared" si="87"/>
        <v>326.72589222628358</v>
      </c>
      <c r="M1103">
        <f t="shared" si="88"/>
        <v>111.14593960107128</v>
      </c>
      <c r="O1103" t="str">
        <f t="shared" si="89"/>
        <v/>
      </c>
    </row>
    <row r="1104" spans="1:15" x14ac:dyDescent="0.2">
      <c r="A1104">
        <v>1103</v>
      </c>
      <c r="B1104" t="s">
        <v>102</v>
      </c>
      <c r="C1104" t="s">
        <v>16</v>
      </c>
      <c r="D1104">
        <v>2002</v>
      </c>
      <c r="E1104">
        <v>79.11</v>
      </c>
      <c r="F1104">
        <v>3908037</v>
      </c>
      <c r="G1104">
        <v>23189.801350000002</v>
      </c>
      <c r="I1104">
        <f t="shared" si="90"/>
        <v>19.635560633802861</v>
      </c>
      <c r="J1104">
        <f t="shared" si="86"/>
        <v>12.102577464788737</v>
      </c>
      <c r="L1104">
        <f t="shared" si="87"/>
        <v>385.5552414037486</v>
      </c>
      <c r="M1104">
        <f t="shared" si="88"/>
        <v>146.47238129121217</v>
      </c>
      <c r="O1104" t="str">
        <f t="shared" si="89"/>
        <v/>
      </c>
    </row>
    <row r="1105" spans="1:15" x14ac:dyDescent="0.2">
      <c r="A1105">
        <v>1104</v>
      </c>
      <c r="B1105" t="s">
        <v>102</v>
      </c>
      <c r="C1105" t="s">
        <v>16</v>
      </c>
      <c r="D1105">
        <v>2007</v>
      </c>
      <c r="E1105">
        <v>80.203999999999994</v>
      </c>
      <c r="F1105">
        <v>4115771</v>
      </c>
      <c r="G1105">
        <v>25185.009109999999</v>
      </c>
      <c r="I1105">
        <f t="shared" si="90"/>
        <v>20.729560633802855</v>
      </c>
      <c r="J1105">
        <f t="shared" si="86"/>
        <v>13.196577464788732</v>
      </c>
      <c r="L1105">
        <f t="shared" si="87"/>
        <v>429.71468407050901</v>
      </c>
      <c r="M1105">
        <f t="shared" si="88"/>
        <v>174.14965678416979</v>
      </c>
      <c r="O1105">
        <f t="shared" si="89"/>
        <v>1.0939999999999941</v>
      </c>
    </row>
    <row r="1106" spans="1:15" x14ac:dyDescent="0.2">
      <c r="A1106">
        <v>1105</v>
      </c>
      <c r="B1106" t="s">
        <v>103</v>
      </c>
      <c r="C1106" t="s">
        <v>14</v>
      </c>
      <c r="D1106">
        <v>1952</v>
      </c>
      <c r="E1106">
        <v>42.314</v>
      </c>
      <c r="F1106">
        <v>1165790</v>
      </c>
      <c r="G1106">
        <v>3112.3639480000002</v>
      </c>
      <c r="I1106">
        <f t="shared" si="90"/>
        <v>-17.160439366197139</v>
      </c>
      <c r="J1106">
        <f t="shared" si="86"/>
        <v>-24.693422535211262</v>
      </c>
      <c r="L1106">
        <f t="shared" si="87"/>
        <v>294.48067924092845</v>
      </c>
      <c r="M1106">
        <f t="shared" si="88"/>
        <v>609.76511650247937</v>
      </c>
      <c r="O1106" t="str">
        <f t="shared" si="89"/>
        <v/>
      </c>
    </row>
    <row r="1107" spans="1:15" x14ac:dyDescent="0.2">
      <c r="A1107">
        <v>1106</v>
      </c>
      <c r="B1107" t="s">
        <v>103</v>
      </c>
      <c r="C1107" t="s">
        <v>14</v>
      </c>
      <c r="D1107">
        <v>1957</v>
      </c>
      <c r="E1107">
        <v>45.432000000000002</v>
      </c>
      <c r="F1107">
        <v>1358828</v>
      </c>
      <c r="G1107">
        <v>3457.415947</v>
      </c>
      <c r="I1107">
        <f t="shared" si="90"/>
        <v>-14.042439366197137</v>
      </c>
      <c r="J1107">
        <f t="shared" si="86"/>
        <v>-21.57542253521126</v>
      </c>
      <c r="L1107">
        <f t="shared" si="87"/>
        <v>197.19010335332302</v>
      </c>
      <c r="M1107">
        <f t="shared" si="88"/>
        <v>465.49885757290184</v>
      </c>
      <c r="O1107" t="str">
        <f t="shared" si="89"/>
        <v/>
      </c>
    </row>
    <row r="1108" spans="1:15" x14ac:dyDescent="0.2">
      <c r="A1108">
        <v>1107</v>
      </c>
      <c r="B1108" t="s">
        <v>103</v>
      </c>
      <c r="C1108" t="s">
        <v>14</v>
      </c>
      <c r="D1108">
        <v>1962</v>
      </c>
      <c r="E1108">
        <v>48.631999999999998</v>
      </c>
      <c r="F1108">
        <v>1590597</v>
      </c>
      <c r="G1108">
        <v>3634.3644060000001</v>
      </c>
      <c r="I1108">
        <f t="shared" si="90"/>
        <v>-10.842439366197141</v>
      </c>
      <c r="J1108">
        <f t="shared" si="86"/>
        <v>-18.375422535211264</v>
      </c>
      <c r="L1108">
        <f t="shared" si="87"/>
        <v>117.55849140966146</v>
      </c>
      <c r="M1108">
        <f t="shared" si="88"/>
        <v>337.65615334754995</v>
      </c>
      <c r="O1108" t="str">
        <f t="shared" si="89"/>
        <v/>
      </c>
    </row>
    <row r="1109" spans="1:15" x14ac:dyDescent="0.2">
      <c r="A1109">
        <v>1108</v>
      </c>
      <c r="B1109" t="s">
        <v>103</v>
      </c>
      <c r="C1109" t="s">
        <v>14</v>
      </c>
      <c r="D1109">
        <v>1967</v>
      </c>
      <c r="E1109">
        <v>51.884</v>
      </c>
      <c r="F1109">
        <v>1865490</v>
      </c>
      <c r="G1109">
        <v>4643.3935339999998</v>
      </c>
      <c r="I1109">
        <f t="shared" si="90"/>
        <v>-7.5904393661971383</v>
      </c>
      <c r="J1109">
        <f t="shared" si="86"/>
        <v>-15.123422535211262</v>
      </c>
      <c r="L1109">
        <f t="shared" si="87"/>
        <v>57.614769771915213</v>
      </c>
      <c r="M1109">
        <f t="shared" si="88"/>
        <v>228.71790917853582</v>
      </c>
      <c r="O1109" t="str">
        <f t="shared" si="89"/>
        <v/>
      </c>
    </row>
    <row r="1110" spans="1:15" x14ac:dyDescent="0.2">
      <c r="A1110">
        <v>1109</v>
      </c>
      <c r="B1110" t="s">
        <v>103</v>
      </c>
      <c r="C1110" t="s">
        <v>14</v>
      </c>
      <c r="D1110">
        <v>1972</v>
      </c>
      <c r="E1110">
        <v>55.151000000000003</v>
      </c>
      <c r="F1110">
        <v>2182908</v>
      </c>
      <c r="G1110">
        <v>4688.5932670000002</v>
      </c>
      <c r="I1110">
        <f t="shared" si="90"/>
        <v>-4.3234393661971353</v>
      </c>
      <c r="J1110">
        <f t="shared" si="86"/>
        <v>-11.856422535211259</v>
      </c>
      <c r="L1110">
        <f t="shared" si="87"/>
        <v>18.692127953183086</v>
      </c>
      <c r="M1110">
        <f t="shared" si="88"/>
        <v>140.57475533346536</v>
      </c>
      <c r="O1110" t="str">
        <f t="shared" si="89"/>
        <v/>
      </c>
    </row>
    <row r="1111" spans="1:15" x14ac:dyDescent="0.2">
      <c r="A1111">
        <v>1110</v>
      </c>
      <c r="B1111" t="s">
        <v>103</v>
      </c>
      <c r="C1111" t="s">
        <v>14</v>
      </c>
      <c r="D1111">
        <v>1977</v>
      </c>
      <c r="E1111">
        <v>57.47</v>
      </c>
      <c r="F1111">
        <v>2554598</v>
      </c>
      <c r="G1111">
        <v>5486.3710890000002</v>
      </c>
      <c r="I1111">
        <f t="shared" si="90"/>
        <v>-2.0044393661971398</v>
      </c>
      <c r="J1111">
        <f t="shared" si="86"/>
        <v>-9.5374225352112632</v>
      </c>
      <c r="L1111">
        <f t="shared" si="87"/>
        <v>4.0177771727607912</v>
      </c>
      <c r="M1111">
        <f t="shared" si="88"/>
        <v>90.962428615155645</v>
      </c>
      <c r="O1111" t="str">
        <f t="shared" si="89"/>
        <v/>
      </c>
    </row>
    <row r="1112" spans="1:15" x14ac:dyDescent="0.2">
      <c r="A1112">
        <v>1111</v>
      </c>
      <c r="B1112" t="s">
        <v>103</v>
      </c>
      <c r="C1112" t="s">
        <v>14</v>
      </c>
      <c r="D1112">
        <v>1982</v>
      </c>
      <c r="E1112">
        <v>59.298000000000002</v>
      </c>
      <c r="F1112">
        <v>2979423</v>
      </c>
      <c r="G1112">
        <v>3470.3381559999998</v>
      </c>
      <c r="I1112">
        <f t="shared" si="90"/>
        <v>-0.17643936619713685</v>
      </c>
      <c r="J1112">
        <f t="shared" si="86"/>
        <v>-7.7094225352112602</v>
      </c>
      <c r="L1112">
        <f t="shared" si="87"/>
        <v>3.1130849944047356E-2</v>
      </c>
      <c r="M1112">
        <f t="shared" si="88"/>
        <v>59.435195826423211</v>
      </c>
      <c r="O1112" t="str">
        <f t="shared" si="89"/>
        <v/>
      </c>
    </row>
    <row r="1113" spans="1:15" x14ac:dyDescent="0.2">
      <c r="A1113">
        <v>1112</v>
      </c>
      <c r="B1113" t="s">
        <v>103</v>
      </c>
      <c r="C1113" t="s">
        <v>14</v>
      </c>
      <c r="D1113">
        <v>1987</v>
      </c>
      <c r="E1113">
        <v>62.008000000000003</v>
      </c>
      <c r="F1113">
        <v>3344353</v>
      </c>
      <c r="G1113">
        <v>2955.984375</v>
      </c>
      <c r="I1113">
        <f t="shared" si="90"/>
        <v>2.533560633802864</v>
      </c>
      <c r="J1113">
        <f t="shared" si="86"/>
        <v>-4.9994225352112593</v>
      </c>
      <c r="L1113">
        <f t="shared" si="87"/>
        <v>6.4189294851555703</v>
      </c>
      <c r="M1113">
        <f t="shared" si="88"/>
        <v>24.994225685578176</v>
      </c>
      <c r="O1113" t="str">
        <f t="shared" si="89"/>
        <v/>
      </c>
    </row>
    <row r="1114" spans="1:15" x14ac:dyDescent="0.2">
      <c r="A1114">
        <v>1113</v>
      </c>
      <c r="B1114" t="s">
        <v>103</v>
      </c>
      <c r="C1114" t="s">
        <v>14</v>
      </c>
      <c r="D1114">
        <v>1992</v>
      </c>
      <c r="E1114">
        <v>65.843000000000004</v>
      </c>
      <c r="F1114">
        <v>4017939</v>
      </c>
      <c r="G1114">
        <v>2170.1517239999998</v>
      </c>
      <c r="I1114">
        <f t="shared" si="90"/>
        <v>6.3685606338028649</v>
      </c>
      <c r="J1114">
        <f t="shared" si="86"/>
        <v>-1.1644225352112585</v>
      </c>
      <c r="L1114">
        <f t="shared" si="87"/>
        <v>40.558564546423547</v>
      </c>
      <c r="M1114">
        <f t="shared" si="88"/>
        <v>1.3558798405078145</v>
      </c>
      <c r="O1114" t="str">
        <f t="shared" si="89"/>
        <v/>
      </c>
    </row>
    <row r="1115" spans="1:15" x14ac:dyDescent="0.2">
      <c r="A1115">
        <v>1114</v>
      </c>
      <c r="B1115" t="s">
        <v>103</v>
      </c>
      <c r="C1115" t="s">
        <v>14</v>
      </c>
      <c r="D1115">
        <v>1997</v>
      </c>
      <c r="E1115">
        <v>68.426000000000002</v>
      </c>
      <c r="F1115">
        <v>4609572</v>
      </c>
      <c r="G1115">
        <v>2253.0230040000001</v>
      </c>
      <c r="I1115">
        <f t="shared" si="90"/>
        <v>8.9515606338028633</v>
      </c>
      <c r="J1115">
        <f t="shared" si="86"/>
        <v>1.4185774647887399</v>
      </c>
      <c r="L1115">
        <f t="shared" si="87"/>
        <v>80.130437780649117</v>
      </c>
      <c r="M1115">
        <f t="shared" si="88"/>
        <v>2.0123620236064488</v>
      </c>
      <c r="O1115" t="str">
        <f t="shared" si="89"/>
        <v/>
      </c>
    </row>
    <row r="1116" spans="1:15" x14ac:dyDescent="0.2">
      <c r="A1116">
        <v>1115</v>
      </c>
      <c r="B1116" t="s">
        <v>103</v>
      </c>
      <c r="C1116" t="s">
        <v>14</v>
      </c>
      <c r="D1116">
        <v>2002</v>
      </c>
      <c r="E1116">
        <v>70.835999999999999</v>
      </c>
      <c r="F1116">
        <v>5146848</v>
      </c>
      <c r="G1116">
        <v>2474.5488190000001</v>
      </c>
      <c r="I1116">
        <f t="shared" si="90"/>
        <v>11.36156063380286</v>
      </c>
      <c r="J1116">
        <f t="shared" si="86"/>
        <v>3.8285774647887365</v>
      </c>
      <c r="L1116">
        <f t="shared" si="87"/>
        <v>129.08506003557883</v>
      </c>
      <c r="M1116">
        <f t="shared" si="88"/>
        <v>14.658005403888149</v>
      </c>
      <c r="O1116" t="str">
        <f t="shared" si="89"/>
        <v/>
      </c>
    </row>
    <row r="1117" spans="1:15" x14ac:dyDescent="0.2">
      <c r="A1117">
        <v>1116</v>
      </c>
      <c r="B1117" t="s">
        <v>103</v>
      </c>
      <c r="C1117" t="s">
        <v>14</v>
      </c>
      <c r="D1117">
        <v>2007</v>
      </c>
      <c r="E1117">
        <v>72.899000000000001</v>
      </c>
      <c r="F1117">
        <v>5675356</v>
      </c>
      <c r="G1117">
        <v>2749.3209649999999</v>
      </c>
      <c r="I1117">
        <f t="shared" si="90"/>
        <v>13.424560633802862</v>
      </c>
      <c r="J1117">
        <f t="shared" si="86"/>
        <v>5.8915774647887389</v>
      </c>
      <c r="L1117">
        <f t="shared" si="87"/>
        <v>180.21882821064952</v>
      </c>
      <c r="M1117">
        <f t="shared" si="88"/>
        <v>34.710685023606501</v>
      </c>
      <c r="O1117">
        <f t="shared" si="89"/>
        <v>2.0630000000000024</v>
      </c>
    </row>
    <row r="1118" spans="1:15" x14ac:dyDescent="0.2">
      <c r="A1118">
        <v>1117</v>
      </c>
      <c r="B1118" t="s">
        <v>104</v>
      </c>
      <c r="C1118" t="s">
        <v>11</v>
      </c>
      <c r="D1118">
        <v>1952</v>
      </c>
      <c r="E1118">
        <v>37.444000000000003</v>
      </c>
      <c r="F1118">
        <v>3379468</v>
      </c>
      <c r="G1118">
        <v>761.87937599999998</v>
      </c>
      <c r="I1118">
        <f t="shared" si="90"/>
        <v>-22.030439366197136</v>
      </c>
      <c r="J1118">
        <f t="shared" si="86"/>
        <v>-29.563422535211259</v>
      </c>
      <c r="L1118">
        <f t="shared" si="87"/>
        <v>485.34025866768849</v>
      </c>
      <c r="M1118">
        <f t="shared" si="88"/>
        <v>873.99595199543694</v>
      </c>
      <c r="O1118" t="str">
        <f t="shared" si="89"/>
        <v/>
      </c>
    </row>
    <row r="1119" spans="1:15" x14ac:dyDescent="0.2">
      <c r="A1119">
        <v>1118</v>
      </c>
      <c r="B1119" t="s">
        <v>104</v>
      </c>
      <c r="C1119" t="s">
        <v>11</v>
      </c>
      <c r="D1119">
        <v>1957</v>
      </c>
      <c r="E1119">
        <v>38.597999999999999</v>
      </c>
      <c r="F1119">
        <v>3692184</v>
      </c>
      <c r="G1119">
        <v>835.52340249999997</v>
      </c>
      <c r="I1119">
        <f t="shared" si="90"/>
        <v>-20.87643936619714</v>
      </c>
      <c r="J1119">
        <f t="shared" si="86"/>
        <v>-28.409422535211263</v>
      </c>
      <c r="L1119">
        <f t="shared" si="87"/>
        <v>435.82572061050564</v>
      </c>
      <c r="M1119">
        <f t="shared" si="88"/>
        <v>807.0952887841695</v>
      </c>
      <c r="O1119" t="str">
        <f t="shared" si="89"/>
        <v/>
      </c>
    </row>
    <row r="1120" spans="1:15" x14ac:dyDescent="0.2">
      <c r="A1120">
        <v>1119</v>
      </c>
      <c r="B1120" t="s">
        <v>104</v>
      </c>
      <c r="C1120" t="s">
        <v>11</v>
      </c>
      <c r="D1120">
        <v>1962</v>
      </c>
      <c r="E1120">
        <v>39.487000000000002</v>
      </c>
      <c r="F1120">
        <v>4076008</v>
      </c>
      <c r="G1120">
        <v>997.76611270000001</v>
      </c>
      <c r="I1120">
        <f t="shared" si="90"/>
        <v>-19.987439366197137</v>
      </c>
      <c r="J1120">
        <f t="shared" si="86"/>
        <v>-27.52042253521126</v>
      </c>
      <c r="L1120">
        <f t="shared" si="87"/>
        <v>399.49773241740701</v>
      </c>
      <c r="M1120">
        <f t="shared" si="88"/>
        <v>757.37365651656376</v>
      </c>
      <c r="O1120" t="str">
        <f t="shared" si="89"/>
        <v/>
      </c>
    </row>
    <row r="1121" spans="1:15" x14ac:dyDescent="0.2">
      <c r="A1121">
        <v>1120</v>
      </c>
      <c r="B1121" t="s">
        <v>104</v>
      </c>
      <c r="C1121" t="s">
        <v>11</v>
      </c>
      <c r="D1121">
        <v>1967</v>
      </c>
      <c r="E1121">
        <v>40.118000000000002</v>
      </c>
      <c r="F1121">
        <v>4534062</v>
      </c>
      <c r="G1121">
        <v>1054.3848909999999</v>
      </c>
      <c r="I1121">
        <f t="shared" si="90"/>
        <v>-19.356439366197137</v>
      </c>
      <c r="J1121">
        <f t="shared" si="86"/>
        <v>-26.88942253521126</v>
      </c>
      <c r="L1121">
        <f t="shared" si="87"/>
        <v>374.67174493726623</v>
      </c>
      <c r="M1121">
        <f t="shared" si="88"/>
        <v>723.04104427712718</v>
      </c>
      <c r="O1121" t="str">
        <f t="shared" si="89"/>
        <v/>
      </c>
    </row>
    <row r="1122" spans="1:15" x14ac:dyDescent="0.2">
      <c r="A1122">
        <v>1121</v>
      </c>
      <c r="B1122" t="s">
        <v>104</v>
      </c>
      <c r="C1122" t="s">
        <v>11</v>
      </c>
      <c r="D1122">
        <v>1972</v>
      </c>
      <c r="E1122">
        <v>40.545999999999999</v>
      </c>
      <c r="F1122">
        <v>5060262</v>
      </c>
      <c r="G1122">
        <v>954.20923630000004</v>
      </c>
      <c r="I1122">
        <f t="shared" si="90"/>
        <v>-18.928439366197139</v>
      </c>
      <c r="J1122">
        <f t="shared" si="86"/>
        <v>-26.461422535211263</v>
      </c>
      <c r="L1122">
        <f t="shared" si="87"/>
        <v>358.28581683980156</v>
      </c>
      <c r="M1122">
        <f t="shared" si="88"/>
        <v>700.20688258698647</v>
      </c>
      <c r="O1122" t="str">
        <f t="shared" si="89"/>
        <v/>
      </c>
    </row>
    <row r="1123" spans="1:15" x14ac:dyDescent="0.2">
      <c r="A1123">
        <v>1122</v>
      </c>
      <c r="B1123" t="s">
        <v>104</v>
      </c>
      <c r="C1123" t="s">
        <v>11</v>
      </c>
      <c r="D1123">
        <v>1977</v>
      </c>
      <c r="E1123">
        <v>41.290999999999997</v>
      </c>
      <c r="F1123">
        <v>5682086</v>
      </c>
      <c r="G1123">
        <v>808.89707280000005</v>
      </c>
      <c r="I1123">
        <f t="shared" si="90"/>
        <v>-18.183439366197142</v>
      </c>
      <c r="J1123">
        <f t="shared" si="86"/>
        <v>-25.716422535211265</v>
      </c>
      <c r="L1123">
        <f t="shared" si="87"/>
        <v>330.63746718416792</v>
      </c>
      <c r="M1123">
        <f t="shared" si="88"/>
        <v>661.33438800952183</v>
      </c>
      <c r="O1123" t="str">
        <f t="shared" si="89"/>
        <v/>
      </c>
    </row>
    <row r="1124" spans="1:15" x14ac:dyDescent="0.2">
      <c r="A1124">
        <v>1123</v>
      </c>
      <c r="B1124" t="s">
        <v>104</v>
      </c>
      <c r="C1124" t="s">
        <v>11</v>
      </c>
      <c r="D1124">
        <v>1982</v>
      </c>
      <c r="E1124">
        <v>42.597999999999999</v>
      </c>
      <c r="F1124">
        <v>6437188</v>
      </c>
      <c r="G1124">
        <v>909.72213539999996</v>
      </c>
      <c r="I1124">
        <f t="shared" si="90"/>
        <v>-16.87643936619714</v>
      </c>
      <c r="J1124">
        <f t="shared" si="86"/>
        <v>-24.409422535211263</v>
      </c>
      <c r="L1124">
        <f t="shared" si="87"/>
        <v>284.81420568092852</v>
      </c>
      <c r="M1124">
        <f t="shared" si="88"/>
        <v>595.81990850247939</v>
      </c>
      <c r="O1124" t="str">
        <f t="shared" si="89"/>
        <v/>
      </c>
    </row>
    <row r="1125" spans="1:15" x14ac:dyDescent="0.2">
      <c r="A1125">
        <v>1124</v>
      </c>
      <c r="B1125" t="s">
        <v>104</v>
      </c>
      <c r="C1125" t="s">
        <v>11</v>
      </c>
      <c r="D1125">
        <v>1987</v>
      </c>
      <c r="E1125">
        <v>44.555</v>
      </c>
      <c r="F1125">
        <v>7332638</v>
      </c>
      <c r="G1125">
        <v>668.30002279999997</v>
      </c>
      <c r="I1125">
        <f t="shared" si="90"/>
        <v>-14.919439366197139</v>
      </c>
      <c r="J1125">
        <f t="shared" si="86"/>
        <v>-22.452422535211262</v>
      </c>
      <c r="L1125">
        <f t="shared" si="87"/>
        <v>222.58967100163289</v>
      </c>
      <c r="M1125">
        <f t="shared" si="88"/>
        <v>504.11127769966254</v>
      </c>
      <c r="O1125" t="str">
        <f t="shared" si="89"/>
        <v/>
      </c>
    </row>
    <row r="1126" spans="1:15" x14ac:dyDescent="0.2">
      <c r="A1126">
        <v>1125</v>
      </c>
      <c r="B1126" t="s">
        <v>104</v>
      </c>
      <c r="C1126" t="s">
        <v>11</v>
      </c>
      <c r="D1126">
        <v>1992</v>
      </c>
      <c r="E1126">
        <v>47.390999999999998</v>
      </c>
      <c r="F1126">
        <v>8392818</v>
      </c>
      <c r="G1126">
        <v>581.182725</v>
      </c>
      <c r="I1126">
        <f t="shared" si="90"/>
        <v>-12.08343936619714</v>
      </c>
      <c r="J1126">
        <f t="shared" si="86"/>
        <v>-19.616422535211264</v>
      </c>
      <c r="L1126">
        <f t="shared" si="87"/>
        <v>146.00950691656274</v>
      </c>
      <c r="M1126">
        <f t="shared" si="88"/>
        <v>384.8040330799443</v>
      </c>
      <c r="O1126" t="str">
        <f t="shared" si="89"/>
        <v/>
      </c>
    </row>
    <row r="1127" spans="1:15" x14ac:dyDescent="0.2">
      <c r="A1127">
        <v>1126</v>
      </c>
      <c r="B1127" t="s">
        <v>104</v>
      </c>
      <c r="C1127" t="s">
        <v>11</v>
      </c>
      <c r="D1127">
        <v>1997</v>
      </c>
      <c r="E1127">
        <v>51.313000000000002</v>
      </c>
      <c r="F1127">
        <v>9666252</v>
      </c>
      <c r="G1127">
        <v>580.30520920000004</v>
      </c>
      <c r="I1127">
        <f t="shared" si="90"/>
        <v>-8.1614393661971363</v>
      </c>
      <c r="J1127">
        <f t="shared" si="86"/>
        <v>-15.69442253521126</v>
      </c>
      <c r="L1127">
        <f t="shared" si="87"/>
        <v>66.609092528112313</v>
      </c>
      <c r="M1127">
        <f t="shared" si="88"/>
        <v>246.31489871374703</v>
      </c>
      <c r="O1127" t="str">
        <f t="shared" si="89"/>
        <v/>
      </c>
    </row>
    <row r="1128" spans="1:15" x14ac:dyDescent="0.2">
      <c r="A1128">
        <v>1127</v>
      </c>
      <c r="B1128" t="s">
        <v>104</v>
      </c>
      <c r="C1128" t="s">
        <v>11</v>
      </c>
      <c r="D1128">
        <v>2002</v>
      </c>
      <c r="E1128">
        <v>54.496000000000002</v>
      </c>
      <c r="F1128">
        <v>11140655</v>
      </c>
      <c r="G1128">
        <v>601.07450119999999</v>
      </c>
      <c r="I1128">
        <f t="shared" si="90"/>
        <v>-4.9784393661971365</v>
      </c>
      <c r="J1128">
        <f t="shared" si="86"/>
        <v>-12.51142253521126</v>
      </c>
      <c r="L1128">
        <f t="shared" si="87"/>
        <v>24.784858522901345</v>
      </c>
      <c r="M1128">
        <f t="shared" si="88"/>
        <v>156.53569385459215</v>
      </c>
      <c r="O1128" t="str">
        <f t="shared" si="89"/>
        <v/>
      </c>
    </row>
    <row r="1129" spans="1:15" x14ac:dyDescent="0.2">
      <c r="A1129">
        <v>1128</v>
      </c>
      <c r="B1129" t="s">
        <v>104</v>
      </c>
      <c r="C1129" t="s">
        <v>11</v>
      </c>
      <c r="D1129">
        <v>2007</v>
      </c>
      <c r="E1129">
        <v>56.866999999999997</v>
      </c>
      <c r="F1129">
        <v>12894865</v>
      </c>
      <c r="G1129">
        <v>619.67689240000004</v>
      </c>
      <c r="I1129">
        <f t="shared" si="90"/>
        <v>-2.6074393661971413</v>
      </c>
      <c r="J1129">
        <f t="shared" si="86"/>
        <v>-10.140422535211265</v>
      </c>
      <c r="L1129">
        <f t="shared" si="87"/>
        <v>6.7987400483945502</v>
      </c>
      <c r="M1129">
        <f t="shared" si="88"/>
        <v>102.82816919262045</v>
      </c>
      <c r="O1129">
        <f t="shared" si="89"/>
        <v>2.3709999999999951</v>
      </c>
    </row>
    <row r="1130" spans="1:15" x14ac:dyDescent="0.2">
      <c r="A1130">
        <v>1129</v>
      </c>
      <c r="B1130" t="s">
        <v>105</v>
      </c>
      <c r="C1130" t="s">
        <v>11</v>
      </c>
      <c r="D1130">
        <v>1952</v>
      </c>
      <c r="E1130">
        <v>36.323999999999998</v>
      </c>
      <c r="F1130">
        <v>33119096</v>
      </c>
      <c r="G1130">
        <v>1077.2818560000001</v>
      </c>
      <c r="I1130">
        <f t="shared" si="90"/>
        <v>-23.150439366197141</v>
      </c>
      <c r="J1130">
        <f t="shared" si="86"/>
        <v>-30.683422535211264</v>
      </c>
      <c r="L1130">
        <f t="shared" si="87"/>
        <v>535.94284284797027</v>
      </c>
      <c r="M1130">
        <f t="shared" si="88"/>
        <v>941.47241847431042</v>
      </c>
      <c r="O1130" t="str">
        <f t="shared" si="89"/>
        <v/>
      </c>
    </row>
    <row r="1131" spans="1:15" x14ac:dyDescent="0.2">
      <c r="A1131">
        <v>1130</v>
      </c>
      <c r="B1131" t="s">
        <v>105</v>
      </c>
      <c r="C1131" t="s">
        <v>11</v>
      </c>
      <c r="D1131">
        <v>1957</v>
      </c>
      <c r="E1131">
        <v>37.802</v>
      </c>
      <c r="F1131">
        <v>37173340</v>
      </c>
      <c r="G1131">
        <v>1100.5925629999999</v>
      </c>
      <c r="I1131">
        <f t="shared" si="90"/>
        <v>-21.672439366197139</v>
      </c>
      <c r="J1131">
        <f t="shared" si="86"/>
        <v>-29.205422535211262</v>
      </c>
      <c r="L1131">
        <f t="shared" si="87"/>
        <v>469.69462808149143</v>
      </c>
      <c r="M1131">
        <f t="shared" si="88"/>
        <v>852.95670546022586</v>
      </c>
      <c r="O1131" t="str">
        <f t="shared" si="89"/>
        <v/>
      </c>
    </row>
    <row r="1132" spans="1:15" x14ac:dyDescent="0.2">
      <c r="A1132">
        <v>1131</v>
      </c>
      <c r="B1132" t="s">
        <v>105</v>
      </c>
      <c r="C1132" t="s">
        <v>11</v>
      </c>
      <c r="D1132">
        <v>1962</v>
      </c>
      <c r="E1132">
        <v>39.36</v>
      </c>
      <c r="F1132">
        <v>41871351</v>
      </c>
      <c r="G1132">
        <v>1150.9274780000001</v>
      </c>
      <c r="I1132">
        <f t="shared" si="90"/>
        <v>-20.114439366197139</v>
      </c>
      <c r="J1132">
        <f t="shared" si="86"/>
        <v>-27.647422535211263</v>
      </c>
      <c r="L1132">
        <f t="shared" si="87"/>
        <v>404.5906710164212</v>
      </c>
      <c r="M1132">
        <f t="shared" si="88"/>
        <v>764.37997284050755</v>
      </c>
      <c r="O1132" t="str">
        <f t="shared" si="89"/>
        <v/>
      </c>
    </row>
    <row r="1133" spans="1:15" x14ac:dyDescent="0.2">
      <c r="A1133">
        <v>1132</v>
      </c>
      <c r="B1133" t="s">
        <v>105</v>
      </c>
      <c r="C1133" t="s">
        <v>11</v>
      </c>
      <c r="D1133">
        <v>1967</v>
      </c>
      <c r="E1133">
        <v>41.04</v>
      </c>
      <c r="F1133">
        <v>47287752</v>
      </c>
      <c r="G1133">
        <v>1014.514104</v>
      </c>
      <c r="I1133">
        <f t="shared" si="90"/>
        <v>-18.43443936619714</v>
      </c>
      <c r="J1133">
        <f t="shared" si="86"/>
        <v>-25.967422535211263</v>
      </c>
      <c r="L1133">
        <f t="shared" si="87"/>
        <v>339.82855474599882</v>
      </c>
      <c r="M1133">
        <f t="shared" si="88"/>
        <v>674.30703312219771</v>
      </c>
      <c r="O1133" t="str">
        <f t="shared" si="89"/>
        <v/>
      </c>
    </row>
    <row r="1134" spans="1:15" x14ac:dyDescent="0.2">
      <c r="A1134">
        <v>1133</v>
      </c>
      <c r="B1134" t="s">
        <v>105</v>
      </c>
      <c r="C1134" t="s">
        <v>11</v>
      </c>
      <c r="D1134">
        <v>1972</v>
      </c>
      <c r="E1134">
        <v>42.820999999999998</v>
      </c>
      <c r="F1134">
        <v>53740085</v>
      </c>
      <c r="G1134">
        <v>1698.3888380000001</v>
      </c>
      <c r="I1134">
        <f t="shared" si="90"/>
        <v>-16.653439366197141</v>
      </c>
      <c r="J1134">
        <f t="shared" si="86"/>
        <v>-24.186422535211264</v>
      </c>
      <c r="L1134">
        <f t="shared" si="87"/>
        <v>277.33704272360461</v>
      </c>
      <c r="M1134">
        <f t="shared" si="88"/>
        <v>584.98303505177523</v>
      </c>
      <c r="O1134" t="str">
        <f t="shared" si="89"/>
        <v/>
      </c>
    </row>
    <row r="1135" spans="1:15" x14ac:dyDescent="0.2">
      <c r="A1135">
        <v>1134</v>
      </c>
      <c r="B1135" t="s">
        <v>105</v>
      </c>
      <c r="C1135" t="s">
        <v>11</v>
      </c>
      <c r="D1135">
        <v>1977</v>
      </c>
      <c r="E1135">
        <v>44.514000000000003</v>
      </c>
      <c r="F1135">
        <v>62209173</v>
      </c>
      <c r="G1135">
        <v>1981.951806</v>
      </c>
      <c r="I1135">
        <f t="shared" si="90"/>
        <v>-14.960439366197136</v>
      </c>
      <c r="J1135">
        <f t="shared" si="86"/>
        <v>-22.493422535211259</v>
      </c>
      <c r="L1135">
        <f t="shared" si="87"/>
        <v>223.81474602966097</v>
      </c>
      <c r="M1135">
        <f t="shared" si="88"/>
        <v>505.95405734754974</v>
      </c>
      <c r="O1135" t="str">
        <f t="shared" si="89"/>
        <v/>
      </c>
    </row>
    <row r="1136" spans="1:15" x14ac:dyDescent="0.2">
      <c r="A1136">
        <v>1135</v>
      </c>
      <c r="B1136" t="s">
        <v>105</v>
      </c>
      <c r="C1136" t="s">
        <v>11</v>
      </c>
      <c r="D1136">
        <v>1982</v>
      </c>
      <c r="E1136">
        <v>45.826000000000001</v>
      </c>
      <c r="F1136">
        <v>73039376</v>
      </c>
      <c r="G1136">
        <v>1576.9737500000001</v>
      </c>
      <c r="I1136">
        <f t="shared" si="90"/>
        <v>-13.648439366197138</v>
      </c>
      <c r="J1136">
        <f t="shared" si="86"/>
        <v>-21.181422535211262</v>
      </c>
      <c r="L1136">
        <f t="shared" si="87"/>
        <v>186.27989713275974</v>
      </c>
      <c r="M1136">
        <f t="shared" si="88"/>
        <v>448.65266061515547</v>
      </c>
      <c r="O1136" t="str">
        <f t="shared" si="89"/>
        <v/>
      </c>
    </row>
    <row r="1137" spans="1:15" x14ac:dyDescent="0.2">
      <c r="A1137">
        <v>1136</v>
      </c>
      <c r="B1137" t="s">
        <v>105</v>
      </c>
      <c r="C1137" t="s">
        <v>11</v>
      </c>
      <c r="D1137">
        <v>1987</v>
      </c>
      <c r="E1137">
        <v>46.886000000000003</v>
      </c>
      <c r="F1137">
        <v>81551520</v>
      </c>
      <c r="G1137">
        <v>1385.0295630000001</v>
      </c>
      <c r="I1137">
        <f t="shared" si="90"/>
        <v>-12.588439366197136</v>
      </c>
      <c r="J1137">
        <f t="shared" si="86"/>
        <v>-20.121422535211259</v>
      </c>
      <c r="L1137">
        <f t="shared" si="87"/>
        <v>158.46880567642174</v>
      </c>
      <c r="M1137">
        <f t="shared" si="88"/>
        <v>404.87164484050749</v>
      </c>
      <c r="O1137" t="str">
        <f t="shared" si="89"/>
        <v/>
      </c>
    </row>
    <row r="1138" spans="1:15" x14ac:dyDescent="0.2">
      <c r="A1138">
        <v>1137</v>
      </c>
      <c r="B1138" t="s">
        <v>105</v>
      </c>
      <c r="C1138" t="s">
        <v>11</v>
      </c>
      <c r="D1138">
        <v>1992</v>
      </c>
      <c r="E1138">
        <v>47.472000000000001</v>
      </c>
      <c r="F1138">
        <v>93364244</v>
      </c>
      <c r="G1138">
        <v>1619.848217</v>
      </c>
      <c r="I1138">
        <f t="shared" si="90"/>
        <v>-12.002439366197137</v>
      </c>
      <c r="J1138">
        <f t="shared" si="86"/>
        <v>-19.535422535211261</v>
      </c>
      <c r="L1138">
        <f t="shared" si="87"/>
        <v>144.05855073923874</v>
      </c>
      <c r="M1138">
        <f t="shared" si="88"/>
        <v>381.63273362923997</v>
      </c>
      <c r="O1138" t="str">
        <f t="shared" si="89"/>
        <v/>
      </c>
    </row>
    <row r="1139" spans="1:15" x14ac:dyDescent="0.2">
      <c r="A1139">
        <v>1138</v>
      </c>
      <c r="B1139" t="s">
        <v>105</v>
      </c>
      <c r="C1139" t="s">
        <v>11</v>
      </c>
      <c r="D1139">
        <v>1997</v>
      </c>
      <c r="E1139">
        <v>47.463999999999999</v>
      </c>
      <c r="F1139">
        <v>106207839</v>
      </c>
      <c r="G1139">
        <v>1624.9412749999999</v>
      </c>
      <c r="I1139">
        <f t="shared" si="90"/>
        <v>-12.01043936619714</v>
      </c>
      <c r="J1139">
        <f t="shared" si="86"/>
        <v>-19.543422535211263</v>
      </c>
      <c r="L1139">
        <f t="shared" si="87"/>
        <v>144.25065376909797</v>
      </c>
      <c r="M1139">
        <f t="shared" si="88"/>
        <v>381.94536438980344</v>
      </c>
      <c r="O1139" t="str">
        <f t="shared" si="89"/>
        <v/>
      </c>
    </row>
    <row r="1140" spans="1:15" x14ac:dyDescent="0.2">
      <c r="A1140">
        <v>1139</v>
      </c>
      <c r="B1140" t="s">
        <v>105</v>
      </c>
      <c r="C1140" t="s">
        <v>11</v>
      </c>
      <c r="D1140">
        <v>2002</v>
      </c>
      <c r="E1140">
        <v>46.607999999999997</v>
      </c>
      <c r="F1140">
        <v>119901274</v>
      </c>
      <c r="G1140">
        <v>1615.2863950000001</v>
      </c>
      <c r="I1140">
        <f t="shared" si="90"/>
        <v>-12.866439366197142</v>
      </c>
      <c r="J1140">
        <f t="shared" si="86"/>
        <v>-20.399422535211265</v>
      </c>
      <c r="L1140">
        <f t="shared" si="87"/>
        <v>165.5452619640275</v>
      </c>
      <c r="M1140">
        <f t="shared" si="88"/>
        <v>416.13643977008519</v>
      </c>
      <c r="O1140" t="str">
        <f t="shared" si="89"/>
        <v/>
      </c>
    </row>
    <row r="1141" spans="1:15" x14ac:dyDescent="0.2">
      <c r="A1141">
        <v>1140</v>
      </c>
      <c r="B1141" t="s">
        <v>105</v>
      </c>
      <c r="C1141" t="s">
        <v>11</v>
      </c>
      <c r="D1141">
        <v>2007</v>
      </c>
      <c r="E1141">
        <v>46.859000000000002</v>
      </c>
      <c r="F1141">
        <v>135031164</v>
      </c>
      <c r="G1141">
        <v>2013.9773049999999</v>
      </c>
      <c r="I1141">
        <f t="shared" si="90"/>
        <v>-12.615439366197137</v>
      </c>
      <c r="J1141">
        <f t="shared" si="86"/>
        <v>-20.14842253521126</v>
      </c>
      <c r="L1141">
        <f t="shared" si="87"/>
        <v>159.14931040219642</v>
      </c>
      <c r="M1141">
        <f t="shared" si="88"/>
        <v>405.95893065740893</v>
      </c>
      <c r="O1141">
        <f t="shared" si="89"/>
        <v>0.25100000000000477</v>
      </c>
    </row>
    <row r="1142" spans="1:15" x14ac:dyDescent="0.2">
      <c r="A1142">
        <v>1141</v>
      </c>
      <c r="B1142" t="s">
        <v>106</v>
      </c>
      <c r="C1142" t="s">
        <v>9</v>
      </c>
      <c r="D1142">
        <v>1952</v>
      </c>
      <c r="E1142">
        <v>72.67</v>
      </c>
      <c r="F1142">
        <v>3327728</v>
      </c>
      <c r="G1142">
        <v>10095.42172</v>
      </c>
      <c r="I1142">
        <f t="shared" si="90"/>
        <v>13.195560633802863</v>
      </c>
      <c r="J1142">
        <f t="shared" si="86"/>
        <v>5.6625774647887397</v>
      </c>
      <c r="L1142">
        <f t="shared" si="87"/>
        <v>174.1228204403678</v>
      </c>
      <c r="M1142">
        <f t="shared" si="88"/>
        <v>32.064783544733274</v>
      </c>
      <c r="O1142" t="str">
        <f t="shared" si="89"/>
        <v/>
      </c>
    </row>
    <row r="1143" spans="1:15" x14ac:dyDescent="0.2">
      <c r="A1143">
        <v>1142</v>
      </c>
      <c r="B1143" t="s">
        <v>106</v>
      </c>
      <c r="C1143" t="s">
        <v>9</v>
      </c>
      <c r="D1143">
        <v>1957</v>
      </c>
      <c r="E1143">
        <v>73.44</v>
      </c>
      <c r="F1143">
        <v>3491938</v>
      </c>
      <c r="G1143">
        <v>11653.973040000001</v>
      </c>
      <c r="I1143">
        <f t="shared" si="90"/>
        <v>13.965560633802859</v>
      </c>
      <c r="J1143">
        <f t="shared" si="86"/>
        <v>6.4325774647887357</v>
      </c>
      <c r="L1143">
        <f t="shared" si="87"/>
        <v>195.03688381642411</v>
      </c>
      <c r="M1143">
        <f t="shared" si="88"/>
        <v>41.378052840507877</v>
      </c>
      <c r="O1143" t="str">
        <f t="shared" si="89"/>
        <v/>
      </c>
    </row>
    <row r="1144" spans="1:15" x14ac:dyDescent="0.2">
      <c r="A1144">
        <v>1143</v>
      </c>
      <c r="B1144" t="s">
        <v>106</v>
      </c>
      <c r="C1144" t="s">
        <v>9</v>
      </c>
      <c r="D1144">
        <v>1962</v>
      </c>
      <c r="E1144">
        <v>73.47</v>
      </c>
      <c r="F1144">
        <v>3638919</v>
      </c>
      <c r="G1144">
        <v>13450.40151</v>
      </c>
      <c r="I1144">
        <f t="shared" si="90"/>
        <v>13.99556063380286</v>
      </c>
      <c r="J1144">
        <f t="shared" si="86"/>
        <v>6.4625774647887368</v>
      </c>
      <c r="L1144">
        <f t="shared" si="87"/>
        <v>195.87571745445231</v>
      </c>
      <c r="M1144">
        <f t="shared" si="88"/>
        <v>41.764907488395217</v>
      </c>
      <c r="O1144" t="str">
        <f t="shared" si="89"/>
        <v/>
      </c>
    </row>
    <row r="1145" spans="1:15" x14ac:dyDescent="0.2">
      <c r="A1145">
        <v>1144</v>
      </c>
      <c r="B1145" t="s">
        <v>106</v>
      </c>
      <c r="C1145" t="s">
        <v>9</v>
      </c>
      <c r="D1145">
        <v>1967</v>
      </c>
      <c r="E1145">
        <v>74.08</v>
      </c>
      <c r="F1145">
        <v>3786019</v>
      </c>
      <c r="G1145">
        <v>16361.876469999999</v>
      </c>
      <c r="I1145">
        <f t="shared" si="90"/>
        <v>14.60556063380286</v>
      </c>
      <c r="J1145">
        <f t="shared" si="86"/>
        <v>7.0725774647887363</v>
      </c>
      <c r="L1145">
        <f t="shared" si="87"/>
        <v>213.3224014276918</v>
      </c>
      <c r="M1145">
        <f t="shared" si="88"/>
        <v>50.02135199543747</v>
      </c>
      <c r="O1145" t="str">
        <f t="shared" si="89"/>
        <v/>
      </c>
    </row>
    <row r="1146" spans="1:15" x14ac:dyDescent="0.2">
      <c r="A1146">
        <v>1145</v>
      </c>
      <c r="B1146" t="s">
        <v>106</v>
      </c>
      <c r="C1146" t="s">
        <v>9</v>
      </c>
      <c r="D1146">
        <v>1972</v>
      </c>
      <c r="E1146">
        <v>74.34</v>
      </c>
      <c r="F1146">
        <v>3933004</v>
      </c>
      <c r="G1146">
        <v>18965.055509999998</v>
      </c>
      <c r="I1146">
        <f t="shared" si="90"/>
        <v>14.865560633802865</v>
      </c>
      <c r="J1146">
        <f t="shared" si="86"/>
        <v>7.3325774647887414</v>
      </c>
      <c r="L1146">
        <f t="shared" si="87"/>
        <v>220.98489295726944</v>
      </c>
      <c r="M1146">
        <f t="shared" si="88"/>
        <v>53.766692277127689</v>
      </c>
      <c r="O1146" t="str">
        <f t="shared" si="89"/>
        <v/>
      </c>
    </row>
    <row r="1147" spans="1:15" x14ac:dyDescent="0.2">
      <c r="A1147">
        <v>1146</v>
      </c>
      <c r="B1147" t="s">
        <v>106</v>
      </c>
      <c r="C1147" t="s">
        <v>9</v>
      </c>
      <c r="D1147">
        <v>1977</v>
      </c>
      <c r="E1147">
        <v>75.37</v>
      </c>
      <c r="F1147">
        <v>4043205</v>
      </c>
      <c r="G1147">
        <v>23311.349389999999</v>
      </c>
      <c r="I1147">
        <f t="shared" si="90"/>
        <v>15.895560633802866</v>
      </c>
      <c r="J1147">
        <f t="shared" si="86"/>
        <v>8.3625774647887425</v>
      </c>
      <c r="L1147">
        <f t="shared" si="87"/>
        <v>252.66884786290336</v>
      </c>
      <c r="M1147">
        <f t="shared" si="88"/>
        <v>69.932701854592509</v>
      </c>
      <c r="O1147" t="str">
        <f t="shared" si="89"/>
        <v/>
      </c>
    </row>
    <row r="1148" spans="1:15" x14ac:dyDescent="0.2">
      <c r="A1148">
        <v>1147</v>
      </c>
      <c r="B1148" t="s">
        <v>106</v>
      </c>
      <c r="C1148" t="s">
        <v>9</v>
      </c>
      <c r="D1148">
        <v>1982</v>
      </c>
      <c r="E1148">
        <v>75.97</v>
      </c>
      <c r="F1148">
        <v>4114787</v>
      </c>
      <c r="G1148">
        <v>26298.635310000001</v>
      </c>
      <c r="I1148">
        <f t="shared" si="90"/>
        <v>16.49556063380286</v>
      </c>
      <c r="J1148">
        <f t="shared" si="86"/>
        <v>8.9625774647887368</v>
      </c>
      <c r="L1148">
        <f t="shared" si="87"/>
        <v>272.10352062346664</v>
      </c>
      <c r="M1148">
        <f t="shared" si="88"/>
        <v>80.327794812338908</v>
      </c>
      <c r="O1148" t="str">
        <f t="shared" si="89"/>
        <v/>
      </c>
    </row>
    <row r="1149" spans="1:15" x14ac:dyDescent="0.2">
      <c r="A1149">
        <v>1148</v>
      </c>
      <c r="B1149" t="s">
        <v>106</v>
      </c>
      <c r="C1149" t="s">
        <v>9</v>
      </c>
      <c r="D1149">
        <v>1987</v>
      </c>
      <c r="E1149">
        <v>75.89</v>
      </c>
      <c r="F1149">
        <v>4186147</v>
      </c>
      <c r="G1149">
        <v>31540.9748</v>
      </c>
      <c r="I1149">
        <f t="shared" si="90"/>
        <v>16.415560633802862</v>
      </c>
      <c r="J1149">
        <f t="shared" si="86"/>
        <v>8.8825774647887386</v>
      </c>
      <c r="L1149">
        <f t="shared" si="87"/>
        <v>269.47063092205821</v>
      </c>
      <c r="M1149">
        <f t="shared" si="88"/>
        <v>78.900182417972729</v>
      </c>
      <c r="O1149" t="str">
        <f t="shared" si="89"/>
        <v/>
      </c>
    </row>
    <row r="1150" spans="1:15" x14ac:dyDescent="0.2">
      <c r="A1150">
        <v>1149</v>
      </c>
      <c r="B1150" t="s">
        <v>106</v>
      </c>
      <c r="C1150" t="s">
        <v>9</v>
      </c>
      <c r="D1150">
        <v>1992</v>
      </c>
      <c r="E1150">
        <v>77.319999999999993</v>
      </c>
      <c r="F1150">
        <v>4286357</v>
      </c>
      <c r="G1150">
        <v>33965.66115</v>
      </c>
      <c r="I1150">
        <f t="shared" si="90"/>
        <v>17.845560633802855</v>
      </c>
      <c r="J1150">
        <f t="shared" si="86"/>
        <v>10.312577464788731</v>
      </c>
      <c r="L1150">
        <f t="shared" si="87"/>
        <v>318.46403433473415</v>
      </c>
      <c r="M1150">
        <f t="shared" si="88"/>
        <v>106.34925396726837</v>
      </c>
      <c r="O1150" t="str">
        <f t="shared" si="89"/>
        <v/>
      </c>
    </row>
    <row r="1151" spans="1:15" x14ac:dyDescent="0.2">
      <c r="A1151">
        <v>1150</v>
      </c>
      <c r="B1151" t="s">
        <v>106</v>
      </c>
      <c r="C1151" t="s">
        <v>9</v>
      </c>
      <c r="D1151">
        <v>1997</v>
      </c>
      <c r="E1151">
        <v>78.319999999999993</v>
      </c>
      <c r="F1151">
        <v>4405672</v>
      </c>
      <c r="G1151">
        <v>41283.16433</v>
      </c>
      <c r="I1151">
        <f t="shared" si="90"/>
        <v>18.845560633802855</v>
      </c>
      <c r="J1151">
        <f t="shared" si="86"/>
        <v>11.312577464788731</v>
      </c>
      <c r="L1151">
        <f t="shared" si="87"/>
        <v>355.15515560233985</v>
      </c>
      <c r="M1151">
        <f t="shared" si="88"/>
        <v>127.97440889684583</v>
      </c>
      <c r="O1151" t="str">
        <f t="shared" si="89"/>
        <v/>
      </c>
    </row>
    <row r="1152" spans="1:15" x14ac:dyDescent="0.2">
      <c r="A1152">
        <v>1151</v>
      </c>
      <c r="B1152" t="s">
        <v>106</v>
      </c>
      <c r="C1152" t="s">
        <v>9</v>
      </c>
      <c r="D1152">
        <v>2002</v>
      </c>
      <c r="E1152">
        <v>79.05</v>
      </c>
      <c r="F1152">
        <v>4535591</v>
      </c>
      <c r="G1152">
        <v>44683.975250000003</v>
      </c>
      <c r="I1152">
        <f t="shared" si="90"/>
        <v>19.575560633802858</v>
      </c>
      <c r="J1152">
        <f t="shared" si="86"/>
        <v>12.042577464788735</v>
      </c>
      <c r="L1152">
        <f t="shared" si="87"/>
        <v>383.20257412769217</v>
      </c>
      <c r="M1152">
        <f t="shared" si="88"/>
        <v>145.02367199543747</v>
      </c>
      <c r="O1152" t="str">
        <f t="shared" si="89"/>
        <v/>
      </c>
    </row>
    <row r="1153" spans="1:15" x14ac:dyDescent="0.2">
      <c r="A1153">
        <v>1152</v>
      </c>
      <c r="B1153" t="s">
        <v>106</v>
      </c>
      <c r="C1153" t="s">
        <v>9</v>
      </c>
      <c r="D1153">
        <v>2007</v>
      </c>
      <c r="E1153">
        <v>80.195999999999998</v>
      </c>
      <c r="F1153">
        <v>4627926</v>
      </c>
      <c r="G1153">
        <v>49357.190170000002</v>
      </c>
      <c r="I1153">
        <f t="shared" si="90"/>
        <v>20.721560633802859</v>
      </c>
      <c r="J1153">
        <f t="shared" si="86"/>
        <v>13.188577464788736</v>
      </c>
      <c r="L1153">
        <f t="shared" si="87"/>
        <v>429.38307510036833</v>
      </c>
      <c r="M1153">
        <f t="shared" si="88"/>
        <v>173.93857554473328</v>
      </c>
      <c r="O1153">
        <f t="shared" si="89"/>
        <v>1.1460000000000008</v>
      </c>
    </row>
    <row r="1154" spans="1:15" x14ac:dyDescent="0.2">
      <c r="A1154">
        <v>1153</v>
      </c>
      <c r="B1154" t="s">
        <v>107</v>
      </c>
      <c r="C1154" t="s">
        <v>7</v>
      </c>
      <c r="D1154">
        <v>1952</v>
      </c>
      <c r="E1154">
        <v>37.578000000000003</v>
      </c>
      <c r="F1154">
        <v>507833</v>
      </c>
      <c r="G1154">
        <v>1828.230307</v>
      </c>
      <c r="I1154">
        <f t="shared" si="90"/>
        <v>-21.896439366197136</v>
      </c>
      <c r="J1154">
        <f t="shared" si="86"/>
        <v>-29.429422535211259</v>
      </c>
      <c r="L1154">
        <f t="shared" si="87"/>
        <v>479.45405691754763</v>
      </c>
      <c r="M1154">
        <f t="shared" si="88"/>
        <v>866.09091075600031</v>
      </c>
      <c r="O1154" t="str">
        <f t="shared" si="89"/>
        <v/>
      </c>
    </row>
    <row r="1155" spans="1:15" x14ac:dyDescent="0.2">
      <c r="A1155">
        <v>1154</v>
      </c>
      <c r="B1155" t="s">
        <v>107</v>
      </c>
      <c r="C1155" t="s">
        <v>7</v>
      </c>
      <c r="D1155">
        <v>1957</v>
      </c>
      <c r="E1155">
        <v>40.08</v>
      </c>
      <c r="F1155">
        <v>561977</v>
      </c>
      <c r="G1155">
        <v>2242.7465510000002</v>
      </c>
      <c r="I1155">
        <f t="shared" si="90"/>
        <v>-19.39443936619714</v>
      </c>
      <c r="J1155">
        <f t="shared" ref="J1155:J1218" si="91">E1155-AVERAGEIFS(E:E,D:D,2007)</f>
        <v>-26.927422535211264</v>
      </c>
      <c r="L1155">
        <f t="shared" ref="L1155:L1218" si="92">I1155^2</f>
        <v>376.14427832909735</v>
      </c>
      <c r="M1155">
        <f t="shared" ref="M1155:M1218" si="93">J1155^2</f>
        <v>725.08608438980343</v>
      </c>
      <c r="O1155" t="str">
        <f t="shared" ref="O1155:O1218" si="94">IF(D1155=2007,E1155-AVERAGEIFS(E:E,B:B,B1155,D:D,2002),"")</f>
        <v/>
      </c>
    </row>
    <row r="1156" spans="1:15" x14ac:dyDescent="0.2">
      <c r="A1156">
        <v>1155</v>
      </c>
      <c r="B1156" t="s">
        <v>107</v>
      </c>
      <c r="C1156" t="s">
        <v>7</v>
      </c>
      <c r="D1156">
        <v>1962</v>
      </c>
      <c r="E1156">
        <v>43.164999999999999</v>
      </c>
      <c r="F1156">
        <v>628164</v>
      </c>
      <c r="G1156">
        <v>2924.638113</v>
      </c>
      <c r="I1156">
        <f t="shared" si="90"/>
        <v>-16.30943936619714</v>
      </c>
      <c r="J1156">
        <f t="shared" si="91"/>
        <v>-23.842422535211263</v>
      </c>
      <c r="L1156">
        <f t="shared" si="92"/>
        <v>265.99781243966095</v>
      </c>
      <c r="M1156">
        <f t="shared" si="93"/>
        <v>568.46111234754983</v>
      </c>
      <c r="O1156" t="str">
        <f t="shared" si="94"/>
        <v/>
      </c>
    </row>
    <row r="1157" spans="1:15" x14ac:dyDescent="0.2">
      <c r="A1157">
        <v>1156</v>
      </c>
      <c r="B1157" t="s">
        <v>107</v>
      </c>
      <c r="C1157" t="s">
        <v>7</v>
      </c>
      <c r="D1157">
        <v>1967</v>
      </c>
      <c r="E1157">
        <v>46.988</v>
      </c>
      <c r="F1157">
        <v>714775</v>
      </c>
      <c r="G1157">
        <v>4720.9426869999998</v>
      </c>
      <c r="I1157">
        <f t="shared" si="90"/>
        <v>-12.486439366197139</v>
      </c>
      <c r="J1157">
        <f t="shared" si="91"/>
        <v>-20.019422535211262</v>
      </c>
      <c r="L1157">
        <f t="shared" si="92"/>
        <v>155.9111680457176</v>
      </c>
      <c r="M1157">
        <f t="shared" si="93"/>
        <v>400.77727864332451</v>
      </c>
      <c r="O1157" t="str">
        <f t="shared" si="94"/>
        <v/>
      </c>
    </row>
    <row r="1158" spans="1:15" x14ac:dyDescent="0.2">
      <c r="A1158">
        <v>1157</v>
      </c>
      <c r="B1158" t="s">
        <v>107</v>
      </c>
      <c r="C1158" t="s">
        <v>7</v>
      </c>
      <c r="D1158">
        <v>1972</v>
      </c>
      <c r="E1158">
        <v>52.143000000000001</v>
      </c>
      <c r="F1158">
        <v>829050</v>
      </c>
      <c r="G1158">
        <v>10618.038549999999</v>
      </c>
      <c r="I1158">
        <f t="shared" si="90"/>
        <v>-7.331439366197138</v>
      </c>
      <c r="J1158">
        <f t="shared" si="91"/>
        <v>-14.864422535211261</v>
      </c>
      <c r="L1158">
        <f t="shared" si="92"/>
        <v>53.750003180225093</v>
      </c>
      <c r="M1158">
        <f t="shared" si="93"/>
        <v>220.95105730529639</v>
      </c>
      <c r="O1158" t="str">
        <f t="shared" si="94"/>
        <v/>
      </c>
    </row>
    <row r="1159" spans="1:15" x14ac:dyDescent="0.2">
      <c r="A1159">
        <v>1158</v>
      </c>
      <c r="B1159" t="s">
        <v>107</v>
      </c>
      <c r="C1159" t="s">
        <v>7</v>
      </c>
      <c r="D1159">
        <v>1977</v>
      </c>
      <c r="E1159">
        <v>57.366999999999997</v>
      </c>
      <c r="F1159">
        <v>1004533</v>
      </c>
      <c r="G1159">
        <v>11848.343919999999</v>
      </c>
      <c r="I1159">
        <f t="shared" si="90"/>
        <v>-2.1074393661971413</v>
      </c>
      <c r="J1159">
        <f t="shared" si="91"/>
        <v>-9.6404225352112647</v>
      </c>
      <c r="L1159">
        <f t="shared" si="92"/>
        <v>4.4413006821974088</v>
      </c>
      <c r="M1159">
        <f t="shared" si="93"/>
        <v>92.937746657409193</v>
      </c>
      <c r="O1159" t="str">
        <f t="shared" si="94"/>
        <v/>
      </c>
    </row>
    <row r="1160" spans="1:15" x14ac:dyDescent="0.2">
      <c r="A1160">
        <v>1159</v>
      </c>
      <c r="B1160" t="s">
        <v>107</v>
      </c>
      <c r="C1160" t="s">
        <v>7</v>
      </c>
      <c r="D1160">
        <v>1982</v>
      </c>
      <c r="E1160">
        <v>62.728000000000002</v>
      </c>
      <c r="F1160">
        <v>1301048</v>
      </c>
      <c r="G1160">
        <v>12954.791010000001</v>
      </c>
      <c r="I1160">
        <f t="shared" si="90"/>
        <v>3.2535606338028629</v>
      </c>
      <c r="J1160">
        <f t="shared" si="91"/>
        <v>-4.2794225352112605</v>
      </c>
      <c r="L1160">
        <f t="shared" si="92"/>
        <v>10.585656797831687</v>
      </c>
      <c r="M1160">
        <f t="shared" si="93"/>
        <v>18.313457234873972</v>
      </c>
      <c r="O1160" t="str">
        <f t="shared" si="94"/>
        <v/>
      </c>
    </row>
    <row r="1161" spans="1:15" x14ac:dyDescent="0.2">
      <c r="A1161">
        <v>1160</v>
      </c>
      <c r="B1161" t="s">
        <v>107</v>
      </c>
      <c r="C1161" t="s">
        <v>7</v>
      </c>
      <c r="D1161">
        <v>1987</v>
      </c>
      <c r="E1161">
        <v>67.733999999999995</v>
      </c>
      <c r="F1161">
        <v>1593882</v>
      </c>
      <c r="G1161">
        <v>18115.223129999998</v>
      </c>
      <c r="I1161">
        <f t="shared" si="90"/>
        <v>8.259560633802856</v>
      </c>
      <c r="J1161">
        <f t="shared" si="91"/>
        <v>0.72657746478873264</v>
      </c>
      <c r="L1161">
        <f t="shared" si="92"/>
        <v>68.220341863465833</v>
      </c>
      <c r="M1161">
        <f t="shared" si="93"/>
        <v>0.52791481233882198</v>
      </c>
      <c r="O1161" t="str">
        <f t="shared" si="94"/>
        <v/>
      </c>
    </row>
    <row r="1162" spans="1:15" x14ac:dyDescent="0.2">
      <c r="A1162">
        <v>1161</v>
      </c>
      <c r="B1162" t="s">
        <v>107</v>
      </c>
      <c r="C1162" t="s">
        <v>7</v>
      </c>
      <c r="D1162">
        <v>1992</v>
      </c>
      <c r="E1162">
        <v>71.197000000000003</v>
      </c>
      <c r="F1162">
        <v>1915208</v>
      </c>
      <c r="G1162">
        <v>18616.706910000001</v>
      </c>
      <c r="I1162">
        <f t="shared" si="90"/>
        <v>11.722560633802864</v>
      </c>
      <c r="J1162">
        <f t="shared" si="91"/>
        <v>4.1895774647887407</v>
      </c>
      <c r="L1162">
        <f t="shared" si="92"/>
        <v>137.41842781318459</v>
      </c>
      <c r="M1162">
        <f t="shared" si="93"/>
        <v>17.552559333465652</v>
      </c>
      <c r="O1162" t="str">
        <f t="shared" si="94"/>
        <v/>
      </c>
    </row>
    <row r="1163" spans="1:15" x14ac:dyDescent="0.2">
      <c r="A1163">
        <v>1162</v>
      </c>
      <c r="B1163" t="s">
        <v>107</v>
      </c>
      <c r="C1163" t="s">
        <v>7</v>
      </c>
      <c r="D1163">
        <v>1997</v>
      </c>
      <c r="E1163">
        <v>72.498999999999995</v>
      </c>
      <c r="F1163">
        <v>2283635</v>
      </c>
      <c r="G1163">
        <v>19702.055810000002</v>
      </c>
      <c r="I1163">
        <f t="shared" si="90"/>
        <v>13.024560633802857</v>
      </c>
      <c r="J1163">
        <f t="shared" si="91"/>
        <v>5.4915774647887332</v>
      </c>
      <c r="L1163">
        <f t="shared" si="92"/>
        <v>169.63917970360706</v>
      </c>
      <c r="M1163">
        <f t="shared" si="93"/>
        <v>30.157423051775449</v>
      </c>
      <c r="O1163" t="str">
        <f t="shared" si="94"/>
        <v/>
      </c>
    </row>
    <row r="1164" spans="1:15" x14ac:dyDescent="0.2">
      <c r="A1164">
        <v>1163</v>
      </c>
      <c r="B1164" t="s">
        <v>107</v>
      </c>
      <c r="C1164" t="s">
        <v>7</v>
      </c>
      <c r="D1164">
        <v>2002</v>
      </c>
      <c r="E1164">
        <v>74.192999999999998</v>
      </c>
      <c r="F1164">
        <v>2713462</v>
      </c>
      <c r="G1164">
        <v>19774.836869999999</v>
      </c>
      <c r="I1164">
        <f t="shared" si="90"/>
        <v>14.718560633802859</v>
      </c>
      <c r="J1164">
        <f t="shared" si="91"/>
        <v>7.1855774647887358</v>
      </c>
      <c r="L1164">
        <f t="shared" si="92"/>
        <v>216.63602713093121</v>
      </c>
      <c r="M1164">
        <f t="shared" si="93"/>
        <v>51.632523502479714</v>
      </c>
      <c r="O1164" t="str">
        <f t="shared" si="94"/>
        <v/>
      </c>
    </row>
    <row r="1165" spans="1:15" x14ac:dyDescent="0.2">
      <c r="A1165">
        <v>1164</v>
      </c>
      <c r="B1165" t="s">
        <v>107</v>
      </c>
      <c r="C1165" t="s">
        <v>7</v>
      </c>
      <c r="D1165">
        <v>2007</v>
      </c>
      <c r="E1165">
        <v>75.64</v>
      </c>
      <c r="F1165">
        <v>3204897</v>
      </c>
      <c r="G1165">
        <v>22316.192869999999</v>
      </c>
      <c r="I1165">
        <f t="shared" si="90"/>
        <v>16.165560633802862</v>
      </c>
      <c r="J1165">
        <f t="shared" si="91"/>
        <v>8.6325774647887386</v>
      </c>
      <c r="L1165">
        <f t="shared" si="92"/>
        <v>261.32535060515681</v>
      </c>
      <c r="M1165">
        <f t="shared" si="93"/>
        <v>74.52139368557836</v>
      </c>
      <c r="O1165">
        <f t="shared" si="94"/>
        <v>1.4470000000000027</v>
      </c>
    </row>
    <row r="1166" spans="1:15" x14ac:dyDescent="0.2">
      <c r="A1166">
        <v>1165</v>
      </c>
      <c r="B1166" t="s">
        <v>108</v>
      </c>
      <c r="C1166" t="s">
        <v>7</v>
      </c>
      <c r="D1166">
        <v>1952</v>
      </c>
      <c r="E1166">
        <v>43.436</v>
      </c>
      <c r="F1166">
        <v>41346560</v>
      </c>
      <c r="G1166">
        <v>684.59714380000003</v>
      </c>
      <c r="I1166">
        <f t="shared" ref="I1166:I1229" si="95">E1166-AVERAGE(E:E)</f>
        <v>-16.038439366197139</v>
      </c>
      <c r="J1166">
        <f t="shared" si="91"/>
        <v>-23.571422535211262</v>
      </c>
      <c r="L1166">
        <f t="shared" si="92"/>
        <v>257.23153730318205</v>
      </c>
      <c r="M1166">
        <f t="shared" si="93"/>
        <v>555.61196033346528</v>
      </c>
      <c r="O1166" t="str">
        <f t="shared" si="94"/>
        <v/>
      </c>
    </row>
    <row r="1167" spans="1:15" x14ac:dyDescent="0.2">
      <c r="A1167">
        <v>1166</v>
      </c>
      <c r="B1167" t="s">
        <v>108</v>
      </c>
      <c r="C1167" t="s">
        <v>7</v>
      </c>
      <c r="D1167">
        <v>1957</v>
      </c>
      <c r="E1167">
        <v>45.557000000000002</v>
      </c>
      <c r="F1167">
        <v>46679944</v>
      </c>
      <c r="G1167">
        <v>747.08352920000004</v>
      </c>
      <c r="I1167">
        <f t="shared" si="95"/>
        <v>-13.917439366197137</v>
      </c>
      <c r="J1167">
        <f t="shared" si="91"/>
        <v>-21.45042253521126</v>
      </c>
      <c r="L1167">
        <f t="shared" si="92"/>
        <v>193.69511851177376</v>
      </c>
      <c r="M1167">
        <f t="shared" si="93"/>
        <v>460.12062693909905</v>
      </c>
      <c r="O1167" t="str">
        <f t="shared" si="94"/>
        <v/>
      </c>
    </row>
    <row r="1168" spans="1:15" x14ac:dyDescent="0.2">
      <c r="A1168">
        <v>1167</v>
      </c>
      <c r="B1168" t="s">
        <v>108</v>
      </c>
      <c r="C1168" t="s">
        <v>7</v>
      </c>
      <c r="D1168">
        <v>1962</v>
      </c>
      <c r="E1168">
        <v>47.67</v>
      </c>
      <c r="F1168">
        <v>53100671</v>
      </c>
      <c r="G1168">
        <v>803.3427418</v>
      </c>
      <c r="I1168">
        <f t="shared" si="95"/>
        <v>-11.804439366197137</v>
      </c>
      <c r="J1168">
        <f t="shared" si="91"/>
        <v>-19.33742253521126</v>
      </c>
      <c r="L1168">
        <f t="shared" si="92"/>
        <v>139.34478875022467</v>
      </c>
      <c r="M1168">
        <f t="shared" si="93"/>
        <v>373.93591030529626</v>
      </c>
      <c r="O1168" t="str">
        <f t="shared" si="94"/>
        <v/>
      </c>
    </row>
    <row r="1169" spans="1:15" x14ac:dyDescent="0.2">
      <c r="A1169">
        <v>1168</v>
      </c>
      <c r="B1169" t="s">
        <v>108</v>
      </c>
      <c r="C1169" t="s">
        <v>7</v>
      </c>
      <c r="D1169">
        <v>1967</v>
      </c>
      <c r="E1169">
        <v>49.8</v>
      </c>
      <c r="F1169">
        <v>60641899</v>
      </c>
      <c r="G1169">
        <v>942.4082588</v>
      </c>
      <c r="I1169">
        <f t="shared" si="95"/>
        <v>-9.6744393661971415</v>
      </c>
      <c r="J1169">
        <f t="shared" si="91"/>
        <v>-17.207422535211265</v>
      </c>
      <c r="L1169">
        <f t="shared" si="92"/>
        <v>93.594777050224948</v>
      </c>
      <c r="M1169">
        <f t="shared" si="93"/>
        <v>296.09539030529646</v>
      </c>
      <c r="O1169" t="str">
        <f t="shared" si="94"/>
        <v/>
      </c>
    </row>
    <row r="1170" spans="1:15" x14ac:dyDescent="0.2">
      <c r="A1170">
        <v>1169</v>
      </c>
      <c r="B1170" t="s">
        <v>108</v>
      </c>
      <c r="C1170" t="s">
        <v>7</v>
      </c>
      <c r="D1170">
        <v>1972</v>
      </c>
      <c r="E1170">
        <v>51.929000000000002</v>
      </c>
      <c r="F1170">
        <v>69325921</v>
      </c>
      <c r="G1170">
        <v>1049.938981</v>
      </c>
      <c r="I1170">
        <f t="shared" si="95"/>
        <v>-7.5454393661971366</v>
      </c>
      <c r="J1170">
        <f t="shared" si="91"/>
        <v>-15.07842253521126</v>
      </c>
      <c r="L1170">
        <f t="shared" si="92"/>
        <v>56.933655228957448</v>
      </c>
      <c r="M1170">
        <f t="shared" si="93"/>
        <v>227.35882615036675</v>
      </c>
      <c r="O1170" t="str">
        <f t="shared" si="94"/>
        <v/>
      </c>
    </row>
    <row r="1171" spans="1:15" x14ac:dyDescent="0.2">
      <c r="A1171">
        <v>1170</v>
      </c>
      <c r="B1171" t="s">
        <v>108</v>
      </c>
      <c r="C1171" t="s">
        <v>7</v>
      </c>
      <c r="D1171">
        <v>1977</v>
      </c>
      <c r="E1171">
        <v>54.042999999999999</v>
      </c>
      <c r="F1171">
        <v>78152686</v>
      </c>
      <c r="G1171">
        <v>1175.9211929999999</v>
      </c>
      <c r="I1171">
        <f t="shared" si="95"/>
        <v>-5.4314393661971394</v>
      </c>
      <c r="J1171">
        <f t="shared" si="91"/>
        <v>-12.964422535211263</v>
      </c>
      <c r="L1171">
        <f t="shared" si="92"/>
        <v>29.500533588675985</v>
      </c>
      <c r="M1171">
        <f t="shared" si="93"/>
        <v>168.07625167149362</v>
      </c>
      <c r="O1171" t="str">
        <f t="shared" si="94"/>
        <v/>
      </c>
    </row>
    <row r="1172" spans="1:15" x14ac:dyDescent="0.2">
      <c r="A1172">
        <v>1171</v>
      </c>
      <c r="B1172" t="s">
        <v>108</v>
      </c>
      <c r="C1172" t="s">
        <v>7</v>
      </c>
      <c r="D1172">
        <v>1982</v>
      </c>
      <c r="E1172">
        <v>56.158000000000001</v>
      </c>
      <c r="F1172">
        <v>91462088</v>
      </c>
      <c r="G1172">
        <v>1443.429832</v>
      </c>
      <c r="I1172">
        <f t="shared" si="95"/>
        <v>-3.3164393661971374</v>
      </c>
      <c r="J1172">
        <f t="shared" si="91"/>
        <v>-10.849422535211261</v>
      </c>
      <c r="L1172">
        <f t="shared" si="92"/>
        <v>10.99877006966207</v>
      </c>
      <c r="M1172">
        <f t="shared" si="93"/>
        <v>117.70996934754994</v>
      </c>
      <c r="O1172" t="str">
        <f t="shared" si="94"/>
        <v/>
      </c>
    </row>
    <row r="1173" spans="1:15" x14ac:dyDescent="0.2">
      <c r="A1173">
        <v>1172</v>
      </c>
      <c r="B1173" t="s">
        <v>108</v>
      </c>
      <c r="C1173" t="s">
        <v>7</v>
      </c>
      <c r="D1173">
        <v>1987</v>
      </c>
      <c r="E1173">
        <v>58.244999999999997</v>
      </c>
      <c r="F1173">
        <v>105186881</v>
      </c>
      <c r="G1173">
        <v>1704.6865829999999</v>
      </c>
      <c r="I1173">
        <f t="shared" si="95"/>
        <v>-1.2294393661971412</v>
      </c>
      <c r="J1173">
        <f t="shared" si="91"/>
        <v>-8.7624225352112646</v>
      </c>
      <c r="L1173">
        <f t="shared" si="92"/>
        <v>1.5115211551552283</v>
      </c>
      <c r="M1173">
        <f t="shared" si="93"/>
        <v>76.780048685578208</v>
      </c>
      <c r="O1173" t="str">
        <f t="shared" si="94"/>
        <v/>
      </c>
    </row>
    <row r="1174" spans="1:15" x14ac:dyDescent="0.2">
      <c r="A1174">
        <v>1173</v>
      </c>
      <c r="B1174" t="s">
        <v>108</v>
      </c>
      <c r="C1174" t="s">
        <v>7</v>
      </c>
      <c r="D1174">
        <v>1992</v>
      </c>
      <c r="E1174">
        <v>60.838000000000001</v>
      </c>
      <c r="F1174">
        <v>120065004</v>
      </c>
      <c r="G1174">
        <v>1971.8294639999999</v>
      </c>
      <c r="I1174">
        <f t="shared" si="95"/>
        <v>1.3635606338028623</v>
      </c>
      <c r="J1174">
        <f t="shared" si="91"/>
        <v>-6.169422535211261</v>
      </c>
      <c r="L1174">
        <f t="shared" si="92"/>
        <v>1.8592976020568635</v>
      </c>
      <c r="M1174">
        <f t="shared" si="93"/>
        <v>38.061774417972543</v>
      </c>
      <c r="O1174" t="str">
        <f t="shared" si="94"/>
        <v/>
      </c>
    </row>
    <row r="1175" spans="1:15" x14ac:dyDescent="0.2">
      <c r="A1175">
        <v>1174</v>
      </c>
      <c r="B1175" t="s">
        <v>108</v>
      </c>
      <c r="C1175" t="s">
        <v>7</v>
      </c>
      <c r="D1175">
        <v>1997</v>
      </c>
      <c r="E1175">
        <v>61.817999999999998</v>
      </c>
      <c r="F1175">
        <v>135564834</v>
      </c>
      <c r="G1175">
        <v>2049.3505209999998</v>
      </c>
      <c r="I1175">
        <f t="shared" si="95"/>
        <v>2.3435606338028592</v>
      </c>
      <c r="J1175">
        <f t="shared" si="91"/>
        <v>-5.1894225352112642</v>
      </c>
      <c r="L1175">
        <f t="shared" si="92"/>
        <v>5.492276444310459</v>
      </c>
      <c r="M1175">
        <f t="shared" si="93"/>
        <v>26.930106248958506</v>
      </c>
      <c r="O1175" t="str">
        <f t="shared" si="94"/>
        <v/>
      </c>
    </row>
    <row r="1176" spans="1:15" x14ac:dyDescent="0.2">
      <c r="A1176">
        <v>1175</v>
      </c>
      <c r="B1176" t="s">
        <v>108</v>
      </c>
      <c r="C1176" t="s">
        <v>7</v>
      </c>
      <c r="D1176">
        <v>2002</v>
      </c>
      <c r="E1176">
        <v>63.61</v>
      </c>
      <c r="F1176">
        <v>153403524</v>
      </c>
      <c r="G1176">
        <v>2092.7124410000001</v>
      </c>
      <c r="I1176">
        <f t="shared" si="95"/>
        <v>4.1355606338028608</v>
      </c>
      <c r="J1176">
        <f t="shared" si="91"/>
        <v>-3.3974225352112626</v>
      </c>
      <c r="L1176">
        <f t="shared" si="92"/>
        <v>17.102861755859919</v>
      </c>
      <c r="M1176">
        <f t="shared" si="93"/>
        <v>11.542479882761322</v>
      </c>
      <c r="O1176" t="str">
        <f t="shared" si="94"/>
        <v/>
      </c>
    </row>
    <row r="1177" spans="1:15" x14ac:dyDescent="0.2">
      <c r="A1177">
        <v>1176</v>
      </c>
      <c r="B1177" t="s">
        <v>108</v>
      </c>
      <c r="C1177" t="s">
        <v>7</v>
      </c>
      <c r="D1177">
        <v>2007</v>
      </c>
      <c r="E1177">
        <v>65.483000000000004</v>
      </c>
      <c r="F1177">
        <v>169270617</v>
      </c>
      <c r="G1177">
        <v>2605.94758</v>
      </c>
      <c r="I1177">
        <f t="shared" si="95"/>
        <v>6.0085606338028654</v>
      </c>
      <c r="J1177">
        <f t="shared" si="91"/>
        <v>-1.5244225352112579</v>
      </c>
      <c r="L1177">
        <f t="shared" si="92"/>
        <v>36.10280089008549</v>
      </c>
      <c r="M1177">
        <f t="shared" si="93"/>
        <v>2.3238640658599188</v>
      </c>
      <c r="O1177">
        <f t="shared" si="94"/>
        <v>1.8730000000000047</v>
      </c>
    </row>
    <row r="1178" spans="1:15" x14ac:dyDescent="0.2">
      <c r="A1178">
        <v>1177</v>
      </c>
      <c r="B1178" t="s">
        <v>109</v>
      </c>
      <c r="C1178" t="s">
        <v>14</v>
      </c>
      <c r="D1178">
        <v>1952</v>
      </c>
      <c r="E1178">
        <v>55.191000000000003</v>
      </c>
      <c r="F1178">
        <v>940080</v>
      </c>
      <c r="G1178">
        <v>2480.3803339999999</v>
      </c>
      <c r="I1178">
        <f t="shared" si="95"/>
        <v>-4.2834393661971362</v>
      </c>
      <c r="J1178">
        <f t="shared" si="91"/>
        <v>-11.81642253521126</v>
      </c>
      <c r="L1178">
        <f t="shared" si="92"/>
        <v>18.347852803887324</v>
      </c>
      <c r="M1178">
        <f t="shared" si="93"/>
        <v>139.62784153064848</v>
      </c>
      <c r="O1178" t="str">
        <f t="shared" si="94"/>
        <v/>
      </c>
    </row>
    <row r="1179" spans="1:15" x14ac:dyDescent="0.2">
      <c r="A1179">
        <v>1178</v>
      </c>
      <c r="B1179" t="s">
        <v>109</v>
      </c>
      <c r="C1179" t="s">
        <v>14</v>
      </c>
      <c r="D1179">
        <v>1957</v>
      </c>
      <c r="E1179">
        <v>59.201000000000001</v>
      </c>
      <c r="F1179">
        <v>1063506</v>
      </c>
      <c r="G1179">
        <v>2961.8009050000001</v>
      </c>
      <c r="I1179">
        <f t="shared" si="95"/>
        <v>-0.27343936619713816</v>
      </c>
      <c r="J1179">
        <f t="shared" si="91"/>
        <v>-7.8064225352112615</v>
      </c>
      <c r="L1179">
        <f t="shared" si="92"/>
        <v>7.4769086986292616E-2</v>
      </c>
      <c r="M1179">
        <f t="shared" si="93"/>
        <v>60.940232798254222</v>
      </c>
      <c r="O1179" t="str">
        <f t="shared" si="94"/>
        <v/>
      </c>
    </row>
    <row r="1180" spans="1:15" x14ac:dyDescent="0.2">
      <c r="A1180">
        <v>1179</v>
      </c>
      <c r="B1180" t="s">
        <v>109</v>
      </c>
      <c r="C1180" t="s">
        <v>14</v>
      </c>
      <c r="D1180">
        <v>1962</v>
      </c>
      <c r="E1180">
        <v>61.817</v>
      </c>
      <c r="F1180">
        <v>1215725</v>
      </c>
      <c r="G1180">
        <v>3536.540301</v>
      </c>
      <c r="I1180">
        <f t="shared" si="95"/>
        <v>2.3425606338028615</v>
      </c>
      <c r="J1180">
        <f t="shared" si="91"/>
        <v>-5.1904225352112618</v>
      </c>
      <c r="L1180">
        <f t="shared" si="92"/>
        <v>5.4875903230428644</v>
      </c>
      <c r="M1180">
        <f t="shared" si="93"/>
        <v>26.940486094028902</v>
      </c>
      <c r="O1180" t="str">
        <f t="shared" si="94"/>
        <v/>
      </c>
    </row>
    <row r="1181" spans="1:15" x14ac:dyDescent="0.2">
      <c r="A1181">
        <v>1180</v>
      </c>
      <c r="B1181" t="s">
        <v>109</v>
      </c>
      <c r="C1181" t="s">
        <v>14</v>
      </c>
      <c r="D1181">
        <v>1967</v>
      </c>
      <c r="E1181">
        <v>64.070999999999998</v>
      </c>
      <c r="F1181">
        <v>1405486</v>
      </c>
      <c r="G1181">
        <v>4421.0090840000003</v>
      </c>
      <c r="I1181">
        <f t="shared" si="95"/>
        <v>4.5965606338028593</v>
      </c>
      <c r="J1181">
        <f t="shared" si="91"/>
        <v>-2.9364225352112641</v>
      </c>
      <c r="L1181">
        <f t="shared" si="92"/>
        <v>21.128369660226145</v>
      </c>
      <c r="M1181">
        <f t="shared" si="93"/>
        <v>8.6225773052965469</v>
      </c>
      <c r="O1181" t="str">
        <f t="shared" si="94"/>
        <v/>
      </c>
    </row>
    <row r="1182" spans="1:15" x14ac:dyDescent="0.2">
      <c r="A1182">
        <v>1181</v>
      </c>
      <c r="B1182" t="s">
        <v>109</v>
      </c>
      <c r="C1182" t="s">
        <v>14</v>
      </c>
      <c r="D1182">
        <v>1972</v>
      </c>
      <c r="E1182">
        <v>66.215999999999994</v>
      </c>
      <c r="F1182">
        <v>1616384</v>
      </c>
      <c r="G1182">
        <v>5364.2496629999996</v>
      </c>
      <c r="I1182">
        <f t="shared" si="95"/>
        <v>6.7415606338028553</v>
      </c>
      <c r="J1182">
        <f t="shared" si="91"/>
        <v>-0.79142253521126804</v>
      </c>
      <c r="L1182">
        <f t="shared" si="92"/>
        <v>45.448639779240359</v>
      </c>
      <c r="M1182">
        <f t="shared" si="93"/>
        <v>0.62634962924023085</v>
      </c>
      <c r="O1182" t="str">
        <f t="shared" si="94"/>
        <v/>
      </c>
    </row>
    <row r="1183" spans="1:15" x14ac:dyDescent="0.2">
      <c r="A1183">
        <v>1182</v>
      </c>
      <c r="B1183" t="s">
        <v>109</v>
      </c>
      <c r="C1183" t="s">
        <v>14</v>
      </c>
      <c r="D1183">
        <v>1977</v>
      </c>
      <c r="E1183">
        <v>68.680999999999997</v>
      </c>
      <c r="F1183">
        <v>1839782</v>
      </c>
      <c r="G1183">
        <v>5351.9121439999999</v>
      </c>
      <c r="I1183">
        <f t="shared" si="95"/>
        <v>9.2065606338028587</v>
      </c>
      <c r="J1183">
        <f t="shared" si="91"/>
        <v>1.6735774647887354</v>
      </c>
      <c r="L1183">
        <f t="shared" si="92"/>
        <v>84.760758703888499</v>
      </c>
      <c r="M1183">
        <f t="shared" si="93"/>
        <v>2.8008615306486906</v>
      </c>
      <c r="O1183" t="str">
        <f t="shared" si="94"/>
        <v/>
      </c>
    </row>
    <row r="1184" spans="1:15" x14ac:dyDescent="0.2">
      <c r="A1184">
        <v>1183</v>
      </c>
      <c r="B1184" t="s">
        <v>109</v>
      </c>
      <c r="C1184" t="s">
        <v>14</v>
      </c>
      <c r="D1184">
        <v>1982</v>
      </c>
      <c r="E1184">
        <v>70.471999999999994</v>
      </c>
      <c r="F1184">
        <v>2036305</v>
      </c>
      <c r="G1184">
        <v>7009.6015980000002</v>
      </c>
      <c r="I1184">
        <f t="shared" si="95"/>
        <v>10.997560633802856</v>
      </c>
      <c r="J1184">
        <f t="shared" si="91"/>
        <v>3.4645774647887322</v>
      </c>
      <c r="L1184">
        <f t="shared" si="92"/>
        <v>120.94633989417026</v>
      </c>
      <c r="M1184">
        <f t="shared" si="93"/>
        <v>12.003297009521919</v>
      </c>
      <c r="O1184" t="str">
        <f t="shared" si="94"/>
        <v/>
      </c>
    </row>
    <row r="1185" spans="1:15" x14ac:dyDescent="0.2">
      <c r="A1185">
        <v>1184</v>
      </c>
      <c r="B1185" t="s">
        <v>109</v>
      </c>
      <c r="C1185" t="s">
        <v>14</v>
      </c>
      <c r="D1185">
        <v>1987</v>
      </c>
      <c r="E1185">
        <v>71.522999999999996</v>
      </c>
      <c r="F1185">
        <v>2253639</v>
      </c>
      <c r="G1185">
        <v>7034.7791610000004</v>
      </c>
      <c r="I1185">
        <f t="shared" si="95"/>
        <v>12.048560633802857</v>
      </c>
      <c r="J1185">
        <f t="shared" si="91"/>
        <v>4.5155774647887341</v>
      </c>
      <c r="L1185">
        <f t="shared" si="92"/>
        <v>145.16781334642391</v>
      </c>
      <c r="M1185">
        <f t="shared" si="93"/>
        <v>20.390439840507852</v>
      </c>
      <c r="O1185" t="str">
        <f t="shared" si="94"/>
        <v/>
      </c>
    </row>
    <row r="1186" spans="1:15" x14ac:dyDescent="0.2">
      <c r="A1186">
        <v>1185</v>
      </c>
      <c r="B1186" t="s">
        <v>109</v>
      </c>
      <c r="C1186" t="s">
        <v>14</v>
      </c>
      <c r="D1186">
        <v>1992</v>
      </c>
      <c r="E1186">
        <v>72.462000000000003</v>
      </c>
      <c r="F1186">
        <v>2484997</v>
      </c>
      <c r="G1186">
        <v>6618.74305</v>
      </c>
      <c r="I1186">
        <f t="shared" si="95"/>
        <v>12.987560633802865</v>
      </c>
      <c r="J1186">
        <f t="shared" si="91"/>
        <v>5.4545774647887413</v>
      </c>
      <c r="L1186">
        <f t="shared" si="92"/>
        <v>168.67673121670586</v>
      </c>
      <c r="M1186">
        <f t="shared" si="93"/>
        <v>29.752415319381171</v>
      </c>
      <c r="O1186" t="str">
        <f t="shared" si="94"/>
        <v/>
      </c>
    </row>
    <row r="1187" spans="1:15" x14ac:dyDescent="0.2">
      <c r="A1187">
        <v>1186</v>
      </c>
      <c r="B1187" t="s">
        <v>109</v>
      </c>
      <c r="C1187" t="s">
        <v>14</v>
      </c>
      <c r="D1187">
        <v>1997</v>
      </c>
      <c r="E1187">
        <v>73.738</v>
      </c>
      <c r="F1187">
        <v>2734531</v>
      </c>
      <c r="G1187">
        <v>7113.6922519999998</v>
      </c>
      <c r="I1187">
        <f t="shared" si="95"/>
        <v>14.263560633802861</v>
      </c>
      <c r="J1187">
        <f t="shared" si="91"/>
        <v>6.7305774647887375</v>
      </c>
      <c r="L1187">
        <f t="shared" si="92"/>
        <v>203.44916195417068</v>
      </c>
      <c r="M1187">
        <f t="shared" si="93"/>
        <v>45.300673009521987</v>
      </c>
      <c r="O1187" t="str">
        <f t="shared" si="94"/>
        <v/>
      </c>
    </row>
    <row r="1188" spans="1:15" x14ac:dyDescent="0.2">
      <c r="A1188">
        <v>1187</v>
      </c>
      <c r="B1188" t="s">
        <v>109</v>
      </c>
      <c r="C1188" t="s">
        <v>14</v>
      </c>
      <c r="D1188">
        <v>2002</v>
      </c>
      <c r="E1188">
        <v>74.712000000000003</v>
      </c>
      <c r="F1188">
        <v>2990875</v>
      </c>
      <c r="G1188">
        <v>7356.0319339999996</v>
      </c>
      <c r="I1188">
        <f t="shared" si="95"/>
        <v>15.237560633802865</v>
      </c>
      <c r="J1188">
        <f t="shared" si="91"/>
        <v>7.7045774647887413</v>
      </c>
      <c r="L1188">
        <f t="shared" si="92"/>
        <v>232.18325406881877</v>
      </c>
      <c r="M1188">
        <f t="shared" si="93"/>
        <v>59.360513910930507</v>
      </c>
      <c r="O1188" t="str">
        <f t="shared" si="94"/>
        <v/>
      </c>
    </row>
    <row r="1189" spans="1:15" x14ac:dyDescent="0.2">
      <c r="A1189">
        <v>1188</v>
      </c>
      <c r="B1189" t="s">
        <v>109</v>
      </c>
      <c r="C1189" t="s">
        <v>14</v>
      </c>
      <c r="D1189">
        <v>2007</v>
      </c>
      <c r="E1189">
        <v>75.537000000000006</v>
      </c>
      <c r="F1189">
        <v>3242173</v>
      </c>
      <c r="G1189">
        <v>9809.1856360000002</v>
      </c>
      <c r="I1189">
        <f t="shared" si="95"/>
        <v>16.062560633802867</v>
      </c>
      <c r="J1189">
        <f t="shared" si="91"/>
        <v>8.5295774647887441</v>
      </c>
      <c r="L1189">
        <f t="shared" si="92"/>
        <v>258.0058541145936</v>
      </c>
      <c r="M1189">
        <f t="shared" si="93"/>
        <v>72.753691727831978</v>
      </c>
      <c r="O1189">
        <f t="shared" si="94"/>
        <v>0.82500000000000284</v>
      </c>
    </row>
    <row r="1190" spans="1:15" x14ac:dyDescent="0.2">
      <c r="A1190">
        <v>1189</v>
      </c>
      <c r="B1190" t="s">
        <v>110</v>
      </c>
      <c r="C1190" t="s">
        <v>14</v>
      </c>
      <c r="D1190">
        <v>1952</v>
      </c>
      <c r="E1190">
        <v>62.649000000000001</v>
      </c>
      <c r="F1190">
        <v>1555876</v>
      </c>
      <c r="G1190">
        <v>1952.3087009999999</v>
      </c>
      <c r="I1190">
        <f t="shared" si="95"/>
        <v>3.1745606338028622</v>
      </c>
      <c r="J1190">
        <f t="shared" si="91"/>
        <v>-4.3584225352112611</v>
      </c>
      <c r="L1190">
        <f t="shared" si="92"/>
        <v>10.077835217690831</v>
      </c>
      <c r="M1190">
        <f t="shared" si="93"/>
        <v>18.995846995437358</v>
      </c>
      <c r="O1190" t="str">
        <f t="shared" si="94"/>
        <v/>
      </c>
    </row>
    <row r="1191" spans="1:15" x14ac:dyDescent="0.2">
      <c r="A1191">
        <v>1190</v>
      </c>
      <c r="B1191" t="s">
        <v>110</v>
      </c>
      <c r="C1191" t="s">
        <v>14</v>
      </c>
      <c r="D1191">
        <v>1957</v>
      </c>
      <c r="E1191">
        <v>63.195999999999998</v>
      </c>
      <c r="F1191">
        <v>1770902</v>
      </c>
      <c r="G1191">
        <v>2046.154706</v>
      </c>
      <c r="I1191">
        <f t="shared" si="95"/>
        <v>3.7215606338028593</v>
      </c>
      <c r="J1191">
        <f t="shared" si="91"/>
        <v>-3.8114225352112641</v>
      </c>
      <c r="L1191">
        <f t="shared" si="92"/>
        <v>13.85001355107114</v>
      </c>
      <c r="M1191">
        <f t="shared" si="93"/>
        <v>14.526941741916259</v>
      </c>
      <c r="O1191" t="str">
        <f t="shared" si="94"/>
        <v/>
      </c>
    </row>
    <row r="1192" spans="1:15" x14ac:dyDescent="0.2">
      <c r="A1192">
        <v>1191</v>
      </c>
      <c r="B1192" t="s">
        <v>110</v>
      </c>
      <c r="C1192" t="s">
        <v>14</v>
      </c>
      <c r="D1192">
        <v>1962</v>
      </c>
      <c r="E1192">
        <v>64.361000000000004</v>
      </c>
      <c r="F1192">
        <v>2009813</v>
      </c>
      <c r="G1192">
        <v>2148.0271459999999</v>
      </c>
      <c r="I1192">
        <f t="shared" si="95"/>
        <v>4.8865606338028655</v>
      </c>
      <c r="J1192">
        <f t="shared" si="91"/>
        <v>-2.6464225352112578</v>
      </c>
      <c r="L1192">
        <f t="shared" si="92"/>
        <v>23.878474827831862</v>
      </c>
      <c r="M1192">
        <f t="shared" si="93"/>
        <v>7.0035522348739807</v>
      </c>
      <c r="O1192" t="str">
        <f t="shared" si="94"/>
        <v/>
      </c>
    </row>
    <row r="1193" spans="1:15" x14ac:dyDescent="0.2">
      <c r="A1193">
        <v>1192</v>
      </c>
      <c r="B1193" t="s">
        <v>110</v>
      </c>
      <c r="C1193" t="s">
        <v>14</v>
      </c>
      <c r="D1193">
        <v>1967</v>
      </c>
      <c r="E1193">
        <v>64.950999999999993</v>
      </c>
      <c r="F1193">
        <v>2287985</v>
      </c>
      <c r="G1193">
        <v>2299.376311</v>
      </c>
      <c r="I1193">
        <f t="shared" si="95"/>
        <v>5.4765606338028547</v>
      </c>
      <c r="J1193">
        <f t="shared" si="91"/>
        <v>-2.0564225352112686</v>
      </c>
      <c r="L1193">
        <f t="shared" si="92"/>
        <v>29.992716375719127</v>
      </c>
      <c r="M1193">
        <f t="shared" si="93"/>
        <v>4.2288736433247411</v>
      </c>
      <c r="O1193" t="str">
        <f t="shared" si="94"/>
        <v/>
      </c>
    </row>
    <row r="1194" spans="1:15" x14ac:dyDescent="0.2">
      <c r="A1194">
        <v>1193</v>
      </c>
      <c r="B1194" t="s">
        <v>110</v>
      </c>
      <c r="C1194" t="s">
        <v>14</v>
      </c>
      <c r="D1194">
        <v>1972</v>
      </c>
      <c r="E1194">
        <v>65.814999999999998</v>
      </c>
      <c r="F1194">
        <v>2614104</v>
      </c>
      <c r="G1194">
        <v>2523.3379770000001</v>
      </c>
      <c r="I1194">
        <f t="shared" si="95"/>
        <v>6.3405606338028591</v>
      </c>
      <c r="J1194">
        <f t="shared" si="91"/>
        <v>-1.1924225352112643</v>
      </c>
      <c r="L1194">
        <f t="shared" si="92"/>
        <v>40.202709150930517</v>
      </c>
      <c r="M1194">
        <f t="shared" si="93"/>
        <v>1.4218715024796589</v>
      </c>
      <c r="O1194" t="str">
        <f t="shared" si="94"/>
        <v/>
      </c>
    </row>
    <row r="1195" spans="1:15" x14ac:dyDescent="0.2">
      <c r="A1195">
        <v>1194</v>
      </c>
      <c r="B1195" t="s">
        <v>110</v>
      </c>
      <c r="C1195" t="s">
        <v>14</v>
      </c>
      <c r="D1195">
        <v>1977</v>
      </c>
      <c r="E1195">
        <v>66.352999999999994</v>
      </c>
      <c r="F1195">
        <v>2984494</v>
      </c>
      <c r="G1195">
        <v>3248.3733109999998</v>
      </c>
      <c r="I1195">
        <f t="shared" si="95"/>
        <v>6.8785606338028558</v>
      </c>
      <c r="J1195">
        <f t="shared" si="91"/>
        <v>-0.65442253521126759</v>
      </c>
      <c r="L1195">
        <f t="shared" si="92"/>
        <v>47.314596392902345</v>
      </c>
      <c r="M1195">
        <f t="shared" si="93"/>
        <v>0.42826885459234276</v>
      </c>
      <c r="O1195" t="str">
        <f t="shared" si="94"/>
        <v/>
      </c>
    </row>
    <row r="1196" spans="1:15" x14ac:dyDescent="0.2">
      <c r="A1196">
        <v>1195</v>
      </c>
      <c r="B1196" t="s">
        <v>110</v>
      </c>
      <c r="C1196" t="s">
        <v>14</v>
      </c>
      <c r="D1196">
        <v>1982</v>
      </c>
      <c r="E1196">
        <v>66.873999999999995</v>
      </c>
      <c r="F1196">
        <v>3366439</v>
      </c>
      <c r="G1196">
        <v>4258.5036040000005</v>
      </c>
      <c r="I1196">
        <f t="shared" si="95"/>
        <v>7.3995606338028566</v>
      </c>
      <c r="J1196">
        <f t="shared" si="91"/>
        <v>-0.13342253521126679</v>
      </c>
      <c r="L1196">
        <f t="shared" si="92"/>
        <v>54.753497573324935</v>
      </c>
      <c r="M1196">
        <f t="shared" si="93"/>
        <v>1.7801572902201728E-2</v>
      </c>
      <c r="O1196" t="str">
        <f t="shared" si="94"/>
        <v/>
      </c>
    </row>
    <row r="1197" spans="1:15" x14ac:dyDescent="0.2">
      <c r="A1197">
        <v>1196</v>
      </c>
      <c r="B1197" t="s">
        <v>110</v>
      </c>
      <c r="C1197" t="s">
        <v>14</v>
      </c>
      <c r="D1197">
        <v>1987</v>
      </c>
      <c r="E1197">
        <v>67.378</v>
      </c>
      <c r="F1197">
        <v>3886512</v>
      </c>
      <c r="G1197">
        <v>3998.8756950000002</v>
      </c>
      <c r="I1197">
        <f t="shared" si="95"/>
        <v>7.9035606338028614</v>
      </c>
      <c r="J1197">
        <f t="shared" si="91"/>
        <v>0.3705774647887381</v>
      </c>
      <c r="L1197">
        <f t="shared" si="92"/>
        <v>62.466270692198286</v>
      </c>
      <c r="M1197">
        <f t="shared" si="93"/>
        <v>0.13732765740924843</v>
      </c>
      <c r="O1197" t="str">
        <f t="shared" si="94"/>
        <v/>
      </c>
    </row>
    <row r="1198" spans="1:15" x14ac:dyDescent="0.2">
      <c r="A1198">
        <v>1197</v>
      </c>
      <c r="B1198" t="s">
        <v>110</v>
      </c>
      <c r="C1198" t="s">
        <v>14</v>
      </c>
      <c r="D1198">
        <v>1992</v>
      </c>
      <c r="E1198">
        <v>68.224999999999994</v>
      </c>
      <c r="F1198">
        <v>4483945</v>
      </c>
      <c r="G1198">
        <v>4196.4110780000001</v>
      </c>
      <c r="I1198">
        <f t="shared" si="95"/>
        <v>8.7505606338028556</v>
      </c>
      <c r="J1198">
        <f t="shared" si="91"/>
        <v>1.2175774647887323</v>
      </c>
      <c r="L1198">
        <f t="shared" si="92"/>
        <v>76.572311405860233</v>
      </c>
      <c r="M1198">
        <f t="shared" si="93"/>
        <v>1.4824948827613567</v>
      </c>
      <c r="O1198" t="str">
        <f t="shared" si="94"/>
        <v/>
      </c>
    </row>
    <row r="1199" spans="1:15" x14ac:dyDescent="0.2">
      <c r="A1199">
        <v>1198</v>
      </c>
      <c r="B1199" t="s">
        <v>110</v>
      </c>
      <c r="C1199" t="s">
        <v>14</v>
      </c>
      <c r="D1199">
        <v>1997</v>
      </c>
      <c r="E1199">
        <v>69.400000000000006</v>
      </c>
      <c r="F1199">
        <v>5154123</v>
      </c>
      <c r="G1199">
        <v>4247.4002609999998</v>
      </c>
      <c r="I1199">
        <f t="shared" si="95"/>
        <v>9.925560633802867</v>
      </c>
      <c r="J1199">
        <f t="shared" si="91"/>
        <v>2.3925774647887437</v>
      </c>
      <c r="L1199">
        <f t="shared" si="92"/>
        <v>98.516753895297171</v>
      </c>
      <c r="M1199">
        <f t="shared" si="93"/>
        <v>5.7244269250149316</v>
      </c>
      <c r="O1199" t="str">
        <f t="shared" si="94"/>
        <v/>
      </c>
    </row>
    <row r="1200" spans="1:15" x14ac:dyDescent="0.2">
      <c r="A1200">
        <v>1199</v>
      </c>
      <c r="B1200" t="s">
        <v>110</v>
      </c>
      <c r="C1200" t="s">
        <v>14</v>
      </c>
      <c r="D1200">
        <v>2002</v>
      </c>
      <c r="E1200">
        <v>70.754999999999995</v>
      </c>
      <c r="F1200">
        <v>5884491</v>
      </c>
      <c r="G1200">
        <v>3783.6742429999999</v>
      </c>
      <c r="I1200">
        <f t="shared" si="95"/>
        <v>11.280560633802857</v>
      </c>
      <c r="J1200">
        <f t="shared" si="91"/>
        <v>3.7475774647887334</v>
      </c>
      <c r="L1200">
        <f t="shared" si="92"/>
        <v>127.25104821290272</v>
      </c>
      <c r="M1200">
        <f t="shared" si="93"/>
        <v>14.04433685459235</v>
      </c>
      <c r="O1200" t="str">
        <f t="shared" si="94"/>
        <v/>
      </c>
    </row>
    <row r="1201" spans="1:15" x14ac:dyDescent="0.2">
      <c r="A1201">
        <v>1200</v>
      </c>
      <c r="B1201" t="s">
        <v>110</v>
      </c>
      <c r="C1201" t="s">
        <v>14</v>
      </c>
      <c r="D1201">
        <v>2007</v>
      </c>
      <c r="E1201">
        <v>71.751999999999995</v>
      </c>
      <c r="F1201">
        <v>6667147</v>
      </c>
      <c r="G1201">
        <v>4172.8384640000004</v>
      </c>
      <c r="I1201">
        <f t="shared" si="95"/>
        <v>12.277560633802857</v>
      </c>
      <c r="J1201">
        <f t="shared" si="91"/>
        <v>4.7445774647887333</v>
      </c>
      <c r="L1201">
        <f t="shared" si="92"/>
        <v>150.73849511670559</v>
      </c>
      <c r="M1201">
        <f t="shared" si="93"/>
        <v>22.511015319381084</v>
      </c>
      <c r="O1201">
        <f t="shared" si="94"/>
        <v>0.99699999999999989</v>
      </c>
    </row>
    <row r="1202" spans="1:15" x14ac:dyDescent="0.2">
      <c r="A1202">
        <v>1201</v>
      </c>
      <c r="B1202" t="s">
        <v>111</v>
      </c>
      <c r="C1202" t="s">
        <v>14</v>
      </c>
      <c r="D1202">
        <v>1952</v>
      </c>
      <c r="E1202">
        <v>43.902000000000001</v>
      </c>
      <c r="F1202">
        <v>8025700</v>
      </c>
      <c r="G1202">
        <v>3758.5234369999998</v>
      </c>
      <c r="I1202">
        <f t="shared" si="95"/>
        <v>-15.572439366197138</v>
      </c>
      <c r="J1202">
        <f t="shared" si="91"/>
        <v>-23.105422535211261</v>
      </c>
      <c r="L1202">
        <f t="shared" si="92"/>
        <v>242.50086781388632</v>
      </c>
      <c r="M1202">
        <f t="shared" si="93"/>
        <v>533.86055053064842</v>
      </c>
      <c r="O1202" t="str">
        <f t="shared" si="94"/>
        <v/>
      </c>
    </row>
    <row r="1203" spans="1:15" x14ac:dyDescent="0.2">
      <c r="A1203">
        <v>1202</v>
      </c>
      <c r="B1203" t="s">
        <v>111</v>
      </c>
      <c r="C1203" t="s">
        <v>14</v>
      </c>
      <c r="D1203">
        <v>1957</v>
      </c>
      <c r="E1203">
        <v>46.262999999999998</v>
      </c>
      <c r="F1203">
        <v>9146100</v>
      </c>
      <c r="G1203">
        <v>4245.2566980000001</v>
      </c>
      <c r="I1203">
        <f t="shared" si="95"/>
        <v>-13.211439366197141</v>
      </c>
      <c r="J1203">
        <f t="shared" si="91"/>
        <v>-20.744422535211264</v>
      </c>
      <c r="L1203">
        <f t="shared" si="92"/>
        <v>174.54213012670351</v>
      </c>
      <c r="M1203">
        <f t="shared" si="93"/>
        <v>430.33106631938091</v>
      </c>
      <c r="O1203" t="str">
        <f t="shared" si="94"/>
        <v/>
      </c>
    </row>
    <row r="1204" spans="1:15" x14ac:dyDescent="0.2">
      <c r="A1204">
        <v>1203</v>
      </c>
      <c r="B1204" t="s">
        <v>111</v>
      </c>
      <c r="C1204" t="s">
        <v>14</v>
      </c>
      <c r="D1204">
        <v>1962</v>
      </c>
      <c r="E1204">
        <v>49.095999999999997</v>
      </c>
      <c r="F1204">
        <v>10516500</v>
      </c>
      <c r="G1204">
        <v>4957.0379819999998</v>
      </c>
      <c r="I1204">
        <f t="shared" si="95"/>
        <v>-10.378439366197142</v>
      </c>
      <c r="J1204">
        <f t="shared" si="91"/>
        <v>-17.911422535211265</v>
      </c>
      <c r="L1204">
        <f t="shared" si="92"/>
        <v>107.71200367783054</v>
      </c>
      <c r="M1204">
        <f t="shared" si="93"/>
        <v>320.81905723487398</v>
      </c>
      <c r="O1204" t="str">
        <f t="shared" si="94"/>
        <v/>
      </c>
    </row>
    <row r="1205" spans="1:15" x14ac:dyDescent="0.2">
      <c r="A1205">
        <v>1204</v>
      </c>
      <c r="B1205" t="s">
        <v>111</v>
      </c>
      <c r="C1205" t="s">
        <v>14</v>
      </c>
      <c r="D1205">
        <v>1967</v>
      </c>
      <c r="E1205">
        <v>51.445</v>
      </c>
      <c r="F1205">
        <v>12132200</v>
      </c>
      <c r="G1205">
        <v>5788.0933299999997</v>
      </c>
      <c r="I1205">
        <f t="shared" si="95"/>
        <v>-8.0294393661971384</v>
      </c>
      <c r="J1205">
        <f t="shared" si="91"/>
        <v>-15.562422535211262</v>
      </c>
      <c r="L1205">
        <f t="shared" si="92"/>
        <v>64.471896535436301</v>
      </c>
      <c r="M1205">
        <f t="shared" si="93"/>
        <v>242.18899516445131</v>
      </c>
      <c r="O1205" t="str">
        <f t="shared" si="94"/>
        <v/>
      </c>
    </row>
    <row r="1206" spans="1:15" x14ac:dyDescent="0.2">
      <c r="A1206">
        <v>1205</v>
      </c>
      <c r="B1206" t="s">
        <v>111</v>
      </c>
      <c r="C1206" t="s">
        <v>14</v>
      </c>
      <c r="D1206">
        <v>1972</v>
      </c>
      <c r="E1206">
        <v>55.448</v>
      </c>
      <c r="F1206">
        <v>13954700</v>
      </c>
      <c r="G1206">
        <v>5937.8272829999996</v>
      </c>
      <c r="I1206">
        <f t="shared" si="95"/>
        <v>-4.0264393661971383</v>
      </c>
      <c r="J1206">
        <f t="shared" si="91"/>
        <v>-11.559422535211262</v>
      </c>
      <c r="L1206">
        <f t="shared" si="92"/>
        <v>16.212213969662013</v>
      </c>
      <c r="M1206">
        <f t="shared" si="93"/>
        <v>133.62024934754996</v>
      </c>
      <c r="O1206" t="str">
        <f t="shared" si="94"/>
        <v/>
      </c>
    </row>
    <row r="1207" spans="1:15" x14ac:dyDescent="0.2">
      <c r="A1207">
        <v>1206</v>
      </c>
      <c r="B1207" t="s">
        <v>111</v>
      </c>
      <c r="C1207" t="s">
        <v>14</v>
      </c>
      <c r="D1207">
        <v>1977</v>
      </c>
      <c r="E1207">
        <v>58.447000000000003</v>
      </c>
      <c r="F1207">
        <v>15990099</v>
      </c>
      <c r="G1207">
        <v>6281.2908550000002</v>
      </c>
      <c r="I1207">
        <f t="shared" si="95"/>
        <v>-1.0274393661971359</v>
      </c>
      <c r="J1207">
        <f t="shared" si="91"/>
        <v>-8.5604225352112593</v>
      </c>
      <c r="L1207">
        <f t="shared" si="92"/>
        <v>1.0556316512115724</v>
      </c>
      <c r="M1207">
        <f t="shared" si="93"/>
        <v>73.280833981352757</v>
      </c>
      <c r="O1207" t="str">
        <f t="shared" si="94"/>
        <v/>
      </c>
    </row>
    <row r="1208" spans="1:15" x14ac:dyDescent="0.2">
      <c r="A1208">
        <v>1207</v>
      </c>
      <c r="B1208" t="s">
        <v>111</v>
      </c>
      <c r="C1208" t="s">
        <v>14</v>
      </c>
      <c r="D1208">
        <v>1982</v>
      </c>
      <c r="E1208">
        <v>61.405999999999999</v>
      </c>
      <c r="F1208">
        <v>18125129</v>
      </c>
      <c r="G1208">
        <v>6434.5017969999999</v>
      </c>
      <c r="I1208">
        <f t="shared" si="95"/>
        <v>1.9315606338028601</v>
      </c>
      <c r="J1208">
        <f t="shared" si="91"/>
        <v>-5.6014225352112632</v>
      </c>
      <c r="L1208">
        <f t="shared" si="92"/>
        <v>3.7309264820569066</v>
      </c>
      <c r="M1208">
        <f t="shared" si="93"/>
        <v>31.375934417972577</v>
      </c>
      <c r="O1208" t="str">
        <f t="shared" si="94"/>
        <v/>
      </c>
    </row>
    <row r="1209" spans="1:15" x14ac:dyDescent="0.2">
      <c r="A1209">
        <v>1208</v>
      </c>
      <c r="B1209" t="s">
        <v>111</v>
      </c>
      <c r="C1209" t="s">
        <v>14</v>
      </c>
      <c r="D1209">
        <v>1987</v>
      </c>
      <c r="E1209">
        <v>64.134</v>
      </c>
      <c r="F1209">
        <v>20195924</v>
      </c>
      <c r="G1209">
        <v>6360.9434440000005</v>
      </c>
      <c r="I1209">
        <f t="shared" si="95"/>
        <v>4.6595606338028617</v>
      </c>
      <c r="J1209">
        <f t="shared" si="91"/>
        <v>-2.8734225352112617</v>
      </c>
      <c r="L1209">
        <f t="shared" si="92"/>
        <v>21.711505300085324</v>
      </c>
      <c r="M1209">
        <f t="shared" si="93"/>
        <v>8.2565570658599139</v>
      </c>
      <c r="O1209" t="str">
        <f t="shared" si="94"/>
        <v/>
      </c>
    </row>
    <row r="1210" spans="1:15" x14ac:dyDescent="0.2">
      <c r="A1210">
        <v>1209</v>
      </c>
      <c r="B1210" t="s">
        <v>111</v>
      </c>
      <c r="C1210" t="s">
        <v>14</v>
      </c>
      <c r="D1210">
        <v>1992</v>
      </c>
      <c r="E1210">
        <v>66.457999999999998</v>
      </c>
      <c r="F1210">
        <v>22430449</v>
      </c>
      <c r="G1210">
        <v>4446.3809240000001</v>
      </c>
      <c r="I1210">
        <f t="shared" si="95"/>
        <v>6.9835606338028597</v>
      </c>
      <c r="J1210">
        <f t="shared" si="91"/>
        <v>-0.54942253521126361</v>
      </c>
      <c r="L1210">
        <f t="shared" si="92"/>
        <v>48.770119126000999</v>
      </c>
      <c r="M1210">
        <f t="shared" si="93"/>
        <v>0.30186512219797218</v>
      </c>
      <c r="O1210" t="str">
        <f t="shared" si="94"/>
        <v/>
      </c>
    </row>
    <row r="1211" spans="1:15" x14ac:dyDescent="0.2">
      <c r="A1211">
        <v>1210</v>
      </c>
      <c r="B1211" t="s">
        <v>111</v>
      </c>
      <c r="C1211" t="s">
        <v>14</v>
      </c>
      <c r="D1211">
        <v>1997</v>
      </c>
      <c r="E1211">
        <v>68.385999999999996</v>
      </c>
      <c r="F1211">
        <v>24748122</v>
      </c>
      <c r="G1211">
        <v>5838.3476570000003</v>
      </c>
      <c r="I1211">
        <f t="shared" si="95"/>
        <v>8.911560633802857</v>
      </c>
      <c r="J1211">
        <f t="shared" si="91"/>
        <v>1.3785774647887337</v>
      </c>
      <c r="L1211">
        <f t="shared" si="92"/>
        <v>79.415912929944781</v>
      </c>
      <c r="M1211">
        <f t="shared" si="93"/>
        <v>1.9004758264233321</v>
      </c>
      <c r="O1211" t="str">
        <f t="shared" si="94"/>
        <v/>
      </c>
    </row>
    <row r="1212" spans="1:15" x14ac:dyDescent="0.2">
      <c r="A1212">
        <v>1211</v>
      </c>
      <c r="B1212" t="s">
        <v>111</v>
      </c>
      <c r="C1212" t="s">
        <v>14</v>
      </c>
      <c r="D1212">
        <v>2002</v>
      </c>
      <c r="E1212">
        <v>69.906000000000006</v>
      </c>
      <c r="F1212">
        <v>26769436</v>
      </c>
      <c r="G1212">
        <v>5909.0200729999997</v>
      </c>
      <c r="I1212">
        <f t="shared" si="95"/>
        <v>10.431560633802867</v>
      </c>
      <c r="J1212">
        <f t="shared" si="91"/>
        <v>2.8985774647887439</v>
      </c>
      <c r="L1212">
        <f t="shared" si="92"/>
        <v>108.81745725670568</v>
      </c>
      <c r="M1212">
        <f t="shared" si="93"/>
        <v>8.4017513193811411</v>
      </c>
      <c r="O1212" t="str">
        <f t="shared" si="94"/>
        <v/>
      </c>
    </row>
    <row r="1213" spans="1:15" x14ac:dyDescent="0.2">
      <c r="A1213">
        <v>1212</v>
      </c>
      <c r="B1213" t="s">
        <v>111</v>
      </c>
      <c r="C1213" t="s">
        <v>14</v>
      </c>
      <c r="D1213">
        <v>2007</v>
      </c>
      <c r="E1213">
        <v>71.421000000000006</v>
      </c>
      <c r="F1213">
        <v>28674757</v>
      </c>
      <c r="G1213">
        <v>7408.9055609999996</v>
      </c>
      <c r="I1213">
        <f t="shared" si="95"/>
        <v>11.946560633802868</v>
      </c>
      <c r="J1213">
        <f t="shared" si="91"/>
        <v>4.4135774647887445</v>
      </c>
      <c r="L1213">
        <f t="shared" si="92"/>
        <v>142.72031097712838</v>
      </c>
      <c r="M1213">
        <f t="shared" si="93"/>
        <v>19.47966603769104</v>
      </c>
      <c r="O1213">
        <f t="shared" si="94"/>
        <v>1.5150000000000006</v>
      </c>
    </row>
    <row r="1214" spans="1:15" x14ac:dyDescent="0.2">
      <c r="A1214">
        <v>1213</v>
      </c>
      <c r="B1214" t="s">
        <v>112</v>
      </c>
      <c r="C1214" t="s">
        <v>7</v>
      </c>
      <c r="D1214">
        <v>1952</v>
      </c>
      <c r="E1214">
        <v>47.752000000000002</v>
      </c>
      <c r="F1214">
        <v>22438691</v>
      </c>
      <c r="G1214">
        <v>1272.880995</v>
      </c>
      <c r="I1214">
        <f t="shared" si="95"/>
        <v>-11.722439366197136</v>
      </c>
      <c r="J1214">
        <f t="shared" si="91"/>
        <v>-19.25542253521126</v>
      </c>
      <c r="L1214">
        <f t="shared" si="92"/>
        <v>137.41558469416833</v>
      </c>
      <c r="M1214">
        <f t="shared" si="93"/>
        <v>370.77129700952162</v>
      </c>
      <c r="O1214" t="str">
        <f t="shared" si="94"/>
        <v/>
      </c>
    </row>
    <row r="1215" spans="1:15" x14ac:dyDescent="0.2">
      <c r="A1215">
        <v>1214</v>
      </c>
      <c r="B1215" t="s">
        <v>112</v>
      </c>
      <c r="C1215" t="s">
        <v>7</v>
      </c>
      <c r="D1215">
        <v>1957</v>
      </c>
      <c r="E1215">
        <v>51.334000000000003</v>
      </c>
      <c r="F1215">
        <v>26072194</v>
      </c>
      <c r="G1215">
        <v>1547.9448440000001</v>
      </c>
      <c r="I1215">
        <f t="shared" si="95"/>
        <v>-8.1404393661971355</v>
      </c>
      <c r="J1215">
        <f t="shared" si="91"/>
        <v>-15.673422535211259</v>
      </c>
      <c r="L1215">
        <f t="shared" si="92"/>
        <v>66.266753074732023</v>
      </c>
      <c r="M1215">
        <f t="shared" si="93"/>
        <v>245.65617396726813</v>
      </c>
      <c r="O1215" t="str">
        <f t="shared" si="94"/>
        <v/>
      </c>
    </row>
    <row r="1216" spans="1:15" x14ac:dyDescent="0.2">
      <c r="A1216">
        <v>1215</v>
      </c>
      <c r="B1216" t="s">
        <v>112</v>
      </c>
      <c r="C1216" t="s">
        <v>7</v>
      </c>
      <c r="D1216">
        <v>1962</v>
      </c>
      <c r="E1216">
        <v>54.756999999999998</v>
      </c>
      <c r="F1216">
        <v>30325264</v>
      </c>
      <c r="G1216">
        <v>1649.5521530000001</v>
      </c>
      <c r="I1216">
        <f t="shared" si="95"/>
        <v>-4.7174393661971408</v>
      </c>
      <c r="J1216">
        <f t="shared" si="91"/>
        <v>-12.250422535211264</v>
      </c>
      <c r="L1216">
        <f t="shared" si="92"/>
        <v>22.254234173746482</v>
      </c>
      <c r="M1216">
        <f t="shared" si="93"/>
        <v>150.07285229121197</v>
      </c>
      <c r="O1216" t="str">
        <f t="shared" si="94"/>
        <v/>
      </c>
    </row>
    <row r="1217" spans="1:15" x14ac:dyDescent="0.2">
      <c r="A1217">
        <v>1216</v>
      </c>
      <c r="B1217" t="s">
        <v>112</v>
      </c>
      <c r="C1217" t="s">
        <v>7</v>
      </c>
      <c r="D1217">
        <v>1967</v>
      </c>
      <c r="E1217">
        <v>56.393000000000001</v>
      </c>
      <c r="F1217">
        <v>35356600</v>
      </c>
      <c r="G1217">
        <v>1814.12743</v>
      </c>
      <c r="I1217">
        <f t="shared" si="95"/>
        <v>-3.081439366197138</v>
      </c>
      <c r="J1217">
        <f t="shared" si="91"/>
        <v>-10.614422535211261</v>
      </c>
      <c r="L1217">
        <f t="shared" si="92"/>
        <v>9.4952685675494202</v>
      </c>
      <c r="M1217">
        <f t="shared" si="93"/>
        <v>112.66596575600066</v>
      </c>
      <c r="O1217" t="str">
        <f t="shared" si="94"/>
        <v/>
      </c>
    </row>
    <row r="1218" spans="1:15" x14ac:dyDescent="0.2">
      <c r="A1218">
        <v>1217</v>
      </c>
      <c r="B1218" t="s">
        <v>112</v>
      </c>
      <c r="C1218" t="s">
        <v>7</v>
      </c>
      <c r="D1218">
        <v>1972</v>
      </c>
      <c r="E1218">
        <v>58.064999999999998</v>
      </c>
      <c r="F1218">
        <v>40850141</v>
      </c>
      <c r="G1218">
        <v>1989.3740700000001</v>
      </c>
      <c r="I1218">
        <f t="shared" si="95"/>
        <v>-1.4094393661971409</v>
      </c>
      <c r="J1218">
        <f t="shared" si="91"/>
        <v>-8.9424225352112643</v>
      </c>
      <c r="L1218">
        <f t="shared" si="92"/>
        <v>1.9865193269861983</v>
      </c>
      <c r="M1218">
        <f t="shared" si="93"/>
        <v>79.96692079825425</v>
      </c>
      <c r="O1218" t="str">
        <f t="shared" si="94"/>
        <v/>
      </c>
    </row>
    <row r="1219" spans="1:15" x14ac:dyDescent="0.2">
      <c r="A1219">
        <v>1218</v>
      </c>
      <c r="B1219" t="s">
        <v>112</v>
      </c>
      <c r="C1219" t="s">
        <v>7</v>
      </c>
      <c r="D1219">
        <v>1977</v>
      </c>
      <c r="E1219">
        <v>60.06</v>
      </c>
      <c r="F1219">
        <v>46850962</v>
      </c>
      <c r="G1219">
        <v>2373.204287</v>
      </c>
      <c r="I1219">
        <f t="shared" si="95"/>
        <v>0.58556063380286361</v>
      </c>
      <c r="J1219">
        <f t="shared" ref="J1219:J1282" si="96">E1219-AVERAGEIFS(E:E,D:D,2007)</f>
        <v>-6.9474225352112597</v>
      </c>
      <c r="L1219">
        <f t="shared" ref="L1219:L1282" si="97">I1219^2</f>
        <v>0.34288125585961132</v>
      </c>
      <c r="M1219">
        <f t="shared" ref="M1219:M1282" si="98">J1219^2</f>
        <v>48.266679882761245</v>
      </c>
      <c r="O1219" t="str">
        <f t="shared" ref="O1219:O1282" si="99">IF(D1219=2007,E1219-AVERAGEIFS(E:E,B:B,B1219,D:D,2002),"")</f>
        <v/>
      </c>
    </row>
    <row r="1220" spans="1:15" x14ac:dyDescent="0.2">
      <c r="A1220">
        <v>1219</v>
      </c>
      <c r="B1220" t="s">
        <v>112</v>
      </c>
      <c r="C1220" t="s">
        <v>7</v>
      </c>
      <c r="D1220">
        <v>1982</v>
      </c>
      <c r="E1220">
        <v>62.082000000000001</v>
      </c>
      <c r="F1220">
        <v>53456774</v>
      </c>
      <c r="G1220">
        <v>2603.2737649999999</v>
      </c>
      <c r="I1220">
        <f t="shared" si="95"/>
        <v>2.6075606338028621</v>
      </c>
      <c r="J1220">
        <f t="shared" si="96"/>
        <v>-4.9254225352112613</v>
      </c>
      <c r="L1220">
        <f t="shared" si="97"/>
        <v>6.7993724589583842</v>
      </c>
      <c r="M1220">
        <f t="shared" si="98"/>
        <v>24.259787150366929</v>
      </c>
      <c r="O1220" t="str">
        <f t="shared" si="99"/>
        <v/>
      </c>
    </row>
    <row r="1221" spans="1:15" x14ac:dyDescent="0.2">
      <c r="A1221">
        <v>1220</v>
      </c>
      <c r="B1221" t="s">
        <v>112</v>
      </c>
      <c r="C1221" t="s">
        <v>7</v>
      </c>
      <c r="D1221">
        <v>1987</v>
      </c>
      <c r="E1221">
        <v>64.150999999999996</v>
      </c>
      <c r="F1221">
        <v>60017788</v>
      </c>
      <c r="G1221">
        <v>2189.6349949999999</v>
      </c>
      <c r="I1221">
        <f t="shared" si="95"/>
        <v>4.6765606338028576</v>
      </c>
      <c r="J1221">
        <f t="shared" si="96"/>
        <v>-2.8564225352112658</v>
      </c>
      <c r="L1221">
        <f t="shared" si="97"/>
        <v>21.870219361634586</v>
      </c>
      <c r="M1221">
        <f t="shared" si="98"/>
        <v>8.1591496996627555</v>
      </c>
      <c r="O1221" t="str">
        <f t="shared" si="99"/>
        <v/>
      </c>
    </row>
    <row r="1222" spans="1:15" x14ac:dyDescent="0.2">
      <c r="A1222">
        <v>1221</v>
      </c>
      <c r="B1222" t="s">
        <v>112</v>
      </c>
      <c r="C1222" t="s">
        <v>7</v>
      </c>
      <c r="D1222">
        <v>1992</v>
      </c>
      <c r="E1222">
        <v>66.457999999999998</v>
      </c>
      <c r="F1222">
        <v>67185766</v>
      </c>
      <c r="G1222">
        <v>2279.3240169999999</v>
      </c>
      <c r="I1222">
        <f t="shared" si="95"/>
        <v>6.9835606338028597</v>
      </c>
      <c r="J1222">
        <f t="shared" si="96"/>
        <v>-0.54942253521126361</v>
      </c>
      <c r="L1222">
        <f t="shared" si="97"/>
        <v>48.770119126000999</v>
      </c>
      <c r="M1222">
        <f t="shared" si="98"/>
        <v>0.30186512219797218</v>
      </c>
      <c r="O1222" t="str">
        <f t="shared" si="99"/>
        <v/>
      </c>
    </row>
    <row r="1223" spans="1:15" x14ac:dyDescent="0.2">
      <c r="A1223">
        <v>1222</v>
      </c>
      <c r="B1223" t="s">
        <v>112</v>
      </c>
      <c r="C1223" t="s">
        <v>7</v>
      </c>
      <c r="D1223">
        <v>1997</v>
      </c>
      <c r="E1223">
        <v>68.563999999999993</v>
      </c>
      <c r="F1223">
        <v>75012988</v>
      </c>
      <c r="G1223">
        <v>2536.5349249999999</v>
      </c>
      <c r="I1223">
        <f t="shared" si="95"/>
        <v>9.0895606338028543</v>
      </c>
      <c r="J1223">
        <f t="shared" si="96"/>
        <v>1.5565774647887309</v>
      </c>
      <c r="L1223">
        <f t="shared" si="97"/>
        <v>82.620112515578541</v>
      </c>
      <c r="M1223">
        <f t="shared" si="98"/>
        <v>2.4229334038881127</v>
      </c>
      <c r="O1223" t="str">
        <f t="shared" si="99"/>
        <v/>
      </c>
    </row>
    <row r="1224" spans="1:15" x14ac:dyDescent="0.2">
      <c r="A1224">
        <v>1223</v>
      </c>
      <c r="B1224" t="s">
        <v>112</v>
      </c>
      <c r="C1224" t="s">
        <v>7</v>
      </c>
      <c r="D1224">
        <v>2002</v>
      </c>
      <c r="E1224">
        <v>70.302999999999997</v>
      </c>
      <c r="F1224">
        <v>82995088</v>
      </c>
      <c r="G1224">
        <v>2650.9210680000001</v>
      </c>
      <c r="I1224">
        <f t="shared" si="95"/>
        <v>10.828560633802859</v>
      </c>
      <c r="J1224">
        <f t="shared" si="96"/>
        <v>3.2955774647887353</v>
      </c>
      <c r="L1224">
        <f t="shared" si="97"/>
        <v>117.25772539994497</v>
      </c>
      <c r="M1224">
        <f t="shared" si="98"/>
        <v>10.860830826423348</v>
      </c>
      <c r="O1224" t="str">
        <f t="shared" si="99"/>
        <v/>
      </c>
    </row>
    <row r="1225" spans="1:15" x14ac:dyDescent="0.2">
      <c r="A1225">
        <v>1224</v>
      </c>
      <c r="B1225" t="s">
        <v>112</v>
      </c>
      <c r="C1225" t="s">
        <v>7</v>
      </c>
      <c r="D1225">
        <v>2007</v>
      </c>
      <c r="E1225">
        <v>71.688000000000002</v>
      </c>
      <c r="F1225">
        <v>91077287</v>
      </c>
      <c r="G1225">
        <v>3190.4810160000002</v>
      </c>
      <c r="I1225">
        <f t="shared" si="95"/>
        <v>12.213560633802864</v>
      </c>
      <c r="J1225">
        <f t="shared" si="96"/>
        <v>4.6805774647887404</v>
      </c>
      <c r="L1225">
        <f t="shared" si="97"/>
        <v>149.17106335557901</v>
      </c>
      <c r="M1225">
        <f t="shared" si="98"/>
        <v>21.907805403888194</v>
      </c>
      <c r="O1225">
        <f t="shared" si="99"/>
        <v>1.3850000000000051</v>
      </c>
    </row>
    <row r="1226" spans="1:15" x14ac:dyDescent="0.2">
      <c r="A1226">
        <v>1225</v>
      </c>
      <c r="B1226" t="s">
        <v>113</v>
      </c>
      <c r="C1226" t="s">
        <v>9</v>
      </c>
      <c r="D1226">
        <v>1952</v>
      </c>
      <c r="E1226">
        <v>61.31</v>
      </c>
      <c r="F1226">
        <v>25730551</v>
      </c>
      <c r="G1226">
        <v>4029.3296989999999</v>
      </c>
      <c r="I1226">
        <f t="shared" si="95"/>
        <v>1.8355606338028636</v>
      </c>
      <c r="J1226">
        <f t="shared" si="96"/>
        <v>-5.6974225352112597</v>
      </c>
      <c r="L1226">
        <f t="shared" si="97"/>
        <v>3.3692828403667705</v>
      </c>
      <c r="M1226">
        <f t="shared" si="98"/>
        <v>32.460623544733096</v>
      </c>
      <c r="O1226" t="str">
        <f t="shared" si="99"/>
        <v/>
      </c>
    </row>
    <row r="1227" spans="1:15" x14ac:dyDescent="0.2">
      <c r="A1227">
        <v>1226</v>
      </c>
      <c r="B1227" t="s">
        <v>113</v>
      </c>
      <c r="C1227" t="s">
        <v>9</v>
      </c>
      <c r="D1227">
        <v>1957</v>
      </c>
      <c r="E1227">
        <v>65.77</v>
      </c>
      <c r="F1227">
        <v>28235346</v>
      </c>
      <c r="G1227">
        <v>4734.2530189999998</v>
      </c>
      <c r="I1227">
        <f t="shared" si="95"/>
        <v>6.2955606338028574</v>
      </c>
      <c r="J1227">
        <f t="shared" si="96"/>
        <v>-1.237422535211266</v>
      </c>
      <c r="L1227">
        <f t="shared" si="97"/>
        <v>39.634083693888236</v>
      </c>
      <c r="M1227">
        <f t="shared" si="98"/>
        <v>1.5312145306486769</v>
      </c>
      <c r="O1227" t="str">
        <f t="shared" si="99"/>
        <v/>
      </c>
    </row>
    <row r="1228" spans="1:15" x14ac:dyDescent="0.2">
      <c r="A1228">
        <v>1227</v>
      </c>
      <c r="B1228" t="s">
        <v>113</v>
      </c>
      <c r="C1228" t="s">
        <v>9</v>
      </c>
      <c r="D1228">
        <v>1962</v>
      </c>
      <c r="E1228">
        <v>67.64</v>
      </c>
      <c r="F1228">
        <v>30329617</v>
      </c>
      <c r="G1228">
        <v>5338.7521429999997</v>
      </c>
      <c r="I1228">
        <f t="shared" si="95"/>
        <v>8.1655606338028619</v>
      </c>
      <c r="J1228">
        <f t="shared" si="96"/>
        <v>0.63257746478873855</v>
      </c>
      <c r="L1228">
        <f t="shared" si="97"/>
        <v>66.676380464310995</v>
      </c>
      <c r="M1228">
        <f t="shared" si="98"/>
        <v>0.40015424895854779</v>
      </c>
      <c r="O1228" t="str">
        <f t="shared" si="99"/>
        <v/>
      </c>
    </row>
    <row r="1229" spans="1:15" x14ac:dyDescent="0.2">
      <c r="A1229">
        <v>1228</v>
      </c>
      <c r="B1229" t="s">
        <v>113</v>
      </c>
      <c r="C1229" t="s">
        <v>9</v>
      </c>
      <c r="D1229">
        <v>1967</v>
      </c>
      <c r="E1229">
        <v>69.61</v>
      </c>
      <c r="F1229">
        <v>31785378</v>
      </c>
      <c r="G1229">
        <v>6557.1527759999999</v>
      </c>
      <c r="I1229">
        <f t="shared" si="95"/>
        <v>10.135560633802861</v>
      </c>
      <c r="J1229">
        <f t="shared" si="96"/>
        <v>2.6025774647887374</v>
      </c>
      <c r="L1229">
        <f t="shared" si="97"/>
        <v>102.72958936149425</v>
      </c>
      <c r="M1229">
        <f t="shared" si="98"/>
        <v>6.7734094602261719</v>
      </c>
      <c r="O1229" t="str">
        <f t="shared" si="99"/>
        <v/>
      </c>
    </row>
    <row r="1230" spans="1:15" x14ac:dyDescent="0.2">
      <c r="A1230">
        <v>1229</v>
      </c>
      <c r="B1230" t="s">
        <v>113</v>
      </c>
      <c r="C1230" t="s">
        <v>9</v>
      </c>
      <c r="D1230">
        <v>1972</v>
      </c>
      <c r="E1230">
        <v>70.849999999999994</v>
      </c>
      <c r="F1230">
        <v>33039545</v>
      </c>
      <c r="G1230">
        <v>8006.506993</v>
      </c>
      <c r="I1230">
        <f t="shared" ref="I1230:I1293" si="100">E1230-AVERAGE(E:E)</f>
        <v>11.375560633802856</v>
      </c>
      <c r="J1230">
        <f t="shared" si="96"/>
        <v>3.8425774647887323</v>
      </c>
      <c r="L1230">
        <f t="shared" si="97"/>
        <v>129.40337973332524</v>
      </c>
      <c r="M1230">
        <f t="shared" si="98"/>
        <v>14.765401572902201</v>
      </c>
      <c r="O1230" t="str">
        <f t="shared" si="99"/>
        <v/>
      </c>
    </row>
    <row r="1231" spans="1:15" x14ac:dyDescent="0.2">
      <c r="A1231">
        <v>1230</v>
      </c>
      <c r="B1231" t="s">
        <v>113</v>
      </c>
      <c r="C1231" t="s">
        <v>9</v>
      </c>
      <c r="D1231">
        <v>1977</v>
      </c>
      <c r="E1231">
        <v>70.67</v>
      </c>
      <c r="F1231">
        <v>34621254</v>
      </c>
      <c r="G1231">
        <v>9508.1414540000005</v>
      </c>
      <c r="I1231">
        <f t="shared" si="100"/>
        <v>11.195560633802863</v>
      </c>
      <c r="J1231">
        <f t="shared" si="96"/>
        <v>3.6625774647887397</v>
      </c>
      <c r="L1231">
        <f t="shared" si="97"/>
        <v>125.34057790515637</v>
      </c>
      <c r="M1231">
        <f t="shared" si="98"/>
        <v>13.414473685578312</v>
      </c>
      <c r="O1231" t="str">
        <f t="shared" si="99"/>
        <v/>
      </c>
    </row>
    <row r="1232" spans="1:15" x14ac:dyDescent="0.2">
      <c r="A1232">
        <v>1231</v>
      </c>
      <c r="B1232" t="s">
        <v>113</v>
      </c>
      <c r="C1232" t="s">
        <v>9</v>
      </c>
      <c r="D1232">
        <v>1982</v>
      </c>
      <c r="E1232">
        <v>71.319999999999993</v>
      </c>
      <c r="F1232">
        <v>36227381</v>
      </c>
      <c r="G1232">
        <v>8451.5310040000004</v>
      </c>
      <c r="I1232">
        <f t="shared" si="100"/>
        <v>11.845560633802855</v>
      </c>
      <c r="J1232">
        <f t="shared" si="96"/>
        <v>4.3125774647887312</v>
      </c>
      <c r="L1232">
        <f t="shared" si="97"/>
        <v>140.3173067290999</v>
      </c>
      <c r="M1232">
        <f t="shared" si="98"/>
        <v>18.598324389803601</v>
      </c>
      <c r="O1232" t="str">
        <f t="shared" si="99"/>
        <v/>
      </c>
    </row>
    <row r="1233" spans="1:15" x14ac:dyDescent="0.2">
      <c r="A1233">
        <v>1232</v>
      </c>
      <c r="B1233" t="s">
        <v>113</v>
      </c>
      <c r="C1233" t="s">
        <v>9</v>
      </c>
      <c r="D1233">
        <v>1987</v>
      </c>
      <c r="E1233">
        <v>70.98</v>
      </c>
      <c r="F1233">
        <v>37740710</v>
      </c>
      <c r="G1233">
        <v>9082.3511720000006</v>
      </c>
      <c r="I1233">
        <f t="shared" si="100"/>
        <v>11.505560633802865</v>
      </c>
      <c r="J1233">
        <f t="shared" si="96"/>
        <v>3.972577464788742</v>
      </c>
      <c r="L1233">
        <f t="shared" si="97"/>
        <v>132.37792549811419</v>
      </c>
      <c r="M1233">
        <f t="shared" si="98"/>
        <v>15.781371713747349</v>
      </c>
      <c r="O1233" t="str">
        <f t="shared" si="99"/>
        <v/>
      </c>
    </row>
    <row r="1234" spans="1:15" x14ac:dyDescent="0.2">
      <c r="A1234">
        <v>1233</v>
      </c>
      <c r="B1234" t="s">
        <v>113</v>
      </c>
      <c r="C1234" t="s">
        <v>9</v>
      </c>
      <c r="D1234">
        <v>1992</v>
      </c>
      <c r="E1234">
        <v>70.989999999999995</v>
      </c>
      <c r="F1234">
        <v>38370697</v>
      </c>
      <c r="G1234">
        <v>7738.8812470000003</v>
      </c>
      <c r="I1234">
        <f t="shared" si="100"/>
        <v>11.515560633802856</v>
      </c>
      <c r="J1234">
        <f t="shared" si="96"/>
        <v>3.9825774647887329</v>
      </c>
      <c r="L1234">
        <f t="shared" si="97"/>
        <v>132.60813671079003</v>
      </c>
      <c r="M1234">
        <f t="shared" si="98"/>
        <v>15.86092326304305</v>
      </c>
      <c r="O1234" t="str">
        <f t="shared" si="99"/>
        <v/>
      </c>
    </row>
    <row r="1235" spans="1:15" x14ac:dyDescent="0.2">
      <c r="A1235">
        <v>1234</v>
      </c>
      <c r="B1235" t="s">
        <v>113</v>
      </c>
      <c r="C1235" t="s">
        <v>9</v>
      </c>
      <c r="D1235">
        <v>1997</v>
      </c>
      <c r="E1235">
        <v>72.75</v>
      </c>
      <c r="F1235">
        <v>38654957</v>
      </c>
      <c r="G1235">
        <v>10159.58368</v>
      </c>
      <c r="I1235">
        <f t="shared" si="100"/>
        <v>13.275560633802861</v>
      </c>
      <c r="J1235">
        <f t="shared" si="96"/>
        <v>5.742577464788738</v>
      </c>
      <c r="L1235">
        <f t="shared" si="97"/>
        <v>176.24051014177624</v>
      </c>
      <c r="M1235">
        <f t="shared" si="98"/>
        <v>32.977195939099452</v>
      </c>
      <c r="O1235" t="str">
        <f t="shared" si="99"/>
        <v/>
      </c>
    </row>
    <row r="1236" spans="1:15" x14ac:dyDescent="0.2">
      <c r="A1236">
        <v>1235</v>
      </c>
      <c r="B1236" t="s">
        <v>113</v>
      </c>
      <c r="C1236" t="s">
        <v>9</v>
      </c>
      <c r="D1236">
        <v>2002</v>
      </c>
      <c r="E1236">
        <v>74.67</v>
      </c>
      <c r="F1236">
        <v>38625976</v>
      </c>
      <c r="G1236">
        <v>12002.239079999999</v>
      </c>
      <c r="I1236">
        <f t="shared" si="100"/>
        <v>15.195560633802863</v>
      </c>
      <c r="J1236">
        <f t="shared" si="96"/>
        <v>7.6625774647887397</v>
      </c>
      <c r="L1236">
        <f t="shared" si="97"/>
        <v>230.90506297557926</v>
      </c>
      <c r="M1236">
        <f t="shared" si="98"/>
        <v>58.715093403888233</v>
      </c>
      <c r="O1236" t="str">
        <f t="shared" si="99"/>
        <v/>
      </c>
    </row>
    <row r="1237" spans="1:15" x14ac:dyDescent="0.2">
      <c r="A1237">
        <v>1236</v>
      </c>
      <c r="B1237" t="s">
        <v>113</v>
      </c>
      <c r="C1237" t="s">
        <v>9</v>
      </c>
      <c r="D1237">
        <v>2007</v>
      </c>
      <c r="E1237">
        <v>75.563000000000002</v>
      </c>
      <c r="F1237">
        <v>38518241</v>
      </c>
      <c r="G1237">
        <v>15389.92468</v>
      </c>
      <c r="I1237">
        <f t="shared" si="100"/>
        <v>16.088560633802864</v>
      </c>
      <c r="J1237">
        <f t="shared" si="96"/>
        <v>8.5555774647887404</v>
      </c>
      <c r="L1237">
        <f t="shared" si="97"/>
        <v>258.84178326755119</v>
      </c>
      <c r="M1237">
        <f t="shared" si="98"/>
        <v>73.197905756000935</v>
      </c>
      <c r="O1237">
        <f t="shared" si="99"/>
        <v>0.89300000000000068</v>
      </c>
    </row>
    <row r="1238" spans="1:15" x14ac:dyDescent="0.2">
      <c r="A1238">
        <v>1237</v>
      </c>
      <c r="B1238" t="s">
        <v>114</v>
      </c>
      <c r="C1238" t="s">
        <v>9</v>
      </c>
      <c r="D1238">
        <v>1952</v>
      </c>
      <c r="E1238">
        <v>59.82</v>
      </c>
      <c r="F1238">
        <v>8526050</v>
      </c>
      <c r="G1238">
        <v>3068.3198670000002</v>
      </c>
      <c r="I1238">
        <f t="shared" si="100"/>
        <v>0.34556063380286162</v>
      </c>
      <c r="J1238">
        <f t="shared" si="96"/>
        <v>-7.1874225352112617</v>
      </c>
      <c r="L1238">
        <f t="shared" si="97"/>
        <v>0.11941215163423542</v>
      </c>
      <c r="M1238">
        <f t="shared" si="98"/>
        <v>51.659042699662677</v>
      </c>
      <c r="O1238" t="str">
        <f t="shared" si="99"/>
        <v/>
      </c>
    </row>
    <row r="1239" spans="1:15" x14ac:dyDescent="0.2">
      <c r="A1239">
        <v>1238</v>
      </c>
      <c r="B1239" t="s">
        <v>114</v>
      </c>
      <c r="C1239" t="s">
        <v>9</v>
      </c>
      <c r="D1239">
        <v>1957</v>
      </c>
      <c r="E1239">
        <v>61.51</v>
      </c>
      <c r="F1239">
        <v>8817650</v>
      </c>
      <c r="G1239">
        <v>3774.571743</v>
      </c>
      <c r="I1239">
        <f t="shared" si="100"/>
        <v>2.0355606338028593</v>
      </c>
      <c r="J1239">
        <f t="shared" si="96"/>
        <v>-5.497422535211264</v>
      </c>
      <c r="L1239">
        <f t="shared" si="97"/>
        <v>4.1435070938878988</v>
      </c>
      <c r="M1239">
        <f t="shared" si="98"/>
        <v>30.221654530648642</v>
      </c>
      <c r="O1239" t="str">
        <f t="shared" si="99"/>
        <v/>
      </c>
    </row>
    <row r="1240" spans="1:15" x14ac:dyDescent="0.2">
      <c r="A1240">
        <v>1239</v>
      </c>
      <c r="B1240" t="s">
        <v>114</v>
      </c>
      <c r="C1240" t="s">
        <v>9</v>
      </c>
      <c r="D1240">
        <v>1962</v>
      </c>
      <c r="E1240">
        <v>64.39</v>
      </c>
      <c r="F1240">
        <v>9019800</v>
      </c>
      <c r="G1240">
        <v>4727.9548889999996</v>
      </c>
      <c r="I1240">
        <f t="shared" si="100"/>
        <v>4.9155606338028619</v>
      </c>
      <c r="J1240">
        <f t="shared" si="96"/>
        <v>-2.6174225352112614</v>
      </c>
      <c r="L1240">
        <f t="shared" si="97"/>
        <v>24.162736344592393</v>
      </c>
      <c r="M1240">
        <f t="shared" si="98"/>
        <v>6.8509007278317471</v>
      </c>
      <c r="O1240" t="str">
        <f t="shared" si="99"/>
        <v/>
      </c>
    </row>
    <row r="1241" spans="1:15" x14ac:dyDescent="0.2">
      <c r="A1241">
        <v>1240</v>
      </c>
      <c r="B1241" t="s">
        <v>114</v>
      </c>
      <c r="C1241" t="s">
        <v>9</v>
      </c>
      <c r="D1241">
        <v>1967</v>
      </c>
      <c r="E1241">
        <v>66.599999999999994</v>
      </c>
      <c r="F1241">
        <v>9103000</v>
      </c>
      <c r="G1241">
        <v>6361.5179930000004</v>
      </c>
      <c r="I1241">
        <f t="shared" si="100"/>
        <v>7.1255606338028556</v>
      </c>
      <c r="J1241">
        <f t="shared" si="96"/>
        <v>-0.4074225352112677</v>
      </c>
      <c r="L1241">
        <f t="shared" si="97"/>
        <v>50.773614346000954</v>
      </c>
      <c r="M1241">
        <f t="shared" si="98"/>
        <v>0.16599312219797666</v>
      </c>
      <c r="O1241" t="str">
        <f t="shared" si="99"/>
        <v/>
      </c>
    </row>
    <row r="1242" spans="1:15" x14ac:dyDescent="0.2">
      <c r="A1242">
        <v>1241</v>
      </c>
      <c r="B1242" t="s">
        <v>114</v>
      </c>
      <c r="C1242" t="s">
        <v>9</v>
      </c>
      <c r="D1242">
        <v>1972</v>
      </c>
      <c r="E1242">
        <v>69.260000000000005</v>
      </c>
      <c r="F1242">
        <v>8970450</v>
      </c>
      <c r="G1242">
        <v>9022.2474170000005</v>
      </c>
      <c r="I1242">
        <f t="shared" si="100"/>
        <v>9.7855606338028664</v>
      </c>
      <c r="J1242">
        <f t="shared" si="96"/>
        <v>2.2525774647887431</v>
      </c>
      <c r="L1242">
        <f t="shared" si="97"/>
        <v>95.75719691783236</v>
      </c>
      <c r="M1242">
        <f t="shared" si="98"/>
        <v>5.0741052348740814</v>
      </c>
      <c r="O1242" t="str">
        <f t="shared" si="99"/>
        <v/>
      </c>
    </row>
    <row r="1243" spans="1:15" x14ac:dyDescent="0.2">
      <c r="A1243">
        <v>1242</v>
      </c>
      <c r="B1243" t="s">
        <v>114</v>
      </c>
      <c r="C1243" t="s">
        <v>9</v>
      </c>
      <c r="D1243">
        <v>1977</v>
      </c>
      <c r="E1243">
        <v>70.41</v>
      </c>
      <c r="F1243">
        <v>9662600</v>
      </c>
      <c r="G1243">
        <v>10172.485720000001</v>
      </c>
      <c r="I1243">
        <f t="shared" si="100"/>
        <v>10.935560633802858</v>
      </c>
      <c r="J1243">
        <f t="shared" si="96"/>
        <v>3.4025774647887346</v>
      </c>
      <c r="L1243">
        <f t="shared" si="97"/>
        <v>119.58648637557876</v>
      </c>
      <c r="M1243">
        <f t="shared" si="98"/>
        <v>11.577533403888133</v>
      </c>
      <c r="O1243" t="str">
        <f t="shared" si="99"/>
        <v/>
      </c>
    </row>
    <row r="1244" spans="1:15" x14ac:dyDescent="0.2">
      <c r="A1244">
        <v>1243</v>
      </c>
      <c r="B1244" t="s">
        <v>114</v>
      </c>
      <c r="C1244" t="s">
        <v>9</v>
      </c>
      <c r="D1244">
        <v>1982</v>
      </c>
      <c r="E1244">
        <v>72.77</v>
      </c>
      <c r="F1244">
        <v>9859650</v>
      </c>
      <c r="G1244">
        <v>11753.842909999999</v>
      </c>
      <c r="I1244">
        <f t="shared" si="100"/>
        <v>13.295560633802857</v>
      </c>
      <c r="J1244">
        <f t="shared" si="96"/>
        <v>5.762577464788734</v>
      </c>
      <c r="L1244">
        <f t="shared" si="97"/>
        <v>176.77193256712823</v>
      </c>
      <c r="M1244">
        <f t="shared" si="98"/>
        <v>33.207299037690952</v>
      </c>
      <c r="O1244" t="str">
        <f t="shared" si="99"/>
        <v/>
      </c>
    </row>
    <row r="1245" spans="1:15" x14ac:dyDescent="0.2">
      <c r="A1245">
        <v>1244</v>
      </c>
      <c r="B1245" t="s">
        <v>114</v>
      </c>
      <c r="C1245" t="s">
        <v>9</v>
      </c>
      <c r="D1245">
        <v>1987</v>
      </c>
      <c r="E1245">
        <v>74.06</v>
      </c>
      <c r="F1245">
        <v>9915289</v>
      </c>
      <c r="G1245">
        <v>13039.30876</v>
      </c>
      <c r="I1245">
        <f t="shared" si="100"/>
        <v>14.585560633802864</v>
      </c>
      <c r="J1245">
        <f t="shared" si="96"/>
        <v>7.0525774647887403</v>
      </c>
      <c r="L1245">
        <f t="shared" si="97"/>
        <v>212.7385790023398</v>
      </c>
      <c r="M1245">
        <f t="shared" si="98"/>
        <v>49.738848896845973</v>
      </c>
      <c r="O1245" t="str">
        <f t="shared" si="99"/>
        <v/>
      </c>
    </row>
    <row r="1246" spans="1:15" x14ac:dyDescent="0.2">
      <c r="A1246">
        <v>1245</v>
      </c>
      <c r="B1246" t="s">
        <v>114</v>
      </c>
      <c r="C1246" t="s">
        <v>9</v>
      </c>
      <c r="D1246">
        <v>1992</v>
      </c>
      <c r="E1246">
        <v>74.86</v>
      </c>
      <c r="F1246">
        <v>9927680</v>
      </c>
      <c r="G1246">
        <v>16207.26663</v>
      </c>
      <c r="I1246">
        <f t="shared" si="100"/>
        <v>15.385560633802861</v>
      </c>
      <c r="J1246">
        <f t="shared" si="96"/>
        <v>7.8525774647887374</v>
      </c>
      <c r="L1246">
        <f t="shared" si="97"/>
        <v>236.71547601642428</v>
      </c>
      <c r="M1246">
        <f t="shared" si="98"/>
        <v>61.662972840507912</v>
      </c>
      <c r="O1246" t="str">
        <f t="shared" si="99"/>
        <v/>
      </c>
    </row>
    <row r="1247" spans="1:15" x14ac:dyDescent="0.2">
      <c r="A1247">
        <v>1246</v>
      </c>
      <c r="B1247" t="s">
        <v>114</v>
      </c>
      <c r="C1247" t="s">
        <v>9</v>
      </c>
      <c r="D1247">
        <v>1997</v>
      </c>
      <c r="E1247">
        <v>75.97</v>
      </c>
      <c r="F1247">
        <v>10156415</v>
      </c>
      <c r="G1247">
        <v>17641.031559999999</v>
      </c>
      <c r="I1247">
        <f t="shared" si="100"/>
        <v>16.49556063380286</v>
      </c>
      <c r="J1247">
        <f t="shared" si="96"/>
        <v>8.9625774647887368</v>
      </c>
      <c r="L1247">
        <f t="shared" si="97"/>
        <v>272.10352062346664</v>
      </c>
      <c r="M1247">
        <f t="shared" si="98"/>
        <v>80.327794812338908</v>
      </c>
      <c r="O1247" t="str">
        <f t="shared" si="99"/>
        <v/>
      </c>
    </row>
    <row r="1248" spans="1:15" x14ac:dyDescent="0.2">
      <c r="A1248">
        <v>1247</v>
      </c>
      <c r="B1248" t="s">
        <v>114</v>
      </c>
      <c r="C1248" t="s">
        <v>9</v>
      </c>
      <c r="D1248">
        <v>2002</v>
      </c>
      <c r="E1248">
        <v>77.290000000000006</v>
      </c>
      <c r="F1248">
        <v>10433867</v>
      </c>
      <c r="G1248">
        <v>19970.907869999999</v>
      </c>
      <c r="I1248">
        <f t="shared" si="100"/>
        <v>17.815560633802868</v>
      </c>
      <c r="J1248">
        <f t="shared" si="96"/>
        <v>10.282577464788744</v>
      </c>
      <c r="L1248">
        <f t="shared" si="97"/>
        <v>317.39420069670643</v>
      </c>
      <c r="M1248">
        <f t="shared" si="98"/>
        <v>105.73139931938132</v>
      </c>
      <c r="O1248" t="str">
        <f t="shared" si="99"/>
        <v/>
      </c>
    </row>
    <row r="1249" spans="1:15" x14ac:dyDescent="0.2">
      <c r="A1249">
        <v>1248</v>
      </c>
      <c r="B1249" t="s">
        <v>114</v>
      </c>
      <c r="C1249" t="s">
        <v>9</v>
      </c>
      <c r="D1249">
        <v>2007</v>
      </c>
      <c r="E1249">
        <v>78.097999999999999</v>
      </c>
      <c r="F1249">
        <v>10642836</v>
      </c>
      <c r="G1249">
        <v>20509.64777</v>
      </c>
      <c r="I1249">
        <f t="shared" si="100"/>
        <v>18.62356063380286</v>
      </c>
      <c r="J1249">
        <f t="shared" si="96"/>
        <v>11.090577464788737</v>
      </c>
      <c r="L1249">
        <f t="shared" si="97"/>
        <v>346.8370106809316</v>
      </c>
      <c r="M1249">
        <f t="shared" si="98"/>
        <v>123.00090850247977</v>
      </c>
      <c r="O1249">
        <f t="shared" si="99"/>
        <v>0.80799999999999272</v>
      </c>
    </row>
    <row r="1250" spans="1:15" x14ac:dyDescent="0.2">
      <c r="A1250">
        <v>1249</v>
      </c>
      <c r="B1250" t="s">
        <v>115</v>
      </c>
      <c r="C1250" t="s">
        <v>14</v>
      </c>
      <c r="D1250">
        <v>1952</v>
      </c>
      <c r="E1250">
        <v>64.28</v>
      </c>
      <c r="F1250">
        <v>2227000</v>
      </c>
      <c r="G1250">
        <v>3081.959785</v>
      </c>
      <c r="I1250">
        <f t="shared" si="100"/>
        <v>4.8055606338028625</v>
      </c>
      <c r="J1250">
        <f t="shared" si="96"/>
        <v>-2.7274225352112609</v>
      </c>
      <c r="L1250">
        <f t="shared" si="97"/>
        <v>23.093413005155771</v>
      </c>
      <c r="M1250">
        <f t="shared" si="98"/>
        <v>7.4388336855782216</v>
      </c>
      <c r="O1250" t="str">
        <f t="shared" si="99"/>
        <v/>
      </c>
    </row>
    <row r="1251" spans="1:15" x14ac:dyDescent="0.2">
      <c r="A1251">
        <v>1250</v>
      </c>
      <c r="B1251" t="s">
        <v>115</v>
      </c>
      <c r="C1251" t="s">
        <v>14</v>
      </c>
      <c r="D1251">
        <v>1957</v>
      </c>
      <c r="E1251">
        <v>68.540000000000006</v>
      </c>
      <c r="F1251">
        <v>2260000</v>
      </c>
      <c r="G1251">
        <v>3907.1561889999998</v>
      </c>
      <c r="I1251">
        <f t="shared" si="100"/>
        <v>9.0655606338028676</v>
      </c>
      <c r="J1251">
        <f t="shared" si="96"/>
        <v>1.5325774647887442</v>
      </c>
      <c r="L1251">
        <f t="shared" si="97"/>
        <v>82.184389605156255</v>
      </c>
      <c r="M1251">
        <f t="shared" si="98"/>
        <v>2.3487936855782947</v>
      </c>
      <c r="O1251" t="str">
        <f t="shared" si="99"/>
        <v/>
      </c>
    </row>
    <row r="1252" spans="1:15" x14ac:dyDescent="0.2">
      <c r="A1252">
        <v>1251</v>
      </c>
      <c r="B1252" t="s">
        <v>115</v>
      </c>
      <c r="C1252" t="s">
        <v>14</v>
      </c>
      <c r="D1252">
        <v>1962</v>
      </c>
      <c r="E1252">
        <v>69.62</v>
      </c>
      <c r="F1252">
        <v>2448046</v>
      </c>
      <c r="G1252">
        <v>5108.3446299999996</v>
      </c>
      <c r="I1252">
        <f t="shared" si="100"/>
        <v>10.145560633802866</v>
      </c>
      <c r="J1252">
        <f t="shared" si="96"/>
        <v>2.6125774647887425</v>
      </c>
      <c r="L1252">
        <f t="shared" si="97"/>
        <v>102.93240057417042</v>
      </c>
      <c r="M1252">
        <f t="shared" si="98"/>
        <v>6.825561009521973</v>
      </c>
      <c r="O1252" t="str">
        <f t="shared" si="99"/>
        <v/>
      </c>
    </row>
    <row r="1253" spans="1:15" x14ac:dyDescent="0.2">
      <c r="A1253">
        <v>1252</v>
      </c>
      <c r="B1253" t="s">
        <v>115</v>
      </c>
      <c r="C1253" t="s">
        <v>14</v>
      </c>
      <c r="D1253">
        <v>1967</v>
      </c>
      <c r="E1253">
        <v>71.099999999999994</v>
      </c>
      <c r="F1253">
        <v>2648961</v>
      </c>
      <c r="G1253">
        <v>6929.2777139999998</v>
      </c>
      <c r="I1253">
        <f t="shared" si="100"/>
        <v>11.625560633802856</v>
      </c>
      <c r="J1253">
        <f t="shared" si="96"/>
        <v>4.0925774647887323</v>
      </c>
      <c r="L1253">
        <f t="shared" si="97"/>
        <v>135.15366005022665</v>
      </c>
      <c r="M1253">
        <f t="shared" si="98"/>
        <v>16.749190305296569</v>
      </c>
      <c r="O1253" t="str">
        <f t="shared" si="99"/>
        <v/>
      </c>
    </row>
    <row r="1254" spans="1:15" x14ac:dyDescent="0.2">
      <c r="A1254">
        <v>1253</v>
      </c>
      <c r="B1254" t="s">
        <v>115</v>
      </c>
      <c r="C1254" t="s">
        <v>14</v>
      </c>
      <c r="D1254">
        <v>1972</v>
      </c>
      <c r="E1254">
        <v>72.16</v>
      </c>
      <c r="F1254">
        <v>2847132</v>
      </c>
      <c r="G1254">
        <v>9123.0417419999994</v>
      </c>
      <c r="I1254">
        <f t="shared" si="100"/>
        <v>12.685560633802858</v>
      </c>
      <c r="J1254">
        <f t="shared" si="96"/>
        <v>5.1525774647887346</v>
      </c>
      <c r="L1254">
        <f t="shared" si="97"/>
        <v>160.92344859388876</v>
      </c>
      <c r="M1254">
        <f t="shared" si="98"/>
        <v>26.549054530648704</v>
      </c>
      <c r="O1254" t="str">
        <f t="shared" si="99"/>
        <v/>
      </c>
    </row>
    <row r="1255" spans="1:15" x14ac:dyDescent="0.2">
      <c r="A1255">
        <v>1254</v>
      </c>
      <c r="B1255" t="s">
        <v>115</v>
      </c>
      <c r="C1255" t="s">
        <v>14</v>
      </c>
      <c r="D1255">
        <v>1977</v>
      </c>
      <c r="E1255">
        <v>73.44</v>
      </c>
      <c r="F1255">
        <v>3080828</v>
      </c>
      <c r="G1255">
        <v>9770.5249210000002</v>
      </c>
      <c r="I1255">
        <f t="shared" si="100"/>
        <v>13.965560633802859</v>
      </c>
      <c r="J1255">
        <f t="shared" si="96"/>
        <v>6.4325774647887357</v>
      </c>
      <c r="L1255">
        <f t="shared" si="97"/>
        <v>195.03688381642411</v>
      </c>
      <c r="M1255">
        <f t="shared" si="98"/>
        <v>41.378052840507877</v>
      </c>
      <c r="O1255" t="str">
        <f t="shared" si="99"/>
        <v/>
      </c>
    </row>
    <row r="1256" spans="1:15" x14ac:dyDescent="0.2">
      <c r="A1256">
        <v>1255</v>
      </c>
      <c r="B1256" t="s">
        <v>115</v>
      </c>
      <c r="C1256" t="s">
        <v>14</v>
      </c>
      <c r="D1256">
        <v>1982</v>
      </c>
      <c r="E1256">
        <v>73.75</v>
      </c>
      <c r="F1256">
        <v>3279001</v>
      </c>
      <c r="G1256">
        <v>10330.989149999999</v>
      </c>
      <c r="I1256">
        <f t="shared" si="100"/>
        <v>14.275560633802861</v>
      </c>
      <c r="J1256">
        <f t="shared" si="96"/>
        <v>6.742577464788738</v>
      </c>
      <c r="L1256">
        <f t="shared" si="97"/>
        <v>203.79163140938195</v>
      </c>
      <c r="M1256">
        <f t="shared" si="98"/>
        <v>45.462350868676928</v>
      </c>
      <c r="O1256" t="str">
        <f t="shared" si="99"/>
        <v/>
      </c>
    </row>
    <row r="1257" spans="1:15" x14ac:dyDescent="0.2">
      <c r="A1257">
        <v>1256</v>
      </c>
      <c r="B1257" t="s">
        <v>115</v>
      </c>
      <c r="C1257" t="s">
        <v>14</v>
      </c>
      <c r="D1257">
        <v>1987</v>
      </c>
      <c r="E1257">
        <v>74.63</v>
      </c>
      <c r="F1257">
        <v>3444468</v>
      </c>
      <c r="G1257">
        <v>12281.341909999999</v>
      </c>
      <c r="I1257">
        <f t="shared" si="100"/>
        <v>15.155560633802857</v>
      </c>
      <c r="J1257">
        <f t="shared" si="96"/>
        <v>7.6225774647887334</v>
      </c>
      <c r="L1257">
        <f t="shared" si="97"/>
        <v>229.69101812487486</v>
      </c>
      <c r="M1257">
        <f t="shared" si="98"/>
        <v>58.103687206705033</v>
      </c>
      <c r="O1257" t="str">
        <f t="shared" si="99"/>
        <v/>
      </c>
    </row>
    <row r="1258" spans="1:15" x14ac:dyDescent="0.2">
      <c r="A1258">
        <v>1257</v>
      </c>
      <c r="B1258" t="s">
        <v>115</v>
      </c>
      <c r="C1258" t="s">
        <v>14</v>
      </c>
      <c r="D1258">
        <v>1992</v>
      </c>
      <c r="E1258">
        <v>73.911000000000001</v>
      </c>
      <c r="F1258">
        <v>3585176</v>
      </c>
      <c r="G1258">
        <v>14641.58711</v>
      </c>
      <c r="I1258">
        <f t="shared" si="100"/>
        <v>14.436560633802863</v>
      </c>
      <c r="J1258">
        <f t="shared" si="96"/>
        <v>6.9035774647887393</v>
      </c>
      <c r="L1258">
        <f t="shared" si="97"/>
        <v>208.41428293346652</v>
      </c>
      <c r="M1258">
        <f t="shared" si="98"/>
        <v>47.659381812338914</v>
      </c>
      <c r="O1258" t="str">
        <f t="shared" si="99"/>
        <v/>
      </c>
    </row>
    <row r="1259" spans="1:15" x14ac:dyDescent="0.2">
      <c r="A1259">
        <v>1258</v>
      </c>
      <c r="B1259" t="s">
        <v>115</v>
      </c>
      <c r="C1259" t="s">
        <v>14</v>
      </c>
      <c r="D1259">
        <v>1997</v>
      </c>
      <c r="E1259">
        <v>74.917000000000002</v>
      </c>
      <c r="F1259">
        <v>3759430</v>
      </c>
      <c r="G1259">
        <v>16999.433300000001</v>
      </c>
      <c r="I1259">
        <f t="shared" si="100"/>
        <v>15.442560633802863</v>
      </c>
      <c r="J1259">
        <f t="shared" si="96"/>
        <v>7.9095774647887396</v>
      </c>
      <c r="L1259">
        <f t="shared" si="97"/>
        <v>238.47267892867788</v>
      </c>
      <c r="M1259">
        <f t="shared" si="98"/>
        <v>62.561415671493862</v>
      </c>
      <c r="O1259" t="str">
        <f t="shared" si="99"/>
        <v/>
      </c>
    </row>
    <row r="1260" spans="1:15" x14ac:dyDescent="0.2">
      <c r="A1260">
        <v>1259</v>
      </c>
      <c r="B1260" t="s">
        <v>115</v>
      </c>
      <c r="C1260" t="s">
        <v>14</v>
      </c>
      <c r="D1260">
        <v>2002</v>
      </c>
      <c r="E1260">
        <v>77.778000000000006</v>
      </c>
      <c r="F1260">
        <v>3859606</v>
      </c>
      <c r="G1260">
        <v>18855.606179999999</v>
      </c>
      <c r="I1260">
        <f t="shared" si="100"/>
        <v>18.303560633802867</v>
      </c>
      <c r="J1260">
        <f t="shared" si="96"/>
        <v>10.770577464788744</v>
      </c>
      <c r="L1260">
        <f t="shared" si="97"/>
        <v>335.02033187529804</v>
      </c>
      <c r="M1260">
        <f t="shared" si="98"/>
        <v>116.00533892501512</v>
      </c>
      <c r="O1260" t="str">
        <f t="shared" si="99"/>
        <v/>
      </c>
    </row>
    <row r="1261" spans="1:15" x14ac:dyDescent="0.2">
      <c r="A1261">
        <v>1260</v>
      </c>
      <c r="B1261" t="s">
        <v>115</v>
      </c>
      <c r="C1261" t="s">
        <v>14</v>
      </c>
      <c r="D1261">
        <v>2007</v>
      </c>
      <c r="E1261">
        <v>78.745999999999995</v>
      </c>
      <c r="F1261">
        <v>3942491</v>
      </c>
      <c r="G1261">
        <v>19328.709009999999</v>
      </c>
      <c r="I1261">
        <f t="shared" si="100"/>
        <v>19.271560633802856</v>
      </c>
      <c r="J1261">
        <f t="shared" si="96"/>
        <v>11.738577464788733</v>
      </c>
      <c r="L1261">
        <f t="shared" si="97"/>
        <v>371.39304926233996</v>
      </c>
      <c r="M1261">
        <f t="shared" si="98"/>
        <v>137.79420089684589</v>
      </c>
      <c r="O1261">
        <f t="shared" si="99"/>
        <v>0.96799999999998931</v>
      </c>
    </row>
    <row r="1262" spans="1:15" x14ac:dyDescent="0.2">
      <c r="A1262">
        <v>1261</v>
      </c>
      <c r="B1262" t="s">
        <v>116</v>
      </c>
      <c r="C1262" t="s">
        <v>11</v>
      </c>
      <c r="D1262">
        <v>1952</v>
      </c>
      <c r="E1262">
        <v>52.723999999999997</v>
      </c>
      <c r="F1262">
        <v>257700</v>
      </c>
      <c r="G1262">
        <v>2718.885295</v>
      </c>
      <c r="I1262">
        <f t="shared" si="100"/>
        <v>-6.750439366197142</v>
      </c>
      <c r="J1262">
        <f t="shared" si="96"/>
        <v>-14.283422535211265</v>
      </c>
      <c r="L1262">
        <f t="shared" si="97"/>
        <v>45.568431636704069</v>
      </c>
      <c r="M1262">
        <f t="shared" si="98"/>
        <v>204.01615931938102</v>
      </c>
      <c r="O1262" t="str">
        <f t="shared" si="99"/>
        <v/>
      </c>
    </row>
    <row r="1263" spans="1:15" x14ac:dyDescent="0.2">
      <c r="A1263">
        <v>1262</v>
      </c>
      <c r="B1263" t="s">
        <v>116</v>
      </c>
      <c r="C1263" t="s">
        <v>11</v>
      </c>
      <c r="D1263">
        <v>1957</v>
      </c>
      <c r="E1263">
        <v>55.09</v>
      </c>
      <c r="F1263">
        <v>308700</v>
      </c>
      <c r="G1263">
        <v>2769.4518440000002</v>
      </c>
      <c r="I1263">
        <f t="shared" si="100"/>
        <v>-4.3844393661971353</v>
      </c>
      <c r="J1263">
        <f t="shared" si="96"/>
        <v>-11.917422535211259</v>
      </c>
      <c r="L1263">
        <f t="shared" si="97"/>
        <v>19.223308555859138</v>
      </c>
      <c r="M1263">
        <f t="shared" si="98"/>
        <v>142.02495988276115</v>
      </c>
      <c r="O1263" t="str">
        <f t="shared" si="99"/>
        <v/>
      </c>
    </row>
    <row r="1264" spans="1:15" x14ac:dyDescent="0.2">
      <c r="A1264">
        <v>1263</v>
      </c>
      <c r="B1264" t="s">
        <v>116</v>
      </c>
      <c r="C1264" t="s">
        <v>11</v>
      </c>
      <c r="D1264">
        <v>1962</v>
      </c>
      <c r="E1264">
        <v>57.665999999999997</v>
      </c>
      <c r="F1264">
        <v>358900</v>
      </c>
      <c r="G1264">
        <v>3173.72334</v>
      </c>
      <c r="I1264">
        <f t="shared" si="100"/>
        <v>-1.8084393661971419</v>
      </c>
      <c r="J1264">
        <f t="shared" si="96"/>
        <v>-9.3414225352112652</v>
      </c>
      <c r="L1264">
        <f t="shared" si="97"/>
        <v>3.27045294121152</v>
      </c>
      <c r="M1264">
        <f t="shared" si="98"/>
        <v>87.262174981352857</v>
      </c>
      <c r="O1264" t="str">
        <f t="shared" si="99"/>
        <v/>
      </c>
    </row>
    <row r="1265" spans="1:15" x14ac:dyDescent="0.2">
      <c r="A1265">
        <v>1264</v>
      </c>
      <c r="B1265" t="s">
        <v>116</v>
      </c>
      <c r="C1265" t="s">
        <v>11</v>
      </c>
      <c r="D1265">
        <v>1967</v>
      </c>
      <c r="E1265">
        <v>60.542000000000002</v>
      </c>
      <c r="F1265">
        <v>414024</v>
      </c>
      <c r="G1265">
        <v>4021.1757389999998</v>
      </c>
      <c r="I1265">
        <f t="shared" si="100"/>
        <v>1.0675606338028629</v>
      </c>
      <c r="J1265">
        <f t="shared" si="96"/>
        <v>-6.4654225352112604</v>
      </c>
      <c r="L1265">
        <f t="shared" si="97"/>
        <v>1.1396857068455704</v>
      </c>
      <c r="M1265">
        <f t="shared" si="98"/>
        <v>41.801688558817602</v>
      </c>
      <c r="O1265" t="str">
        <f t="shared" si="99"/>
        <v/>
      </c>
    </row>
    <row r="1266" spans="1:15" x14ac:dyDescent="0.2">
      <c r="A1266">
        <v>1265</v>
      </c>
      <c r="B1266" t="s">
        <v>116</v>
      </c>
      <c r="C1266" t="s">
        <v>11</v>
      </c>
      <c r="D1266">
        <v>1972</v>
      </c>
      <c r="E1266">
        <v>64.274000000000001</v>
      </c>
      <c r="F1266">
        <v>461633</v>
      </c>
      <c r="G1266">
        <v>5047.658563</v>
      </c>
      <c r="I1266">
        <f t="shared" si="100"/>
        <v>4.7995606338028622</v>
      </c>
      <c r="J1266">
        <f t="shared" si="96"/>
        <v>-2.7334225352112611</v>
      </c>
      <c r="L1266">
        <f t="shared" si="97"/>
        <v>23.035782277550133</v>
      </c>
      <c r="M1266">
        <f t="shared" si="98"/>
        <v>7.4715987560007582</v>
      </c>
      <c r="O1266" t="str">
        <f t="shared" si="99"/>
        <v/>
      </c>
    </row>
    <row r="1267" spans="1:15" x14ac:dyDescent="0.2">
      <c r="A1267">
        <v>1266</v>
      </c>
      <c r="B1267" t="s">
        <v>116</v>
      </c>
      <c r="C1267" t="s">
        <v>11</v>
      </c>
      <c r="D1267">
        <v>1977</v>
      </c>
      <c r="E1267">
        <v>67.063999999999993</v>
      </c>
      <c r="F1267">
        <v>492095</v>
      </c>
      <c r="G1267">
        <v>4319.804067</v>
      </c>
      <c r="I1267">
        <f t="shared" si="100"/>
        <v>7.5895606338028543</v>
      </c>
      <c r="J1267">
        <f t="shared" si="96"/>
        <v>5.6577464788730936E-2</v>
      </c>
      <c r="L1267">
        <f t="shared" si="97"/>
        <v>57.601430614169985</v>
      </c>
      <c r="M1267">
        <f t="shared" si="98"/>
        <v>3.2010095219200891E-3</v>
      </c>
      <c r="O1267" t="str">
        <f t="shared" si="99"/>
        <v/>
      </c>
    </row>
    <row r="1268" spans="1:15" x14ac:dyDescent="0.2">
      <c r="A1268">
        <v>1267</v>
      </c>
      <c r="B1268" t="s">
        <v>116</v>
      </c>
      <c r="C1268" t="s">
        <v>11</v>
      </c>
      <c r="D1268">
        <v>1982</v>
      </c>
      <c r="E1268">
        <v>69.885000000000005</v>
      </c>
      <c r="F1268">
        <v>517810</v>
      </c>
      <c r="G1268">
        <v>5267.2193530000004</v>
      </c>
      <c r="I1268">
        <f t="shared" si="100"/>
        <v>10.410560633802866</v>
      </c>
      <c r="J1268">
        <f t="shared" si="96"/>
        <v>2.8775774647887431</v>
      </c>
      <c r="L1268">
        <f t="shared" si="97"/>
        <v>108.37977271008594</v>
      </c>
      <c r="M1268">
        <f t="shared" si="98"/>
        <v>8.2804520658600094</v>
      </c>
      <c r="O1268" t="str">
        <f t="shared" si="99"/>
        <v/>
      </c>
    </row>
    <row r="1269" spans="1:15" x14ac:dyDescent="0.2">
      <c r="A1269">
        <v>1268</v>
      </c>
      <c r="B1269" t="s">
        <v>116</v>
      </c>
      <c r="C1269" t="s">
        <v>11</v>
      </c>
      <c r="D1269">
        <v>1987</v>
      </c>
      <c r="E1269">
        <v>71.912999999999997</v>
      </c>
      <c r="F1269">
        <v>562035</v>
      </c>
      <c r="G1269">
        <v>5303.3774880000001</v>
      </c>
      <c r="I1269">
        <f t="shared" si="100"/>
        <v>12.438560633802858</v>
      </c>
      <c r="J1269">
        <f t="shared" si="96"/>
        <v>4.9055774647887347</v>
      </c>
      <c r="L1269">
        <f t="shared" si="97"/>
        <v>154.71779064079016</v>
      </c>
      <c r="M1269">
        <f t="shared" si="98"/>
        <v>24.064690263043069</v>
      </c>
      <c r="O1269" t="str">
        <f t="shared" si="99"/>
        <v/>
      </c>
    </row>
    <row r="1270" spans="1:15" x14ac:dyDescent="0.2">
      <c r="A1270">
        <v>1269</v>
      </c>
      <c r="B1270" t="s">
        <v>116</v>
      </c>
      <c r="C1270" t="s">
        <v>11</v>
      </c>
      <c r="D1270">
        <v>1992</v>
      </c>
      <c r="E1270">
        <v>73.614999999999995</v>
      </c>
      <c r="F1270">
        <v>622191</v>
      </c>
      <c r="G1270">
        <v>6101.2558230000004</v>
      </c>
      <c r="I1270">
        <f t="shared" si="100"/>
        <v>14.140560633802856</v>
      </c>
      <c r="J1270">
        <f t="shared" si="96"/>
        <v>6.6075774647887329</v>
      </c>
      <c r="L1270">
        <f t="shared" si="97"/>
        <v>199.95545503825502</v>
      </c>
      <c r="M1270">
        <f t="shared" si="98"/>
        <v>43.660079953183896</v>
      </c>
      <c r="O1270" t="str">
        <f t="shared" si="99"/>
        <v/>
      </c>
    </row>
    <row r="1271" spans="1:15" x14ac:dyDescent="0.2">
      <c r="A1271">
        <v>1270</v>
      </c>
      <c r="B1271" t="s">
        <v>116</v>
      </c>
      <c r="C1271" t="s">
        <v>11</v>
      </c>
      <c r="D1271">
        <v>1997</v>
      </c>
      <c r="E1271">
        <v>74.772000000000006</v>
      </c>
      <c r="F1271">
        <v>684810</v>
      </c>
      <c r="G1271">
        <v>6071.9414109999998</v>
      </c>
      <c r="I1271">
        <f t="shared" si="100"/>
        <v>15.297560633802867</v>
      </c>
      <c r="J1271">
        <f t="shared" si="96"/>
        <v>7.7645774647887436</v>
      </c>
      <c r="L1271">
        <f t="shared" si="97"/>
        <v>234.01536134487517</v>
      </c>
      <c r="M1271">
        <f t="shared" si="98"/>
        <v>60.288663206705195</v>
      </c>
      <c r="O1271" t="str">
        <f t="shared" si="99"/>
        <v/>
      </c>
    </row>
    <row r="1272" spans="1:15" x14ac:dyDescent="0.2">
      <c r="A1272">
        <v>1271</v>
      </c>
      <c r="B1272" t="s">
        <v>116</v>
      </c>
      <c r="C1272" t="s">
        <v>11</v>
      </c>
      <c r="D1272">
        <v>2002</v>
      </c>
      <c r="E1272">
        <v>75.744</v>
      </c>
      <c r="F1272">
        <v>743981</v>
      </c>
      <c r="G1272">
        <v>6316.1652000000004</v>
      </c>
      <c r="I1272">
        <f t="shared" si="100"/>
        <v>16.269560633802861</v>
      </c>
      <c r="J1272">
        <f t="shared" si="96"/>
        <v>8.7365774647887378</v>
      </c>
      <c r="L1272">
        <f t="shared" si="97"/>
        <v>264.69860321698775</v>
      </c>
      <c r="M1272">
        <f t="shared" si="98"/>
        <v>76.327785798254411</v>
      </c>
      <c r="O1272" t="str">
        <f t="shared" si="99"/>
        <v/>
      </c>
    </row>
    <row r="1273" spans="1:15" x14ac:dyDescent="0.2">
      <c r="A1273">
        <v>1272</v>
      </c>
      <c r="B1273" t="s">
        <v>116</v>
      </c>
      <c r="C1273" t="s">
        <v>11</v>
      </c>
      <c r="D1273">
        <v>2007</v>
      </c>
      <c r="E1273">
        <v>76.441999999999993</v>
      </c>
      <c r="F1273">
        <v>798094</v>
      </c>
      <c r="G1273">
        <v>7670.122558</v>
      </c>
      <c r="I1273">
        <f t="shared" si="100"/>
        <v>16.967560633802854</v>
      </c>
      <c r="J1273">
        <f t="shared" si="96"/>
        <v>9.434577464788731</v>
      </c>
      <c r="L1273">
        <f t="shared" si="97"/>
        <v>287.89811386177632</v>
      </c>
      <c r="M1273">
        <f t="shared" si="98"/>
        <v>89.011251939099353</v>
      </c>
      <c r="O1273">
        <f t="shared" si="99"/>
        <v>0.69799999999999329</v>
      </c>
    </row>
    <row r="1274" spans="1:15" x14ac:dyDescent="0.2">
      <c r="A1274">
        <v>1273</v>
      </c>
      <c r="B1274" t="s">
        <v>117</v>
      </c>
      <c r="C1274" t="s">
        <v>9</v>
      </c>
      <c r="D1274">
        <v>1952</v>
      </c>
      <c r="E1274">
        <v>61.05</v>
      </c>
      <c r="F1274">
        <v>16630000</v>
      </c>
      <c r="G1274">
        <v>3144.613186</v>
      </c>
      <c r="I1274">
        <f t="shared" si="100"/>
        <v>1.5755606338028585</v>
      </c>
      <c r="J1274">
        <f t="shared" si="96"/>
        <v>-5.9574225352112649</v>
      </c>
      <c r="L1274">
        <f t="shared" si="97"/>
        <v>2.4823913107892652</v>
      </c>
      <c r="M1274">
        <f t="shared" si="98"/>
        <v>35.490883263043017</v>
      </c>
      <c r="O1274" t="str">
        <f t="shared" si="99"/>
        <v/>
      </c>
    </row>
    <row r="1275" spans="1:15" x14ac:dyDescent="0.2">
      <c r="A1275">
        <v>1274</v>
      </c>
      <c r="B1275" t="s">
        <v>117</v>
      </c>
      <c r="C1275" t="s">
        <v>9</v>
      </c>
      <c r="D1275">
        <v>1957</v>
      </c>
      <c r="E1275">
        <v>64.099999999999994</v>
      </c>
      <c r="F1275">
        <v>17829327</v>
      </c>
      <c r="G1275">
        <v>3943.3702250000001</v>
      </c>
      <c r="I1275">
        <f t="shared" si="100"/>
        <v>4.6255606338028556</v>
      </c>
      <c r="J1275">
        <f t="shared" si="96"/>
        <v>-2.9074225352112677</v>
      </c>
      <c r="L1275">
        <f t="shared" si="97"/>
        <v>21.395811176986676</v>
      </c>
      <c r="M1275">
        <f t="shared" si="98"/>
        <v>8.453105798254315</v>
      </c>
      <c r="O1275" t="str">
        <f t="shared" si="99"/>
        <v/>
      </c>
    </row>
    <row r="1276" spans="1:15" x14ac:dyDescent="0.2">
      <c r="A1276">
        <v>1275</v>
      </c>
      <c r="B1276" t="s">
        <v>117</v>
      </c>
      <c r="C1276" t="s">
        <v>9</v>
      </c>
      <c r="D1276">
        <v>1962</v>
      </c>
      <c r="E1276">
        <v>66.8</v>
      </c>
      <c r="F1276">
        <v>18680721</v>
      </c>
      <c r="G1276">
        <v>4734.9975860000004</v>
      </c>
      <c r="I1276">
        <f t="shared" si="100"/>
        <v>7.3255606338028585</v>
      </c>
      <c r="J1276">
        <f t="shared" si="96"/>
        <v>-0.20742253521126486</v>
      </c>
      <c r="L1276">
        <f t="shared" si="97"/>
        <v>53.663838599522137</v>
      </c>
      <c r="M1276">
        <f t="shared" si="98"/>
        <v>4.3024108113468407E-2</v>
      </c>
      <c r="O1276" t="str">
        <f t="shared" si="99"/>
        <v/>
      </c>
    </row>
    <row r="1277" spans="1:15" x14ac:dyDescent="0.2">
      <c r="A1277">
        <v>1276</v>
      </c>
      <c r="B1277" t="s">
        <v>117</v>
      </c>
      <c r="C1277" t="s">
        <v>9</v>
      </c>
      <c r="D1277">
        <v>1967</v>
      </c>
      <c r="E1277">
        <v>66.8</v>
      </c>
      <c r="F1277">
        <v>19284814</v>
      </c>
      <c r="G1277">
        <v>6470.8665449999999</v>
      </c>
      <c r="I1277">
        <f t="shared" si="100"/>
        <v>7.3255606338028585</v>
      </c>
      <c r="J1277">
        <f t="shared" si="96"/>
        <v>-0.20742253521126486</v>
      </c>
      <c r="L1277">
        <f t="shared" si="97"/>
        <v>53.663838599522137</v>
      </c>
      <c r="M1277">
        <f t="shared" si="98"/>
        <v>4.3024108113468407E-2</v>
      </c>
      <c r="O1277" t="str">
        <f t="shared" si="99"/>
        <v/>
      </c>
    </row>
    <row r="1278" spans="1:15" x14ac:dyDescent="0.2">
      <c r="A1278">
        <v>1277</v>
      </c>
      <c r="B1278" t="s">
        <v>117</v>
      </c>
      <c r="C1278" t="s">
        <v>9</v>
      </c>
      <c r="D1278">
        <v>1972</v>
      </c>
      <c r="E1278">
        <v>69.209999999999994</v>
      </c>
      <c r="F1278">
        <v>20662648</v>
      </c>
      <c r="G1278">
        <v>8011.4144020000003</v>
      </c>
      <c r="I1278">
        <f t="shared" si="100"/>
        <v>9.7355606338028551</v>
      </c>
      <c r="J1278">
        <f t="shared" si="96"/>
        <v>2.2025774647887317</v>
      </c>
      <c r="L1278">
        <f t="shared" si="97"/>
        <v>94.781140854451849</v>
      </c>
      <c r="M1278">
        <f t="shared" si="98"/>
        <v>4.8513474883951568</v>
      </c>
      <c r="O1278" t="str">
        <f t="shared" si="99"/>
        <v/>
      </c>
    </row>
    <row r="1279" spans="1:15" x14ac:dyDescent="0.2">
      <c r="A1279">
        <v>1278</v>
      </c>
      <c r="B1279" t="s">
        <v>117</v>
      </c>
      <c r="C1279" t="s">
        <v>9</v>
      </c>
      <c r="D1279">
        <v>1977</v>
      </c>
      <c r="E1279">
        <v>69.459999999999994</v>
      </c>
      <c r="F1279">
        <v>21658597</v>
      </c>
      <c r="G1279">
        <v>9356.3972400000002</v>
      </c>
      <c r="I1279">
        <f t="shared" si="100"/>
        <v>9.9855606338028551</v>
      </c>
      <c r="J1279">
        <f t="shared" si="96"/>
        <v>2.4525774647887317</v>
      </c>
      <c r="L1279">
        <f t="shared" si="97"/>
        <v>99.71142117135328</v>
      </c>
      <c r="M1279">
        <f t="shared" si="98"/>
        <v>6.0151362207895227</v>
      </c>
      <c r="O1279" t="str">
        <f t="shared" si="99"/>
        <v/>
      </c>
    </row>
    <row r="1280" spans="1:15" x14ac:dyDescent="0.2">
      <c r="A1280">
        <v>1279</v>
      </c>
      <c r="B1280" t="s">
        <v>117</v>
      </c>
      <c r="C1280" t="s">
        <v>9</v>
      </c>
      <c r="D1280">
        <v>1982</v>
      </c>
      <c r="E1280">
        <v>69.66</v>
      </c>
      <c r="F1280">
        <v>22356726</v>
      </c>
      <c r="G1280">
        <v>9605.3140530000001</v>
      </c>
      <c r="I1280">
        <f t="shared" si="100"/>
        <v>10.185560633802858</v>
      </c>
      <c r="J1280">
        <f t="shared" si="96"/>
        <v>2.6525774647887346</v>
      </c>
      <c r="L1280">
        <f t="shared" si="97"/>
        <v>103.74564542487448</v>
      </c>
      <c r="M1280">
        <f t="shared" si="98"/>
        <v>7.0361672067050307</v>
      </c>
      <c r="O1280" t="str">
        <f t="shared" si="99"/>
        <v/>
      </c>
    </row>
    <row r="1281" spans="1:15" x14ac:dyDescent="0.2">
      <c r="A1281">
        <v>1280</v>
      </c>
      <c r="B1281" t="s">
        <v>117</v>
      </c>
      <c r="C1281" t="s">
        <v>9</v>
      </c>
      <c r="D1281">
        <v>1987</v>
      </c>
      <c r="E1281">
        <v>69.53</v>
      </c>
      <c r="F1281">
        <v>22686371</v>
      </c>
      <c r="G1281">
        <v>9696.2732950000009</v>
      </c>
      <c r="I1281">
        <f t="shared" si="100"/>
        <v>10.055560633802862</v>
      </c>
      <c r="J1281">
        <f t="shared" si="96"/>
        <v>2.5225774647887391</v>
      </c>
      <c r="L1281">
        <f t="shared" si="97"/>
        <v>101.11429966008582</v>
      </c>
      <c r="M1281">
        <f t="shared" si="98"/>
        <v>6.3633970658599823</v>
      </c>
      <c r="O1281" t="str">
        <f t="shared" si="99"/>
        <v/>
      </c>
    </row>
    <row r="1282" spans="1:15" x14ac:dyDescent="0.2">
      <c r="A1282">
        <v>1281</v>
      </c>
      <c r="B1282" t="s">
        <v>117</v>
      </c>
      <c r="C1282" t="s">
        <v>9</v>
      </c>
      <c r="D1282">
        <v>1992</v>
      </c>
      <c r="E1282">
        <v>69.36</v>
      </c>
      <c r="F1282">
        <v>22797027</v>
      </c>
      <c r="G1282">
        <v>6598.4099029999998</v>
      </c>
      <c r="I1282">
        <f t="shared" si="100"/>
        <v>9.8855606338028608</v>
      </c>
      <c r="J1282">
        <f t="shared" si="96"/>
        <v>2.3525774647887374</v>
      </c>
      <c r="L1282">
        <f t="shared" si="97"/>
        <v>97.724309044592815</v>
      </c>
      <c r="M1282">
        <f t="shared" si="98"/>
        <v>5.5346207278318031</v>
      </c>
      <c r="O1282" t="str">
        <f t="shared" si="99"/>
        <v/>
      </c>
    </row>
    <row r="1283" spans="1:15" x14ac:dyDescent="0.2">
      <c r="A1283">
        <v>1282</v>
      </c>
      <c r="B1283" t="s">
        <v>117</v>
      </c>
      <c r="C1283" t="s">
        <v>9</v>
      </c>
      <c r="D1283">
        <v>1997</v>
      </c>
      <c r="E1283">
        <v>69.72</v>
      </c>
      <c r="F1283">
        <v>22562458</v>
      </c>
      <c r="G1283">
        <v>7346.5475569999999</v>
      </c>
      <c r="I1283">
        <f t="shared" si="100"/>
        <v>10.24556063380286</v>
      </c>
      <c r="J1283">
        <f t="shared" ref="J1283:J1346" si="101">E1283-AVERAGEIFS(E:E,D:D,2007)</f>
        <v>2.7125774647887368</v>
      </c>
      <c r="L1283">
        <f t="shared" ref="L1283:L1346" si="102">I1283^2</f>
        <v>104.97151270093087</v>
      </c>
      <c r="M1283">
        <f t="shared" ref="M1283:M1346" si="103">J1283^2</f>
        <v>7.3580765024796912</v>
      </c>
      <c r="O1283" t="str">
        <f t="shared" ref="O1283:O1346" si="104">IF(D1283=2007,E1283-AVERAGEIFS(E:E,B:B,B1283,D:D,2002),"")</f>
        <v/>
      </c>
    </row>
    <row r="1284" spans="1:15" x14ac:dyDescent="0.2">
      <c r="A1284">
        <v>1283</v>
      </c>
      <c r="B1284" t="s">
        <v>117</v>
      </c>
      <c r="C1284" t="s">
        <v>9</v>
      </c>
      <c r="D1284">
        <v>2002</v>
      </c>
      <c r="E1284">
        <v>71.322000000000003</v>
      </c>
      <c r="F1284">
        <v>22404337</v>
      </c>
      <c r="G1284">
        <v>7885.3600809999998</v>
      </c>
      <c r="I1284">
        <f t="shared" si="100"/>
        <v>11.847560633802864</v>
      </c>
      <c r="J1284">
        <f t="shared" si="101"/>
        <v>4.3145774647887407</v>
      </c>
      <c r="L1284">
        <f t="shared" si="102"/>
        <v>140.36469297163532</v>
      </c>
      <c r="M1284">
        <f t="shared" si="103"/>
        <v>18.615578699662837</v>
      </c>
      <c r="O1284" t="str">
        <f t="shared" si="104"/>
        <v/>
      </c>
    </row>
    <row r="1285" spans="1:15" x14ac:dyDescent="0.2">
      <c r="A1285">
        <v>1284</v>
      </c>
      <c r="B1285" t="s">
        <v>117</v>
      </c>
      <c r="C1285" t="s">
        <v>9</v>
      </c>
      <c r="D1285">
        <v>2007</v>
      </c>
      <c r="E1285">
        <v>72.475999999999999</v>
      </c>
      <c r="F1285">
        <v>22276056</v>
      </c>
      <c r="G1285">
        <v>10808.47561</v>
      </c>
      <c r="I1285">
        <f t="shared" si="100"/>
        <v>13.00156063380286</v>
      </c>
      <c r="J1285">
        <f t="shared" si="101"/>
        <v>5.4685774647887371</v>
      </c>
      <c r="L1285">
        <f t="shared" si="102"/>
        <v>169.04057891445223</v>
      </c>
      <c r="M1285">
        <f t="shared" si="103"/>
        <v>29.90533948839521</v>
      </c>
      <c r="O1285">
        <f t="shared" si="104"/>
        <v>1.1539999999999964</v>
      </c>
    </row>
    <row r="1286" spans="1:15" x14ac:dyDescent="0.2">
      <c r="A1286">
        <v>1285</v>
      </c>
      <c r="B1286" t="s">
        <v>118</v>
      </c>
      <c r="C1286" t="s">
        <v>11</v>
      </c>
      <c r="D1286">
        <v>1952</v>
      </c>
      <c r="E1286">
        <v>40</v>
      </c>
      <c r="F1286">
        <v>2534927</v>
      </c>
      <c r="G1286">
        <v>493.32387519999997</v>
      </c>
      <c r="I1286">
        <f t="shared" si="100"/>
        <v>-19.474439366197139</v>
      </c>
      <c r="J1286">
        <f t="shared" si="101"/>
        <v>-27.007422535211262</v>
      </c>
      <c r="L1286">
        <f t="shared" si="102"/>
        <v>379.25378862768883</v>
      </c>
      <c r="M1286">
        <f t="shared" si="103"/>
        <v>729.40087199543711</v>
      </c>
      <c r="O1286" t="str">
        <f t="shared" si="104"/>
        <v/>
      </c>
    </row>
    <row r="1287" spans="1:15" x14ac:dyDescent="0.2">
      <c r="A1287">
        <v>1286</v>
      </c>
      <c r="B1287" t="s">
        <v>118</v>
      </c>
      <c r="C1287" t="s">
        <v>11</v>
      </c>
      <c r="D1287">
        <v>1957</v>
      </c>
      <c r="E1287">
        <v>41.5</v>
      </c>
      <c r="F1287">
        <v>2822082</v>
      </c>
      <c r="G1287">
        <v>540.28939830000002</v>
      </c>
      <c r="I1287">
        <f t="shared" si="100"/>
        <v>-17.974439366197139</v>
      </c>
      <c r="J1287">
        <f t="shared" si="101"/>
        <v>-25.507422535211262</v>
      </c>
      <c r="L1287">
        <f t="shared" si="102"/>
        <v>323.0804705290974</v>
      </c>
      <c r="M1287">
        <f t="shared" si="103"/>
        <v>650.62860438980329</v>
      </c>
      <c r="O1287" t="str">
        <f t="shared" si="104"/>
        <v/>
      </c>
    </row>
    <row r="1288" spans="1:15" x14ac:dyDescent="0.2">
      <c r="A1288">
        <v>1287</v>
      </c>
      <c r="B1288" t="s">
        <v>118</v>
      </c>
      <c r="C1288" t="s">
        <v>11</v>
      </c>
      <c r="D1288">
        <v>1962</v>
      </c>
      <c r="E1288">
        <v>43</v>
      </c>
      <c r="F1288">
        <v>3051242</v>
      </c>
      <c r="G1288">
        <v>597.47307269999999</v>
      </c>
      <c r="I1288">
        <f t="shared" si="100"/>
        <v>-16.474439366197139</v>
      </c>
      <c r="J1288">
        <f t="shared" si="101"/>
        <v>-24.007422535211262</v>
      </c>
      <c r="L1288">
        <f t="shared" si="102"/>
        <v>271.40715243050596</v>
      </c>
      <c r="M1288">
        <f t="shared" si="103"/>
        <v>576.35633678416957</v>
      </c>
      <c r="O1288" t="str">
        <f t="shared" si="104"/>
        <v/>
      </c>
    </row>
    <row r="1289" spans="1:15" x14ac:dyDescent="0.2">
      <c r="A1289">
        <v>1288</v>
      </c>
      <c r="B1289" t="s">
        <v>118</v>
      </c>
      <c r="C1289" t="s">
        <v>11</v>
      </c>
      <c r="D1289">
        <v>1967</v>
      </c>
      <c r="E1289">
        <v>44.1</v>
      </c>
      <c r="F1289">
        <v>3451079</v>
      </c>
      <c r="G1289">
        <v>510.96371420000003</v>
      </c>
      <c r="I1289">
        <f t="shared" si="100"/>
        <v>-15.374439366197137</v>
      </c>
      <c r="J1289">
        <f t="shared" si="101"/>
        <v>-22.907422535211261</v>
      </c>
      <c r="L1289">
        <f t="shared" si="102"/>
        <v>236.37338582487223</v>
      </c>
      <c r="M1289">
        <f t="shared" si="103"/>
        <v>524.75000720670471</v>
      </c>
      <c r="O1289" t="str">
        <f t="shared" si="104"/>
        <v/>
      </c>
    </row>
    <row r="1290" spans="1:15" x14ac:dyDescent="0.2">
      <c r="A1290">
        <v>1289</v>
      </c>
      <c r="B1290" t="s">
        <v>118</v>
      </c>
      <c r="C1290" t="s">
        <v>11</v>
      </c>
      <c r="D1290">
        <v>1972</v>
      </c>
      <c r="E1290">
        <v>44.6</v>
      </c>
      <c r="F1290">
        <v>3992121</v>
      </c>
      <c r="G1290">
        <v>590.58066380000002</v>
      </c>
      <c r="I1290">
        <f t="shared" si="100"/>
        <v>-14.874439366197137</v>
      </c>
      <c r="J1290">
        <f t="shared" si="101"/>
        <v>-22.407422535211261</v>
      </c>
      <c r="L1290">
        <f t="shared" si="102"/>
        <v>221.24894645867511</v>
      </c>
      <c r="M1290">
        <f t="shared" si="103"/>
        <v>502.09258467149346</v>
      </c>
      <c r="O1290" t="str">
        <f t="shared" si="104"/>
        <v/>
      </c>
    </row>
    <row r="1291" spans="1:15" x14ac:dyDescent="0.2">
      <c r="A1291">
        <v>1290</v>
      </c>
      <c r="B1291" t="s">
        <v>118</v>
      </c>
      <c r="C1291" t="s">
        <v>11</v>
      </c>
      <c r="D1291">
        <v>1977</v>
      </c>
      <c r="E1291">
        <v>45</v>
      </c>
      <c r="F1291">
        <v>4657072</v>
      </c>
      <c r="G1291">
        <v>670.08060109999997</v>
      </c>
      <c r="I1291">
        <f t="shared" si="100"/>
        <v>-14.474439366197139</v>
      </c>
      <c r="J1291">
        <f t="shared" si="101"/>
        <v>-22.007422535211262</v>
      </c>
      <c r="L1291">
        <f t="shared" si="102"/>
        <v>209.50939496571743</v>
      </c>
      <c r="M1291">
        <f t="shared" si="103"/>
        <v>484.32664664332447</v>
      </c>
      <c r="O1291" t="str">
        <f t="shared" si="104"/>
        <v/>
      </c>
    </row>
    <row r="1292" spans="1:15" x14ac:dyDescent="0.2">
      <c r="A1292">
        <v>1291</v>
      </c>
      <c r="B1292" t="s">
        <v>118</v>
      </c>
      <c r="C1292" t="s">
        <v>11</v>
      </c>
      <c r="D1292">
        <v>1982</v>
      </c>
      <c r="E1292">
        <v>46.218000000000004</v>
      </c>
      <c r="F1292">
        <v>5507565</v>
      </c>
      <c r="G1292">
        <v>881.5706467</v>
      </c>
      <c r="I1292">
        <f t="shared" si="100"/>
        <v>-13.256439366197135</v>
      </c>
      <c r="J1292">
        <f t="shared" si="101"/>
        <v>-20.789422535211258</v>
      </c>
      <c r="L1292">
        <f t="shared" si="102"/>
        <v>175.73318466966111</v>
      </c>
      <c r="M1292">
        <f t="shared" si="103"/>
        <v>432.20008934754969</v>
      </c>
      <c r="O1292" t="str">
        <f t="shared" si="104"/>
        <v/>
      </c>
    </row>
    <row r="1293" spans="1:15" x14ac:dyDescent="0.2">
      <c r="A1293">
        <v>1292</v>
      </c>
      <c r="B1293" t="s">
        <v>118</v>
      </c>
      <c r="C1293" t="s">
        <v>11</v>
      </c>
      <c r="D1293">
        <v>1987</v>
      </c>
      <c r="E1293">
        <v>44.02</v>
      </c>
      <c r="F1293">
        <v>6349365</v>
      </c>
      <c r="G1293">
        <v>847.99121700000001</v>
      </c>
      <c r="I1293">
        <f t="shared" si="100"/>
        <v>-15.454439366197136</v>
      </c>
      <c r="J1293">
        <f t="shared" si="101"/>
        <v>-22.987422535211259</v>
      </c>
      <c r="L1293">
        <f t="shared" si="102"/>
        <v>238.83969612346371</v>
      </c>
      <c r="M1293">
        <f t="shared" si="103"/>
        <v>528.42159481233841</v>
      </c>
      <c r="O1293" t="str">
        <f t="shared" si="104"/>
        <v/>
      </c>
    </row>
    <row r="1294" spans="1:15" x14ac:dyDescent="0.2">
      <c r="A1294">
        <v>1293</v>
      </c>
      <c r="B1294" t="s">
        <v>118</v>
      </c>
      <c r="C1294" t="s">
        <v>11</v>
      </c>
      <c r="D1294">
        <v>1992</v>
      </c>
      <c r="E1294">
        <v>23.599</v>
      </c>
      <c r="F1294">
        <v>7290203</v>
      </c>
      <c r="G1294">
        <v>737.06859489999999</v>
      </c>
      <c r="I1294">
        <f t="shared" ref="I1294:I1357" si="105">E1294-AVERAGE(E:E)</f>
        <v>-35.875439366197142</v>
      </c>
      <c r="J1294">
        <f t="shared" si="101"/>
        <v>-43.408422535211258</v>
      </c>
      <c r="L1294">
        <f t="shared" si="102"/>
        <v>1287.0471497176875</v>
      </c>
      <c r="M1294">
        <f t="shared" si="103"/>
        <v>1884.2911469954365</v>
      </c>
      <c r="O1294" t="str">
        <f t="shared" si="104"/>
        <v/>
      </c>
    </row>
    <row r="1295" spans="1:15" x14ac:dyDescent="0.2">
      <c r="A1295">
        <v>1294</v>
      </c>
      <c r="B1295" t="s">
        <v>118</v>
      </c>
      <c r="C1295" t="s">
        <v>11</v>
      </c>
      <c r="D1295">
        <v>1997</v>
      </c>
      <c r="E1295">
        <v>36.087000000000003</v>
      </c>
      <c r="F1295">
        <v>7212583</v>
      </c>
      <c r="G1295">
        <v>589.94450510000001</v>
      </c>
      <c r="I1295">
        <f t="shared" si="105"/>
        <v>-23.387439366197135</v>
      </c>
      <c r="J1295">
        <f t="shared" si="101"/>
        <v>-30.920422535211259</v>
      </c>
      <c r="L1295">
        <f t="shared" si="102"/>
        <v>546.97232010754749</v>
      </c>
      <c r="M1295">
        <f t="shared" si="103"/>
        <v>956.07252975600022</v>
      </c>
      <c r="O1295" t="str">
        <f t="shared" si="104"/>
        <v/>
      </c>
    </row>
    <row r="1296" spans="1:15" x14ac:dyDescent="0.2">
      <c r="A1296">
        <v>1295</v>
      </c>
      <c r="B1296" t="s">
        <v>118</v>
      </c>
      <c r="C1296" t="s">
        <v>11</v>
      </c>
      <c r="D1296">
        <v>2002</v>
      </c>
      <c r="E1296">
        <v>43.412999999999997</v>
      </c>
      <c r="F1296">
        <v>7852401</v>
      </c>
      <c r="G1296">
        <v>785.65376479999998</v>
      </c>
      <c r="I1296">
        <f t="shared" si="105"/>
        <v>-16.061439366197142</v>
      </c>
      <c r="J1296">
        <f t="shared" si="101"/>
        <v>-23.594422535211265</v>
      </c>
      <c r="L1296">
        <f t="shared" si="102"/>
        <v>257.96983451402724</v>
      </c>
      <c r="M1296">
        <f t="shared" si="103"/>
        <v>556.6967747700852</v>
      </c>
      <c r="O1296" t="str">
        <f t="shared" si="104"/>
        <v/>
      </c>
    </row>
    <row r="1297" spans="1:15" x14ac:dyDescent="0.2">
      <c r="A1297">
        <v>1296</v>
      </c>
      <c r="B1297" t="s">
        <v>118</v>
      </c>
      <c r="C1297" t="s">
        <v>11</v>
      </c>
      <c r="D1297">
        <v>2007</v>
      </c>
      <c r="E1297">
        <v>46.241999999999997</v>
      </c>
      <c r="F1297">
        <v>8860588</v>
      </c>
      <c r="G1297">
        <v>863.08846389999997</v>
      </c>
      <c r="I1297">
        <f t="shared" si="105"/>
        <v>-13.232439366197141</v>
      </c>
      <c r="J1297">
        <f t="shared" si="101"/>
        <v>-20.765422535211265</v>
      </c>
      <c r="L1297">
        <f t="shared" si="102"/>
        <v>175.0974515800838</v>
      </c>
      <c r="M1297">
        <f t="shared" si="103"/>
        <v>431.20277306585984</v>
      </c>
      <c r="O1297">
        <f t="shared" si="104"/>
        <v>2.8290000000000006</v>
      </c>
    </row>
    <row r="1298" spans="1:15" x14ac:dyDescent="0.2">
      <c r="A1298">
        <v>1297</v>
      </c>
      <c r="B1298" t="s">
        <v>119</v>
      </c>
      <c r="C1298" t="s">
        <v>11</v>
      </c>
      <c r="D1298">
        <v>1952</v>
      </c>
      <c r="E1298">
        <v>46.470999999999997</v>
      </c>
      <c r="F1298">
        <v>60011</v>
      </c>
      <c r="G1298">
        <v>879.58358550000003</v>
      </c>
      <c r="I1298">
        <f t="shared" si="105"/>
        <v>-13.003439366197142</v>
      </c>
      <c r="J1298">
        <f t="shared" si="101"/>
        <v>-20.536422535211265</v>
      </c>
      <c r="L1298">
        <f t="shared" si="102"/>
        <v>169.08943535036553</v>
      </c>
      <c r="M1298">
        <f t="shared" si="103"/>
        <v>421.74465054473308</v>
      </c>
      <c r="O1298" t="str">
        <f t="shared" si="104"/>
        <v/>
      </c>
    </row>
    <row r="1299" spans="1:15" x14ac:dyDescent="0.2">
      <c r="A1299">
        <v>1298</v>
      </c>
      <c r="B1299" t="s">
        <v>119</v>
      </c>
      <c r="C1299" t="s">
        <v>11</v>
      </c>
      <c r="D1299">
        <v>1957</v>
      </c>
      <c r="E1299">
        <v>48.945</v>
      </c>
      <c r="F1299">
        <v>61325</v>
      </c>
      <c r="G1299">
        <v>860.73690260000001</v>
      </c>
      <c r="I1299">
        <f t="shared" si="105"/>
        <v>-10.529439366197138</v>
      </c>
      <c r="J1299">
        <f t="shared" si="101"/>
        <v>-18.062422535211262</v>
      </c>
      <c r="L1299">
        <f t="shared" si="102"/>
        <v>110.86909336642199</v>
      </c>
      <c r="M1299">
        <f t="shared" si="103"/>
        <v>326.25110784050764</v>
      </c>
      <c r="O1299" t="str">
        <f t="shared" si="104"/>
        <v/>
      </c>
    </row>
    <row r="1300" spans="1:15" x14ac:dyDescent="0.2">
      <c r="A1300">
        <v>1299</v>
      </c>
      <c r="B1300" t="s">
        <v>119</v>
      </c>
      <c r="C1300" t="s">
        <v>11</v>
      </c>
      <c r="D1300">
        <v>1962</v>
      </c>
      <c r="E1300">
        <v>51.893000000000001</v>
      </c>
      <c r="F1300">
        <v>65345</v>
      </c>
      <c r="G1300">
        <v>1071.551119</v>
      </c>
      <c r="I1300">
        <f t="shared" si="105"/>
        <v>-7.581439366197138</v>
      </c>
      <c r="J1300">
        <f t="shared" si="101"/>
        <v>-15.114422535211261</v>
      </c>
      <c r="L1300">
        <f t="shared" si="102"/>
        <v>57.478222863323658</v>
      </c>
      <c r="M1300">
        <f t="shared" si="103"/>
        <v>228.44576857290201</v>
      </c>
      <c r="O1300" t="str">
        <f t="shared" si="104"/>
        <v/>
      </c>
    </row>
    <row r="1301" spans="1:15" x14ac:dyDescent="0.2">
      <c r="A1301">
        <v>1300</v>
      </c>
      <c r="B1301" t="s">
        <v>119</v>
      </c>
      <c r="C1301" t="s">
        <v>11</v>
      </c>
      <c r="D1301">
        <v>1967</v>
      </c>
      <c r="E1301">
        <v>54.424999999999997</v>
      </c>
      <c r="F1301">
        <v>70787</v>
      </c>
      <c r="G1301">
        <v>1384.8405929999999</v>
      </c>
      <c r="I1301">
        <f t="shared" si="105"/>
        <v>-5.0494393661971415</v>
      </c>
      <c r="J1301">
        <f t="shared" si="101"/>
        <v>-12.582422535211265</v>
      </c>
      <c r="L1301">
        <f t="shared" si="102"/>
        <v>25.496837912901391</v>
      </c>
      <c r="M1301">
        <f t="shared" si="103"/>
        <v>158.31735685459228</v>
      </c>
      <c r="O1301" t="str">
        <f t="shared" si="104"/>
        <v/>
      </c>
    </row>
    <row r="1302" spans="1:15" x14ac:dyDescent="0.2">
      <c r="A1302">
        <v>1301</v>
      </c>
      <c r="B1302" t="s">
        <v>119</v>
      </c>
      <c r="C1302" t="s">
        <v>11</v>
      </c>
      <c r="D1302">
        <v>1972</v>
      </c>
      <c r="E1302">
        <v>56.48</v>
      </c>
      <c r="F1302">
        <v>76595</v>
      </c>
      <c r="G1302">
        <v>1532.9852539999999</v>
      </c>
      <c r="I1302">
        <f t="shared" si="105"/>
        <v>-2.9944393661971418</v>
      </c>
      <c r="J1302">
        <f t="shared" si="101"/>
        <v>-10.527422535211265</v>
      </c>
      <c r="L1302">
        <f t="shared" si="102"/>
        <v>8.9666671178311397</v>
      </c>
      <c r="M1302">
        <f t="shared" si="103"/>
        <v>110.82662523487399</v>
      </c>
      <c r="O1302" t="str">
        <f t="shared" si="104"/>
        <v/>
      </c>
    </row>
    <row r="1303" spans="1:15" x14ac:dyDescent="0.2">
      <c r="A1303">
        <v>1302</v>
      </c>
      <c r="B1303" t="s">
        <v>119</v>
      </c>
      <c r="C1303" t="s">
        <v>11</v>
      </c>
      <c r="D1303">
        <v>1977</v>
      </c>
      <c r="E1303">
        <v>58.55</v>
      </c>
      <c r="F1303">
        <v>86796</v>
      </c>
      <c r="G1303">
        <v>1737.561657</v>
      </c>
      <c r="I1303">
        <f t="shared" si="105"/>
        <v>-0.92443936619714151</v>
      </c>
      <c r="J1303">
        <f t="shared" si="101"/>
        <v>-8.4574225352112649</v>
      </c>
      <c r="L1303">
        <f t="shared" si="102"/>
        <v>0.85458814177497266</v>
      </c>
      <c r="M1303">
        <f t="shared" si="103"/>
        <v>71.527995939099341</v>
      </c>
      <c r="O1303" t="str">
        <f t="shared" si="104"/>
        <v/>
      </c>
    </row>
    <row r="1304" spans="1:15" x14ac:dyDescent="0.2">
      <c r="A1304">
        <v>1303</v>
      </c>
      <c r="B1304" t="s">
        <v>119</v>
      </c>
      <c r="C1304" t="s">
        <v>11</v>
      </c>
      <c r="D1304">
        <v>1982</v>
      </c>
      <c r="E1304">
        <v>60.350999999999999</v>
      </c>
      <c r="F1304">
        <v>98593</v>
      </c>
      <c r="G1304">
        <v>1890.2181169999999</v>
      </c>
      <c r="I1304">
        <f t="shared" si="105"/>
        <v>0.87656063380286042</v>
      </c>
      <c r="J1304">
        <f t="shared" si="101"/>
        <v>-6.6564225352112629</v>
      </c>
      <c r="L1304">
        <f t="shared" si="102"/>
        <v>0.76835854473287235</v>
      </c>
      <c r="M1304">
        <f t="shared" si="103"/>
        <v>44.307960967268336</v>
      </c>
      <c r="O1304" t="str">
        <f t="shared" si="104"/>
        <v/>
      </c>
    </row>
    <row r="1305" spans="1:15" x14ac:dyDescent="0.2">
      <c r="A1305">
        <v>1304</v>
      </c>
      <c r="B1305" t="s">
        <v>119</v>
      </c>
      <c r="C1305" t="s">
        <v>11</v>
      </c>
      <c r="D1305">
        <v>1987</v>
      </c>
      <c r="E1305">
        <v>61.728000000000002</v>
      </c>
      <c r="F1305">
        <v>110812</v>
      </c>
      <c r="G1305">
        <v>1516.525457</v>
      </c>
      <c r="I1305">
        <f t="shared" si="105"/>
        <v>2.2535606338028629</v>
      </c>
      <c r="J1305">
        <f t="shared" si="101"/>
        <v>-5.2794225352112605</v>
      </c>
      <c r="L1305">
        <f t="shared" si="102"/>
        <v>5.0785355302259614</v>
      </c>
      <c r="M1305">
        <f t="shared" si="103"/>
        <v>27.872302305296493</v>
      </c>
      <c r="O1305" t="str">
        <f t="shared" si="104"/>
        <v/>
      </c>
    </row>
    <row r="1306" spans="1:15" x14ac:dyDescent="0.2">
      <c r="A1306">
        <v>1305</v>
      </c>
      <c r="B1306" t="s">
        <v>119</v>
      </c>
      <c r="C1306" t="s">
        <v>11</v>
      </c>
      <c r="D1306">
        <v>1992</v>
      </c>
      <c r="E1306">
        <v>62.741999999999997</v>
      </c>
      <c r="F1306">
        <v>125911</v>
      </c>
      <c r="G1306">
        <v>1428.777814</v>
      </c>
      <c r="I1306">
        <f t="shared" si="105"/>
        <v>3.2675606338028587</v>
      </c>
      <c r="J1306">
        <f t="shared" si="101"/>
        <v>-4.2654225352112647</v>
      </c>
      <c r="L1306">
        <f t="shared" si="102"/>
        <v>10.676952495578139</v>
      </c>
      <c r="M1306">
        <f t="shared" si="103"/>
        <v>18.193829403888092</v>
      </c>
      <c r="O1306" t="str">
        <f t="shared" si="104"/>
        <v/>
      </c>
    </row>
    <row r="1307" spans="1:15" x14ac:dyDescent="0.2">
      <c r="A1307">
        <v>1306</v>
      </c>
      <c r="B1307" t="s">
        <v>119</v>
      </c>
      <c r="C1307" t="s">
        <v>11</v>
      </c>
      <c r="D1307">
        <v>1997</v>
      </c>
      <c r="E1307">
        <v>63.305999999999997</v>
      </c>
      <c r="F1307">
        <v>145608</v>
      </c>
      <c r="G1307">
        <v>1339.0760359999999</v>
      </c>
      <c r="I1307">
        <f t="shared" si="105"/>
        <v>3.8315606338028587</v>
      </c>
      <c r="J1307">
        <f t="shared" si="101"/>
        <v>-3.7014225352112646</v>
      </c>
      <c r="L1307">
        <f t="shared" si="102"/>
        <v>14.680856890507764</v>
      </c>
      <c r="M1307">
        <f t="shared" si="103"/>
        <v>13.700528784169785</v>
      </c>
      <c r="O1307" t="str">
        <f t="shared" si="104"/>
        <v/>
      </c>
    </row>
    <row r="1308" spans="1:15" x14ac:dyDescent="0.2">
      <c r="A1308">
        <v>1307</v>
      </c>
      <c r="B1308" t="s">
        <v>119</v>
      </c>
      <c r="C1308" t="s">
        <v>11</v>
      </c>
      <c r="D1308">
        <v>2002</v>
      </c>
      <c r="E1308">
        <v>64.337000000000003</v>
      </c>
      <c r="F1308">
        <v>170372</v>
      </c>
      <c r="G1308">
        <v>1353.09239</v>
      </c>
      <c r="I1308">
        <f t="shared" si="105"/>
        <v>4.8625606338028646</v>
      </c>
      <c r="J1308">
        <f t="shared" si="101"/>
        <v>-2.6704225352112587</v>
      </c>
      <c r="L1308">
        <f t="shared" si="102"/>
        <v>23.644495917409316</v>
      </c>
      <c r="M1308">
        <f t="shared" si="103"/>
        <v>7.1311565165641264</v>
      </c>
      <c r="O1308" t="str">
        <f t="shared" si="104"/>
        <v/>
      </c>
    </row>
    <row r="1309" spans="1:15" x14ac:dyDescent="0.2">
      <c r="A1309">
        <v>1308</v>
      </c>
      <c r="B1309" t="s">
        <v>119</v>
      </c>
      <c r="C1309" t="s">
        <v>11</v>
      </c>
      <c r="D1309">
        <v>2007</v>
      </c>
      <c r="E1309">
        <v>65.528000000000006</v>
      </c>
      <c r="F1309">
        <v>199579</v>
      </c>
      <c r="G1309">
        <v>1598.4350890000001</v>
      </c>
      <c r="I1309">
        <f t="shared" si="105"/>
        <v>6.0535606338028671</v>
      </c>
      <c r="J1309">
        <f t="shared" si="101"/>
        <v>-1.4794225352112562</v>
      </c>
      <c r="L1309">
        <f t="shared" si="102"/>
        <v>36.645596347127771</v>
      </c>
      <c r="M1309">
        <f t="shared" si="103"/>
        <v>2.1886910376909006</v>
      </c>
      <c r="O1309">
        <f t="shared" si="104"/>
        <v>1.1910000000000025</v>
      </c>
    </row>
    <row r="1310" spans="1:15" x14ac:dyDescent="0.2">
      <c r="A1310">
        <v>1309</v>
      </c>
      <c r="B1310" t="s">
        <v>120</v>
      </c>
      <c r="C1310" t="s">
        <v>7</v>
      </c>
      <c r="D1310">
        <v>1952</v>
      </c>
      <c r="E1310">
        <v>39.875</v>
      </c>
      <c r="F1310">
        <v>4005677</v>
      </c>
      <c r="G1310">
        <v>6459.5548230000004</v>
      </c>
      <c r="I1310">
        <f t="shared" si="105"/>
        <v>-19.599439366197139</v>
      </c>
      <c r="J1310">
        <f t="shared" si="101"/>
        <v>-27.132422535211262</v>
      </c>
      <c r="L1310">
        <f t="shared" si="102"/>
        <v>384.13802346923808</v>
      </c>
      <c r="M1310">
        <f t="shared" si="103"/>
        <v>736.16835262923996</v>
      </c>
      <c r="O1310" t="str">
        <f t="shared" si="104"/>
        <v/>
      </c>
    </row>
    <row r="1311" spans="1:15" x14ac:dyDescent="0.2">
      <c r="A1311">
        <v>1310</v>
      </c>
      <c r="B1311" t="s">
        <v>120</v>
      </c>
      <c r="C1311" t="s">
        <v>7</v>
      </c>
      <c r="D1311">
        <v>1957</v>
      </c>
      <c r="E1311">
        <v>42.868000000000002</v>
      </c>
      <c r="F1311">
        <v>4419650</v>
      </c>
      <c r="G1311">
        <v>8157.5912479999997</v>
      </c>
      <c r="I1311">
        <f t="shared" si="105"/>
        <v>-16.606439366197137</v>
      </c>
      <c r="J1311">
        <f t="shared" si="101"/>
        <v>-24.13942253521126</v>
      </c>
      <c r="L1311">
        <f t="shared" si="102"/>
        <v>275.77382842318195</v>
      </c>
      <c r="M1311">
        <f t="shared" si="103"/>
        <v>582.71172033346522</v>
      </c>
      <c r="O1311" t="str">
        <f t="shared" si="104"/>
        <v/>
      </c>
    </row>
    <row r="1312" spans="1:15" x14ac:dyDescent="0.2">
      <c r="A1312">
        <v>1311</v>
      </c>
      <c r="B1312" t="s">
        <v>120</v>
      </c>
      <c r="C1312" t="s">
        <v>7</v>
      </c>
      <c r="D1312">
        <v>1962</v>
      </c>
      <c r="E1312">
        <v>45.914000000000001</v>
      </c>
      <c r="F1312">
        <v>4943029</v>
      </c>
      <c r="G1312">
        <v>11626.419749999999</v>
      </c>
      <c r="I1312">
        <f t="shared" si="105"/>
        <v>-13.560439366197137</v>
      </c>
      <c r="J1312">
        <f t="shared" si="101"/>
        <v>-21.093422535211261</v>
      </c>
      <c r="L1312">
        <f t="shared" si="102"/>
        <v>183.88551580430902</v>
      </c>
      <c r="M1312">
        <f t="shared" si="103"/>
        <v>444.93247424895821</v>
      </c>
      <c r="O1312" t="str">
        <f t="shared" si="104"/>
        <v/>
      </c>
    </row>
    <row r="1313" spans="1:15" x14ac:dyDescent="0.2">
      <c r="A1313">
        <v>1312</v>
      </c>
      <c r="B1313" t="s">
        <v>120</v>
      </c>
      <c r="C1313" t="s">
        <v>7</v>
      </c>
      <c r="D1313">
        <v>1967</v>
      </c>
      <c r="E1313">
        <v>49.901000000000003</v>
      </c>
      <c r="F1313">
        <v>5618198</v>
      </c>
      <c r="G1313">
        <v>16903.048859999999</v>
      </c>
      <c r="I1313">
        <f t="shared" si="105"/>
        <v>-9.5734393661971353</v>
      </c>
      <c r="J1313">
        <f t="shared" si="101"/>
        <v>-17.106422535211259</v>
      </c>
      <c r="L1313">
        <f t="shared" si="102"/>
        <v>91.65074129825301</v>
      </c>
      <c r="M1313">
        <f t="shared" si="103"/>
        <v>292.62969195318357</v>
      </c>
      <c r="O1313" t="str">
        <f t="shared" si="104"/>
        <v/>
      </c>
    </row>
    <row r="1314" spans="1:15" x14ac:dyDescent="0.2">
      <c r="A1314">
        <v>1313</v>
      </c>
      <c r="B1314" t="s">
        <v>120</v>
      </c>
      <c r="C1314" t="s">
        <v>7</v>
      </c>
      <c r="D1314">
        <v>1972</v>
      </c>
      <c r="E1314">
        <v>53.886000000000003</v>
      </c>
      <c r="F1314">
        <v>6472756</v>
      </c>
      <c r="G1314">
        <v>24837.428650000002</v>
      </c>
      <c r="I1314">
        <f t="shared" si="105"/>
        <v>-5.5884393661971359</v>
      </c>
      <c r="J1314">
        <f t="shared" si="101"/>
        <v>-13.121422535211259</v>
      </c>
      <c r="L1314">
        <f t="shared" si="102"/>
        <v>31.230654549661846</v>
      </c>
      <c r="M1314">
        <f t="shared" si="103"/>
        <v>172.17172934754987</v>
      </c>
      <c r="O1314" t="str">
        <f t="shared" si="104"/>
        <v/>
      </c>
    </row>
    <row r="1315" spans="1:15" x14ac:dyDescent="0.2">
      <c r="A1315">
        <v>1314</v>
      </c>
      <c r="B1315" t="s">
        <v>120</v>
      </c>
      <c r="C1315" t="s">
        <v>7</v>
      </c>
      <c r="D1315">
        <v>1977</v>
      </c>
      <c r="E1315">
        <v>58.69</v>
      </c>
      <c r="F1315">
        <v>8128505</v>
      </c>
      <c r="G1315">
        <v>34167.762600000002</v>
      </c>
      <c r="I1315">
        <f t="shared" si="105"/>
        <v>-0.78443936619714094</v>
      </c>
      <c r="J1315">
        <f t="shared" si="101"/>
        <v>-8.3174225352112643</v>
      </c>
      <c r="L1315">
        <f t="shared" si="102"/>
        <v>0.6153451192397722</v>
      </c>
      <c r="M1315">
        <f t="shared" si="103"/>
        <v>69.179517629240181</v>
      </c>
      <c r="O1315" t="str">
        <f t="shared" si="104"/>
        <v/>
      </c>
    </row>
    <row r="1316" spans="1:15" x14ac:dyDescent="0.2">
      <c r="A1316">
        <v>1315</v>
      </c>
      <c r="B1316" t="s">
        <v>120</v>
      </c>
      <c r="C1316" t="s">
        <v>7</v>
      </c>
      <c r="D1316">
        <v>1982</v>
      </c>
      <c r="E1316">
        <v>63.012</v>
      </c>
      <c r="F1316">
        <v>11254672</v>
      </c>
      <c r="G1316">
        <v>33693.17525</v>
      </c>
      <c r="I1316">
        <f t="shared" si="105"/>
        <v>3.5375606338028618</v>
      </c>
      <c r="J1316">
        <f t="shared" si="101"/>
        <v>-3.9954225352112616</v>
      </c>
      <c r="L1316">
        <f t="shared" si="102"/>
        <v>12.514335237831705</v>
      </c>
      <c r="M1316">
        <f t="shared" si="103"/>
        <v>15.963401234873984</v>
      </c>
      <c r="O1316" t="str">
        <f t="shared" si="104"/>
        <v/>
      </c>
    </row>
    <row r="1317" spans="1:15" x14ac:dyDescent="0.2">
      <c r="A1317">
        <v>1316</v>
      </c>
      <c r="B1317" t="s">
        <v>120</v>
      </c>
      <c r="C1317" t="s">
        <v>7</v>
      </c>
      <c r="D1317">
        <v>1987</v>
      </c>
      <c r="E1317">
        <v>66.295000000000002</v>
      </c>
      <c r="F1317">
        <v>14619745</v>
      </c>
      <c r="G1317">
        <v>21198.26136</v>
      </c>
      <c r="I1317">
        <f t="shared" si="105"/>
        <v>6.820560633802863</v>
      </c>
      <c r="J1317">
        <f t="shared" si="101"/>
        <v>-0.71242253521126031</v>
      </c>
      <c r="L1317">
        <f t="shared" si="102"/>
        <v>46.520047359381316</v>
      </c>
      <c r="M1317">
        <f t="shared" si="103"/>
        <v>0.50754586867683948</v>
      </c>
      <c r="O1317" t="str">
        <f t="shared" si="104"/>
        <v/>
      </c>
    </row>
    <row r="1318" spans="1:15" x14ac:dyDescent="0.2">
      <c r="A1318">
        <v>1317</v>
      </c>
      <c r="B1318" t="s">
        <v>120</v>
      </c>
      <c r="C1318" t="s">
        <v>7</v>
      </c>
      <c r="D1318">
        <v>1992</v>
      </c>
      <c r="E1318">
        <v>68.768000000000001</v>
      </c>
      <c r="F1318">
        <v>16945857</v>
      </c>
      <c r="G1318">
        <v>24841.617770000001</v>
      </c>
      <c r="I1318">
        <f t="shared" si="105"/>
        <v>9.293560633802862</v>
      </c>
      <c r="J1318">
        <f t="shared" si="101"/>
        <v>1.7605774647887387</v>
      </c>
      <c r="L1318">
        <f t="shared" si="102"/>
        <v>86.370269254170253</v>
      </c>
      <c r="M1318">
        <f t="shared" si="103"/>
        <v>3.0996330095219422</v>
      </c>
      <c r="O1318" t="str">
        <f t="shared" si="104"/>
        <v/>
      </c>
    </row>
    <row r="1319" spans="1:15" x14ac:dyDescent="0.2">
      <c r="A1319">
        <v>1318</v>
      </c>
      <c r="B1319" t="s">
        <v>120</v>
      </c>
      <c r="C1319" t="s">
        <v>7</v>
      </c>
      <c r="D1319">
        <v>1997</v>
      </c>
      <c r="E1319">
        <v>70.533000000000001</v>
      </c>
      <c r="F1319">
        <v>21229759</v>
      </c>
      <c r="G1319">
        <v>20586.690190000001</v>
      </c>
      <c r="I1319">
        <f t="shared" si="105"/>
        <v>11.058560633802863</v>
      </c>
      <c r="J1319">
        <f t="shared" si="101"/>
        <v>3.5255774647887392</v>
      </c>
      <c r="L1319">
        <f t="shared" si="102"/>
        <v>122.29176329149438</v>
      </c>
      <c r="M1319">
        <f t="shared" si="103"/>
        <v>12.429696460226193</v>
      </c>
      <c r="O1319" t="str">
        <f t="shared" si="104"/>
        <v/>
      </c>
    </row>
    <row r="1320" spans="1:15" x14ac:dyDescent="0.2">
      <c r="A1320">
        <v>1319</v>
      </c>
      <c r="B1320" t="s">
        <v>120</v>
      </c>
      <c r="C1320" t="s">
        <v>7</v>
      </c>
      <c r="D1320">
        <v>2002</v>
      </c>
      <c r="E1320">
        <v>71.626000000000005</v>
      </c>
      <c r="F1320">
        <v>24501530</v>
      </c>
      <c r="G1320">
        <v>19014.54118</v>
      </c>
      <c r="I1320">
        <f t="shared" si="105"/>
        <v>12.151560633802866</v>
      </c>
      <c r="J1320">
        <f t="shared" si="101"/>
        <v>4.6185774647887428</v>
      </c>
      <c r="L1320">
        <f t="shared" si="102"/>
        <v>147.66042583698751</v>
      </c>
      <c r="M1320">
        <f t="shared" si="103"/>
        <v>21.331257798254409</v>
      </c>
      <c r="O1320" t="str">
        <f t="shared" si="104"/>
        <v/>
      </c>
    </row>
    <row r="1321" spans="1:15" x14ac:dyDescent="0.2">
      <c r="A1321">
        <v>1320</v>
      </c>
      <c r="B1321" t="s">
        <v>120</v>
      </c>
      <c r="C1321" t="s">
        <v>7</v>
      </c>
      <c r="D1321">
        <v>2007</v>
      </c>
      <c r="E1321">
        <v>72.777000000000001</v>
      </c>
      <c r="F1321">
        <v>27601038</v>
      </c>
      <c r="G1321">
        <v>21654.83194</v>
      </c>
      <c r="I1321">
        <f t="shared" si="105"/>
        <v>13.302560633802862</v>
      </c>
      <c r="J1321">
        <f t="shared" si="101"/>
        <v>5.769577464788739</v>
      </c>
      <c r="L1321">
        <f t="shared" si="102"/>
        <v>176.95811941600161</v>
      </c>
      <c r="M1321">
        <f t="shared" si="103"/>
        <v>33.288024122198053</v>
      </c>
      <c r="O1321">
        <f t="shared" si="104"/>
        <v>1.1509999999999962</v>
      </c>
    </row>
    <row r="1322" spans="1:15" x14ac:dyDescent="0.2">
      <c r="A1322">
        <v>1321</v>
      </c>
      <c r="B1322" t="s">
        <v>121</v>
      </c>
      <c r="C1322" t="s">
        <v>11</v>
      </c>
      <c r="D1322">
        <v>1952</v>
      </c>
      <c r="E1322">
        <v>37.277999999999999</v>
      </c>
      <c r="F1322">
        <v>2755589</v>
      </c>
      <c r="G1322">
        <v>1450.3569829999999</v>
      </c>
      <c r="I1322">
        <f t="shared" si="105"/>
        <v>-22.19643936619714</v>
      </c>
      <c r="J1322">
        <f t="shared" si="101"/>
        <v>-29.729422535211263</v>
      </c>
      <c r="L1322">
        <f t="shared" si="102"/>
        <v>492.68192053726608</v>
      </c>
      <c r="M1322">
        <f t="shared" si="103"/>
        <v>883.83856427712726</v>
      </c>
      <c r="O1322" t="str">
        <f t="shared" si="104"/>
        <v/>
      </c>
    </row>
    <row r="1323" spans="1:15" x14ac:dyDescent="0.2">
      <c r="A1323">
        <v>1322</v>
      </c>
      <c r="B1323" t="s">
        <v>121</v>
      </c>
      <c r="C1323" t="s">
        <v>11</v>
      </c>
      <c r="D1323">
        <v>1957</v>
      </c>
      <c r="E1323">
        <v>39.329000000000001</v>
      </c>
      <c r="F1323">
        <v>3054547</v>
      </c>
      <c r="G1323">
        <v>1567.653006</v>
      </c>
      <c r="I1323">
        <f t="shared" si="105"/>
        <v>-20.145439366197138</v>
      </c>
      <c r="J1323">
        <f t="shared" si="101"/>
        <v>-27.678422535211261</v>
      </c>
      <c r="L1323">
        <f t="shared" si="102"/>
        <v>405.83872725712536</v>
      </c>
      <c r="M1323">
        <f t="shared" si="103"/>
        <v>766.09507403769055</v>
      </c>
      <c r="O1323" t="str">
        <f t="shared" si="104"/>
        <v/>
      </c>
    </row>
    <row r="1324" spans="1:15" x14ac:dyDescent="0.2">
      <c r="A1324">
        <v>1323</v>
      </c>
      <c r="B1324" t="s">
        <v>121</v>
      </c>
      <c r="C1324" t="s">
        <v>11</v>
      </c>
      <c r="D1324">
        <v>1962</v>
      </c>
      <c r="E1324">
        <v>41.454000000000001</v>
      </c>
      <c r="F1324">
        <v>3430243</v>
      </c>
      <c r="G1324">
        <v>1654.9887229999999</v>
      </c>
      <c r="I1324">
        <f t="shared" si="105"/>
        <v>-18.020439366197138</v>
      </c>
      <c r="J1324">
        <f t="shared" si="101"/>
        <v>-25.553422535211261</v>
      </c>
      <c r="L1324">
        <f t="shared" si="102"/>
        <v>324.73623495078749</v>
      </c>
      <c r="M1324">
        <f t="shared" si="103"/>
        <v>652.97740326304267</v>
      </c>
      <c r="O1324" t="str">
        <f t="shared" si="104"/>
        <v/>
      </c>
    </row>
    <row r="1325" spans="1:15" x14ac:dyDescent="0.2">
      <c r="A1325">
        <v>1324</v>
      </c>
      <c r="B1325" t="s">
        <v>121</v>
      </c>
      <c r="C1325" t="s">
        <v>11</v>
      </c>
      <c r="D1325">
        <v>1967</v>
      </c>
      <c r="E1325">
        <v>43.563000000000002</v>
      </c>
      <c r="F1325">
        <v>3965841</v>
      </c>
      <c r="G1325">
        <v>1612.404632</v>
      </c>
      <c r="I1325">
        <f t="shared" si="105"/>
        <v>-15.911439366197136</v>
      </c>
      <c r="J1325">
        <f t="shared" si="101"/>
        <v>-23.44442253521126</v>
      </c>
      <c r="L1325">
        <f t="shared" si="102"/>
        <v>253.17390270416792</v>
      </c>
      <c r="M1325">
        <f t="shared" si="103"/>
        <v>549.64094800952159</v>
      </c>
      <c r="O1325" t="str">
        <f t="shared" si="104"/>
        <v/>
      </c>
    </row>
    <row r="1326" spans="1:15" x14ac:dyDescent="0.2">
      <c r="A1326">
        <v>1325</v>
      </c>
      <c r="B1326" t="s">
        <v>121</v>
      </c>
      <c r="C1326" t="s">
        <v>11</v>
      </c>
      <c r="D1326">
        <v>1972</v>
      </c>
      <c r="E1326">
        <v>45.814999999999998</v>
      </c>
      <c r="F1326">
        <v>4588696</v>
      </c>
      <c r="G1326">
        <v>1597.7120560000001</v>
      </c>
      <c r="I1326">
        <f t="shared" si="105"/>
        <v>-13.659439366197141</v>
      </c>
      <c r="J1326">
        <f t="shared" si="101"/>
        <v>-21.192422535211264</v>
      </c>
      <c r="L1326">
        <f t="shared" si="102"/>
        <v>186.58028379881614</v>
      </c>
      <c r="M1326">
        <f t="shared" si="103"/>
        <v>449.1187729109302</v>
      </c>
      <c r="O1326" t="str">
        <f t="shared" si="104"/>
        <v/>
      </c>
    </row>
    <row r="1327" spans="1:15" x14ac:dyDescent="0.2">
      <c r="A1327">
        <v>1326</v>
      </c>
      <c r="B1327" t="s">
        <v>121</v>
      </c>
      <c r="C1327" t="s">
        <v>11</v>
      </c>
      <c r="D1327">
        <v>1977</v>
      </c>
      <c r="E1327">
        <v>48.878999999999998</v>
      </c>
      <c r="F1327">
        <v>5260855</v>
      </c>
      <c r="G1327">
        <v>1561.7691159999999</v>
      </c>
      <c r="I1327">
        <f t="shared" si="105"/>
        <v>-10.595439366197141</v>
      </c>
      <c r="J1327">
        <f t="shared" si="101"/>
        <v>-18.128422535211264</v>
      </c>
      <c r="L1327">
        <f t="shared" si="102"/>
        <v>112.26333536276007</v>
      </c>
      <c r="M1327">
        <f t="shared" si="103"/>
        <v>328.63970361515561</v>
      </c>
      <c r="O1327" t="str">
        <f t="shared" si="104"/>
        <v/>
      </c>
    </row>
    <row r="1328" spans="1:15" x14ac:dyDescent="0.2">
      <c r="A1328">
        <v>1327</v>
      </c>
      <c r="B1328" t="s">
        <v>121</v>
      </c>
      <c r="C1328" t="s">
        <v>11</v>
      </c>
      <c r="D1328">
        <v>1982</v>
      </c>
      <c r="E1328">
        <v>52.378999999999998</v>
      </c>
      <c r="F1328">
        <v>6147783</v>
      </c>
      <c r="G1328">
        <v>1518.4799840000001</v>
      </c>
      <c r="I1328">
        <f t="shared" si="105"/>
        <v>-7.0954393661971409</v>
      </c>
      <c r="J1328">
        <f t="shared" si="101"/>
        <v>-14.628422535211264</v>
      </c>
      <c r="L1328">
        <f t="shared" si="102"/>
        <v>50.345259799380088</v>
      </c>
      <c r="M1328">
        <f t="shared" si="103"/>
        <v>213.99074586867675</v>
      </c>
      <c r="O1328" t="str">
        <f t="shared" si="104"/>
        <v/>
      </c>
    </row>
    <row r="1329" spans="1:15" x14ac:dyDescent="0.2">
      <c r="A1329">
        <v>1328</v>
      </c>
      <c r="B1329" t="s">
        <v>121</v>
      </c>
      <c r="C1329" t="s">
        <v>11</v>
      </c>
      <c r="D1329">
        <v>1987</v>
      </c>
      <c r="E1329">
        <v>55.768999999999998</v>
      </c>
      <c r="F1329">
        <v>7171347</v>
      </c>
      <c r="G1329">
        <v>1441.72072</v>
      </c>
      <c r="I1329">
        <f t="shared" si="105"/>
        <v>-3.7054393661971403</v>
      </c>
      <c r="J1329">
        <f t="shared" si="101"/>
        <v>-11.238422535211264</v>
      </c>
      <c r="L1329">
        <f t="shared" si="102"/>
        <v>13.730280896563466</v>
      </c>
      <c r="M1329">
        <f t="shared" si="103"/>
        <v>126.30214107994436</v>
      </c>
      <c r="O1329" t="str">
        <f t="shared" si="104"/>
        <v/>
      </c>
    </row>
    <row r="1330" spans="1:15" x14ac:dyDescent="0.2">
      <c r="A1330">
        <v>1329</v>
      </c>
      <c r="B1330" t="s">
        <v>121</v>
      </c>
      <c r="C1330" t="s">
        <v>11</v>
      </c>
      <c r="D1330">
        <v>1992</v>
      </c>
      <c r="E1330">
        <v>58.195999999999998</v>
      </c>
      <c r="F1330">
        <v>8307920</v>
      </c>
      <c r="G1330">
        <v>1367.899369</v>
      </c>
      <c r="I1330">
        <f t="shared" si="105"/>
        <v>-1.2784393661971407</v>
      </c>
      <c r="J1330">
        <f t="shared" si="101"/>
        <v>-8.8114225352112641</v>
      </c>
      <c r="L1330">
        <f t="shared" si="102"/>
        <v>1.6344072130425469</v>
      </c>
      <c r="M1330">
        <f t="shared" si="103"/>
        <v>77.641167094028901</v>
      </c>
      <c r="O1330" t="str">
        <f t="shared" si="104"/>
        <v/>
      </c>
    </row>
    <row r="1331" spans="1:15" x14ac:dyDescent="0.2">
      <c r="A1331">
        <v>1330</v>
      </c>
      <c r="B1331" t="s">
        <v>121</v>
      </c>
      <c r="C1331" t="s">
        <v>11</v>
      </c>
      <c r="D1331">
        <v>1997</v>
      </c>
      <c r="E1331">
        <v>60.186999999999998</v>
      </c>
      <c r="F1331">
        <v>9535314</v>
      </c>
      <c r="G1331">
        <v>1392.3683470000001</v>
      </c>
      <c r="I1331">
        <f t="shared" si="105"/>
        <v>0.71256063380285894</v>
      </c>
      <c r="J1331">
        <f t="shared" si="101"/>
        <v>-6.8204225352112644</v>
      </c>
      <c r="L1331">
        <f t="shared" si="102"/>
        <v>0.50774265684553199</v>
      </c>
      <c r="M1331">
        <f t="shared" si="103"/>
        <v>46.518163558817655</v>
      </c>
      <c r="O1331" t="str">
        <f t="shared" si="104"/>
        <v/>
      </c>
    </row>
    <row r="1332" spans="1:15" x14ac:dyDescent="0.2">
      <c r="A1332">
        <v>1331</v>
      </c>
      <c r="B1332" t="s">
        <v>121</v>
      </c>
      <c r="C1332" t="s">
        <v>11</v>
      </c>
      <c r="D1332">
        <v>2002</v>
      </c>
      <c r="E1332">
        <v>61.6</v>
      </c>
      <c r="F1332">
        <v>10870037</v>
      </c>
      <c r="G1332">
        <v>1519.635262</v>
      </c>
      <c r="I1332">
        <f t="shared" si="105"/>
        <v>2.1255606338028628</v>
      </c>
      <c r="J1332">
        <f t="shared" si="101"/>
        <v>-5.4074225352112606</v>
      </c>
      <c r="L1332">
        <f t="shared" si="102"/>
        <v>4.5180080079724272</v>
      </c>
      <c r="M1332">
        <f t="shared" si="103"/>
        <v>29.240218474310577</v>
      </c>
      <c r="O1332" t="str">
        <f t="shared" si="104"/>
        <v/>
      </c>
    </row>
    <row r="1333" spans="1:15" x14ac:dyDescent="0.2">
      <c r="A1333">
        <v>1332</v>
      </c>
      <c r="B1333" t="s">
        <v>121</v>
      </c>
      <c r="C1333" t="s">
        <v>11</v>
      </c>
      <c r="D1333">
        <v>2007</v>
      </c>
      <c r="E1333">
        <v>63.061999999999998</v>
      </c>
      <c r="F1333">
        <v>12267493</v>
      </c>
      <c r="G1333">
        <v>1712.4721360000001</v>
      </c>
      <c r="I1333">
        <f t="shared" si="105"/>
        <v>3.5875606338028589</v>
      </c>
      <c r="J1333">
        <f t="shared" si="101"/>
        <v>-3.9454225352112644</v>
      </c>
      <c r="L1333">
        <f t="shared" si="102"/>
        <v>12.87059130121197</v>
      </c>
      <c r="M1333">
        <f t="shared" si="103"/>
        <v>15.566358981352881</v>
      </c>
      <c r="O1333">
        <f t="shared" si="104"/>
        <v>1.4619999999999962</v>
      </c>
    </row>
    <row r="1334" spans="1:15" x14ac:dyDescent="0.2">
      <c r="A1334">
        <v>1333</v>
      </c>
      <c r="B1334" t="s">
        <v>122</v>
      </c>
      <c r="C1334" t="s">
        <v>9</v>
      </c>
      <c r="D1334">
        <v>1952</v>
      </c>
      <c r="E1334">
        <v>57.996000000000002</v>
      </c>
      <c r="F1334">
        <v>6860147</v>
      </c>
      <c r="G1334">
        <v>3581.4594480000001</v>
      </c>
      <c r="I1334">
        <f t="shared" si="105"/>
        <v>-1.4784393661971365</v>
      </c>
      <c r="J1334">
        <f t="shared" si="101"/>
        <v>-9.0114225352112598</v>
      </c>
      <c r="L1334">
        <f t="shared" si="102"/>
        <v>2.1857829595213905</v>
      </c>
      <c r="M1334">
        <f t="shared" si="103"/>
        <v>81.205736108113328</v>
      </c>
      <c r="O1334" t="str">
        <f t="shared" si="104"/>
        <v/>
      </c>
    </row>
    <row r="1335" spans="1:15" x14ac:dyDescent="0.2">
      <c r="A1335">
        <v>1334</v>
      </c>
      <c r="B1335" t="s">
        <v>122</v>
      </c>
      <c r="C1335" t="s">
        <v>9</v>
      </c>
      <c r="D1335">
        <v>1957</v>
      </c>
      <c r="E1335">
        <v>61.685000000000002</v>
      </c>
      <c r="F1335">
        <v>7271135</v>
      </c>
      <c r="G1335">
        <v>4981.0908909999998</v>
      </c>
      <c r="I1335">
        <f t="shared" si="105"/>
        <v>2.2105606338028636</v>
      </c>
      <c r="J1335">
        <f t="shared" si="101"/>
        <v>-5.3224225352112597</v>
      </c>
      <c r="L1335">
        <f t="shared" si="102"/>
        <v>4.8865783157189178</v>
      </c>
      <c r="M1335">
        <f t="shared" si="103"/>
        <v>28.328181643324655</v>
      </c>
      <c r="O1335" t="str">
        <f t="shared" si="104"/>
        <v/>
      </c>
    </row>
    <row r="1336" spans="1:15" x14ac:dyDescent="0.2">
      <c r="A1336">
        <v>1335</v>
      </c>
      <c r="B1336" t="s">
        <v>122</v>
      </c>
      <c r="C1336" t="s">
        <v>9</v>
      </c>
      <c r="D1336">
        <v>1962</v>
      </c>
      <c r="E1336">
        <v>64.531000000000006</v>
      </c>
      <c r="F1336">
        <v>7616060</v>
      </c>
      <c r="G1336">
        <v>6289.6291570000003</v>
      </c>
      <c r="I1336">
        <f t="shared" si="105"/>
        <v>5.0565606338028672</v>
      </c>
      <c r="J1336">
        <f t="shared" si="101"/>
        <v>-2.4764225352112561</v>
      </c>
      <c r="L1336">
        <f t="shared" si="102"/>
        <v>25.568805443324855</v>
      </c>
      <c r="M1336">
        <f t="shared" si="103"/>
        <v>6.1326685729021451</v>
      </c>
      <c r="O1336" t="str">
        <f t="shared" si="104"/>
        <v/>
      </c>
    </row>
    <row r="1337" spans="1:15" x14ac:dyDescent="0.2">
      <c r="A1337">
        <v>1336</v>
      </c>
      <c r="B1337" t="s">
        <v>122</v>
      </c>
      <c r="C1337" t="s">
        <v>9</v>
      </c>
      <c r="D1337">
        <v>1967</v>
      </c>
      <c r="E1337">
        <v>66.914000000000001</v>
      </c>
      <c r="F1337">
        <v>7971222</v>
      </c>
      <c r="G1337">
        <v>7991.7070659999999</v>
      </c>
      <c r="I1337">
        <f t="shared" si="105"/>
        <v>7.4395606338028628</v>
      </c>
      <c r="J1337">
        <f t="shared" si="101"/>
        <v>-9.3422535211260538E-2</v>
      </c>
      <c r="L1337">
        <f t="shared" si="102"/>
        <v>55.347062424029254</v>
      </c>
      <c r="M1337">
        <f t="shared" si="103"/>
        <v>8.7277700852992149E-3</v>
      </c>
      <c r="O1337" t="str">
        <f t="shared" si="104"/>
        <v/>
      </c>
    </row>
    <row r="1338" spans="1:15" x14ac:dyDescent="0.2">
      <c r="A1338">
        <v>1337</v>
      </c>
      <c r="B1338" t="s">
        <v>122</v>
      </c>
      <c r="C1338" t="s">
        <v>9</v>
      </c>
      <c r="D1338">
        <v>1972</v>
      </c>
      <c r="E1338">
        <v>68.7</v>
      </c>
      <c r="F1338">
        <v>8313288</v>
      </c>
      <c r="G1338">
        <v>10522.067489999999</v>
      </c>
      <c r="I1338">
        <f t="shared" si="105"/>
        <v>9.2255606338028642</v>
      </c>
      <c r="J1338">
        <f t="shared" si="101"/>
        <v>1.6925774647887408</v>
      </c>
      <c r="L1338">
        <f t="shared" si="102"/>
        <v>85.110969007973111</v>
      </c>
      <c r="M1338">
        <f t="shared" si="103"/>
        <v>2.864818474310681</v>
      </c>
      <c r="O1338" t="str">
        <f t="shared" si="104"/>
        <v/>
      </c>
    </row>
    <row r="1339" spans="1:15" x14ac:dyDescent="0.2">
      <c r="A1339">
        <v>1338</v>
      </c>
      <c r="B1339" t="s">
        <v>122</v>
      </c>
      <c r="C1339" t="s">
        <v>9</v>
      </c>
      <c r="D1339">
        <v>1977</v>
      </c>
      <c r="E1339">
        <v>70.3</v>
      </c>
      <c r="F1339">
        <v>8686367</v>
      </c>
      <c r="G1339">
        <v>12980.66956</v>
      </c>
      <c r="I1339">
        <f t="shared" si="105"/>
        <v>10.825560633802858</v>
      </c>
      <c r="J1339">
        <f t="shared" si="101"/>
        <v>3.2925774647887351</v>
      </c>
      <c r="L1339">
        <f t="shared" si="102"/>
        <v>117.19276303614215</v>
      </c>
      <c r="M1339">
        <f t="shared" si="103"/>
        <v>10.841066361634615</v>
      </c>
      <c r="O1339" t="str">
        <f t="shared" si="104"/>
        <v/>
      </c>
    </row>
    <row r="1340" spans="1:15" x14ac:dyDescent="0.2">
      <c r="A1340">
        <v>1339</v>
      </c>
      <c r="B1340" t="s">
        <v>122</v>
      </c>
      <c r="C1340" t="s">
        <v>9</v>
      </c>
      <c r="D1340">
        <v>1982</v>
      </c>
      <c r="E1340">
        <v>70.162000000000006</v>
      </c>
      <c r="F1340">
        <v>9032824</v>
      </c>
      <c r="G1340">
        <v>15181.092699999999</v>
      </c>
      <c r="I1340">
        <f t="shared" si="105"/>
        <v>10.687560633802867</v>
      </c>
      <c r="J1340">
        <f t="shared" si="101"/>
        <v>3.1545774647887441</v>
      </c>
      <c r="L1340">
        <f t="shared" si="102"/>
        <v>114.22395230121275</v>
      </c>
      <c r="M1340">
        <f t="shared" si="103"/>
        <v>9.9513589813529801</v>
      </c>
      <c r="O1340" t="str">
        <f t="shared" si="104"/>
        <v/>
      </c>
    </row>
    <row r="1341" spans="1:15" x14ac:dyDescent="0.2">
      <c r="A1341">
        <v>1340</v>
      </c>
      <c r="B1341" t="s">
        <v>122</v>
      </c>
      <c r="C1341" t="s">
        <v>9</v>
      </c>
      <c r="D1341">
        <v>1987</v>
      </c>
      <c r="E1341">
        <v>71.218000000000004</v>
      </c>
      <c r="F1341">
        <v>9230783</v>
      </c>
      <c r="G1341">
        <v>15870.87851</v>
      </c>
      <c r="I1341">
        <f t="shared" si="105"/>
        <v>11.743560633802865</v>
      </c>
      <c r="J1341">
        <f t="shared" si="101"/>
        <v>4.2105774647887415</v>
      </c>
      <c r="L1341">
        <f t="shared" si="102"/>
        <v>137.91121635980434</v>
      </c>
      <c r="M1341">
        <f t="shared" si="103"/>
        <v>17.728962586986786</v>
      </c>
      <c r="O1341" t="str">
        <f t="shared" si="104"/>
        <v/>
      </c>
    </row>
    <row r="1342" spans="1:15" x14ac:dyDescent="0.2">
      <c r="A1342">
        <v>1341</v>
      </c>
      <c r="B1342" t="s">
        <v>122</v>
      </c>
      <c r="C1342" t="s">
        <v>9</v>
      </c>
      <c r="D1342">
        <v>1992</v>
      </c>
      <c r="E1342">
        <v>71.659000000000006</v>
      </c>
      <c r="F1342">
        <v>9826397</v>
      </c>
      <c r="G1342">
        <v>9325.0682379999998</v>
      </c>
      <c r="I1342">
        <f t="shared" si="105"/>
        <v>12.184560633802867</v>
      </c>
      <c r="J1342">
        <f t="shared" si="101"/>
        <v>4.651577464788744</v>
      </c>
      <c r="L1342">
        <f t="shared" si="102"/>
        <v>148.46351783881855</v>
      </c>
      <c r="M1342">
        <f t="shared" si="103"/>
        <v>21.637172910930477</v>
      </c>
      <c r="O1342" t="str">
        <f t="shared" si="104"/>
        <v/>
      </c>
    </row>
    <row r="1343" spans="1:15" x14ac:dyDescent="0.2">
      <c r="A1343">
        <v>1342</v>
      </c>
      <c r="B1343" t="s">
        <v>122</v>
      </c>
      <c r="C1343" t="s">
        <v>9</v>
      </c>
      <c r="D1343">
        <v>1997</v>
      </c>
      <c r="E1343">
        <v>72.231999999999999</v>
      </c>
      <c r="F1343">
        <v>10336594</v>
      </c>
      <c r="G1343">
        <v>7914.3203039999999</v>
      </c>
      <c r="I1343">
        <f t="shared" si="105"/>
        <v>12.757560633802861</v>
      </c>
      <c r="J1343">
        <f t="shared" si="101"/>
        <v>5.2245774647887373</v>
      </c>
      <c r="L1343">
        <f t="shared" si="102"/>
        <v>162.75535332515645</v>
      </c>
      <c r="M1343">
        <f t="shared" si="103"/>
        <v>27.296209685578308</v>
      </c>
      <c r="O1343" t="str">
        <f t="shared" si="104"/>
        <v/>
      </c>
    </row>
    <row r="1344" spans="1:15" x14ac:dyDescent="0.2">
      <c r="A1344">
        <v>1343</v>
      </c>
      <c r="B1344" t="s">
        <v>122</v>
      </c>
      <c r="C1344" t="s">
        <v>9</v>
      </c>
      <c r="D1344">
        <v>2002</v>
      </c>
      <c r="E1344">
        <v>73.212999999999994</v>
      </c>
      <c r="F1344">
        <v>10111559</v>
      </c>
      <c r="G1344">
        <v>7236.0752510000002</v>
      </c>
      <c r="I1344">
        <f t="shared" si="105"/>
        <v>13.738560633802855</v>
      </c>
      <c r="J1344">
        <f t="shared" si="101"/>
        <v>6.2055774647887318</v>
      </c>
      <c r="L1344">
        <f t="shared" si="102"/>
        <v>188.74804828867752</v>
      </c>
      <c r="M1344">
        <f t="shared" si="103"/>
        <v>38.509191671493745</v>
      </c>
      <c r="O1344" t="str">
        <f t="shared" si="104"/>
        <v/>
      </c>
    </row>
    <row r="1345" spans="1:15" x14ac:dyDescent="0.2">
      <c r="A1345">
        <v>1344</v>
      </c>
      <c r="B1345" t="s">
        <v>122</v>
      </c>
      <c r="C1345" t="s">
        <v>9</v>
      </c>
      <c r="D1345">
        <v>2007</v>
      </c>
      <c r="E1345">
        <v>74.001999999999995</v>
      </c>
      <c r="F1345">
        <v>10150265</v>
      </c>
      <c r="G1345">
        <v>9786.5347139999994</v>
      </c>
      <c r="I1345">
        <f t="shared" si="105"/>
        <v>14.527560633802857</v>
      </c>
      <c r="J1345">
        <f t="shared" si="101"/>
        <v>6.9945774647887333</v>
      </c>
      <c r="L1345">
        <f t="shared" si="102"/>
        <v>211.05001796881845</v>
      </c>
      <c r="M1345">
        <f t="shared" si="103"/>
        <v>48.924113910930387</v>
      </c>
      <c r="O1345">
        <f t="shared" si="104"/>
        <v>0.78900000000000148</v>
      </c>
    </row>
    <row r="1346" spans="1:15" x14ac:dyDescent="0.2">
      <c r="A1346">
        <v>1345</v>
      </c>
      <c r="B1346" t="s">
        <v>123</v>
      </c>
      <c r="C1346" t="s">
        <v>11</v>
      </c>
      <c r="D1346">
        <v>1952</v>
      </c>
      <c r="E1346">
        <v>30.331</v>
      </c>
      <c r="F1346">
        <v>2143249</v>
      </c>
      <c r="G1346">
        <v>879.78773579999995</v>
      </c>
      <c r="I1346">
        <f t="shared" si="105"/>
        <v>-29.143439366197139</v>
      </c>
      <c r="J1346">
        <f t="shared" si="101"/>
        <v>-36.676422535211259</v>
      </c>
      <c r="L1346">
        <f t="shared" si="102"/>
        <v>849.34005809120913</v>
      </c>
      <c r="M1346">
        <f t="shared" si="103"/>
        <v>1345.1599699813523</v>
      </c>
      <c r="O1346" t="str">
        <f t="shared" si="104"/>
        <v/>
      </c>
    </row>
    <row r="1347" spans="1:15" x14ac:dyDescent="0.2">
      <c r="A1347">
        <v>1346</v>
      </c>
      <c r="B1347" t="s">
        <v>123</v>
      </c>
      <c r="C1347" t="s">
        <v>11</v>
      </c>
      <c r="D1347">
        <v>1957</v>
      </c>
      <c r="E1347">
        <v>31.57</v>
      </c>
      <c r="F1347">
        <v>2295678</v>
      </c>
      <c r="G1347">
        <v>1004.484437</v>
      </c>
      <c r="I1347">
        <f t="shared" si="105"/>
        <v>-27.904439366197138</v>
      </c>
      <c r="J1347">
        <f t="shared" ref="J1347:J1410" si="106">E1347-AVERAGEIFS(E:E,D:D,2007)</f>
        <v>-35.437422535211262</v>
      </c>
      <c r="L1347">
        <f t="shared" ref="L1347:L1410" si="107">I1347^2</f>
        <v>778.65773634177253</v>
      </c>
      <c r="M1347">
        <f t="shared" ref="M1347:M1410" si="108">J1347^2</f>
        <v>1255.810915939099</v>
      </c>
      <c r="O1347" t="str">
        <f t="shared" ref="O1347:O1410" si="109">IF(D1347=2007,E1347-AVERAGEIFS(E:E,B:B,B1347,D:D,2002),"")</f>
        <v/>
      </c>
    </row>
    <row r="1348" spans="1:15" x14ac:dyDescent="0.2">
      <c r="A1348">
        <v>1347</v>
      </c>
      <c r="B1348" t="s">
        <v>123</v>
      </c>
      <c r="C1348" t="s">
        <v>11</v>
      </c>
      <c r="D1348">
        <v>1962</v>
      </c>
      <c r="E1348">
        <v>32.767000000000003</v>
      </c>
      <c r="F1348">
        <v>2467895</v>
      </c>
      <c r="G1348">
        <v>1116.6398770000001</v>
      </c>
      <c r="I1348">
        <f t="shared" si="105"/>
        <v>-26.707439366197136</v>
      </c>
      <c r="J1348">
        <f t="shared" si="106"/>
        <v>-34.240422535211259</v>
      </c>
      <c r="L1348">
        <f t="shared" si="107"/>
        <v>713.2873174990965</v>
      </c>
      <c r="M1348">
        <f t="shared" si="108"/>
        <v>1172.4065353898029</v>
      </c>
      <c r="O1348" t="str">
        <f t="shared" si="109"/>
        <v/>
      </c>
    </row>
    <row r="1349" spans="1:15" x14ac:dyDescent="0.2">
      <c r="A1349">
        <v>1348</v>
      </c>
      <c r="B1349" t="s">
        <v>123</v>
      </c>
      <c r="C1349" t="s">
        <v>11</v>
      </c>
      <c r="D1349">
        <v>1967</v>
      </c>
      <c r="E1349">
        <v>34.113</v>
      </c>
      <c r="F1349">
        <v>2662190</v>
      </c>
      <c r="G1349">
        <v>1206.043465</v>
      </c>
      <c r="I1349">
        <f t="shared" si="105"/>
        <v>-25.361439366197139</v>
      </c>
      <c r="J1349">
        <f t="shared" si="106"/>
        <v>-32.894422535211262</v>
      </c>
      <c r="L1349">
        <f t="shared" si="107"/>
        <v>643.20260672529389</v>
      </c>
      <c r="M1349">
        <f t="shared" si="108"/>
        <v>1082.0430339250145</v>
      </c>
      <c r="O1349" t="str">
        <f t="shared" si="109"/>
        <v/>
      </c>
    </row>
    <row r="1350" spans="1:15" x14ac:dyDescent="0.2">
      <c r="A1350">
        <v>1349</v>
      </c>
      <c r="B1350" t="s">
        <v>123</v>
      </c>
      <c r="C1350" t="s">
        <v>11</v>
      </c>
      <c r="D1350">
        <v>1972</v>
      </c>
      <c r="E1350">
        <v>35.4</v>
      </c>
      <c r="F1350">
        <v>2879013</v>
      </c>
      <c r="G1350">
        <v>1353.7597619999999</v>
      </c>
      <c r="I1350">
        <f t="shared" si="105"/>
        <v>-24.07443936619714</v>
      </c>
      <c r="J1350">
        <f t="shared" si="106"/>
        <v>-31.607422535211263</v>
      </c>
      <c r="L1350">
        <f t="shared" si="107"/>
        <v>579.57863079670256</v>
      </c>
      <c r="M1350">
        <f t="shared" si="108"/>
        <v>999.02915931938082</v>
      </c>
      <c r="O1350" t="str">
        <f t="shared" si="109"/>
        <v/>
      </c>
    </row>
    <row r="1351" spans="1:15" x14ac:dyDescent="0.2">
      <c r="A1351">
        <v>1350</v>
      </c>
      <c r="B1351" t="s">
        <v>123</v>
      </c>
      <c r="C1351" t="s">
        <v>11</v>
      </c>
      <c r="D1351">
        <v>1977</v>
      </c>
      <c r="E1351">
        <v>36.787999999999997</v>
      </c>
      <c r="F1351">
        <v>3140897</v>
      </c>
      <c r="G1351">
        <v>1348.285159</v>
      </c>
      <c r="I1351">
        <f t="shared" si="105"/>
        <v>-22.686439366197142</v>
      </c>
      <c r="J1351">
        <f t="shared" si="106"/>
        <v>-30.219422535211265</v>
      </c>
      <c r="L1351">
        <f t="shared" si="107"/>
        <v>514.67453111613941</v>
      </c>
      <c r="M1351">
        <f t="shared" si="108"/>
        <v>913.21349836163449</v>
      </c>
      <c r="O1351" t="str">
        <f t="shared" si="109"/>
        <v/>
      </c>
    </row>
    <row r="1352" spans="1:15" x14ac:dyDescent="0.2">
      <c r="A1352">
        <v>1351</v>
      </c>
      <c r="B1352" t="s">
        <v>123</v>
      </c>
      <c r="C1352" t="s">
        <v>11</v>
      </c>
      <c r="D1352">
        <v>1982</v>
      </c>
      <c r="E1352">
        <v>38.445</v>
      </c>
      <c r="F1352">
        <v>3464522</v>
      </c>
      <c r="G1352">
        <v>1465.0107840000001</v>
      </c>
      <c r="I1352">
        <f t="shared" si="105"/>
        <v>-21.029439366197138</v>
      </c>
      <c r="J1352">
        <f t="shared" si="106"/>
        <v>-28.562422535211262</v>
      </c>
      <c r="L1352">
        <f t="shared" si="107"/>
        <v>442.23732005656188</v>
      </c>
      <c r="M1352">
        <f t="shared" si="108"/>
        <v>815.81198107994408</v>
      </c>
      <c r="O1352" t="str">
        <f t="shared" si="109"/>
        <v/>
      </c>
    </row>
    <row r="1353" spans="1:15" x14ac:dyDescent="0.2">
      <c r="A1353">
        <v>1352</v>
      </c>
      <c r="B1353" t="s">
        <v>123</v>
      </c>
      <c r="C1353" t="s">
        <v>11</v>
      </c>
      <c r="D1353">
        <v>1987</v>
      </c>
      <c r="E1353">
        <v>40.006</v>
      </c>
      <c r="F1353">
        <v>3868905</v>
      </c>
      <c r="G1353">
        <v>1294.4477879999999</v>
      </c>
      <c r="I1353">
        <f t="shared" si="105"/>
        <v>-19.468439366197138</v>
      </c>
      <c r="J1353">
        <f t="shared" si="106"/>
        <v>-27.001422535211262</v>
      </c>
      <c r="L1353">
        <f t="shared" si="107"/>
        <v>379.02013135529444</v>
      </c>
      <c r="M1353">
        <f t="shared" si="108"/>
        <v>729.07681892501455</v>
      </c>
      <c r="O1353" t="str">
        <f t="shared" si="109"/>
        <v/>
      </c>
    </row>
    <row r="1354" spans="1:15" x14ac:dyDescent="0.2">
      <c r="A1354">
        <v>1353</v>
      </c>
      <c r="B1354" t="s">
        <v>123</v>
      </c>
      <c r="C1354" t="s">
        <v>11</v>
      </c>
      <c r="D1354">
        <v>1992</v>
      </c>
      <c r="E1354">
        <v>38.332999999999998</v>
      </c>
      <c r="F1354">
        <v>4260884</v>
      </c>
      <c r="G1354">
        <v>1068.6962779999999</v>
      </c>
      <c r="I1354">
        <f t="shared" si="105"/>
        <v>-21.14143936619714</v>
      </c>
      <c r="J1354">
        <f t="shared" si="106"/>
        <v>-28.674422535211264</v>
      </c>
      <c r="L1354">
        <f t="shared" si="107"/>
        <v>446.96045847459015</v>
      </c>
      <c r="M1354">
        <f t="shared" si="108"/>
        <v>822.2225077278315</v>
      </c>
      <c r="O1354" t="str">
        <f t="shared" si="109"/>
        <v/>
      </c>
    </row>
    <row r="1355" spans="1:15" x14ac:dyDescent="0.2">
      <c r="A1355">
        <v>1354</v>
      </c>
      <c r="B1355" t="s">
        <v>123</v>
      </c>
      <c r="C1355" t="s">
        <v>11</v>
      </c>
      <c r="D1355">
        <v>1997</v>
      </c>
      <c r="E1355">
        <v>39.896999999999998</v>
      </c>
      <c r="F1355">
        <v>4578212</v>
      </c>
      <c r="G1355">
        <v>574.64815759999999</v>
      </c>
      <c r="I1355">
        <f t="shared" si="105"/>
        <v>-19.57743936619714</v>
      </c>
      <c r="J1355">
        <f t="shared" si="106"/>
        <v>-27.110422535211264</v>
      </c>
      <c r="L1355">
        <f t="shared" si="107"/>
        <v>383.2761321371255</v>
      </c>
      <c r="M1355">
        <f t="shared" si="108"/>
        <v>734.97501003769071</v>
      </c>
      <c r="O1355" t="str">
        <f t="shared" si="109"/>
        <v/>
      </c>
    </row>
    <row r="1356" spans="1:15" x14ac:dyDescent="0.2">
      <c r="A1356">
        <v>1355</v>
      </c>
      <c r="B1356" t="s">
        <v>123</v>
      </c>
      <c r="C1356" t="s">
        <v>11</v>
      </c>
      <c r="D1356">
        <v>2002</v>
      </c>
      <c r="E1356">
        <v>41.012</v>
      </c>
      <c r="F1356">
        <v>5359092</v>
      </c>
      <c r="G1356">
        <v>699.48971300000005</v>
      </c>
      <c r="I1356">
        <f t="shared" si="105"/>
        <v>-18.462439366197138</v>
      </c>
      <c r="J1356">
        <f t="shared" si="106"/>
        <v>-25.995422535211262</v>
      </c>
      <c r="L1356">
        <f t="shared" si="107"/>
        <v>340.8616673505058</v>
      </c>
      <c r="M1356">
        <f t="shared" si="108"/>
        <v>675.76199278416948</v>
      </c>
      <c r="O1356" t="str">
        <f t="shared" si="109"/>
        <v/>
      </c>
    </row>
    <row r="1357" spans="1:15" x14ac:dyDescent="0.2">
      <c r="A1357">
        <v>1356</v>
      </c>
      <c r="B1357" t="s">
        <v>123</v>
      </c>
      <c r="C1357" t="s">
        <v>11</v>
      </c>
      <c r="D1357">
        <v>2007</v>
      </c>
      <c r="E1357">
        <v>42.567999999999998</v>
      </c>
      <c r="F1357">
        <v>6144562</v>
      </c>
      <c r="G1357">
        <v>862.54075609999995</v>
      </c>
      <c r="I1357">
        <f t="shared" si="105"/>
        <v>-16.906439366197141</v>
      </c>
      <c r="J1357">
        <f t="shared" si="106"/>
        <v>-24.439422535211264</v>
      </c>
      <c r="L1357">
        <f t="shared" si="107"/>
        <v>285.82769204290037</v>
      </c>
      <c r="M1357">
        <f t="shared" si="108"/>
        <v>597.28537385459219</v>
      </c>
      <c r="O1357">
        <f t="shared" si="109"/>
        <v>1.5559999999999974</v>
      </c>
    </row>
    <row r="1358" spans="1:15" x14ac:dyDescent="0.2">
      <c r="A1358">
        <v>1357</v>
      </c>
      <c r="B1358" t="s">
        <v>124</v>
      </c>
      <c r="C1358" t="s">
        <v>7</v>
      </c>
      <c r="D1358">
        <v>1952</v>
      </c>
      <c r="E1358">
        <v>60.396000000000001</v>
      </c>
      <c r="F1358">
        <v>1127000</v>
      </c>
      <c r="G1358">
        <v>2315.1382269999999</v>
      </c>
      <c r="I1358">
        <f t="shared" ref="I1358:I1421" si="110">E1358-AVERAGE(E:E)</f>
        <v>0.92156063380286213</v>
      </c>
      <c r="J1358">
        <f t="shared" si="106"/>
        <v>-6.6114225352112612</v>
      </c>
      <c r="L1358">
        <f t="shared" si="107"/>
        <v>0.8492740017751329</v>
      </c>
      <c r="M1358">
        <f t="shared" si="108"/>
        <v>43.7109079390993</v>
      </c>
      <c r="O1358" t="str">
        <f t="shared" si="109"/>
        <v/>
      </c>
    </row>
    <row r="1359" spans="1:15" x14ac:dyDescent="0.2">
      <c r="A1359">
        <v>1358</v>
      </c>
      <c r="B1359" t="s">
        <v>124</v>
      </c>
      <c r="C1359" t="s">
        <v>7</v>
      </c>
      <c r="D1359">
        <v>1957</v>
      </c>
      <c r="E1359">
        <v>63.179000000000002</v>
      </c>
      <c r="F1359">
        <v>1445929</v>
      </c>
      <c r="G1359">
        <v>2843.104409</v>
      </c>
      <c r="I1359">
        <f t="shared" si="110"/>
        <v>3.7045606338028634</v>
      </c>
      <c r="J1359">
        <f t="shared" si="106"/>
        <v>-3.82842253521126</v>
      </c>
      <c r="L1359">
        <f t="shared" si="107"/>
        <v>13.723769489521873</v>
      </c>
      <c r="M1359">
        <f t="shared" si="108"/>
        <v>14.65681910811341</v>
      </c>
      <c r="O1359" t="str">
        <f t="shared" si="109"/>
        <v/>
      </c>
    </row>
    <row r="1360" spans="1:15" x14ac:dyDescent="0.2">
      <c r="A1360">
        <v>1359</v>
      </c>
      <c r="B1360" t="s">
        <v>124</v>
      </c>
      <c r="C1360" t="s">
        <v>7</v>
      </c>
      <c r="D1360">
        <v>1962</v>
      </c>
      <c r="E1360">
        <v>65.798000000000002</v>
      </c>
      <c r="F1360">
        <v>1750200</v>
      </c>
      <c r="G1360">
        <v>3674.735572</v>
      </c>
      <c r="I1360">
        <f t="shared" si="110"/>
        <v>6.3235606338028632</v>
      </c>
      <c r="J1360">
        <f t="shared" si="106"/>
        <v>-1.2094225352112602</v>
      </c>
      <c r="L1360">
        <f t="shared" si="107"/>
        <v>39.98741908938127</v>
      </c>
      <c r="M1360">
        <f t="shared" si="108"/>
        <v>1.462702868676832</v>
      </c>
      <c r="O1360" t="str">
        <f t="shared" si="109"/>
        <v/>
      </c>
    </row>
    <row r="1361" spans="1:15" x14ac:dyDescent="0.2">
      <c r="A1361">
        <v>1360</v>
      </c>
      <c r="B1361" t="s">
        <v>124</v>
      </c>
      <c r="C1361" t="s">
        <v>7</v>
      </c>
      <c r="D1361">
        <v>1967</v>
      </c>
      <c r="E1361">
        <v>67.945999999999998</v>
      </c>
      <c r="F1361">
        <v>1977600</v>
      </c>
      <c r="G1361">
        <v>4977.4185399999997</v>
      </c>
      <c r="I1361">
        <f t="shared" si="110"/>
        <v>8.4715606338028593</v>
      </c>
      <c r="J1361">
        <f t="shared" si="106"/>
        <v>0.93857746478873594</v>
      </c>
      <c r="L1361">
        <f t="shared" si="107"/>
        <v>71.76733957219831</v>
      </c>
      <c r="M1361">
        <f t="shared" si="108"/>
        <v>0.88092765740925083</v>
      </c>
      <c r="O1361" t="str">
        <f t="shared" si="109"/>
        <v/>
      </c>
    </row>
    <row r="1362" spans="1:15" x14ac:dyDescent="0.2">
      <c r="A1362">
        <v>1361</v>
      </c>
      <c r="B1362" t="s">
        <v>124</v>
      </c>
      <c r="C1362" t="s">
        <v>7</v>
      </c>
      <c r="D1362">
        <v>1972</v>
      </c>
      <c r="E1362">
        <v>69.521000000000001</v>
      </c>
      <c r="F1362">
        <v>2152400</v>
      </c>
      <c r="G1362">
        <v>8597.7562020000005</v>
      </c>
      <c r="I1362">
        <f t="shared" si="110"/>
        <v>10.046560633802862</v>
      </c>
      <c r="J1362">
        <f t="shared" si="106"/>
        <v>2.5135774647887388</v>
      </c>
      <c r="L1362">
        <f t="shared" si="107"/>
        <v>100.93338056867736</v>
      </c>
      <c r="M1362">
        <f t="shared" si="108"/>
        <v>6.318071671493783</v>
      </c>
      <c r="O1362" t="str">
        <f t="shared" si="109"/>
        <v/>
      </c>
    </row>
    <row r="1363" spans="1:15" x14ac:dyDescent="0.2">
      <c r="A1363">
        <v>1362</v>
      </c>
      <c r="B1363" t="s">
        <v>124</v>
      </c>
      <c r="C1363" t="s">
        <v>7</v>
      </c>
      <c r="D1363">
        <v>1977</v>
      </c>
      <c r="E1363">
        <v>70.795000000000002</v>
      </c>
      <c r="F1363">
        <v>2325300</v>
      </c>
      <c r="G1363">
        <v>11210.089480000001</v>
      </c>
      <c r="I1363">
        <f t="shared" si="110"/>
        <v>11.320560633802863</v>
      </c>
      <c r="J1363">
        <f t="shared" si="106"/>
        <v>3.7875774647887397</v>
      </c>
      <c r="L1363">
        <f t="shared" si="107"/>
        <v>128.15509306360707</v>
      </c>
      <c r="M1363">
        <f t="shared" si="108"/>
        <v>14.345743051775496</v>
      </c>
      <c r="O1363" t="str">
        <f t="shared" si="109"/>
        <v/>
      </c>
    </row>
    <row r="1364" spans="1:15" x14ac:dyDescent="0.2">
      <c r="A1364">
        <v>1363</v>
      </c>
      <c r="B1364" t="s">
        <v>124</v>
      </c>
      <c r="C1364" t="s">
        <v>7</v>
      </c>
      <c r="D1364">
        <v>1982</v>
      </c>
      <c r="E1364">
        <v>71.760000000000005</v>
      </c>
      <c r="F1364">
        <v>2651869</v>
      </c>
      <c r="G1364">
        <v>15169.161120000001</v>
      </c>
      <c r="I1364">
        <f t="shared" si="110"/>
        <v>12.285560633802866</v>
      </c>
      <c r="J1364">
        <f t="shared" si="106"/>
        <v>4.7525774647887431</v>
      </c>
      <c r="L1364">
        <f t="shared" si="107"/>
        <v>150.93500008684669</v>
      </c>
      <c r="M1364">
        <f t="shared" si="108"/>
        <v>22.586992558817798</v>
      </c>
      <c r="O1364" t="str">
        <f t="shared" si="109"/>
        <v/>
      </c>
    </row>
    <row r="1365" spans="1:15" x14ac:dyDescent="0.2">
      <c r="A1365">
        <v>1364</v>
      </c>
      <c r="B1365" t="s">
        <v>124</v>
      </c>
      <c r="C1365" t="s">
        <v>7</v>
      </c>
      <c r="D1365">
        <v>1987</v>
      </c>
      <c r="E1365">
        <v>73.56</v>
      </c>
      <c r="F1365">
        <v>2794552</v>
      </c>
      <c r="G1365">
        <v>18861.53081</v>
      </c>
      <c r="I1365">
        <f t="shared" si="110"/>
        <v>14.085560633802864</v>
      </c>
      <c r="J1365">
        <f t="shared" si="106"/>
        <v>6.5525774647887403</v>
      </c>
      <c r="L1365">
        <f t="shared" si="107"/>
        <v>198.40301836853692</v>
      </c>
      <c r="M1365">
        <f t="shared" si="108"/>
        <v>42.936271432057232</v>
      </c>
      <c r="O1365" t="str">
        <f t="shared" si="109"/>
        <v/>
      </c>
    </row>
    <row r="1366" spans="1:15" x14ac:dyDescent="0.2">
      <c r="A1366">
        <v>1365</v>
      </c>
      <c r="B1366" t="s">
        <v>124</v>
      </c>
      <c r="C1366" t="s">
        <v>7</v>
      </c>
      <c r="D1366">
        <v>1992</v>
      </c>
      <c r="E1366">
        <v>75.787999999999997</v>
      </c>
      <c r="F1366">
        <v>3235865</v>
      </c>
      <c r="G1366">
        <v>24769.891199999998</v>
      </c>
      <c r="I1366">
        <f t="shared" si="110"/>
        <v>16.313560633802858</v>
      </c>
      <c r="J1366">
        <f t="shared" si="106"/>
        <v>8.7805774647887347</v>
      </c>
      <c r="L1366">
        <f t="shared" si="107"/>
        <v>266.13226055276232</v>
      </c>
      <c r="M1366">
        <f t="shared" si="108"/>
        <v>77.09854061515577</v>
      </c>
      <c r="O1366" t="str">
        <f t="shared" si="109"/>
        <v/>
      </c>
    </row>
    <row r="1367" spans="1:15" x14ac:dyDescent="0.2">
      <c r="A1367">
        <v>1366</v>
      </c>
      <c r="B1367" t="s">
        <v>124</v>
      </c>
      <c r="C1367" t="s">
        <v>7</v>
      </c>
      <c r="D1367">
        <v>1997</v>
      </c>
      <c r="E1367">
        <v>77.158000000000001</v>
      </c>
      <c r="F1367">
        <v>3802309</v>
      </c>
      <c r="G1367">
        <v>33519.476600000002</v>
      </c>
      <c r="I1367">
        <f t="shared" si="110"/>
        <v>17.683560633802863</v>
      </c>
      <c r="J1367">
        <f t="shared" si="106"/>
        <v>10.150577464788739</v>
      </c>
      <c r="L1367">
        <f t="shared" si="107"/>
        <v>312.70831668938229</v>
      </c>
      <c r="M1367">
        <f t="shared" si="108"/>
        <v>103.03422286867699</v>
      </c>
      <c r="O1367" t="str">
        <f t="shared" si="109"/>
        <v/>
      </c>
    </row>
    <row r="1368" spans="1:15" x14ac:dyDescent="0.2">
      <c r="A1368">
        <v>1367</v>
      </c>
      <c r="B1368" t="s">
        <v>124</v>
      </c>
      <c r="C1368" t="s">
        <v>7</v>
      </c>
      <c r="D1368">
        <v>2002</v>
      </c>
      <c r="E1368">
        <v>78.77</v>
      </c>
      <c r="F1368">
        <v>4197776</v>
      </c>
      <c r="G1368">
        <v>36023.1054</v>
      </c>
      <c r="I1368">
        <f t="shared" si="110"/>
        <v>19.295560633802857</v>
      </c>
      <c r="J1368">
        <f t="shared" si="106"/>
        <v>11.762577464788734</v>
      </c>
      <c r="L1368">
        <f t="shared" si="107"/>
        <v>372.31866017276252</v>
      </c>
      <c r="M1368">
        <f t="shared" si="108"/>
        <v>138.35822861515575</v>
      </c>
      <c r="O1368" t="str">
        <f t="shared" si="109"/>
        <v/>
      </c>
    </row>
    <row r="1369" spans="1:15" x14ac:dyDescent="0.2">
      <c r="A1369">
        <v>1368</v>
      </c>
      <c r="B1369" t="s">
        <v>124</v>
      </c>
      <c r="C1369" t="s">
        <v>7</v>
      </c>
      <c r="D1369">
        <v>2007</v>
      </c>
      <c r="E1369">
        <v>79.971999999999994</v>
      </c>
      <c r="F1369">
        <v>4553009</v>
      </c>
      <c r="G1369">
        <v>47143.179640000002</v>
      </c>
      <c r="I1369">
        <f t="shared" si="110"/>
        <v>20.497560633802856</v>
      </c>
      <c r="J1369">
        <f t="shared" si="106"/>
        <v>12.964577464788732</v>
      </c>
      <c r="L1369">
        <f t="shared" si="107"/>
        <v>420.1499919364245</v>
      </c>
      <c r="M1369">
        <f t="shared" si="108"/>
        <v>168.08026884050784</v>
      </c>
      <c r="O1369">
        <f t="shared" si="109"/>
        <v>1.2019999999999982</v>
      </c>
    </row>
    <row r="1370" spans="1:15" x14ac:dyDescent="0.2">
      <c r="A1370">
        <v>1369</v>
      </c>
      <c r="B1370" t="s">
        <v>125</v>
      </c>
      <c r="C1370" t="s">
        <v>9</v>
      </c>
      <c r="D1370">
        <v>1952</v>
      </c>
      <c r="E1370">
        <v>64.36</v>
      </c>
      <c r="F1370">
        <v>3558137</v>
      </c>
      <c r="G1370">
        <v>5074.6591040000003</v>
      </c>
      <c r="I1370">
        <f t="shared" si="110"/>
        <v>4.8855606338028608</v>
      </c>
      <c r="J1370">
        <f t="shared" si="106"/>
        <v>-2.6474225352112626</v>
      </c>
      <c r="L1370">
        <f t="shared" si="107"/>
        <v>23.868702706564211</v>
      </c>
      <c r="M1370">
        <f t="shared" si="108"/>
        <v>7.008846079944429</v>
      </c>
      <c r="O1370" t="str">
        <f t="shared" si="109"/>
        <v/>
      </c>
    </row>
    <row r="1371" spans="1:15" x14ac:dyDescent="0.2">
      <c r="A1371">
        <v>1370</v>
      </c>
      <c r="B1371" t="s">
        <v>125</v>
      </c>
      <c r="C1371" t="s">
        <v>9</v>
      </c>
      <c r="D1371">
        <v>1957</v>
      </c>
      <c r="E1371">
        <v>67.45</v>
      </c>
      <c r="F1371">
        <v>3844277</v>
      </c>
      <c r="G1371">
        <v>6093.2629800000004</v>
      </c>
      <c r="I1371">
        <f t="shared" si="110"/>
        <v>7.9755606338028642</v>
      </c>
      <c r="J1371">
        <f t="shared" si="106"/>
        <v>0.44257746478874083</v>
      </c>
      <c r="L1371">
        <f t="shared" si="107"/>
        <v>63.609567423465947</v>
      </c>
      <c r="M1371">
        <f t="shared" si="108"/>
        <v>0.19587481233882911</v>
      </c>
      <c r="O1371" t="str">
        <f t="shared" si="109"/>
        <v/>
      </c>
    </row>
    <row r="1372" spans="1:15" x14ac:dyDescent="0.2">
      <c r="A1372">
        <v>1371</v>
      </c>
      <c r="B1372" t="s">
        <v>125</v>
      </c>
      <c r="C1372" t="s">
        <v>9</v>
      </c>
      <c r="D1372">
        <v>1962</v>
      </c>
      <c r="E1372">
        <v>70.33</v>
      </c>
      <c r="F1372">
        <v>4237384</v>
      </c>
      <c r="G1372">
        <v>7481.1075979999996</v>
      </c>
      <c r="I1372">
        <f t="shared" si="110"/>
        <v>10.85556063380286</v>
      </c>
      <c r="J1372">
        <f t="shared" si="106"/>
        <v>3.3225774647887363</v>
      </c>
      <c r="L1372">
        <f t="shared" si="107"/>
        <v>117.84319667417034</v>
      </c>
      <c r="M1372">
        <f t="shared" si="108"/>
        <v>11.039521009521946</v>
      </c>
      <c r="O1372" t="str">
        <f t="shared" si="109"/>
        <v/>
      </c>
    </row>
    <row r="1373" spans="1:15" x14ac:dyDescent="0.2">
      <c r="A1373">
        <v>1372</v>
      </c>
      <c r="B1373" t="s">
        <v>125</v>
      </c>
      <c r="C1373" t="s">
        <v>9</v>
      </c>
      <c r="D1373">
        <v>1967</v>
      </c>
      <c r="E1373">
        <v>70.98</v>
      </c>
      <c r="F1373">
        <v>4442238</v>
      </c>
      <c r="G1373">
        <v>8412.9023969999998</v>
      </c>
      <c r="I1373">
        <f t="shared" si="110"/>
        <v>11.505560633802865</v>
      </c>
      <c r="J1373">
        <f t="shared" si="106"/>
        <v>3.972577464788742</v>
      </c>
      <c r="L1373">
        <f t="shared" si="107"/>
        <v>132.37792549811419</v>
      </c>
      <c r="M1373">
        <f t="shared" si="108"/>
        <v>15.781371713747349</v>
      </c>
      <c r="O1373" t="str">
        <f t="shared" si="109"/>
        <v/>
      </c>
    </row>
    <row r="1374" spans="1:15" x14ac:dyDescent="0.2">
      <c r="A1374">
        <v>1373</v>
      </c>
      <c r="B1374" t="s">
        <v>125</v>
      </c>
      <c r="C1374" t="s">
        <v>9</v>
      </c>
      <c r="D1374">
        <v>1972</v>
      </c>
      <c r="E1374">
        <v>70.349999999999994</v>
      </c>
      <c r="F1374">
        <v>4593433</v>
      </c>
      <c r="G1374">
        <v>9674.1676260000004</v>
      </c>
      <c r="I1374">
        <f t="shared" si="110"/>
        <v>10.875560633802856</v>
      </c>
      <c r="J1374">
        <f t="shared" si="106"/>
        <v>3.3425774647887323</v>
      </c>
      <c r="L1374">
        <f t="shared" si="107"/>
        <v>118.27781909952238</v>
      </c>
      <c r="M1374">
        <f t="shared" si="108"/>
        <v>11.172824108113469</v>
      </c>
      <c r="O1374" t="str">
        <f t="shared" si="109"/>
        <v/>
      </c>
    </row>
    <row r="1375" spans="1:15" x14ac:dyDescent="0.2">
      <c r="A1375">
        <v>1374</v>
      </c>
      <c r="B1375" t="s">
        <v>125</v>
      </c>
      <c r="C1375" t="s">
        <v>9</v>
      </c>
      <c r="D1375">
        <v>1977</v>
      </c>
      <c r="E1375">
        <v>70.45</v>
      </c>
      <c r="F1375">
        <v>4827803</v>
      </c>
      <c r="G1375">
        <v>10922.66404</v>
      </c>
      <c r="I1375">
        <f t="shared" si="110"/>
        <v>10.975560633802864</v>
      </c>
      <c r="J1375">
        <f t="shared" si="106"/>
        <v>3.4425774647887408</v>
      </c>
      <c r="L1375">
        <f t="shared" si="107"/>
        <v>120.46293122628313</v>
      </c>
      <c r="M1375">
        <f t="shared" si="108"/>
        <v>11.851339601071274</v>
      </c>
      <c r="O1375" t="str">
        <f t="shared" si="109"/>
        <v/>
      </c>
    </row>
    <row r="1376" spans="1:15" x14ac:dyDescent="0.2">
      <c r="A1376">
        <v>1375</v>
      </c>
      <c r="B1376" t="s">
        <v>125</v>
      </c>
      <c r="C1376" t="s">
        <v>9</v>
      </c>
      <c r="D1376">
        <v>1982</v>
      </c>
      <c r="E1376">
        <v>70.8</v>
      </c>
      <c r="F1376">
        <v>5048043</v>
      </c>
      <c r="G1376">
        <v>11348.54585</v>
      </c>
      <c r="I1376">
        <f t="shared" si="110"/>
        <v>11.325560633802858</v>
      </c>
      <c r="J1376">
        <f t="shared" si="106"/>
        <v>3.7925774647887351</v>
      </c>
      <c r="L1376">
        <f t="shared" si="107"/>
        <v>128.268323669945</v>
      </c>
      <c r="M1376">
        <f t="shared" si="108"/>
        <v>14.38364382642335</v>
      </c>
      <c r="O1376" t="str">
        <f t="shared" si="109"/>
        <v/>
      </c>
    </row>
    <row r="1377" spans="1:15" x14ac:dyDescent="0.2">
      <c r="A1377">
        <v>1376</v>
      </c>
      <c r="B1377" t="s">
        <v>125</v>
      </c>
      <c r="C1377" t="s">
        <v>9</v>
      </c>
      <c r="D1377">
        <v>1987</v>
      </c>
      <c r="E1377">
        <v>71.08</v>
      </c>
      <c r="F1377">
        <v>5199318</v>
      </c>
      <c r="G1377">
        <v>12037.26758</v>
      </c>
      <c r="I1377">
        <f t="shared" si="110"/>
        <v>11.60556063380286</v>
      </c>
      <c r="J1377">
        <f t="shared" si="106"/>
        <v>4.0725774647887363</v>
      </c>
      <c r="L1377">
        <f t="shared" si="107"/>
        <v>134.68903762487463</v>
      </c>
      <c r="M1377">
        <f t="shared" si="108"/>
        <v>16.585887206705049</v>
      </c>
      <c r="O1377" t="str">
        <f t="shared" si="109"/>
        <v/>
      </c>
    </row>
    <row r="1378" spans="1:15" x14ac:dyDescent="0.2">
      <c r="A1378">
        <v>1377</v>
      </c>
      <c r="B1378" t="s">
        <v>125</v>
      </c>
      <c r="C1378" t="s">
        <v>9</v>
      </c>
      <c r="D1378">
        <v>1992</v>
      </c>
      <c r="E1378">
        <v>71.38</v>
      </c>
      <c r="F1378">
        <v>5302888</v>
      </c>
      <c r="G1378">
        <v>9498.4677229999998</v>
      </c>
      <c r="I1378">
        <f t="shared" si="110"/>
        <v>11.905560633802857</v>
      </c>
      <c r="J1378">
        <f t="shared" si="106"/>
        <v>4.3725774647887334</v>
      </c>
      <c r="L1378">
        <f t="shared" si="107"/>
        <v>141.74237400515628</v>
      </c>
      <c r="M1378">
        <f t="shared" si="108"/>
        <v>19.119433685578269</v>
      </c>
      <c r="O1378" t="str">
        <f t="shared" si="109"/>
        <v/>
      </c>
    </row>
    <row r="1379" spans="1:15" x14ac:dyDescent="0.2">
      <c r="A1379">
        <v>1378</v>
      </c>
      <c r="B1379" t="s">
        <v>125</v>
      </c>
      <c r="C1379" t="s">
        <v>9</v>
      </c>
      <c r="D1379">
        <v>1997</v>
      </c>
      <c r="E1379">
        <v>72.709999999999994</v>
      </c>
      <c r="F1379">
        <v>5383010</v>
      </c>
      <c r="G1379">
        <v>12126.23065</v>
      </c>
      <c r="I1379">
        <f t="shared" si="110"/>
        <v>13.235560633802855</v>
      </c>
      <c r="J1379">
        <f t="shared" si="106"/>
        <v>5.7025774647887317</v>
      </c>
      <c r="L1379">
        <f t="shared" si="107"/>
        <v>175.18006529107183</v>
      </c>
      <c r="M1379">
        <f t="shared" si="108"/>
        <v>32.519389741916278</v>
      </c>
      <c r="O1379" t="str">
        <f t="shared" si="109"/>
        <v/>
      </c>
    </row>
    <row r="1380" spans="1:15" x14ac:dyDescent="0.2">
      <c r="A1380">
        <v>1379</v>
      </c>
      <c r="B1380" t="s">
        <v>125</v>
      </c>
      <c r="C1380" t="s">
        <v>9</v>
      </c>
      <c r="D1380">
        <v>2002</v>
      </c>
      <c r="E1380">
        <v>73.8</v>
      </c>
      <c r="F1380">
        <v>5410052</v>
      </c>
      <c r="G1380">
        <v>13638.77837</v>
      </c>
      <c r="I1380">
        <f t="shared" si="110"/>
        <v>14.325560633802858</v>
      </c>
      <c r="J1380">
        <f t="shared" si="106"/>
        <v>6.7925774647887351</v>
      </c>
      <c r="L1380">
        <f t="shared" si="107"/>
        <v>205.22168747276217</v>
      </c>
      <c r="M1380">
        <f t="shared" si="108"/>
        <v>46.139108615155763</v>
      </c>
      <c r="O1380" t="str">
        <f t="shared" si="109"/>
        <v/>
      </c>
    </row>
    <row r="1381" spans="1:15" x14ac:dyDescent="0.2">
      <c r="A1381">
        <v>1380</v>
      </c>
      <c r="B1381" t="s">
        <v>125</v>
      </c>
      <c r="C1381" t="s">
        <v>9</v>
      </c>
      <c r="D1381">
        <v>2007</v>
      </c>
      <c r="E1381">
        <v>74.662999999999997</v>
      </c>
      <c r="F1381">
        <v>5447502</v>
      </c>
      <c r="G1381">
        <v>18678.314350000001</v>
      </c>
      <c r="I1381">
        <f t="shared" si="110"/>
        <v>15.188560633802858</v>
      </c>
      <c r="J1381">
        <f t="shared" si="106"/>
        <v>7.6555774647887347</v>
      </c>
      <c r="L1381">
        <f t="shared" si="107"/>
        <v>230.69237412670589</v>
      </c>
      <c r="M1381">
        <f t="shared" si="108"/>
        <v>58.60786631938111</v>
      </c>
      <c r="O1381">
        <f t="shared" si="109"/>
        <v>0.86299999999999955</v>
      </c>
    </row>
    <row r="1382" spans="1:15" x14ac:dyDescent="0.2">
      <c r="A1382">
        <v>1381</v>
      </c>
      <c r="B1382" t="s">
        <v>126</v>
      </c>
      <c r="C1382" t="s">
        <v>9</v>
      </c>
      <c r="D1382">
        <v>1952</v>
      </c>
      <c r="E1382">
        <v>65.569999999999993</v>
      </c>
      <c r="F1382">
        <v>1489518</v>
      </c>
      <c r="G1382">
        <v>4215.041741</v>
      </c>
      <c r="I1382">
        <f t="shared" si="110"/>
        <v>6.0955606338028545</v>
      </c>
      <c r="J1382">
        <f t="shared" si="106"/>
        <v>-1.4374225352112688</v>
      </c>
      <c r="L1382">
        <f t="shared" si="107"/>
        <v>37.15585944036706</v>
      </c>
      <c r="M1382">
        <f t="shared" si="108"/>
        <v>2.0661835447331915</v>
      </c>
      <c r="O1382" t="str">
        <f t="shared" si="109"/>
        <v/>
      </c>
    </row>
    <row r="1383" spans="1:15" x14ac:dyDescent="0.2">
      <c r="A1383">
        <v>1382</v>
      </c>
      <c r="B1383" t="s">
        <v>126</v>
      </c>
      <c r="C1383" t="s">
        <v>9</v>
      </c>
      <c r="D1383">
        <v>1957</v>
      </c>
      <c r="E1383">
        <v>67.849999999999994</v>
      </c>
      <c r="F1383">
        <v>1533070</v>
      </c>
      <c r="G1383">
        <v>5862.276629</v>
      </c>
      <c r="I1383">
        <f t="shared" si="110"/>
        <v>8.3755606338028556</v>
      </c>
      <c r="J1383">
        <f t="shared" si="106"/>
        <v>0.8425774647887323</v>
      </c>
      <c r="L1383">
        <f t="shared" si="107"/>
        <v>70.15001593050809</v>
      </c>
      <c r="M1383">
        <f t="shared" si="108"/>
        <v>0.70993678416980743</v>
      </c>
      <c r="O1383" t="str">
        <f t="shared" si="109"/>
        <v/>
      </c>
    </row>
    <row r="1384" spans="1:15" x14ac:dyDescent="0.2">
      <c r="A1384">
        <v>1383</v>
      </c>
      <c r="B1384" t="s">
        <v>126</v>
      </c>
      <c r="C1384" t="s">
        <v>9</v>
      </c>
      <c r="D1384">
        <v>1962</v>
      </c>
      <c r="E1384">
        <v>69.150000000000006</v>
      </c>
      <c r="F1384">
        <v>1582962</v>
      </c>
      <c r="G1384">
        <v>7402.3033949999999</v>
      </c>
      <c r="I1384">
        <f t="shared" si="110"/>
        <v>9.675560633802867</v>
      </c>
      <c r="J1384">
        <f t="shared" si="106"/>
        <v>2.1425774647887437</v>
      </c>
      <c r="L1384">
        <f t="shared" si="107"/>
        <v>93.616473578395741</v>
      </c>
      <c r="M1384">
        <f t="shared" si="108"/>
        <v>4.5906381926205597</v>
      </c>
      <c r="O1384" t="str">
        <f t="shared" si="109"/>
        <v/>
      </c>
    </row>
    <row r="1385" spans="1:15" x14ac:dyDescent="0.2">
      <c r="A1385">
        <v>1384</v>
      </c>
      <c r="B1385" t="s">
        <v>126</v>
      </c>
      <c r="C1385" t="s">
        <v>9</v>
      </c>
      <c r="D1385">
        <v>1967</v>
      </c>
      <c r="E1385">
        <v>69.180000000000007</v>
      </c>
      <c r="F1385">
        <v>1646912</v>
      </c>
      <c r="G1385">
        <v>9405.4893969999994</v>
      </c>
      <c r="I1385">
        <f t="shared" si="110"/>
        <v>9.7055606338028682</v>
      </c>
      <c r="J1385">
        <f t="shared" si="106"/>
        <v>2.1725774647887448</v>
      </c>
      <c r="L1385">
        <f t="shared" si="107"/>
        <v>94.197907216423928</v>
      </c>
      <c r="M1385">
        <f t="shared" si="108"/>
        <v>4.7200928405078892</v>
      </c>
      <c r="O1385" t="str">
        <f t="shared" si="109"/>
        <v/>
      </c>
    </row>
    <row r="1386" spans="1:15" x14ac:dyDescent="0.2">
      <c r="A1386">
        <v>1385</v>
      </c>
      <c r="B1386" t="s">
        <v>126</v>
      </c>
      <c r="C1386" t="s">
        <v>9</v>
      </c>
      <c r="D1386">
        <v>1972</v>
      </c>
      <c r="E1386">
        <v>69.819999999999993</v>
      </c>
      <c r="F1386">
        <v>1694510</v>
      </c>
      <c r="G1386">
        <v>12383.486199999999</v>
      </c>
      <c r="I1386">
        <f t="shared" si="110"/>
        <v>10.345560633802855</v>
      </c>
      <c r="J1386">
        <f t="shared" si="106"/>
        <v>2.8125774647887312</v>
      </c>
      <c r="L1386">
        <f t="shared" si="107"/>
        <v>107.03062482769133</v>
      </c>
      <c r="M1386">
        <f t="shared" si="108"/>
        <v>7.9105919954374064</v>
      </c>
      <c r="O1386" t="str">
        <f t="shared" si="109"/>
        <v/>
      </c>
    </row>
    <row r="1387" spans="1:15" x14ac:dyDescent="0.2">
      <c r="A1387">
        <v>1386</v>
      </c>
      <c r="B1387" t="s">
        <v>126</v>
      </c>
      <c r="C1387" t="s">
        <v>9</v>
      </c>
      <c r="D1387">
        <v>1977</v>
      </c>
      <c r="E1387">
        <v>70.97</v>
      </c>
      <c r="F1387">
        <v>1746919</v>
      </c>
      <c r="G1387">
        <v>15277.03017</v>
      </c>
      <c r="I1387">
        <f t="shared" si="110"/>
        <v>11.49556063380286</v>
      </c>
      <c r="J1387">
        <f t="shared" si="106"/>
        <v>3.9625774647887368</v>
      </c>
      <c r="L1387">
        <f t="shared" si="107"/>
        <v>132.14791428543802</v>
      </c>
      <c r="M1387">
        <f t="shared" si="108"/>
        <v>15.702020164451532</v>
      </c>
      <c r="O1387" t="str">
        <f t="shared" si="109"/>
        <v/>
      </c>
    </row>
    <row r="1388" spans="1:15" x14ac:dyDescent="0.2">
      <c r="A1388">
        <v>1387</v>
      </c>
      <c r="B1388" t="s">
        <v>126</v>
      </c>
      <c r="C1388" t="s">
        <v>9</v>
      </c>
      <c r="D1388">
        <v>1982</v>
      </c>
      <c r="E1388">
        <v>71.063000000000002</v>
      </c>
      <c r="F1388">
        <v>1861252</v>
      </c>
      <c r="G1388">
        <v>17866.721750000001</v>
      </c>
      <c r="I1388">
        <f t="shared" si="110"/>
        <v>11.588560633802864</v>
      </c>
      <c r="J1388">
        <f t="shared" si="106"/>
        <v>4.0555774647887404</v>
      </c>
      <c r="L1388">
        <f t="shared" si="107"/>
        <v>134.29473756332544</v>
      </c>
      <c r="M1388">
        <f t="shared" si="108"/>
        <v>16.447708572902268</v>
      </c>
      <c r="O1388" t="str">
        <f t="shared" si="109"/>
        <v/>
      </c>
    </row>
    <row r="1389" spans="1:15" x14ac:dyDescent="0.2">
      <c r="A1389">
        <v>1388</v>
      </c>
      <c r="B1389" t="s">
        <v>126</v>
      </c>
      <c r="C1389" t="s">
        <v>9</v>
      </c>
      <c r="D1389">
        <v>1987</v>
      </c>
      <c r="E1389">
        <v>72.25</v>
      </c>
      <c r="F1389">
        <v>1945870</v>
      </c>
      <c r="G1389">
        <v>18678.534919999998</v>
      </c>
      <c r="I1389">
        <f t="shared" si="110"/>
        <v>12.775560633802861</v>
      </c>
      <c r="J1389">
        <f t="shared" si="106"/>
        <v>5.242577464788738</v>
      </c>
      <c r="L1389">
        <f t="shared" si="107"/>
        <v>163.21494950797336</v>
      </c>
      <c r="M1389">
        <f t="shared" si="108"/>
        <v>27.484618474310711</v>
      </c>
      <c r="O1389" t="str">
        <f t="shared" si="109"/>
        <v/>
      </c>
    </row>
    <row r="1390" spans="1:15" x14ac:dyDescent="0.2">
      <c r="A1390">
        <v>1389</v>
      </c>
      <c r="B1390" t="s">
        <v>126</v>
      </c>
      <c r="C1390" t="s">
        <v>9</v>
      </c>
      <c r="D1390">
        <v>1992</v>
      </c>
      <c r="E1390">
        <v>73.64</v>
      </c>
      <c r="F1390">
        <v>1999210</v>
      </c>
      <c r="G1390">
        <v>14214.71681</v>
      </c>
      <c r="I1390">
        <f t="shared" si="110"/>
        <v>14.165560633802862</v>
      </c>
      <c r="J1390">
        <f t="shared" si="106"/>
        <v>6.6325774647887386</v>
      </c>
      <c r="L1390">
        <f t="shared" si="107"/>
        <v>200.66310806994534</v>
      </c>
      <c r="M1390">
        <f t="shared" si="108"/>
        <v>43.991083826423413</v>
      </c>
      <c r="O1390" t="str">
        <f t="shared" si="109"/>
        <v/>
      </c>
    </row>
    <row r="1391" spans="1:15" x14ac:dyDescent="0.2">
      <c r="A1391">
        <v>1390</v>
      </c>
      <c r="B1391" t="s">
        <v>126</v>
      </c>
      <c r="C1391" t="s">
        <v>9</v>
      </c>
      <c r="D1391">
        <v>1997</v>
      </c>
      <c r="E1391">
        <v>75.13</v>
      </c>
      <c r="F1391">
        <v>2011612</v>
      </c>
      <c r="G1391">
        <v>17161.107349999998</v>
      </c>
      <c r="I1391">
        <f t="shared" si="110"/>
        <v>15.655560633802857</v>
      </c>
      <c r="J1391">
        <f t="shared" si="106"/>
        <v>8.1225774647887334</v>
      </c>
      <c r="L1391">
        <f t="shared" si="107"/>
        <v>245.09657875867771</v>
      </c>
      <c r="M1391">
        <f t="shared" si="108"/>
        <v>65.976264671493766</v>
      </c>
      <c r="O1391" t="str">
        <f t="shared" si="109"/>
        <v/>
      </c>
    </row>
    <row r="1392" spans="1:15" x14ac:dyDescent="0.2">
      <c r="A1392">
        <v>1391</v>
      </c>
      <c r="B1392" t="s">
        <v>126</v>
      </c>
      <c r="C1392" t="s">
        <v>9</v>
      </c>
      <c r="D1392">
        <v>2002</v>
      </c>
      <c r="E1392">
        <v>76.66</v>
      </c>
      <c r="F1392">
        <v>2011497</v>
      </c>
      <c r="G1392">
        <v>20660.019359999998</v>
      </c>
      <c r="I1392">
        <f t="shared" si="110"/>
        <v>17.185560633802858</v>
      </c>
      <c r="J1392">
        <f t="shared" si="106"/>
        <v>9.6525774647887346</v>
      </c>
      <c r="L1392">
        <f t="shared" si="107"/>
        <v>295.34349429811448</v>
      </c>
      <c r="M1392">
        <f t="shared" si="108"/>
        <v>93.172251713747315</v>
      </c>
      <c r="O1392" t="str">
        <f t="shared" si="109"/>
        <v/>
      </c>
    </row>
    <row r="1393" spans="1:15" x14ac:dyDescent="0.2">
      <c r="A1393">
        <v>1392</v>
      </c>
      <c r="B1393" t="s">
        <v>126</v>
      </c>
      <c r="C1393" t="s">
        <v>9</v>
      </c>
      <c r="D1393">
        <v>2007</v>
      </c>
      <c r="E1393">
        <v>77.926000000000002</v>
      </c>
      <c r="F1393">
        <v>2009245</v>
      </c>
      <c r="G1393">
        <v>25768.257590000001</v>
      </c>
      <c r="I1393">
        <f t="shared" si="110"/>
        <v>18.451560633802863</v>
      </c>
      <c r="J1393">
        <f t="shared" si="106"/>
        <v>10.91857746478874</v>
      </c>
      <c r="L1393">
        <f t="shared" si="107"/>
        <v>340.46008982290351</v>
      </c>
      <c r="M1393">
        <f t="shared" si="108"/>
        <v>119.2153338545925</v>
      </c>
      <c r="O1393">
        <f t="shared" si="109"/>
        <v>1.2660000000000053</v>
      </c>
    </row>
    <row r="1394" spans="1:15" x14ac:dyDescent="0.2">
      <c r="A1394">
        <v>1393</v>
      </c>
      <c r="B1394" t="s">
        <v>127</v>
      </c>
      <c r="C1394" t="s">
        <v>11</v>
      </c>
      <c r="D1394">
        <v>1952</v>
      </c>
      <c r="E1394">
        <v>32.978000000000002</v>
      </c>
      <c r="F1394">
        <v>2526994</v>
      </c>
      <c r="G1394">
        <v>1135.7498419999999</v>
      </c>
      <c r="I1394">
        <f t="shared" si="110"/>
        <v>-26.496439366197137</v>
      </c>
      <c r="J1394">
        <f t="shared" si="106"/>
        <v>-34.02942253521126</v>
      </c>
      <c r="L1394">
        <f t="shared" si="107"/>
        <v>702.06129908656135</v>
      </c>
      <c r="M1394">
        <f t="shared" si="108"/>
        <v>1158.001598079944</v>
      </c>
      <c r="O1394" t="str">
        <f t="shared" si="109"/>
        <v/>
      </c>
    </row>
    <row r="1395" spans="1:15" x14ac:dyDescent="0.2">
      <c r="A1395">
        <v>1394</v>
      </c>
      <c r="B1395" t="s">
        <v>127</v>
      </c>
      <c r="C1395" t="s">
        <v>11</v>
      </c>
      <c r="D1395">
        <v>1957</v>
      </c>
      <c r="E1395">
        <v>34.976999999999997</v>
      </c>
      <c r="F1395">
        <v>2780415</v>
      </c>
      <c r="G1395">
        <v>1258.1474129999999</v>
      </c>
      <c r="I1395">
        <f t="shared" si="110"/>
        <v>-24.497439366197142</v>
      </c>
      <c r="J1395">
        <f t="shared" si="106"/>
        <v>-32.030422535211265</v>
      </c>
      <c r="L1395">
        <f t="shared" si="107"/>
        <v>600.12453550050543</v>
      </c>
      <c r="M1395">
        <f t="shared" si="108"/>
        <v>1025.9479677841696</v>
      </c>
      <c r="O1395" t="str">
        <f t="shared" si="109"/>
        <v/>
      </c>
    </row>
    <row r="1396" spans="1:15" x14ac:dyDescent="0.2">
      <c r="A1396">
        <v>1395</v>
      </c>
      <c r="B1396" t="s">
        <v>127</v>
      </c>
      <c r="C1396" t="s">
        <v>11</v>
      </c>
      <c r="D1396">
        <v>1962</v>
      </c>
      <c r="E1396">
        <v>36.981000000000002</v>
      </c>
      <c r="F1396">
        <v>3080153</v>
      </c>
      <c r="G1396">
        <v>1369.4883359999999</v>
      </c>
      <c r="I1396">
        <f t="shared" si="110"/>
        <v>-22.493439366197137</v>
      </c>
      <c r="J1396">
        <f t="shared" si="106"/>
        <v>-30.02642253521126</v>
      </c>
      <c r="L1396">
        <f t="shared" si="107"/>
        <v>505.95481452078707</v>
      </c>
      <c r="M1396">
        <f t="shared" si="108"/>
        <v>901.58605026304258</v>
      </c>
      <c r="O1396" t="str">
        <f t="shared" si="109"/>
        <v/>
      </c>
    </row>
    <row r="1397" spans="1:15" x14ac:dyDescent="0.2">
      <c r="A1397">
        <v>1396</v>
      </c>
      <c r="B1397" t="s">
        <v>127</v>
      </c>
      <c r="C1397" t="s">
        <v>11</v>
      </c>
      <c r="D1397">
        <v>1967</v>
      </c>
      <c r="E1397">
        <v>38.976999999999997</v>
      </c>
      <c r="F1397">
        <v>3428839</v>
      </c>
      <c r="G1397">
        <v>1284.7331799999999</v>
      </c>
      <c r="I1397">
        <f t="shared" si="110"/>
        <v>-20.497439366197142</v>
      </c>
      <c r="J1397">
        <f t="shared" si="106"/>
        <v>-28.030422535211265</v>
      </c>
      <c r="L1397">
        <f t="shared" si="107"/>
        <v>420.1450205709283</v>
      </c>
      <c r="M1397">
        <f t="shared" si="108"/>
        <v>785.70458750247951</v>
      </c>
      <c r="O1397" t="str">
        <f t="shared" si="109"/>
        <v/>
      </c>
    </row>
    <row r="1398" spans="1:15" x14ac:dyDescent="0.2">
      <c r="A1398">
        <v>1397</v>
      </c>
      <c r="B1398" t="s">
        <v>127</v>
      </c>
      <c r="C1398" t="s">
        <v>11</v>
      </c>
      <c r="D1398">
        <v>1972</v>
      </c>
      <c r="E1398">
        <v>40.972999999999999</v>
      </c>
      <c r="F1398">
        <v>3840161</v>
      </c>
      <c r="G1398">
        <v>1254.576127</v>
      </c>
      <c r="I1398">
        <f t="shared" si="110"/>
        <v>-18.50143936619714</v>
      </c>
      <c r="J1398">
        <f t="shared" si="106"/>
        <v>-26.034422535211263</v>
      </c>
      <c r="L1398">
        <f t="shared" si="107"/>
        <v>342.30325862106923</v>
      </c>
      <c r="M1398">
        <f t="shared" si="108"/>
        <v>677.7911567419161</v>
      </c>
      <c r="O1398" t="str">
        <f t="shared" si="109"/>
        <v/>
      </c>
    </row>
    <row r="1399" spans="1:15" x14ac:dyDescent="0.2">
      <c r="A1399">
        <v>1398</v>
      </c>
      <c r="B1399" t="s">
        <v>127</v>
      </c>
      <c r="C1399" t="s">
        <v>11</v>
      </c>
      <c r="D1399">
        <v>1977</v>
      </c>
      <c r="E1399">
        <v>41.973999999999997</v>
      </c>
      <c r="F1399">
        <v>4353666</v>
      </c>
      <c r="G1399">
        <v>1450.9925129999999</v>
      </c>
      <c r="I1399">
        <f t="shared" si="110"/>
        <v>-17.500439366197142</v>
      </c>
      <c r="J1399">
        <f t="shared" si="106"/>
        <v>-25.033422535211265</v>
      </c>
      <c r="L1399">
        <f t="shared" si="107"/>
        <v>306.26537800994265</v>
      </c>
      <c r="M1399">
        <f t="shared" si="108"/>
        <v>626.67224382642326</v>
      </c>
      <c r="O1399" t="str">
        <f t="shared" si="109"/>
        <v/>
      </c>
    </row>
    <row r="1400" spans="1:15" x14ac:dyDescent="0.2">
      <c r="A1400">
        <v>1399</v>
      </c>
      <c r="B1400" t="s">
        <v>127</v>
      </c>
      <c r="C1400" t="s">
        <v>11</v>
      </c>
      <c r="D1400">
        <v>1982</v>
      </c>
      <c r="E1400">
        <v>42.954999999999998</v>
      </c>
      <c r="F1400">
        <v>5828892</v>
      </c>
      <c r="G1400">
        <v>1176.8070310000001</v>
      </c>
      <c r="I1400">
        <f t="shared" si="110"/>
        <v>-16.51943936619714</v>
      </c>
      <c r="J1400">
        <f t="shared" si="106"/>
        <v>-24.052422535211264</v>
      </c>
      <c r="L1400">
        <f t="shared" si="107"/>
        <v>272.89187697346375</v>
      </c>
      <c r="M1400">
        <f t="shared" si="108"/>
        <v>578.51902981233866</v>
      </c>
      <c r="O1400" t="str">
        <f t="shared" si="109"/>
        <v/>
      </c>
    </row>
    <row r="1401" spans="1:15" x14ac:dyDescent="0.2">
      <c r="A1401">
        <v>1400</v>
      </c>
      <c r="B1401" t="s">
        <v>127</v>
      </c>
      <c r="C1401" t="s">
        <v>11</v>
      </c>
      <c r="D1401">
        <v>1987</v>
      </c>
      <c r="E1401">
        <v>44.500999999999998</v>
      </c>
      <c r="F1401">
        <v>6921858</v>
      </c>
      <c r="G1401">
        <v>1093.2449630000001</v>
      </c>
      <c r="I1401">
        <f t="shared" si="110"/>
        <v>-14.973439366197141</v>
      </c>
      <c r="J1401">
        <f t="shared" si="106"/>
        <v>-22.506422535211264</v>
      </c>
      <c r="L1401">
        <f t="shared" si="107"/>
        <v>224.20388645318224</v>
      </c>
      <c r="M1401">
        <f t="shared" si="108"/>
        <v>506.53905533346546</v>
      </c>
      <c r="O1401" t="str">
        <f t="shared" si="109"/>
        <v/>
      </c>
    </row>
    <row r="1402" spans="1:15" x14ac:dyDescent="0.2">
      <c r="A1402">
        <v>1401</v>
      </c>
      <c r="B1402" t="s">
        <v>127</v>
      </c>
      <c r="C1402" t="s">
        <v>11</v>
      </c>
      <c r="D1402">
        <v>1992</v>
      </c>
      <c r="E1402">
        <v>39.658000000000001</v>
      </c>
      <c r="F1402">
        <v>6099799</v>
      </c>
      <c r="G1402">
        <v>926.96029639999995</v>
      </c>
      <c r="I1402">
        <f t="shared" si="110"/>
        <v>-19.816439366197137</v>
      </c>
      <c r="J1402">
        <f t="shared" si="106"/>
        <v>-27.349422535211261</v>
      </c>
      <c r="L1402">
        <f t="shared" si="107"/>
        <v>392.69126915416763</v>
      </c>
      <c r="M1402">
        <f t="shared" si="108"/>
        <v>747.99091300952159</v>
      </c>
      <c r="O1402" t="str">
        <f t="shared" si="109"/>
        <v/>
      </c>
    </row>
    <row r="1403" spans="1:15" x14ac:dyDescent="0.2">
      <c r="A1403">
        <v>1402</v>
      </c>
      <c r="B1403" t="s">
        <v>127</v>
      </c>
      <c r="C1403" t="s">
        <v>11</v>
      </c>
      <c r="D1403">
        <v>1997</v>
      </c>
      <c r="E1403">
        <v>43.795000000000002</v>
      </c>
      <c r="F1403">
        <v>6633514</v>
      </c>
      <c r="G1403">
        <v>930.59642840000004</v>
      </c>
      <c r="I1403">
        <f t="shared" si="110"/>
        <v>-15.679439366197137</v>
      </c>
      <c r="J1403">
        <f t="shared" si="106"/>
        <v>-23.21242253521126</v>
      </c>
      <c r="L1403">
        <f t="shared" si="107"/>
        <v>245.84481883825248</v>
      </c>
      <c r="M1403">
        <f t="shared" si="108"/>
        <v>538.81655995318351</v>
      </c>
      <c r="O1403" t="str">
        <f t="shared" si="109"/>
        <v/>
      </c>
    </row>
    <row r="1404" spans="1:15" x14ac:dyDescent="0.2">
      <c r="A1404">
        <v>1403</v>
      </c>
      <c r="B1404" t="s">
        <v>127</v>
      </c>
      <c r="C1404" t="s">
        <v>11</v>
      </c>
      <c r="D1404">
        <v>2002</v>
      </c>
      <c r="E1404">
        <v>45.936</v>
      </c>
      <c r="F1404">
        <v>7753310</v>
      </c>
      <c r="G1404">
        <v>882.08182179999994</v>
      </c>
      <c r="I1404">
        <f t="shared" si="110"/>
        <v>-13.538439366197139</v>
      </c>
      <c r="J1404">
        <f t="shared" si="106"/>
        <v>-21.071422535211262</v>
      </c>
      <c r="L1404">
        <f t="shared" si="107"/>
        <v>183.28934047219639</v>
      </c>
      <c r="M1404">
        <f t="shared" si="108"/>
        <v>444.00484765740902</v>
      </c>
      <c r="O1404" t="str">
        <f t="shared" si="109"/>
        <v/>
      </c>
    </row>
    <row r="1405" spans="1:15" x14ac:dyDescent="0.2">
      <c r="A1405">
        <v>1404</v>
      </c>
      <c r="B1405" t="s">
        <v>127</v>
      </c>
      <c r="C1405" t="s">
        <v>11</v>
      </c>
      <c r="D1405">
        <v>2007</v>
      </c>
      <c r="E1405">
        <v>48.158999999999999</v>
      </c>
      <c r="F1405">
        <v>9118773</v>
      </c>
      <c r="G1405">
        <v>926.14106830000003</v>
      </c>
      <c r="I1405">
        <f t="shared" si="110"/>
        <v>-11.31543936619714</v>
      </c>
      <c r="J1405">
        <f t="shared" si="106"/>
        <v>-18.848422535211263</v>
      </c>
      <c r="L1405">
        <f t="shared" si="107"/>
        <v>128.03916805008393</v>
      </c>
      <c r="M1405">
        <f t="shared" si="108"/>
        <v>355.26303206585976</v>
      </c>
      <c r="O1405">
        <f t="shared" si="109"/>
        <v>2.222999999999999</v>
      </c>
    </row>
    <row r="1406" spans="1:15" x14ac:dyDescent="0.2">
      <c r="A1406">
        <v>1405</v>
      </c>
      <c r="B1406" t="s">
        <v>128</v>
      </c>
      <c r="C1406" t="s">
        <v>11</v>
      </c>
      <c r="D1406">
        <v>1952</v>
      </c>
      <c r="E1406">
        <v>45.009</v>
      </c>
      <c r="F1406">
        <v>14264935</v>
      </c>
      <c r="G1406">
        <v>4725.2955309999998</v>
      </c>
      <c r="I1406">
        <f t="shared" si="110"/>
        <v>-14.465439366197138</v>
      </c>
      <c r="J1406">
        <f t="shared" si="106"/>
        <v>-21.998422535211262</v>
      </c>
      <c r="L1406">
        <f t="shared" si="107"/>
        <v>209.24893605712586</v>
      </c>
      <c r="M1406">
        <f t="shared" si="108"/>
        <v>483.9305940376907</v>
      </c>
      <c r="O1406" t="str">
        <f t="shared" si="109"/>
        <v/>
      </c>
    </row>
    <row r="1407" spans="1:15" x14ac:dyDescent="0.2">
      <c r="A1407">
        <v>1406</v>
      </c>
      <c r="B1407" t="s">
        <v>128</v>
      </c>
      <c r="C1407" t="s">
        <v>11</v>
      </c>
      <c r="D1407">
        <v>1957</v>
      </c>
      <c r="E1407">
        <v>47.984999999999999</v>
      </c>
      <c r="F1407">
        <v>16151549</v>
      </c>
      <c r="G1407">
        <v>5487.1042189999998</v>
      </c>
      <c r="I1407">
        <f t="shared" si="110"/>
        <v>-11.489439366197139</v>
      </c>
      <c r="J1407">
        <f t="shared" si="106"/>
        <v>-19.022422535211263</v>
      </c>
      <c r="L1407">
        <f t="shared" si="107"/>
        <v>132.00721694952051</v>
      </c>
      <c r="M1407">
        <f t="shared" si="108"/>
        <v>361.85255910811327</v>
      </c>
      <c r="O1407" t="str">
        <f t="shared" si="109"/>
        <v/>
      </c>
    </row>
    <row r="1408" spans="1:15" x14ac:dyDescent="0.2">
      <c r="A1408">
        <v>1407</v>
      </c>
      <c r="B1408" t="s">
        <v>128</v>
      </c>
      <c r="C1408" t="s">
        <v>11</v>
      </c>
      <c r="D1408">
        <v>1962</v>
      </c>
      <c r="E1408">
        <v>49.951000000000001</v>
      </c>
      <c r="F1408">
        <v>18356657</v>
      </c>
      <c r="G1408">
        <v>5768.7297170000002</v>
      </c>
      <c r="I1408">
        <f t="shared" si="110"/>
        <v>-9.5234393661971382</v>
      </c>
      <c r="J1408">
        <f t="shared" si="106"/>
        <v>-17.056422535211262</v>
      </c>
      <c r="L1408">
        <f t="shared" si="107"/>
        <v>90.695897361633342</v>
      </c>
      <c r="M1408">
        <f t="shared" si="108"/>
        <v>290.92154969966253</v>
      </c>
      <c r="O1408" t="str">
        <f t="shared" si="109"/>
        <v/>
      </c>
    </row>
    <row r="1409" spans="1:15" x14ac:dyDescent="0.2">
      <c r="A1409">
        <v>1408</v>
      </c>
      <c r="B1409" t="s">
        <v>128</v>
      </c>
      <c r="C1409" t="s">
        <v>11</v>
      </c>
      <c r="D1409">
        <v>1967</v>
      </c>
      <c r="E1409">
        <v>51.927</v>
      </c>
      <c r="F1409">
        <v>20997321</v>
      </c>
      <c r="G1409">
        <v>7114.4779710000003</v>
      </c>
      <c r="I1409">
        <f t="shared" si="110"/>
        <v>-7.5474393661971391</v>
      </c>
      <c r="J1409">
        <f t="shared" si="106"/>
        <v>-15.080422535211262</v>
      </c>
      <c r="L1409">
        <f t="shared" si="107"/>
        <v>56.963840986422269</v>
      </c>
      <c r="M1409">
        <f t="shared" si="108"/>
        <v>227.41914384050767</v>
      </c>
      <c r="O1409" t="str">
        <f t="shared" si="109"/>
        <v/>
      </c>
    </row>
    <row r="1410" spans="1:15" x14ac:dyDescent="0.2">
      <c r="A1410">
        <v>1409</v>
      </c>
      <c r="B1410" t="s">
        <v>128</v>
      </c>
      <c r="C1410" t="s">
        <v>11</v>
      </c>
      <c r="D1410">
        <v>1972</v>
      </c>
      <c r="E1410">
        <v>53.695999999999998</v>
      </c>
      <c r="F1410">
        <v>23935810</v>
      </c>
      <c r="G1410">
        <v>7765.9626360000002</v>
      </c>
      <c r="I1410">
        <f t="shared" si="110"/>
        <v>-5.7784393661971407</v>
      </c>
      <c r="J1410">
        <f t="shared" si="106"/>
        <v>-13.311422535211264</v>
      </c>
      <c r="L1410">
        <f t="shared" si="107"/>
        <v>33.390361508816817</v>
      </c>
      <c r="M1410">
        <f t="shared" si="108"/>
        <v>177.19396991093026</v>
      </c>
      <c r="O1410" t="str">
        <f t="shared" si="109"/>
        <v/>
      </c>
    </row>
    <row r="1411" spans="1:15" x14ac:dyDescent="0.2">
      <c r="A1411">
        <v>1410</v>
      </c>
      <c r="B1411" t="s">
        <v>128</v>
      </c>
      <c r="C1411" t="s">
        <v>11</v>
      </c>
      <c r="D1411">
        <v>1977</v>
      </c>
      <c r="E1411">
        <v>55.527000000000001</v>
      </c>
      <c r="F1411">
        <v>27129932</v>
      </c>
      <c r="G1411">
        <v>8028.6514390000002</v>
      </c>
      <c r="I1411">
        <f t="shared" si="110"/>
        <v>-3.9474393661971376</v>
      </c>
      <c r="J1411">
        <f t="shared" ref="J1411:J1474" si="111">E1411-AVERAGEIFS(E:E,D:D,2007)</f>
        <v>-11.480422535211261</v>
      </c>
      <c r="L1411">
        <f t="shared" ref="L1411:L1474" si="112">I1411^2</f>
        <v>15.582277549802861</v>
      </c>
      <c r="M1411">
        <f t="shared" ref="M1411:M1474" si="113">J1411^2</f>
        <v>131.80010158698656</v>
      </c>
      <c r="O1411" t="str">
        <f t="shared" ref="O1411:O1474" si="114">IF(D1411=2007,E1411-AVERAGEIFS(E:E,B:B,B1411,D:D,2002),"")</f>
        <v/>
      </c>
    </row>
    <row r="1412" spans="1:15" x14ac:dyDescent="0.2">
      <c r="A1412">
        <v>1411</v>
      </c>
      <c r="B1412" t="s">
        <v>128</v>
      </c>
      <c r="C1412" t="s">
        <v>11</v>
      </c>
      <c r="D1412">
        <v>1982</v>
      </c>
      <c r="E1412">
        <v>58.161000000000001</v>
      </c>
      <c r="F1412">
        <v>31140029</v>
      </c>
      <c r="G1412">
        <v>8568.2662280000004</v>
      </c>
      <c r="I1412">
        <f t="shared" si="110"/>
        <v>-1.3134393661971373</v>
      </c>
      <c r="J1412">
        <f t="shared" si="111"/>
        <v>-8.8464225352112607</v>
      </c>
      <c r="L1412">
        <f t="shared" si="112"/>
        <v>1.7251229686763379</v>
      </c>
      <c r="M1412">
        <f t="shared" si="113"/>
        <v>78.259191671493625</v>
      </c>
      <c r="O1412" t="str">
        <f t="shared" si="114"/>
        <v/>
      </c>
    </row>
    <row r="1413" spans="1:15" x14ac:dyDescent="0.2">
      <c r="A1413">
        <v>1412</v>
      </c>
      <c r="B1413" t="s">
        <v>128</v>
      </c>
      <c r="C1413" t="s">
        <v>11</v>
      </c>
      <c r="D1413">
        <v>1987</v>
      </c>
      <c r="E1413">
        <v>60.834000000000003</v>
      </c>
      <c r="F1413">
        <v>35933379</v>
      </c>
      <c r="G1413">
        <v>7825.8233980000005</v>
      </c>
      <c r="I1413">
        <f t="shared" si="110"/>
        <v>1.3595606338028645</v>
      </c>
      <c r="J1413">
        <f t="shared" si="111"/>
        <v>-6.1734225352112588</v>
      </c>
      <c r="L1413">
        <f t="shared" si="112"/>
        <v>1.8484051169864466</v>
      </c>
      <c r="M1413">
        <f t="shared" si="113"/>
        <v>38.111145798254206</v>
      </c>
      <c r="O1413" t="str">
        <f t="shared" si="114"/>
        <v/>
      </c>
    </row>
    <row r="1414" spans="1:15" x14ac:dyDescent="0.2">
      <c r="A1414">
        <v>1413</v>
      </c>
      <c r="B1414" t="s">
        <v>128</v>
      </c>
      <c r="C1414" t="s">
        <v>11</v>
      </c>
      <c r="D1414">
        <v>1992</v>
      </c>
      <c r="E1414">
        <v>61.887999999999998</v>
      </c>
      <c r="F1414">
        <v>39964159</v>
      </c>
      <c r="G1414">
        <v>7225.0692580000004</v>
      </c>
      <c r="I1414">
        <f t="shared" si="110"/>
        <v>2.4135606338028595</v>
      </c>
      <c r="J1414">
        <f t="shared" si="111"/>
        <v>-5.1194225352112639</v>
      </c>
      <c r="L1414">
        <f t="shared" si="112"/>
        <v>5.825274933042861</v>
      </c>
      <c r="M1414">
        <f t="shared" si="113"/>
        <v>26.208487094028925</v>
      </c>
      <c r="O1414" t="str">
        <f t="shared" si="114"/>
        <v/>
      </c>
    </row>
    <row r="1415" spans="1:15" x14ac:dyDescent="0.2">
      <c r="A1415">
        <v>1414</v>
      </c>
      <c r="B1415" t="s">
        <v>128</v>
      </c>
      <c r="C1415" t="s">
        <v>11</v>
      </c>
      <c r="D1415">
        <v>1997</v>
      </c>
      <c r="E1415">
        <v>60.235999999999997</v>
      </c>
      <c r="F1415">
        <v>42835005</v>
      </c>
      <c r="G1415">
        <v>7479.1882439999999</v>
      </c>
      <c r="I1415">
        <f t="shared" si="110"/>
        <v>0.76156063380285843</v>
      </c>
      <c r="J1415">
        <f t="shared" si="111"/>
        <v>-6.7714225352112649</v>
      </c>
      <c r="L1415">
        <f t="shared" si="112"/>
        <v>0.57997459895821146</v>
      </c>
      <c r="M1415">
        <f t="shared" si="113"/>
        <v>45.852163150366955</v>
      </c>
      <c r="O1415" t="str">
        <f t="shared" si="114"/>
        <v/>
      </c>
    </row>
    <row r="1416" spans="1:15" x14ac:dyDescent="0.2">
      <c r="A1416">
        <v>1415</v>
      </c>
      <c r="B1416" t="s">
        <v>128</v>
      </c>
      <c r="C1416" t="s">
        <v>11</v>
      </c>
      <c r="D1416">
        <v>2002</v>
      </c>
      <c r="E1416">
        <v>53.365000000000002</v>
      </c>
      <c r="F1416">
        <v>44433622</v>
      </c>
      <c r="G1416">
        <v>7710.9464440000002</v>
      </c>
      <c r="I1416">
        <f t="shared" si="110"/>
        <v>-6.1094393661971367</v>
      </c>
      <c r="J1416">
        <f t="shared" si="111"/>
        <v>-13.64242253521126</v>
      </c>
      <c r="L1416">
        <f t="shared" si="112"/>
        <v>37.325249369239273</v>
      </c>
      <c r="M1416">
        <f t="shared" si="113"/>
        <v>186.11569262924002</v>
      </c>
      <c r="O1416" t="str">
        <f t="shared" si="114"/>
        <v/>
      </c>
    </row>
    <row r="1417" spans="1:15" x14ac:dyDescent="0.2">
      <c r="A1417">
        <v>1416</v>
      </c>
      <c r="B1417" t="s">
        <v>128</v>
      </c>
      <c r="C1417" t="s">
        <v>11</v>
      </c>
      <c r="D1417">
        <v>2007</v>
      </c>
      <c r="E1417">
        <v>49.338999999999999</v>
      </c>
      <c r="F1417">
        <v>43997828</v>
      </c>
      <c r="G1417">
        <v>9269.6578079999999</v>
      </c>
      <c r="I1417">
        <f t="shared" si="110"/>
        <v>-10.13543936619714</v>
      </c>
      <c r="J1417">
        <f t="shared" si="111"/>
        <v>-17.668422535211263</v>
      </c>
      <c r="L1417">
        <f t="shared" si="112"/>
        <v>102.72713114585868</v>
      </c>
      <c r="M1417">
        <f t="shared" si="113"/>
        <v>312.1731548827612</v>
      </c>
      <c r="O1417">
        <f t="shared" si="114"/>
        <v>-4.0260000000000034</v>
      </c>
    </row>
    <row r="1418" spans="1:15" x14ac:dyDescent="0.2">
      <c r="A1418">
        <v>1417</v>
      </c>
      <c r="B1418" t="s">
        <v>129</v>
      </c>
      <c r="C1418" t="s">
        <v>9</v>
      </c>
      <c r="D1418">
        <v>1952</v>
      </c>
      <c r="E1418">
        <v>64.94</v>
      </c>
      <c r="F1418">
        <v>28549870</v>
      </c>
      <c r="G1418">
        <v>3834.0347419999998</v>
      </c>
      <c r="I1418">
        <f t="shared" si="110"/>
        <v>5.4655606338028591</v>
      </c>
      <c r="J1418">
        <f t="shared" si="111"/>
        <v>-2.0674225352112643</v>
      </c>
      <c r="L1418">
        <f t="shared" si="112"/>
        <v>29.872353041775511</v>
      </c>
      <c r="M1418">
        <f t="shared" si="113"/>
        <v>4.2742359390993716</v>
      </c>
      <c r="O1418" t="str">
        <f t="shared" si="114"/>
        <v/>
      </c>
    </row>
    <row r="1419" spans="1:15" x14ac:dyDescent="0.2">
      <c r="A1419">
        <v>1418</v>
      </c>
      <c r="B1419" t="s">
        <v>129</v>
      </c>
      <c r="C1419" t="s">
        <v>9</v>
      </c>
      <c r="D1419">
        <v>1957</v>
      </c>
      <c r="E1419">
        <v>66.66</v>
      </c>
      <c r="F1419">
        <v>29841614</v>
      </c>
      <c r="G1419">
        <v>4564.8024100000002</v>
      </c>
      <c r="I1419">
        <f t="shared" si="110"/>
        <v>7.1855606338028579</v>
      </c>
      <c r="J1419">
        <f t="shared" si="111"/>
        <v>-0.34742253521126543</v>
      </c>
      <c r="L1419">
        <f t="shared" si="112"/>
        <v>51.632281622057327</v>
      </c>
      <c r="M1419">
        <f t="shared" si="113"/>
        <v>0.12070241797262296</v>
      </c>
      <c r="O1419" t="str">
        <f t="shared" si="114"/>
        <v/>
      </c>
    </row>
    <row r="1420" spans="1:15" x14ac:dyDescent="0.2">
      <c r="A1420">
        <v>1419</v>
      </c>
      <c r="B1420" t="s">
        <v>129</v>
      </c>
      <c r="C1420" t="s">
        <v>9</v>
      </c>
      <c r="D1420">
        <v>1962</v>
      </c>
      <c r="E1420">
        <v>69.69</v>
      </c>
      <c r="F1420">
        <v>31158061</v>
      </c>
      <c r="G1420">
        <v>5693.843879</v>
      </c>
      <c r="I1420">
        <f t="shared" si="110"/>
        <v>10.215560633802859</v>
      </c>
      <c r="J1420">
        <f t="shared" si="111"/>
        <v>2.6825774647887357</v>
      </c>
      <c r="L1420">
        <f t="shared" si="112"/>
        <v>104.35767906290268</v>
      </c>
      <c r="M1420">
        <f t="shared" si="113"/>
        <v>7.1962218545923609</v>
      </c>
      <c r="O1420" t="str">
        <f t="shared" si="114"/>
        <v/>
      </c>
    </row>
    <row r="1421" spans="1:15" x14ac:dyDescent="0.2">
      <c r="A1421">
        <v>1420</v>
      </c>
      <c r="B1421" t="s">
        <v>129</v>
      </c>
      <c r="C1421" t="s">
        <v>9</v>
      </c>
      <c r="D1421">
        <v>1967</v>
      </c>
      <c r="E1421">
        <v>71.44</v>
      </c>
      <c r="F1421">
        <v>32850275</v>
      </c>
      <c r="G1421">
        <v>7993.5122940000001</v>
      </c>
      <c r="I1421">
        <f t="shared" si="110"/>
        <v>11.965560633802859</v>
      </c>
      <c r="J1421">
        <f t="shared" si="111"/>
        <v>4.4325774647887357</v>
      </c>
      <c r="L1421">
        <f t="shared" si="112"/>
        <v>143.17464128121267</v>
      </c>
      <c r="M1421">
        <f t="shared" si="113"/>
        <v>19.647742981352934</v>
      </c>
      <c r="O1421" t="str">
        <f t="shared" si="114"/>
        <v/>
      </c>
    </row>
    <row r="1422" spans="1:15" x14ac:dyDescent="0.2">
      <c r="A1422">
        <v>1421</v>
      </c>
      <c r="B1422" t="s">
        <v>129</v>
      </c>
      <c r="C1422" t="s">
        <v>9</v>
      </c>
      <c r="D1422">
        <v>1972</v>
      </c>
      <c r="E1422">
        <v>73.06</v>
      </c>
      <c r="F1422">
        <v>34513161</v>
      </c>
      <c r="G1422">
        <v>10638.75131</v>
      </c>
      <c r="I1422">
        <f t="shared" ref="I1422:I1485" si="115">E1422-AVERAGE(E:E)</f>
        <v>13.585560633802864</v>
      </c>
      <c r="J1422">
        <f t="shared" si="111"/>
        <v>6.0525774647887403</v>
      </c>
      <c r="L1422">
        <f t="shared" si="112"/>
        <v>184.56745773473406</v>
      </c>
      <c r="M1422">
        <f t="shared" si="113"/>
        <v>36.633693967268492</v>
      </c>
      <c r="O1422" t="str">
        <f t="shared" si="114"/>
        <v/>
      </c>
    </row>
    <row r="1423" spans="1:15" x14ac:dyDescent="0.2">
      <c r="A1423">
        <v>1422</v>
      </c>
      <c r="B1423" t="s">
        <v>129</v>
      </c>
      <c r="C1423" t="s">
        <v>9</v>
      </c>
      <c r="D1423">
        <v>1977</v>
      </c>
      <c r="E1423">
        <v>74.39</v>
      </c>
      <c r="F1423">
        <v>36439000</v>
      </c>
      <c r="G1423">
        <v>13236.92117</v>
      </c>
      <c r="I1423">
        <f t="shared" si="115"/>
        <v>14.915560633802862</v>
      </c>
      <c r="J1423">
        <f t="shared" si="111"/>
        <v>7.3825774647887386</v>
      </c>
      <c r="L1423">
        <f t="shared" si="112"/>
        <v>222.47394902064963</v>
      </c>
      <c r="M1423">
        <f t="shared" si="113"/>
        <v>54.502450023606521</v>
      </c>
      <c r="O1423" t="str">
        <f t="shared" si="114"/>
        <v/>
      </c>
    </row>
    <row r="1424" spans="1:15" x14ac:dyDescent="0.2">
      <c r="A1424">
        <v>1423</v>
      </c>
      <c r="B1424" t="s">
        <v>129</v>
      </c>
      <c r="C1424" t="s">
        <v>9</v>
      </c>
      <c r="D1424">
        <v>1982</v>
      </c>
      <c r="E1424">
        <v>76.3</v>
      </c>
      <c r="F1424">
        <v>37983310</v>
      </c>
      <c r="G1424">
        <v>13926.169970000001</v>
      </c>
      <c r="I1424">
        <f t="shared" si="115"/>
        <v>16.825560633802858</v>
      </c>
      <c r="J1424">
        <f t="shared" si="111"/>
        <v>9.2925774647887351</v>
      </c>
      <c r="L1424">
        <f t="shared" si="112"/>
        <v>283.09949064177647</v>
      </c>
      <c r="M1424">
        <f t="shared" si="113"/>
        <v>86.351995939099439</v>
      </c>
      <c r="O1424" t="str">
        <f t="shared" si="114"/>
        <v/>
      </c>
    </row>
    <row r="1425" spans="1:15" x14ac:dyDescent="0.2">
      <c r="A1425">
        <v>1424</v>
      </c>
      <c r="B1425" t="s">
        <v>129</v>
      </c>
      <c r="C1425" t="s">
        <v>9</v>
      </c>
      <c r="D1425">
        <v>1987</v>
      </c>
      <c r="E1425">
        <v>76.900000000000006</v>
      </c>
      <c r="F1425">
        <v>38880702</v>
      </c>
      <c r="G1425">
        <v>15764.983130000001</v>
      </c>
      <c r="I1425">
        <f t="shared" si="115"/>
        <v>17.425560633802867</v>
      </c>
      <c r="J1425">
        <f t="shared" si="111"/>
        <v>9.8925774647887437</v>
      </c>
      <c r="L1425">
        <f t="shared" si="112"/>
        <v>303.65016340234018</v>
      </c>
      <c r="M1425">
        <f t="shared" si="113"/>
        <v>97.863088896846094</v>
      </c>
      <c r="O1425" t="str">
        <f t="shared" si="114"/>
        <v/>
      </c>
    </row>
    <row r="1426" spans="1:15" x14ac:dyDescent="0.2">
      <c r="A1426">
        <v>1425</v>
      </c>
      <c r="B1426" t="s">
        <v>129</v>
      </c>
      <c r="C1426" t="s">
        <v>9</v>
      </c>
      <c r="D1426">
        <v>1992</v>
      </c>
      <c r="E1426">
        <v>77.569999999999993</v>
      </c>
      <c r="F1426">
        <v>39549438</v>
      </c>
      <c r="G1426">
        <v>18603.06452</v>
      </c>
      <c r="I1426">
        <f t="shared" si="115"/>
        <v>18.095560633802855</v>
      </c>
      <c r="J1426">
        <f t="shared" si="111"/>
        <v>10.562577464788731</v>
      </c>
      <c r="L1426">
        <f t="shared" si="112"/>
        <v>327.44931465163558</v>
      </c>
      <c r="M1426">
        <f t="shared" si="113"/>
        <v>111.56804269966274</v>
      </c>
      <c r="O1426" t="str">
        <f t="shared" si="114"/>
        <v/>
      </c>
    </row>
    <row r="1427" spans="1:15" x14ac:dyDescent="0.2">
      <c r="A1427">
        <v>1426</v>
      </c>
      <c r="B1427" t="s">
        <v>129</v>
      </c>
      <c r="C1427" t="s">
        <v>9</v>
      </c>
      <c r="D1427">
        <v>1997</v>
      </c>
      <c r="E1427">
        <v>78.77</v>
      </c>
      <c r="F1427">
        <v>39855442</v>
      </c>
      <c r="G1427">
        <v>20445.29896</v>
      </c>
      <c r="I1427">
        <f t="shared" si="115"/>
        <v>19.295560633802857</v>
      </c>
      <c r="J1427">
        <f t="shared" si="111"/>
        <v>11.762577464788734</v>
      </c>
      <c r="L1427">
        <f t="shared" si="112"/>
        <v>372.31866017276252</v>
      </c>
      <c r="M1427">
        <f t="shared" si="113"/>
        <v>138.35822861515575</v>
      </c>
      <c r="O1427" t="str">
        <f t="shared" si="114"/>
        <v/>
      </c>
    </row>
    <row r="1428" spans="1:15" x14ac:dyDescent="0.2">
      <c r="A1428">
        <v>1427</v>
      </c>
      <c r="B1428" t="s">
        <v>129</v>
      </c>
      <c r="C1428" t="s">
        <v>9</v>
      </c>
      <c r="D1428">
        <v>2002</v>
      </c>
      <c r="E1428">
        <v>79.78</v>
      </c>
      <c r="F1428">
        <v>40152517</v>
      </c>
      <c r="G1428">
        <v>24835.471659999999</v>
      </c>
      <c r="I1428">
        <f t="shared" si="115"/>
        <v>20.305560633802862</v>
      </c>
      <c r="J1428">
        <f t="shared" si="111"/>
        <v>12.772577464788739</v>
      </c>
      <c r="L1428">
        <f t="shared" si="112"/>
        <v>412.31579265304453</v>
      </c>
      <c r="M1428">
        <f t="shared" si="113"/>
        <v>163.13873509402913</v>
      </c>
      <c r="O1428" t="str">
        <f t="shared" si="114"/>
        <v/>
      </c>
    </row>
    <row r="1429" spans="1:15" x14ac:dyDescent="0.2">
      <c r="A1429">
        <v>1428</v>
      </c>
      <c r="B1429" t="s">
        <v>129</v>
      </c>
      <c r="C1429" t="s">
        <v>9</v>
      </c>
      <c r="D1429">
        <v>2007</v>
      </c>
      <c r="E1429">
        <v>80.941000000000003</v>
      </c>
      <c r="F1429">
        <v>40448191</v>
      </c>
      <c r="G1429">
        <v>28821.063699999999</v>
      </c>
      <c r="I1429">
        <f t="shared" si="115"/>
        <v>21.466560633802864</v>
      </c>
      <c r="J1429">
        <f t="shared" si="111"/>
        <v>13.93357746478874</v>
      </c>
      <c r="L1429">
        <f t="shared" si="112"/>
        <v>460.81322544473483</v>
      </c>
      <c r="M1429">
        <f t="shared" si="113"/>
        <v>194.14458096726864</v>
      </c>
      <c r="O1429">
        <f t="shared" si="114"/>
        <v>1.1610000000000014</v>
      </c>
    </row>
    <row r="1430" spans="1:15" x14ac:dyDescent="0.2">
      <c r="A1430">
        <v>1429</v>
      </c>
      <c r="B1430" t="s">
        <v>130</v>
      </c>
      <c r="C1430" t="s">
        <v>7</v>
      </c>
      <c r="D1430">
        <v>1952</v>
      </c>
      <c r="E1430">
        <v>57.593000000000004</v>
      </c>
      <c r="F1430">
        <v>7982342</v>
      </c>
      <c r="G1430">
        <v>1083.5320300000001</v>
      </c>
      <c r="I1430">
        <f t="shared" si="115"/>
        <v>-1.8814393661971351</v>
      </c>
      <c r="J1430">
        <f t="shared" si="111"/>
        <v>-9.4144225352112585</v>
      </c>
      <c r="L1430">
        <f t="shared" si="112"/>
        <v>3.5398140886762777</v>
      </c>
      <c r="M1430">
        <f t="shared" si="113"/>
        <v>88.631351671493576</v>
      </c>
      <c r="O1430" t="str">
        <f t="shared" si="114"/>
        <v/>
      </c>
    </row>
    <row r="1431" spans="1:15" x14ac:dyDescent="0.2">
      <c r="A1431">
        <v>1430</v>
      </c>
      <c r="B1431" t="s">
        <v>130</v>
      </c>
      <c r="C1431" t="s">
        <v>7</v>
      </c>
      <c r="D1431">
        <v>1957</v>
      </c>
      <c r="E1431">
        <v>61.456000000000003</v>
      </c>
      <c r="F1431">
        <v>9128546</v>
      </c>
      <c r="G1431">
        <v>1072.5466019999999</v>
      </c>
      <c r="I1431">
        <f t="shared" si="115"/>
        <v>1.9815606338028644</v>
      </c>
      <c r="J1431">
        <f t="shared" si="111"/>
        <v>-5.5514225352112589</v>
      </c>
      <c r="L1431">
        <f t="shared" si="112"/>
        <v>3.9265825454372099</v>
      </c>
      <c r="M1431">
        <f t="shared" si="113"/>
        <v>30.818292164451403</v>
      </c>
      <c r="O1431" t="str">
        <f t="shared" si="114"/>
        <v/>
      </c>
    </row>
    <row r="1432" spans="1:15" x14ac:dyDescent="0.2">
      <c r="A1432">
        <v>1431</v>
      </c>
      <c r="B1432" t="s">
        <v>130</v>
      </c>
      <c r="C1432" t="s">
        <v>7</v>
      </c>
      <c r="D1432">
        <v>1962</v>
      </c>
      <c r="E1432">
        <v>62.192</v>
      </c>
      <c r="F1432">
        <v>10421936</v>
      </c>
      <c r="G1432">
        <v>1074.4719600000001</v>
      </c>
      <c r="I1432">
        <f t="shared" si="115"/>
        <v>2.7175606338028615</v>
      </c>
      <c r="J1432">
        <f t="shared" si="111"/>
        <v>-4.8154225352112618</v>
      </c>
      <c r="L1432">
        <f t="shared" si="112"/>
        <v>7.3851357983950106</v>
      </c>
      <c r="M1432">
        <f t="shared" si="113"/>
        <v>23.188294192620457</v>
      </c>
      <c r="O1432" t="str">
        <f t="shared" si="114"/>
        <v/>
      </c>
    </row>
    <row r="1433" spans="1:15" x14ac:dyDescent="0.2">
      <c r="A1433">
        <v>1432</v>
      </c>
      <c r="B1433" t="s">
        <v>130</v>
      </c>
      <c r="C1433" t="s">
        <v>7</v>
      </c>
      <c r="D1433">
        <v>1967</v>
      </c>
      <c r="E1433">
        <v>64.266000000000005</v>
      </c>
      <c r="F1433">
        <v>11737396</v>
      </c>
      <c r="G1433">
        <v>1135.514326</v>
      </c>
      <c r="I1433">
        <f t="shared" si="115"/>
        <v>4.7915606338028667</v>
      </c>
      <c r="J1433">
        <f t="shared" si="111"/>
        <v>-2.7414225352112567</v>
      </c>
      <c r="L1433">
        <f t="shared" si="112"/>
        <v>22.959053307409331</v>
      </c>
      <c r="M1433">
        <f t="shared" si="113"/>
        <v>7.5153975165641143</v>
      </c>
      <c r="O1433" t="str">
        <f t="shared" si="114"/>
        <v/>
      </c>
    </row>
    <row r="1434" spans="1:15" x14ac:dyDescent="0.2">
      <c r="A1434">
        <v>1433</v>
      </c>
      <c r="B1434" t="s">
        <v>130</v>
      </c>
      <c r="C1434" t="s">
        <v>7</v>
      </c>
      <c r="D1434">
        <v>1972</v>
      </c>
      <c r="E1434">
        <v>65.042000000000002</v>
      </c>
      <c r="F1434">
        <v>13016733</v>
      </c>
      <c r="G1434">
        <v>1213.39553</v>
      </c>
      <c r="I1434">
        <f t="shared" si="115"/>
        <v>5.5675606338028629</v>
      </c>
      <c r="J1434">
        <f t="shared" si="111"/>
        <v>-1.9654225352112604</v>
      </c>
      <c r="L1434">
        <f t="shared" si="112"/>
        <v>30.997731411071335</v>
      </c>
      <c r="M1434">
        <f t="shared" si="113"/>
        <v>3.8628857419162581</v>
      </c>
      <c r="O1434" t="str">
        <f t="shared" si="114"/>
        <v/>
      </c>
    </row>
    <row r="1435" spans="1:15" x14ac:dyDescent="0.2">
      <c r="A1435">
        <v>1434</v>
      </c>
      <c r="B1435" t="s">
        <v>130</v>
      </c>
      <c r="C1435" t="s">
        <v>7</v>
      </c>
      <c r="D1435">
        <v>1977</v>
      </c>
      <c r="E1435">
        <v>65.948999999999998</v>
      </c>
      <c r="F1435">
        <v>14116836</v>
      </c>
      <c r="G1435">
        <v>1348.7756509999999</v>
      </c>
      <c r="I1435">
        <f t="shared" si="115"/>
        <v>6.4745606338028594</v>
      </c>
      <c r="J1435">
        <f t="shared" si="111"/>
        <v>-1.0584225352112639</v>
      </c>
      <c r="L1435">
        <f t="shared" si="112"/>
        <v>41.919935400789683</v>
      </c>
      <c r="M1435">
        <f t="shared" si="113"/>
        <v>1.1202582630430393</v>
      </c>
      <c r="O1435" t="str">
        <f t="shared" si="114"/>
        <v/>
      </c>
    </row>
    <row r="1436" spans="1:15" x14ac:dyDescent="0.2">
      <c r="A1436">
        <v>1435</v>
      </c>
      <c r="B1436" t="s">
        <v>130</v>
      </c>
      <c r="C1436" t="s">
        <v>7</v>
      </c>
      <c r="D1436">
        <v>1982</v>
      </c>
      <c r="E1436">
        <v>68.757000000000005</v>
      </c>
      <c r="F1436">
        <v>15410151</v>
      </c>
      <c r="G1436">
        <v>1648.0797889999999</v>
      </c>
      <c r="I1436">
        <f t="shared" si="115"/>
        <v>9.2825606338028663</v>
      </c>
      <c r="J1436">
        <f t="shared" si="111"/>
        <v>1.749577464788743</v>
      </c>
      <c r="L1436">
        <f t="shared" si="112"/>
        <v>86.165931920226669</v>
      </c>
      <c r="M1436">
        <f t="shared" si="113"/>
        <v>3.0610213052966051</v>
      </c>
      <c r="O1436" t="str">
        <f t="shared" si="114"/>
        <v/>
      </c>
    </row>
    <row r="1437" spans="1:15" x14ac:dyDescent="0.2">
      <c r="A1437">
        <v>1436</v>
      </c>
      <c r="B1437" t="s">
        <v>130</v>
      </c>
      <c r="C1437" t="s">
        <v>7</v>
      </c>
      <c r="D1437">
        <v>1987</v>
      </c>
      <c r="E1437">
        <v>69.010999999999996</v>
      </c>
      <c r="F1437">
        <v>16495304</v>
      </c>
      <c r="G1437">
        <v>1876.7668269999999</v>
      </c>
      <c r="I1437">
        <f t="shared" si="115"/>
        <v>9.536560633802857</v>
      </c>
      <c r="J1437">
        <f t="shared" si="111"/>
        <v>2.0035774647887337</v>
      </c>
      <c r="L1437">
        <f t="shared" si="112"/>
        <v>90.945988722198351</v>
      </c>
      <c r="M1437">
        <f t="shared" si="113"/>
        <v>4.0143226574092497</v>
      </c>
      <c r="O1437" t="str">
        <f t="shared" si="114"/>
        <v/>
      </c>
    </row>
    <row r="1438" spans="1:15" x14ac:dyDescent="0.2">
      <c r="A1438">
        <v>1437</v>
      </c>
      <c r="B1438" t="s">
        <v>130</v>
      </c>
      <c r="C1438" t="s">
        <v>7</v>
      </c>
      <c r="D1438">
        <v>1992</v>
      </c>
      <c r="E1438">
        <v>70.379000000000005</v>
      </c>
      <c r="F1438">
        <v>17587060</v>
      </c>
      <c r="G1438">
        <v>2153.7392220000002</v>
      </c>
      <c r="I1438">
        <f t="shared" si="115"/>
        <v>10.904560633802866</v>
      </c>
      <c r="J1438">
        <f t="shared" si="111"/>
        <v>3.3715774647887429</v>
      </c>
      <c r="L1438">
        <f t="shared" si="112"/>
        <v>118.90944261628317</v>
      </c>
      <c r="M1438">
        <f t="shared" si="113"/>
        <v>11.367534601071286</v>
      </c>
      <c r="O1438" t="str">
        <f t="shared" si="114"/>
        <v/>
      </c>
    </row>
    <row r="1439" spans="1:15" x14ac:dyDescent="0.2">
      <c r="A1439">
        <v>1438</v>
      </c>
      <c r="B1439" t="s">
        <v>130</v>
      </c>
      <c r="C1439" t="s">
        <v>7</v>
      </c>
      <c r="D1439">
        <v>1997</v>
      </c>
      <c r="E1439">
        <v>70.456999999999994</v>
      </c>
      <c r="F1439">
        <v>18698655</v>
      </c>
      <c r="G1439">
        <v>2664.477257</v>
      </c>
      <c r="I1439">
        <f t="shared" si="115"/>
        <v>10.982560633802855</v>
      </c>
      <c r="J1439">
        <f t="shared" si="111"/>
        <v>3.4495774647887316</v>
      </c>
      <c r="L1439">
        <f t="shared" si="112"/>
        <v>120.61663807515616</v>
      </c>
      <c r="M1439">
        <f t="shared" si="113"/>
        <v>11.899584685578253</v>
      </c>
      <c r="O1439" t="str">
        <f t="shared" si="114"/>
        <v/>
      </c>
    </row>
    <row r="1440" spans="1:15" x14ac:dyDescent="0.2">
      <c r="A1440">
        <v>1439</v>
      </c>
      <c r="B1440" t="s">
        <v>130</v>
      </c>
      <c r="C1440" t="s">
        <v>7</v>
      </c>
      <c r="D1440">
        <v>2002</v>
      </c>
      <c r="E1440">
        <v>70.814999999999998</v>
      </c>
      <c r="F1440">
        <v>19576783</v>
      </c>
      <c r="G1440">
        <v>3015.3788330000002</v>
      </c>
      <c r="I1440">
        <f t="shared" si="115"/>
        <v>11.340560633802859</v>
      </c>
      <c r="J1440">
        <f t="shared" si="111"/>
        <v>3.8075774647887357</v>
      </c>
      <c r="L1440">
        <f t="shared" si="112"/>
        <v>128.60831548895911</v>
      </c>
      <c r="M1440">
        <f t="shared" si="113"/>
        <v>14.497646150367016</v>
      </c>
      <c r="O1440" t="str">
        <f t="shared" si="114"/>
        <v/>
      </c>
    </row>
    <row r="1441" spans="1:15" x14ac:dyDescent="0.2">
      <c r="A1441">
        <v>1440</v>
      </c>
      <c r="B1441" t="s">
        <v>130</v>
      </c>
      <c r="C1441" t="s">
        <v>7</v>
      </c>
      <c r="D1441">
        <v>2007</v>
      </c>
      <c r="E1441">
        <v>72.396000000000001</v>
      </c>
      <c r="F1441">
        <v>20378239</v>
      </c>
      <c r="G1441">
        <v>3970.0954069999998</v>
      </c>
      <c r="I1441">
        <f t="shared" si="115"/>
        <v>12.921560633802862</v>
      </c>
      <c r="J1441">
        <f t="shared" si="111"/>
        <v>5.3885774647887388</v>
      </c>
      <c r="L1441">
        <f t="shared" si="112"/>
        <v>166.96672921304383</v>
      </c>
      <c r="M1441">
        <f t="shared" si="113"/>
        <v>29.036767094029031</v>
      </c>
      <c r="O1441">
        <f t="shared" si="114"/>
        <v>1.5810000000000031</v>
      </c>
    </row>
    <row r="1442" spans="1:15" x14ac:dyDescent="0.2">
      <c r="A1442">
        <v>1441</v>
      </c>
      <c r="B1442" t="s">
        <v>131</v>
      </c>
      <c r="C1442" t="s">
        <v>11</v>
      </c>
      <c r="D1442">
        <v>1952</v>
      </c>
      <c r="E1442">
        <v>38.634999999999998</v>
      </c>
      <c r="F1442">
        <v>8504667</v>
      </c>
      <c r="G1442">
        <v>1615.991129</v>
      </c>
      <c r="I1442">
        <f t="shared" si="115"/>
        <v>-20.839439366197141</v>
      </c>
      <c r="J1442">
        <f t="shared" si="111"/>
        <v>-28.372422535211264</v>
      </c>
      <c r="L1442">
        <f t="shared" si="112"/>
        <v>434.28223309740707</v>
      </c>
      <c r="M1442">
        <f t="shared" si="113"/>
        <v>804.99436051656392</v>
      </c>
      <c r="O1442" t="str">
        <f t="shared" si="114"/>
        <v/>
      </c>
    </row>
    <row r="1443" spans="1:15" x14ac:dyDescent="0.2">
      <c r="A1443">
        <v>1442</v>
      </c>
      <c r="B1443" t="s">
        <v>131</v>
      </c>
      <c r="C1443" t="s">
        <v>11</v>
      </c>
      <c r="D1443">
        <v>1957</v>
      </c>
      <c r="E1443">
        <v>39.624000000000002</v>
      </c>
      <c r="F1443">
        <v>9753392</v>
      </c>
      <c r="G1443">
        <v>1770.337074</v>
      </c>
      <c r="I1443">
        <f t="shared" si="115"/>
        <v>-19.850439366197136</v>
      </c>
      <c r="J1443">
        <f t="shared" si="111"/>
        <v>-27.38342253521126</v>
      </c>
      <c r="L1443">
        <f t="shared" si="112"/>
        <v>394.03994303106896</v>
      </c>
      <c r="M1443">
        <f t="shared" si="113"/>
        <v>749.85182974191582</v>
      </c>
      <c r="O1443" t="str">
        <f t="shared" si="114"/>
        <v/>
      </c>
    </row>
    <row r="1444" spans="1:15" x14ac:dyDescent="0.2">
      <c r="A1444">
        <v>1443</v>
      </c>
      <c r="B1444" t="s">
        <v>131</v>
      </c>
      <c r="C1444" t="s">
        <v>11</v>
      </c>
      <c r="D1444">
        <v>1962</v>
      </c>
      <c r="E1444">
        <v>40.869999999999997</v>
      </c>
      <c r="F1444">
        <v>11183227</v>
      </c>
      <c r="G1444">
        <v>1959.5937670000001</v>
      </c>
      <c r="I1444">
        <f t="shared" si="115"/>
        <v>-18.604439366197141</v>
      </c>
      <c r="J1444">
        <f t="shared" si="111"/>
        <v>-26.137422535211265</v>
      </c>
      <c r="L1444">
        <f t="shared" si="112"/>
        <v>346.12516413050588</v>
      </c>
      <c r="M1444">
        <f t="shared" si="113"/>
        <v>683.16485678416961</v>
      </c>
      <c r="O1444" t="str">
        <f t="shared" si="114"/>
        <v/>
      </c>
    </row>
    <row r="1445" spans="1:15" x14ac:dyDescent="0.2">
      <c r="A1445">
        <v>1444</v>
      </c>
      <c r="B1445" t="s">
        <v>131</v>
      </c>
      <c r="C1445" t="s">
        <v>11</v>
      </c>
      <c r="D1445">
        <v>1967</v>
      </c>
      <c r="E1445">
        <v>42.857999999999997</v>
      </c>
      <c r="F1445">
        <v>12716129</v>
      </c>
      <c r="G1445">
        <v>1687.9976409999999</v>
      </c>
      <c r="I1445">
        <f t="shared" si="115"/>
        <v>-16.616439366197142</v>
      </c>
      <c r="J1445">
        <f t="shared" si="111"/>
        <v>-24.149422535211265</v>
      </c>
      <c r="L1445">
        <f t="shared" si="112"/>
        <v>276.10605721050609</v>
      </c>
      <c r="M1445">
        <f t="shared" si="113"/>
        <v>583.19460878416965</v>
      </c>
      <c r="O1445" t="str">
        <f t="shared" si="114"/>
        <v/>
      </c>
    </row>
    <row r="1446" spans="1:15" x14ac:dyDescent="0.2">
      <c r="A1446">
        <v>1445</v>
      </c>
      <c r="B1446" t="s">
        <v>131</v>
      </c>
      <c r="C1446" t="s">
        <v>11</v>
      </c>
      <c r="D1446">
        <v>1972</v>
      </c>
      <c r="E1446">
        <v>45.082999999999998</v>
      </c>
      <c r="F1446">
        <v>14597019</v>
      </c>
      <c r="G1446">
        <v>1659.652775</v>
      </c>
      <c r="I1446">
        <f t="shared" si="115"/>
        <v>-14.39143936619714</v>
      </c>
      <c r="J1446">
        <f t="shared" si="111"/>
        <v>-21.924422535211264</v>
      </c>
      <c r="L1446">
        <f t="shared" si="112"/>
        <v>207.11352703092874</v>
      </c>
      <c r="M1446">
        <f t="shared" si="113"/>
        <v>480.68030350247949</v>
      </c>
      <c r="O1446" t="str">
        <f t="shared" si="114"/>
        <v/>
      </c>
    </row>
    <row r="1447" spans="1:15" x14ac:dyDescent="0.2">
      <c r="A1447">
        <v>1446</v>
      </c>
      <c r="B1447" t="s">
        <v>131</v>
      </c>
      <c r="C1447" t="s">
        <v>11</v>
      </c>
      <c r="D1447">
        <v>1977</v>
      </c>
      <c r="E1447">
        <v>47.8</v>
      </c>
      <c r="F1447">
        <v>17104986</v>
      </c>
      <c r="G1447">
        <v>2202.9884229999998</v>
      </c>
      <c r="I1447">
        <f t="shared" si="115"/>
        <v>-11.674439366197142</v>
      </c>
      <c r="J1447">
        <f t="shared" si="111"/>
        <v>-19.207422535211265</v>
      </c>
      <c r="L1447">
        <f t="shared" si="112"/>
        <v>136.29253451501353</v>
      </c>
      <c r="M1447">
        <f t="shared" si="113"/>
        <v>368.92508044614152</v>
      </c>
      <c r="O1447" t="str">
        <f t="shared" si="114"/>
        <v/>
      </c>
    </row>
    <row r="1448" spans="1:15" x14ac:dyDescent="0.2">
      <c r="A1448">
        <v>1447</v>
      </c>
      <c r="B1448" t="s">
        <v>131</v>
      </c>
      <c r="C1448" t="s">
        <v>11</v>
      </c>
      <c r="D1448">
        <v>1982</v>
      </c>
      <c r="E1448">
        <v>50.338000000000001</v>
      </c>
      <c r="F1448">
        <v>20367053</v>
      </c>
      <c r="G1448">
        <v>1895.544073</v>
      </c>
      <c r="I1448">
        <f t="shared" si="115"/>
        <v>-9.1364393661971377</v>
      </c>
      <c r="J1448">
        <f t="shared" si="111"/>
        <v>-16.669422535211261</v>
      </c>
      <c r="L1448">
        <f t="shared" si="112"/>
        <v>83.474524292196762</v>
      </c>
      <c r="M1448">
        <f t="shared" si="113"/>
        <v>277.86964765740902</v>
      </c>
      <c r="O1448" t="str">
        <f t="shared" si="114"/>
        <v/>
      </c>
    </row>
    <row r="1449" spans="1:15" x14ac:dyDescent="0.2">
      <c r="A1449">
        <v>1448</v>
      </c>
      <c r="B1449" t="s">
        <v>131</v>
      </c>
      <c r="C1449" t="s">
        <v>11</v>
      </c>
      <c r="D1449">
        <v>1987</v>
      </c>
      <c r="E1449">
        <v>51.744</v>
      </c>
      <c r="F1449">
        <v>24725960</v>
      </c>
      <c r="G1449">
        <v>1507.8191589999999</v>
      </c>
      <c r="I1449">
        <f t="shared" si="115"/>
        <v>-7.7304393661971389</v>
      </c>
      <c r="J1449">
        <f t="shared" si="111"/>
        <v>-15.263422535211262</v>
      </c>
      <c r="L1449">
        <f t="shared" si="112"/>
        <v>59.759692794450423</v>
      </c>
      <c r="M1449">
        <f t="shared" si="113"/>
        <v>232.972067488395</v>
      </c>
      <c r="O1449" t="str">
        <f t="shared" si="114"/>
        <v/>
      </c>
    </row>
    <row r="1450" spans="1:15" x14ac:dyDescent="0.2">
      <c r="A1450">
        <v>1449</v>
      </c>
      <c r="B1450" t="s">
        <v>131</v>
      </c>
      <c r="C1450" t="s">
        <v>11</v>
      </c>
      <c r="D1450">
        <v>1992</v>
      </c>
      <c r="E1450">
        <v>53.555999999999997</v>
      </c>
      <c r="F1450">
        <v>28227588</v>
      </c>
      <c r="G1450">
        <v>1492.1970429999999</v>
      </c>
      <c r="I1450">
        <f t="shared" si="115"/>
        <v>-5.9184393661971413</v>
      </c>
      <c r="J1450">
        <f t="shared" si="111"/>
        <v>-13.451422535211265</v>
      </c>
      <c r="L1450">
        <f t="shared" si="112"/>
        <v>35.027924531352021</v>
      </c>
      <c r="M1450">
        <f t="shared" si="113"/>
        <v>180.94076822078944</v>
      </c>
      <c r="O1450" t="str">
        <f t="shared" si="114"/>
        <v/>
      </c>
    </row>
    <row r="1451" spans="1:15" x14ac:dyDescent="0.2">
      <c r="A1451">
        <v>1450</v>
      </c>
      <c r="B1451" t="s">
        <v>131</v>
      </c>
      <c r="C1451" t="s">
        <v>11</v>
      </c>
      <c r="D1451">
        <v>1997</v>
      </c>
      <c r="E1451">
        <v>55.372999999999998</v>
      </c>
      <c r="F1451">
        <v>32160729</v>
      </c>
      <c r="G1451">
        <v>1632.2107639999999</v>
      </c>
      <c r="I1451">
        <f t="shared" si="115"/>
        <v>-4.1014393661971411</v>
      </c>
      <c r="J1451">
        <f t="shared" si="111"/>
        <v>-11.634422535211264</v>
      </c>
      <c r="L1451">
        <f t="shared" si="112"/>
        <v>16.821804874591606</v>
      </c>
      <c r="M1451">
        <f t="shared" si="113"/>
        <v>135.3597877278317</v>
      </c>
      <c r="O1451" t="str">
        <f t="shared" si="114"/>
        <v/>
      </c>
    </row>
    <row r="1452" spans="1:15" x14ac:dyDescent="0.2">
      <c r="A1452">
        <v>1451</v>
      </c>
      <c r="B1452" t="s">
        <v>131</v>
      </c>
      <c r="C1452" t="s">
        <v>11</v>
      </c>
      <c r="D1452">
        <v>2002</v>
      </c>
      <c r="E1452">
        <v>56.369</v>
      </c>
      <c r="F1452">
        <v>37090298</v>
      </c>
      <c r="G1452">
        <v>1993.398314</v>
      </c>
      <c r="I1452">
        <f t="shared" si="115"/>
        <v>-3.1054393661971389</v>
      </c>
      <c r="J1452">
        <f t="shared" si="111"/>
        <v>-10.638422535211262</v>
      </c>
      <c r="L1452">
        <f t="shared" si="112"/>
        <v>9.6437536571268883</v>
      </c>
      <c r="M1452">
        <f t="shared" si="113"/>
        <v>113.17603403769083</v>
      </c>
      <c r="O1452" t="str">
        <f t="shared" si="114"/>
        <v/>
      </c>
    </row>
    <row r="1453" spans="1:15" x14ac:dyDescent="0.2">
      <c r="A1453">
        <v>1452</v>
      </c>
      <c r="B1453" t="s">
        <v>131</v>
      </c>
      <c r="C1453" t="s">
        <v>11</v>
      </c>
      <c r="D1453">
        <v>2007</v>
      </c>
      <c r="E1453">
        <v>58.555999999999997</v>
      </c>
      <c r="F1453">
        <v>42292929</v>
      </c>
      <c r="G1453">
        <v>2602.3949950000001</v>
      </c>
      <c r="I1453">
        <f t="shared" si="115"/>
        <v>-0.91843936619714128</v>
      </c>
      <c r="J1453">
        <f t="shared" si="111"/>
        <v>-8.4514225352112646</v>
      </c>
      <c r="L1453">
        <f t="shared" si="112"/>
        <v>0.84353086938060662</v>
      </c>
      <c r="M1453">
        <f t="shared" si="113"/>
        <v>71.426542868676805</v>
      </c>
      <c r="O1453">
        <f t="shared" si="114"/>
        <v>2.1869999999999976</v>
      </c>
    </row>
    <row r="1454" spans="1:15" x14ac:dyDescent="0.2">
      <c r="A1454">
        <v>1453</v>
      </c>
      <c r="B1454" t="s">
        <v>132</v>
      </c>
      <c r="C1454" t="s">
        <v>11</v>
      </c>
      <c r="D1454">
        <v>1952</v>
      </c>
      <c r="E1454">
        <v>41.406999999999996</v>
      </c>
      <c r="F1454">
        <v>290243</v>
      </c>
      <c r="G1454">
        <v>1148.376626</v>
      </c>
      <c r="I1454">
        <f t="shared" si="115"/>
        <v>-18.067439366197142</v>
      </c>
      <c r="J1454">
        <f t="shared" si="111"/>
        <v>-25.600422535211266</v>
      </c>
      <c r="L1454">
        <f t="shared" si="112"/>
        <v>326.43236525121017</v>
      </c>
      <c r="M1454">
        <f t="shared" si="113"/>
        <v>655.38163398135282</v>
      </c>
      <c r="O1454" t="str">
        <f t="shared" si="114"/>
        <v/>
      </c>
    </row>
    <row r="1455" spans="1:15" x14ac:dyDescent="0.2">
      <c r="A1455">
        <v>1454</v>
      </c>
      <c r="B1455" t="s">
        <v>132</v>
      </c>
      <c r="C1455" t="s">
        <v>11</v>
      </c>
      <c r="D1455">
        <v>1957</v>
      </c>
      <c r="E1455">
        <v>43.423999999999999</v>
      </c>
      <c r="F1455">
        <v>326741</v>
      </c>
      <c r="G1455">
        <v>1244.7083640000001</v>
      </c>
      <c r="I1455">
        <f t="shared" si="115"/>
        <v>-16.050439366197139</v>
      </c>
      <c r="J1455">
        <f t="shared" si="111"/>
        <v>-23.583422535211263</v>
      </c>
      <c r="L1455">
        <f t="shared" si="112"/>
        <v>257.61660384797085</v>
      </c>
      <c r="M1455">
        <f t="shared" si="113"/>
        <v>556.17781847431036</v>
      </c>
      <c r="O1455" t="str">
        <f t="shared" si="114"/>
        <v/>
      </c>
    </row>
    <row r="1456" spans="1:15" x14ac:dyDescent="0.2">
      <c r="A1456">
        <v>1455</v>
      </c>
      <c r="B1456" t="s">
        <v>132</v>
      </c>
      <c r="C1456" t="s">
        <v>11</v>
      </c>
      <c r="D1456">
        <v>1962</v>
      </c>
      <c r="E1456">
        <v>44.991999999999997</v>
      </c>
      <c r="F1456">
        <v>370006</v>
      </c>
      <c r="G1456">
        <v>1856.182125</v>
      </c>
      <c r="I1456">
        <f t="shared" si="115"/>
        <v>-14.482439366197141</v>
      </c>
      <c r="J1456">
        <f t="shared" si="111"/>
        <v>-22.015422535211265</v>
      </c>
      <c r="L1456">
        <f t="shared" si="112"/>
        <v>209.74104999557665</v>
      </c>
      <c r="M1456">
        <f t="shared" si="113"/>
        <v>484.67882940388802</v>
      </c>
      <c r="O1456" t="str">
        <f t="shared" si="114"/>
        <v/>
      </c>
    </row>
    <row r="1457" spans="1:15" x14ac:dyDescent="0.2">
      <c r="A1457">
        <v>1456</v>
      </c>
      <c r="B1457" t="s">
        <v>132</v>
      </c>
      <c r="C1457" t="s">
        <v>11</v>
      </c>
      <c r="D1457">
        <v>1967</v>
      </c>
      <c r="E1457">
        <v>46.633000000000003</v>
      </c>
      <c r="F1457">
        <v>420690</v>
      </c>
      <c r="G1457">
        <v>2613.1016650000001</v>
      </c>
      <c r="I1457">
        <f t="shared" si="115"/>
        <v>-12.841439366197136</v>
      </c>
      <c r="J1457">
        <f t="shared" si="111"/>
        <v>-20.374422535211259</v>
      </c>
      <c r="L1457">
        <f t="shared" si="112"/>
        <v>164.90256499571751</v>
      </c>
      <c r="M1457">
        <f t="shared" si="113"/>
        <v>415.11709364332438</v>
      </c>
      <c r="O1457" t="str">
        <f t="shared" si="114"/>
        <v/>
      </c>
    </row>
    <row r="1458" spans="1:15" x14ac:dyDescent="0.2">
      <c r="A1458">
        <v>1457</v>
      </c>
      <c r="B1458" t="s">
        <v>132</v>
      </c>
      <c r="C1458" t="s">
        <v>11</v>
      </c>
      <c r="D1458">
        <v>1972</v>
      </c>
      <c r="E1458">
        <v>49.552</v>
      </c>
      <c r="F1458">
        <v>480105</v>
      </c>
      <c r="G1458">
        <v>3364.8366249999999</v>
      </c>
      <c r="I1458">
        <f t="shared" si="115"/>
        <v>-9.9224393661971391</v>
      </c>
      <c r="J1458">
        <f t="shared" si="111"/>
        <v>-17.455422535211262</v>
      </c>
      <c r="L1458">
        <f t="shared" si="112"/>
        <v>98.454802975858684</v>
      </c>
      <c r="M1458">
        <f t="shared" si="113"/>
        <v>304.69177588276119</v>
      </c>
      <c r="O1458" t="str">
        <f t="shared" si="114"/>
        <v/>
      </c>
    </row>
    <row r="1459" spans="1:15" x14ac:dyDescent="0.2">
      <c r="A1459">
        <v>1458</v>
      </c>
      <c r="B1459" t="s">
        <v>132</v>
      </c>
      <c r="C1459" t="s">
        <v>11</v>
      </c>
      <c r="D1459">
        <v>1977</v>
      </c>
      <c r="E1459">
        <v>52.536999999999999</v>
      </c>
      <c r="F1459">
        <v>551425</v>
      </c>
      <c r="G1459">
        <v>3781.4106179999999</v>
      </c>
      <c r="I1459">
        <f t="shared" si="115"/>
        <v>-6.9374393661971396</v>
      </c>
      <c r="J1459">
        <f t="shared" si="111"/>
        <v>-14.470422535211263</v>
      </c>
      <c r="L1459">
        <f t="shared" si="112"/>
        <v>48.128064959661771</v>
      </c>
      <c r="M1459">
        <f t="shared" si="113"/>
        <v>209.39312834754995</v>
      </c>
      <c r="O1459" t="str">
        <f t="shared" si="114"/>
        <v/>
      </c>
    </row>
    <row r="1460" spans="1:15" x14ac:dyDescent="0.2">
      <c r="A1460">
        <v>1459</v>
      </c>
      <c r="B1460" t="s">
        <v>132</v>
      </c>
      <c r="C1460" t="s">
        <v>11</v>
      </c>
      <c r="D1460">
        <v>1982</v>
      </c>
      <c r="E1460">
        <v>55.561</v>
      </c>
      <c r="F1460">
        <v>649901</v>
      </c>
      <c r="G1460">
        <v>3895.3840180000002</v>
      </c>
      <c r="I1460">
        <f t="shared" si="115"/>
        <v>-3.9134393661971387</v>
      </c>
      <c r="J1460">
        <f t="shared" si="111"/>
        <v>-11.446422535211262</v>
      </c>
      <c r="L1460">
        <f t="shared" si="112"/>
        <v>15.315007672901462</v>
      </c>
      <c r="M1460">
        <f t="shared" si="113"/>
        <v>131.02058885459221</v>
      </c>
      <c r="O1460" t="str">
        <f t="shared" si="114"/>
        <v/>
      </c>
    </row>
    <row r="1461" spans="1:15" x14ac:dyDescent="0.2">
      <c r="A1461">
        <v>1460</v>
      </c>
      <c r="B1461" t="s">
        <v>132</v>
      </c>
      <c r="C1461" t="s">
        <v>11</v>
      </c>
      <c r="D1461">
        <v>1987</v>
      </c>
      <c r="E1461">
        <v>57.677999999999997</v>
      </c>
      <c r="F1461">
        <v>779348</v>
      </c>
      <c r="G1461">
        <v>3984.8398120000002</v>
      </c>
      <c r="I1461">
        <f t="shared" si="115"/>
        <v>-1.7964393661971414</v>
      </c>
      <c r="J1461">
        <f t="shared" si="111"/>
        <v>-9.3294225352112647</v>
      </c>
      <c r="L1461">
        <f t="shared" si="112"/>
        <v>3.2271943964227869</v>
      </c>
      <c r="M1461">
        <f t="shared" si="113"/>
        <v>87.038124840507777</v>
      </c>
      <c r="O1461" t="str">
        <f t="shared" si="114"/>
        <v/>
      </c>
    </row>
    <row r="1462" spans="1:15" x14ac:dyDescent="0.2">
      <c r="A1462">
        <v>1461</v>
      </c>
      <c r="B1462" t="s">
        <v>132</v>
      </c>
      <c r="C1462" t="s">
        <v>11</v>
      </c>
      <c r="D1462">
        <v>1992</v>
      </c>
      <c r="E1462">
        <v>58.473999999999997</v>
      </c>
      <c r="F1462">
        <v>962344</v>
      </c>
      <c r="G1462">
        <v>3553.0223999999998</v>
      </c>
      <c r="I1462">
        <f t="shared" si="115"/>
        <v>-1.000439366197142</v>
      </c>
      <c r="J1462">
        <f t="shared" si="111"/>
        <v>-8.5334225352112654</v>
      </c>
      <c r="L1462">
        <f t="shared" si="112"/>
        <v>1.0008789254369392</v>
      </c>
      <c r="M1462">
        <f t="shared" si="113"/>
        <v>72.819300164451462</v>
      </c>
      <c r="O1462" t="str">
        <f t="shared" si="114"/>
        <v/>
      </c>
    </row>
    <row r="1463" spans="1:15" x14ac:dyDescent="0.2">
      <c r="A1463">
        <v>1462</v>
      </c>
      <c r="B1463" t="s">
        <v>132</v>
      </c>
      <c r="C1463" t="s">
        <v>11</v>
      </c>
      <c r="D1463">
        <v>1997</v>
      </c>
      <c r="E1463">
        <v>54.289000000000001</v>
      </c>
      <c r="F1463">
        <v>1054486</v>
      </c>
      <c r="G1463">
        <v>3876.7684599999998</v>
      </c>
      <c r="I1463">
        <f t="shared" si="115"/>
        <v>-5.1854393661971372</v>
      </c>
      <c r="J1463">
        <f t="shared" si="111"/>
        <v>-12.718422535211261</v>
      </c>
      <c r="L1463">
        <f t="shared" si="112"/>
        <v>26.88878142050697</v>
      </c>
      <c r="M1463">
        <f t="shared" si="113"/>
        <v>161.75827178416964</v>
      </c>
      <c r="O1463" t="str">
        <f t="shared" si="114"/>
        <v/>
      </c>
    </row>
    <row r="1464" spans="1:15" x14ac:dyDescent="0.2">
      <c r="A1464">
        <v>1463</v>
      </c>
      <c r="B1464" t="s">
        <v>132</v>
      </c>
      <c r="C1464" t="s">
        <v>11</v>
      </c>
      <c r="D1464">
        <v>2002</v>
      </c>
      <c r="E1464">
        <v>43.869</v>
      </c>
      <c r="F1464">
        <v>1130269</v>
      </c>
      <c r="G1464">
        <v>4128.116943</v>
      </c>
      <c r="I1464">
        <f t="shared" si="115"/>
        <v>-15.605439366197139</v>
      </c>
      <c r="J1464">
        <f t="shared" si="111"/>
        <v>-23.138422535211262</v>
      </c>
      <c r="L1464">
        <f t="shared" si="112"/>
        <v>243.52973781205537</v>
      </c>
      <c r="M1464">
        <f t="shared" si="113"/>
        <v>535.38659741797233</v>
      </c>
      <c r="O1464" t="str">
        <f t="shared" si="114"/>
        <v/>
      </c>
    </row>
    <row r="1465" spans="1:15" x14ac:dyDescent="0.2">
      <c r="A1465">
        <v>1464</v>
      </c>
      <c r="B1465" t="s">
        <v>132</v>
      </c>
      <c r="C1465" t="s">
        <v>11</v>
      </c>
      <c r="D1465">
        <v>2007</v>
      </c>
      <c r="E1465">
        <v>39.613</v>
      </c>
      <c r="F1465">
        <v>1133066</v>
      </c>
      <c r="G1465">
        <v>4513.4806429999999</v>
      </c>
      <c r="I1465">
        <f t="shared" si="115"/>
        <v>-19.861439366197139</v>
      </c>
      <c r="J1465">
        <f t="shared" si="111"/>
        <v>-27.394422535211262</v>
      </c>
      <c r="L1465">
        <f t="shared" si="112"/>
        <v>394.4767736971254</v>
      </c>
      <c r="M1465">
        <f t="shared" si="113"/>
        <v>750.4543860376906</v>
      </c>
      <c r="O1465">
        <f t="shared" si="114"/>
        <v>-4.2560000000000002</v>
      </c>
    </row>
    <row r="1466" spans="1:15" x14ac:dyDescent="0.2">
      <c r="A1466">
        <v>1465</v>
      </c>
      <c r="B1466" t="s">
        <v>133</v>
      </c>
      <c r="C1466" t="s">
        <v>9</v>
      </c>
      <c r="D1466">
        <v>1952</v>
      </c>
      <c r="E1466">
        <v>71.86</v>
      </c>
      <c r="F1466">
        <v>7124673</v>
      </c>
      <c r="G1466">
        <v>8527.8446619999995</v>
      </c>
      <c r="I1466">
        <f t="shared" si="115"/>
        <v>12.385560633802861</v>
      </c>
      <c r="J1466">
        <f t="shared" si="111"/>
        <v>4.8525774647887374</v>
      </c>
      <c r="L1466">
        <f t="shared" si="112"/>
        <v>153.40211221360713</v>
      </c>
      <c r="M1466">
        <f t="shared" si="113"/>
        <v>23.547508051775491</v>
      </c>
      <c r="O1466" t="str">
        <f t="shared" si="114"/>
        <v/>
      </c>
    </row>
    <row r="1467" spans="1:15" x14ac:dyDescent="0.2">
      <c r="A1467">
        <v>1466</v>
      </c>
      <c r="B1467" t="s">
        <v>133</v>
      </c>
      <c r="C1467" t="s">
        <v>9</v>
      </c>
      <c r="D1467">
        <v>1957</v>
      </c>
      <c r="E1467">
        <v>72.489999999999995</v>
      </c>
      <c r="F1467">
        <v>7363802</v>
      </c>
      <c r="G1467">
        <v>9911.8782260000007</v>
      </c>
      <c r="I1467">
        <f t="shared" si="115"/>
        <v>13.015560633802856</v>
      </c>
      <c r="J1467">
        <f t="shared" si="111"/>
        <v>5.4825774647887329</v>
      </c>
      <c r="L1467">
        <f t="shared" si="112"/>
        <v>169.4048186121986</v>
      </c>
      <c r="M1467">
        <f t="shared" si="113"/>
        <v>30.05865565740925</v>
      </c>
      <c r="O1467" t="str">
        <f t="shared" si="114"/>
        <v/>
      </c>
    </row>
    <row r="1468" spans="1:15" x14ac:dyDescent="0.2">
      <c r="A1468">
        <v>1467</v>
      </c>
      <c r="B1468" t="s">
        <v>133</v>
      </c>
      <c r="C1468" t="s">
        <v>9</v>
      </c>
      <c r="D1468">
        <v>1962</v>
      </c>
      <c r="E1468">
        <v>73.37</v>
      </c>
      <c r="F1468">
        <v>7561588</v>
      </c>
      <c r="G1468">
        <v>12329.441919999999</v>
      </c>
      <c r="I1468">
        <f t="shared" si="115"/>
        <v>13.895560633802866</v>
      </c>
      <c r="J1468">
        <f t="shared" si="111"/>
        <v>6.3625774647887425</v>
      </c>
      <c r="L1468">
        <f t="shared" si="112"/>
        <v>193.0866053276919</v>
      </c>
      <c r="M1468">
        <f t="shared" si="113"/>
        <v>40.482391995437546</v>
      </c>
      <c r="O1468" t="str">
        <f t="shared" si="114"/>
        <v/>
      </c>
    </row>
    <row r="1469" spans="1:15" x14ac:dyDescent="0.2">
      <c r="A1469">
        <v>1468</v>
      </c>
      <c r="B1469" t="s">
        <v>133</v>
      </c>
      <c r="C1469" t="s">
        <v>9</v>
      </c>
      <c r="D1469">
        <v>1967</v>
      </c>
      <c r="E1469">
        <v>74.16</v>
      </c>
      <c r="F1469">
        <v>7867931</v>
      </c>
      <c r="G1469">
        <v>15258.296969999999</v>
      </c>
      <c r="I1469">
        <f t="shared" si="115"/>
        <v>14.685560633802858</v>
      </c>
      <c r="J1469">
        <f t="shared" si="111"/>
        <v>7.1525774647887346</v>
      </c>
      <c r="L1469">
        <f t="shared" si="112"/>
        <v>215.6656911291002</v>
      </c>
      <c r="M1469">
        <f t="shared" si="113"/>
        <v>51.159364389803642</v>
      </c>
      <c r="O1469" t="str">
        <f t="shared" si="114"/>
        <v/>
      </c>
    </row>
    <row r="1470" spans="1:15" x14ac:dyDescent="0.2">
      <c r="A1470">
        <v>1469</v>
      </c>
      <c r="B1470" t="s">
        <v>133</v>
      </c>
      <c r="C1470" t="s">
        <v>9</v>
      </c>
      <c r="D1470">
        <v>1972</v>
      </c>
      <c r="E1470">
        <v>74.72</v>
      </c>
      <c r="F1470">
        <v>8122293</v>
      </c>
      <c r="G1470">
        <v>17832.02464</v>
      </c>
      <c r="I1470">
        <f t="shared" si="115"/>
        <v>15.24556063380286</v>
      </c>
      <c r="J1470">
        <f t="shared" si="111"/>
        <v>7.7125774647887368</v>
      </c>
      <c r="L1470">
        <f t="shared" si="112"/>
        <v>232.42711903895946</v>
      </c>
      <c r="M1470">
        <f t="shared" si="113"/>
        <v>59.483851150367059</v>
      </c>
      <c r="O1470" t="str">
        <f t="shared" si="114"/>
        <v/>
      </c>
    </row>
    <row r="1471" spans="1:15" x14ac:dyDescent="0.2">
      <c r="A1471">
        <v>1470</v>
      </c>
      <c r="B1471" t="s">
        <v>133</v>
      </c>
      <c r="C1471" t="s">
        <v>9</v>
      </c>
      <c r="D1471">
        <v>1977</v>
      </c>
      <c r="E1471">
        <v>75.44</v>
      </c>
      <c r="F1471">
        <v>8251648</v>
      </c>
      <c r="G1471">
        <v>18855.725210000001</v>
      </c>
      <c r="I1471">
        <f t="shared" si="115"/>
        <v>15.965560633802859</v>
      </c>
      <c r="J1471">
        <f t="shared" si="111"/>
        <v>8.4325774647887357</v>
      </c>
      <c r="L1471">
        <f t="shared" si="112"/>
        <v>254.89912635163554</v>
      </c>
      <c r="M1471">
        <f t="shared" si="113"/>
        <v>71.10836269966282</v>
      </c>
      <c r="O1471" t="str">
        <f t="shared" si="114"/>
        <v/>
      </c>
    </row>
    <row r="1472" spans="1:15" x14ac:dyDescent="0.2">
      <c r="A1472">
        <v>1471</v>
      </c>
      <c r="B1472" t="s">
        <v>133</v>
      </c>
      <c r="C1472" t="s">
        <v>9</v>
      </c>
      <c r="D1472">
        <v>1982</v>
      </c>
      <c r="E1472">
        <v>76.42</v>
      </c>
      <c r="F1472">
        <v>8325260</v>
      </c>
      <c r="G1472">
        <v>20667.381249999999</v>
      </c>
      <c r="I1472">
        <f t="shared" si="115"/>
        <v>16.945560633802863</v>
      </c>
      <c r="J1472">
        <f t="shared" si="111"/>
        <v>9.4125774647887397</v>
      </c>
      <c r="L1472">
        <f t="shared" si="112"/>
        <v>287.1520251938893</v>
      </c>
      <c r="M1472">
        <f t="shared" si="113"/>
        <v>88.596614530648822</v>
      </c>
      <c r="O1472" t="str">
        <f t="shared" si="114"/>
        <v/>
      </c>
    </row>
    <row r="1473" spans="1:15" x14ac:dyDescent="0.2">
      <c r="A1473">
        <v>1472</v>
      </c>
      <c r="B1473" t="s">
        <v>133</v>
      </c>
      <c r="C1473" t="s">
        <v>9</v>
      </c>
      <c r="D1473">
        <v>1987</v>
      </c>
      <c r="E1473">
        <v>77.19</v>
      </c>
      <c r="F1473">
        <v>8421403</v>
      </c>
      <c r="G1473">
        <v>23586.929270000001</v>
      </c>
      <c r="I1473">
        <f t="shared" si="115"/>
        <v>17.715560633802859</v>
      </c>
      <c r="J1473">
        <f t="shared" si="111"/>
        <v>10.182577464788736</v>
      </c>
      <c r="L1473">
        <f t="shared" si="112"/>
        <v>313.84108856994555</v>
      </c>
      <c r="M1473">
        <f t="shared" si="113"/>
        <v>103.6848838264234</v>
      </c>
      <c r="O1473" t="str">
        <f t="shared" si="114"/>
        <v/>
      </c>
    </row>
    <row r="1474" spans="1:15" x14ac:dyDescent="0.2">
      <c r="A1474">
        <v>1473</v>
      </c>
      <c r="B1474" t="s">
        <v>133</v>
      </c>
      <c r="C1474" t="s">
        <v>9</v>
      </c>
      <c r="D1474">
        <v>1992</v>
      </c>
      <c r="E1474">
        <v>78.16</v>
      </c>
      <c r="F1474">
        <v>8718867</v>
      </c>
      <c r="G1474">
        <v>23880.01683</v>
      </c>
      <c r="I1474">
        <f t="shared" si="115"/>
        <v>18.685560633802858</v>
      </c>
      <c r="J1474">
        <f t="shared" si="111"/>
        <v>11.152577464788735</v>
      </c>
      <c r="L1474">
        <f t="shared" si="112"/>
        <v>349.15017619952306</v>
      </c>
      <c r="M1474">
        <f t="shared" si="113"/>
        <v>124.37998410811352</v>
      </c>
      <c r="O1474" t="str">
        <f t="shared" si="114"/>
        <v/>
      </c>
    </row>
    <row r="1475" spans="1:15" x14ac:dyDescent="0.2">
      <c r="A1475">
        <v>1474</v>
      </c>
      <c r="B1475" t="s">
        <v>133</v>
      </c>
      <c r="C1475" t="s">
        <v>9</v>
      </c>
      <c r="D1475">
        <v>1997</v>
      </c>
      <c r="E1475">
        <v>79.39</v>
      </c>
      <c r="F1475">
        <v>8897619</v>
      </c>
      <c r="G1475">
        <v>25266.594990000001</v>
      </c>
      <c r="I1475">
        <f t="shared" si="115"/>
        <v>19.915560633802862</v>
      </c>
      <c r="J1475">
        <f t="shared" ref="J1475:J1538" si="116">E1475-AVERAGEIFS(E:E,D:D,2007)</f>
        <v>12.382577464788739</v>
      </c>
      <c r="L1475">
        <f t="shared" ref="L1475:L1538" si="117">I1475^2</f>
        <v>396.62955535867826</v>
      </c>
      <c r="M1475">
        <f t="shared" ref="M1475:M1538" si="118">J1475^2</f>
        <v>153.3282246714939</v>
      </c>
      <c r="O1475" t="str">
        <f t="shared" ref="O1475:O1538" si="119">IF(D1475=2007,E1475-AVERAGEIFS(E:E,B:B,B1475,D:D,2002),"")</f>
        <v/>
      </c>
    </row>
    <row r="1476" spans="1:15" x14ac:dyDescent="0.2">
      <c r="A1476">
        <v>1475</v>
      </c>
      <c r="B1476" t="s">
        <v>133</v>
      </c>
      <c r="C1476" t="s">
        <v>9</v>
      </c>
      <c r="D1476">
        <v>2002</v>
      </c>
      <c r="E1476">
        <v>80.040000000000006</v>
      </c>
      <c r="F1476">
        <v>8954175</v>
      </c>
      <c r="G1476">
        <v>29341.630929999999</v>
      </c>
      <c r="I1476">
        <f t="shared" si="115"/>
        <v>20.565560633802868</v>
      </c>
      <c r="J1476">
        <f t="shared" si="116"/>
        <v>13.032577464788744</v>
      </c>
      <c r="L1476">
        <f t="shared" si="117"/>
        <v>422.94228418262219</v>
      </c>
      <c r="M1476">
        <f t="shared" si="118"/>
        <v>169.84807537571942</v>
      </c>
      <c r="O1476" t="str">
        <f t="shared" si="119"/>
        <v/>
      </c>
    </row>
    <row r="1477" spans="1:15" x14ac:dyDescent="0.2">
      <c r="A1477">
        <v>1476</v>
      </c>
      <c r="B1477" t="s">
        <v>133</v>
      </c>
      <c r="C1477" t="s">
        <v>9</v>
      </c>
      <c r="D1477">
        <v>2007</v>
      </c>
      <c r="E1477">
        <v>80.884</v>
      </c>
      <c r="F1477">
        <v>9031088</v>
      </c>
      <c r="G1477">
        <v>33859.748350000002</v>
      </c>
      <c r="I1477">
        <f t="shared" si="115"/>
        <v>21.409560633802862</v>
      </c>
      <c r="J1477">
        <f t="shared" si="116"/>
        <v>13.876577464788738</v>
      </c>
      <c r="L1477">
        <f t="shared" si="117"/>
        <v>458.36928653248117</v>
      </c>
      <c r="M1477">
        <f t="shared" si="118"/>
        <v>192.55940213628264</v>
      </c>
      <c r="O1477">
        <f t="shared" si="119"/>
        <v>0.84399999999999409</v>
      </c>
    </row>
    <row r="1478" spans="1:15" x14ac:dyDescent="0.2">
      <c r="A1478">
        <v>1477</v>
      </c>
      <c r="B1478" t="s">
        <v>134</v>
      </c>
      <c r="C1478" t="s">
        <v>9</v>
      </c>
      <c r="D1478">
        <v>1952</v>
      </c>
      <c r="E1478">
        <v>69.62</v>
      </c>
      <c r="F1478">
        <v>4815000</v>
      </c>
      <c r="G1478">
        <v>14734.232749999999</v>
      </c>
      <c r="I1478">
        <f t="shared" si="115"/>
        <v>10.145560633802866</v>
      </c>
      <c r="J1478">
        <f t="shared" si="116"/>
        <v>2.6125774647887425</v>
      </c>
      <c r="L1478">
        <f t="shared" si="117"/>
        <v>102.93240057417042</v>
      </c>
      <c r="M1478">
        <f t="shared" si="118"/>
        <v>6.825561009521973</v>
      </c>
      <c r="O1478" t="str">
        <f t="shared" si="119"/>
        <v/>
      </c>
    </row>
    <row r="1479" spans="1:15" x14ac:dyDescent="0.2">
      <c r="A1479">
        <v>1478</v>
      </c>
      <c r="B1479" t="s">
        <v>134</v>
      </c>
      <c r="C1479" t="s">
        <v>9</v>
      </c>
      <c r="D1479">
        <v>1957</v>
      </c>
      <c r="E1479">
        <v>70.56</v>
      </c>
      <c r="F1479">
        <v>5126000</v>
      </c>
      <c r="G1479">
        <v>17909.489730000001</v>
      </c>
      <c r="I1479">
        <f t="shared" si="115"/>
        <v>11.085560633802864</v>
      </c>
      <c r="J1479">
        <f t="shared" si="116"/>
        <v>3.5525774647887403</v>
      </c>
      <c r="L1479">
        <f t="shared" si="117"/>
        <v>122.88965456571975</v>
      </c>
      <c r="M1479">
        <f t="shared" si="118"/>
        <v>12.620806643324793</v>
      </c>
      <c r="O1479" t="str">
        <f t="shared" si="119"/>
        <v/>
      </c>
    </row>
    <row r="1480" spans="1:15" x14ac:dyDescent="0.2">
      <c r="A1480">
        <v>1479</v>
      </c>
      <c r="B1480" t="s">
        <v>134</v>
      </c>
      <c r="C1480" t="s">
        <v>9</v>
      </c>
      <c r="D1480">
        <v>1962</v>
      </c>
      <c r="E1480">
        <v>71.319999999999993</v>
      </c>
      <c r="F1480">
        <v>5666000</v>
      </c>
      <c r="G1480">
        <v>20431.092700000001</v>
      </c>
      <c r="I1480">
        <f t="shared" si="115"/>
        <v>11.845560633802855</v>
      </c>
      <c r="J1480">
        <f t="shared" si="116"/>
        <v>4.3125774647887312</v>
      </c>
      <c r="L1480">
        <f t="shared" si="117"/>
        <v>140.3173067290999</v>
      </c>
      <c r="M1480">
        <f t="shared" si="118"/>
        <v>18.598324389803601</v>
      </c>
      <c r="O1480" t="str">
        <f t="shared" si="119"/>
        <v/>
      </c>
    </row>
    <row r="1481" spans="1:15" x14ac:dyDescent="0.2">
      <c r="A1481">
        <v>1480</v>
      </c>
      <c r="B1481" t="s">
        <v>134</v>
      </c>
      <c r="C1481" t="s">
        <v>9</v>
      </c>
      <c r="D1481">
        <v>1967</v>
      </c>
      <c r="E1481">
        <v>72.77</v>
      </c>
      <c r="F1481">
        <v>6063000</v>
      </c>
      <c r="G1481">
        <v>22966.144319999999</v>
      </c>
      <c r="I1481">
        <f t="shared" si="115"/>
        <v>13.295560633802857</v>
      </c>
      <c r="J1481">
        <f t="shared" si="116"/>
        <v>5.762577464788734</v>
      </c>
      <c r="L1481">
        <f t="shared" si="117"/>
        <v>176.77193256712823</v>
      </c>
      <c r="M1481">
        <f t="shared" si="118"/>
        <v>33.207299037690952</v>
      </c>
      <c r="O1481" t="str">
        <f t="shared" si="119"/>
        <v/>
      </c>
    </row>
    <row r="1482" spans="1:15" x14ac:dyDescent="0.2">
      <c r="A1482">
        <v>1481</v>
      </c>
      <c r="B1482" t="s">
        <v>134</v>
      </c>
      <c r="C1482" t="s">
        <v>9</v>
      </c>
      <c r="D1482">
        <v>1972</v>
      </c>
      <c r="E1482">
        <v>73.78</v>
      </c>
      <c r="F1482">
        <v>6401400</v>
      </c>
      <c r="G1482">
        <v>27195.11304</v>
      </c>
      <c r="I1482">
        <f t="shared" si="115"/>
        <v>14.305560633802862</v>
      </c>
      <c r="J1482">
        <f t="shared" si="116"/>
        <v>6.7725774647887391</v>
      </c>
      <c r="L1482">
        <f t="shared" si="117"/>
        <v>204.64906504741015</v>
      </c>
      <c r="M1482">
        <f t="shared" si="118"/>
        <v>45.867805516564268</v>
      </c>
      <c r="O1482" t="str">
        <f t="shared" si="119"/>
        <v/>
      </c>
    </row>
    <row r="1483" spans="1:15" x14ac:dyDescent="0.2">
      <c r="A1483">
        <v>1482</v>
      </c>
      <c r="B1483" t="s">
        <v>134</v>
      </c>
      <c r="C1483" t="s">
        <v>9</v>
      </c>
      <c r="D1483">
        <v>1977</v>
      </c>
      <c r="E1483">
        <v>75.39</v>
      </c>
      <c r="F1483">
        <v>6316424</v>
      </c>
      <c r="G1483">
        <v>26982.290519999999</v>
      </c>
      <c r="I1483">
        <f t="shared" si="115"/>
        <v>15.915560633802862</v>
      </c>
      <c r="J1483">
        <f t="shared" si="116"/>
        <v>8.3825774647887386</v>
      </c>
      <c r="L1483">
        <f t="shared" si="117"/>
        <v>253.30507028825537</v>
      </c>
      <c r="M1483">
        <f t="shared" si="118"/>
        <v>70.267604953183991</v>
      </c>
      <c r="O1483" t="str">
        <f t="shared" si="119"/>
        <v/>
      </c>
    </row>
    <row r="1484" spans="1:15" x14ac:dyDescent="0.2">
      <c r="A1484">
        <v>1483</v>
      </c>
      <c r="B1484" t="s">
        <v>134</v>
      </c>
      <c r="C1484" t="s">
        <v>9</v>
      </c>
      <c r="D1484">
        <v>1982</v>
      </c>
      <c r="E1484">
        <v>76.209999999999994</v>
      </c>
      <c r="F1484">
        <v>6468126</v>
      </c>
      <c r="G1484">
        <v>28397.715120000001</v>
      </c>
      <c r="I1484">
        <f t="shared" si="115"/>
        <v>16.735560633802855</v>
      </c>
      <c r="J1484">
        <f t="shared" si="116"/>
        <v>9.2025774647887317</v>
      </c>
      <c r="L1484">
        <f t="shared" si="117"/>
        <v>280.07898972769181</v>
      </c>
      <c r="M1484">
        <f t="shared" si="118"/>
        <v>84.687431995437407</v>
      </c>
      <c r="O1484" t="str">
        <f t="shared" si="119"/>
        <v/>
      </c>
    </row>
    <row r="1485" spans="1:15" x14ac:dyDescent="0.2">
      <c r="A1485">
        <v>1484</v>
      </c>
      <c r="B1485" t="s">
        <v>134</v>
      </c>
      <c r="C1485" t="s">
        <v>9</v>
      </c>
      <c r="D1485">
        <v>1987</v>
      </c>
      <c r="E1485">
        <v>77.41</v>
      </c>
      <c r="F1485">
        <v>6649942</v>
      </c>
      <c r="G1485">
        <v>30281.704590000001</v>
      </c>
      <c r="I1485">
        <f t="shared" si="115"/>
        <v>17.935560633802858</v>
      </c>
      <c r="J1485">
        <f t="shared" si="116"/>
        <v>10.402577464788735</v>
      </c>
      <c r="L1485">
        <f t="shared" si="117"/>
        <v>321.6843352488188</v>
      </c>
      <c r="M1485">
        <f t="shared" si="118"/>
        <v>108.21361791093041</v>
      </c>
      <c r="O1485" t="str">
        <f t="shared" si="119"/>
        <v/>
      </c>
    </row>
    <row r="1486" spans="1:15" x14ac:dyDescent="0.2">
      <c r="A1486">
        <v>1485</v>
      </c>
      <c r="B1486" t="s">
        <v>134</v>
      </c>
      <c r="C1486" t="s">
        <v>9</v>
      </c>
      <c r="D1486">
        <v>1992</v>
      </c>
      <c r="E1486">
        <v>78.03</v>
      </c>
      <c r="F1486">
        <v>6995447</v>
      </c>
      <c r="G1486">
        <v>31871.530299999999</v>
      </c>
      <c r="I1486">
        <f t="shared" ref="I1486:I1549" si="120">E1486-AVERAGE(E:E)</f>
        <v>18.555560633802862</v>
      </c>
      <c r="J1486">
        <f t="shared" si="116"/>
        <v>11.022577464788739</v>
      </c>
      <c r="L1486">
        <f t="shared" si="117"/>
        <v>344.30883043473449</v>
      </c>
      <c r="M1486">
        <f t="shared" si="118"/>
        <v>121.49721396726855</v>
      </c>
      <c r="O1486" t="str">
        <f t="shared" si="119"/>
        <v/>
      </c>
    </row>
    <row r="1487" spans="1:15" x14ac:dyDescent="0.2">
      <c r="A1487">
        <v>1486</v>
      </c>
      <c r="B1487" t="s">
        <v>134</v>
      </c>
      <c r="C1487" t="s">
        <v>9</v>
      </c>
      <c r="D1487">
        <v>1997</v>
      </c>
      <c r="E1487">
        <v>79.37</v>
      </c>
      <c r="F1487">
        <v>7193761</v>
      </c>
      <c r="G1487">
        <v>32135.32301</v>
      </c>
      <c r="I1487">
        <f t="shared" si="120"/>
        <v>19.895560633802866</v>
      </c>
      <c r="J1487">
        <f t="shared" si="116"/>
        <v>12.362577464788743</v>
      </c>
      <c r="L1487">
        <f t="shared" si="117"/>
        <v>395.83333293332629</v>
      </c>
      <c r="M1487">
        <f t="shared" si="118"/>
        <v>152.83332157290246</v>
      </c>
      <c r="O1487" t="str">
        <f t="shared" si="119"/>
        <v/>
      </c>
    </row>
    <row r="1488" spans="1:15" x14ac:dyDescent="0.2">
      <c r="A1488">
        <v>1487</v>
      </c>
      <c r="B1488" t="s">
        <v>134</v>
      </c>
      <c r="C1488" t="s">
        <v>9</v>
      </c>
      <c r="D1488">
        <v>2002</v>
      </c>
      <c r="E1488">
        <v>80.62</v>
      </c>
      <c r="F1488">
        <v>7361757</v>
      </c>
      <c r="G1488">
        <v>34480.957710000002</v>
      </c>
      <c r="I1488">
        <f t="shared" si="120"/>
        <v>21.145560633802866</v>
      </c>
      <c r="J1488">
        <f t="shared" si="116"/>
        <v>13.612577464788743</v>
      </c>
      <c r="L1488">
        <f t="shared" si="117"/>
        <v>447.13473451783346</v>
      </c>
      <c r="M1488">
        <f t="shared" si="118"/>
        <v>185.30226523487431</v>
      </c>
      <c r="O1488" t="str">
        <f t="shared" si="119"/>
        <v/>
      </c>
    </row>
    <row r="1489" spans="1:15" x14ac:dyDescent="0.2">
      <c r="A1489">
        <v>1488</v>
      </c>
      <c r="B1489" t="s">
        <v>134</v>
      </c>
      <c r="C1489" t="s">
        <v>9</v>
      </c>
      <c r="D1489">
        <v>2007</v>
      </c>
      <c r="E1489">
        <v>81.700999999999993</v>
      </c>
      <c r="F1489">
        <v>7554661</v>
      </c>
      <c r="G1489">
        <v>37506.419070000004</v>
      </c>
      <c r="I1489">
        <f t="shared" si="120"/>
        <v>22.226560633802855</v>
      </c>
      <c r="J1489">
        <f t="shared" si="116"/>
        <v>14.693577464788731</v>
      </c>
      <c r="L1489">
        <f t="shared" si="117"/>
        <v>494.01999760811475</v>
      </c>
      <c r="M1489">
        <f t="shared" si="118"/>
        <v>215.90121871374726</v>
      </c>
      <c r="O1489">
        <f t="shared" si="119"/>
        <v>1.0809999999999889</v>
      </c>
    </row>
    <row r="1490" spans="1:15" x14ac:dyDescent="0.2">
      <c r="A1490">
        <v>1489</v>
      </c>
      <c r="B1490" t="s">
        <v>135</v>
      </c>
      <c r="C1490" t="s">
        <v>7</v>
      </c>
      <c r="D1490">
        <v>1952</v>
      </c>
      <c r="E1490">
        <v>45.883000000000003</v>
      </c>
      <c r="F1490">
        <v>3661549</v>
      </c>
      <c r="G1490">
        <v>1643.4853539999999</v>
      </c>
      <c r="I1490">
        <f t="shared" si="120"/>
        <v>-13.591439366197136</v>
      </c>
      <c r="J1490">
        <f t="shared" si="116"/>
        <v>-21.124422535211259</v>
      </c>
      <c r="L1490">
        <f t="shared" si="117"/>
        <v>184.7272240450132</v>
      </c>
      <c r="M1490">
        <f t="shared" si="118"/>
        <v>446.24122744614129</v>
      </c>
      <c r="O1490" t="str">
        <f t="shared" si="119"/>
        <v/>
      </c>
    </row>
    <row r="1491" spans="1:15" x14ac:dyDescent="0.2">
      <c r="A1491">
        <v>1490</v>
      </c>
      <c r="B1491" t="s">
        <v>135</v>
      </c>
      <c r="C1491" t="s">
        <v>7</v>
      </c>
      <c r="D1491">
        <v>1957</v>
      </c>
      <c r="E1491">
        <v>48.283999999999999</v>
      </c>
      <c r="F1491">
        <v>4149908</v>
      </c>
      <c r="G1491">
        <v>2117.2348929999998</v>
      </c>
      <c r="I1491">
        <f t="shared" si="120"/>
        <v>-11.19043936619714</v>
      </c>
      <c r="J1491">
        <f t="shared" si="116"/>
        <v>-18.723422535211263</v>
      </c>
      <c r="L1491">
        <f t="shared" si="117"/>
        <v>125.22593320853464</v>
      </c>
      <c r="M1491">
        <f t="shared" si="118"/>
        <v>350.56655143205694</v>
      </c>
      <c r="O1491" t="str">
        <f t="shared" si="119"/>
        <v/>
      </c>
    </row>
    <row r="1492" spans="1:15" x14ac:dyDescent="0.2">
      <c r="A1492">
        <v>1491</v>
      </c>
      <c r="B1492" t="s">
        <v>135</v>
      </c>
      <c r="C1492" t="s">
        <v>7</v>
      </c>
      <c r="D1492">
        <v>1962</v>
      </c>
      <c r="E1492">
        <v>50.305</v>
      </c>
      <c r="F1492">
        <v>4834621</v>
      </c>
      <c r="G1492">
        <v>2193.0371329999998</v>
      </c>
      <c r="I1492">
        <f t="shared" si="120"/>
        <v>-9.169439366197139</v>
      </c>
      <c r="J1492">
        <f t="shared" si="116"/>
        <v>-16.702422535211262</v>
      </c>
      <c r="L1492">
        <f t="shared" si="117"/>
        <v>84.078618290365796</v>
      </c>
      <c r="M1492">
        <f t="shared" si="118"/>
        <v>278.97091854473302</v>
      </c>
      <c r="O1492" t="str">
        <f t="shared" si="119"/>
        <v/>
      </c>
    </row>
    <row r="1493" spans="1:15" x14ac:dyDescent="0.2">
      <c r="A1493">
        <v>1492</v>
      </c>
      <c r="B1493" t="s">
        <v>135</v>
      </c>
      <c r="C1493" t="s">
        <v>7</v>
      </c>
      <c r="D1493">
        <v>1967</v>
      </c>
      <c r="E1493">
        <v>53.655000000000001</v>
      </c>
      <c r="F1493">
        <v>5680812</v>
      </c>
      <c r="G1493">
        <v>1881.923632</v>
      </c>
      <c r="I1493">
        <f t="shared" si="120"/>
        <v>-5.8194393661971375</v>
      </c>
      <c r="J1493">
        <f t="shared" si="116"/>
        <v>-13.352422535211261</v>
      </c>
      <c r="L1493">
        <f t="shared" si="117"/>
        <v>33.865874536844942</v>
      </c>
      <c r="M1493">
        <f t="shared" si="118"/>
        <v>178.28718755881752</v>
      </c>
      <c r="O1493" t="str">
        <f t="shared" si="119"/>
        <v/>
      </c>
    </row>
    <row r="1494" spans="1:15" x14ac:dyDescent="0.2">
      <c r="A1494">
        <v>1493</v>
      </c>
      <c r="B1494" t="s">
        <v>135</v>
      </c>
      <c r="C1494" t="s">
        <v>7</v>
      </c>
      <c r="D1494">
        <v>1972</v>
      </c>
      <c r="E1494">
        <v>57.295999999999999</v>
      </c>
      <c r="F1494">
        <v>6701172</v>
      </c>
      <c r="G1494">
        <v>2571.423014</v>
      </c>
      <c r="I1494">
        <f t="shared" si="120"/>
        <v>-2.1784393661971393</v>
      </c>
      <c r="J1494">
        <f t="shared" si="116"/>
        <v>-9.7114225352112626</v>
      </c>
      <c r="L1494">
        <f t="shared" si="117"/>
        <v>4.745598072197394</v>
      </c>
      <c r="M1494">
        <f t="shared" si="118"/>
        <v>94.311727657409151</v>
      </c>
      <c r="O1494" t="str">
        <f t="shared" si="119"/>
        <v/>
      </c>
    </row>
    <row r="1495" spans="1:15" x14ac:dyDescent="0.2">
      <c r="A1495">
        <v>1494</v>
      </c>
      <c r="B1495" t="s">
        <v>135</v>
      </c>
      <c r="C1495" t="s">
        <v>7</v>
      </c>
      <c r="D1495">
        <v>1977</v>
      </c>
      <c r="E1495">
        <v>61.195</v>
      </c>
      <c r="F1495">
        <v>7932503</v>
      </c>
      <c r="G1495">
        <v>3195.484582</v>
      </c>
      <c r="I1495">
        <f t="shared" si="120"/>
        <v>1.7205606338028616</v>
      </c>
      <c r="J1495">
        <f t="shared" si="116"/>
        <v>-5.8124225352112617</v>
      </c>
      <c r="L1495">
        <f t="shared" si="117"/>
        <v>2.9603288945921049</v>
      </c>
      <c r="M1495">
        <f t="shared" si="118"/>
        <v>33.784255727831713</v>
      </c>
      <c r="O1495" t="str">
        <f t="shared" si="119"/>
        <v/>
      </c>
    </row>
    <row r="1496" spans="1:15" x14ac:dyDescent="0.2">
      <c r="A1496">
        <v>1495</v>
      </c>
      <c r="B1496" t="s">
        <v>135</v>
      </c>
      <c r="C1496" t="s">
        <v>7</v>
      </c>
      <c r="D1496">
        <v>1982</v>
      </c>
      <c r="E1496">
        <v>64.59</v>
      </c>
      <c r="F1496">
        <v>9410494</v>
      </c>
      <c r="G1496">
        <v>3761.8377150000001</v>
      </c>
      <c r="I1496">
        <f t="shared" si="120"/>
        <v>5.1155606338028647</v>
      </c>
      <c r="J1496">
        <f t="shared" si="116"/>
        <v>-2.4174225352112586</v>
      </c>
      <c r="L1496">
        <f t="shared" si="117"/>
        <v>26.168960598113568</v>
      </c>
      <c r="M1496">
        <f t="shared" si="118"/>
        <v>5.8439317137472289</v>
      </c>
      <c r="O1496" t="str">
        <f t="shared" si="119"/>
        <v/>
      </c>
    </row>
    <row r="1497" spans="1:15" x14ac:dyDescent="0.2">
      <c r="A1497">
        <v>1496</v>
      </c>
      <c r="B1497" t="s">
        <v>135</v>
      </c>
      <c r="C1497" t="s">
        <v>7</v>
      </c>
      <c r="D1497">
        <v>1987</v>
      </c>
      <c r="E1497">
        <v>66.974000000000004</v>
      </c>
      <c r="F1497">
        <v>11242847</v>
      </c>
      <c r="G1497">
        <v>3116.774285</v>
      </c>
      <c r="I1497">
        <f t="shared" si="120"/>
        <v>7.4995606338028651</v>
      </c>
      <c r="J1497">
        <f t="shared" si="116"/>
        <v>-3.3422535211258264E-2</v>
      </c>
      <c r="L1497">
        <f t="shared" si="117"/>
        <v>56.243409700085628</v>
      </c>
      <c r="M1497">
        <f t="shared" si="118"/>
        <v>1.1170658599477985E-3</v>
      </c>
      <c r="O1497" t="str">
        <f t="shared" si="119"/>
        <v/>
      </c>
    </row>
    <row r="1498" spans="1:15" x14ac:dyDescent="0.2">
      <c r="A1498">
        <v>1497</v>
      </c>
      <c r="B1498" t="s">
        <v>135</v>
      </c>
      <c r="C1498" t="s">
        <v>7</v>
      </c>
      <c r="D1498">
        <v>1992</v>
      </c>
      <c r="E1498">
        <v>69.248999999999995</v>
      </c>
      <c r="F1498">
        <v>13219062</v>
      </c>
      <c r="G1498">
        <v>3340.5427679999998</v>
      </c>
      <c r="I1498">
        <f t="shared" si="120"/>
        <v>9.7745606338028566</v>
      </c>
      <c r="J1498">
        <f t="shared" si="116"/>
        <v>2.2415774647887332</v>
      </c>
      <c r="L1498">
        <f t="shared" si="117"/>
        <v>95.542035583888506</v>
      </c>
      <c r="M1498">
        <f t="shared" si="118"/>
        <v>5.0246695306486844</v>
      </c>
      <c r="O1498" t="str">
        <f t="shared" si="119"/>
        <v/>
      </c>
    </row>
    <row r="1499" spans="1:15" x14ac:dyDescent="0.2">
      <c r="A1499">
        <v>1498</v>
      </c>
      <c r="B1499" t="s">
        <v>135</v>
      </c>
      <c r="C1499" t="s">
        <v>7</v>
      </c>
      <c r="D1499">
        <v>1997</v>
      </c>
      <c r="E1499">
        <v>71.527000000000001</v>
      </c>
      <c r="F1499">
        <v>15081016</v>
      </c>
      <c r="G1499">
        <v>4014.2389720000001</v>
      </c>
      <c r="I1499">
        <f t="shared" si="120"/>
        <v>12.052560633802862</v>
      </c>
      <c r="J1499">
        <f t="shared" si="116"/>
        <v>4.519577464788739</v>
      </c>
      <c r="L1499">
        <f t="shared" si="117"/>
        <v>145.26421783149445</v>
      </c>
      <c r="M1499">
        <f t="shared" si="118"/>
        <v>20.426580460226205</v>
      </c>
      <c r="O1499" t="str">
        <f t="shared" si="119"/>
        <v/>
      </c>
    </row>
    <row r="1500" spans="1:15" x14ac:dyDescent="0.2">
      <c r="A1500">
        <v>1499</v>
      </c>
      <c r="B1500" t="s">
        <v>135</v>
      </c>
      <c r="C1500" t="s">
        <v>7</v>
      </c>
      <c r="D1500">
        <v>2002</v>
      </c>
      <c r="E1500">
        <v>73.052999999999997</v>
      </c>
      <c r="F1500">
        <v>17155814</v>
      </c>
      <c r="G1500">
        <v>4090.9253309999999</v>
      </c>
      <c r="I1500">
        <f t="shared" si="120"/>
        <v>13.578560633802859</v>
      </c>
      <c r="J1500">
        <f t="shared" si="116"/>
        <v>6.0455774647887353</v>
      </c>
      <c r="L1500">
        <f t="shared" si="117"/>
        <v>184.37730888586069</v>
      </c>
      <c r="M1500">
        <f t="shared" si="118"/>
        <v>36.54900688276139</v>
      </c>
      <c r="O1500" t="str">
        <f t="shared" si="119"/>
        <v/>
      </c>
    </row>
    <row r="1501" spans="1:15" x14ac:dyDescent="0.2">
      <c r="A1501">
        <v>1500</v>
      </c>
      <c r="B1501" t="s">
        <v>135</v>
      </c>
      <c r="C1501" t="s">
        <v>7</v>
      </c>
      <c r="D1501">
        <v>2007</v>
      </c>
      <c r="E1501">
        <v>74.143000000000001</v>
      </c>
      <c r="F1501">
        <v>19314747</v>
      </c>
      <c r="G1501">
        <v>4184.5480889999999</v>
      </c>
      <c r="I1501">
        <f t="shared" si="120"/>
        <v>14.668560633802862</v>
      </c>
      <c r="J1501">
        <f t="shared" si="116"/>
        <v>7.1355774647887387</v>
      </c>
      <c r="L1501">
        <f t="shared" si="117"/>
        <v>215.16667106755102</v>
      </c>
      <c r="M1501">
        <f t="shared" si="118"/>
        <v>50.916465756000882</v>
      </c>
      <c r="O1501">
        <f t="shared" si="119"/>
        <v>1.0900000000000034</v>
      </c>
    </row>
    <row r="1502" spans="1:15" x14ac:dyDescent="0.2">
      <c r="A1502">
        <v>1501</v>
      </c>
      <c r="B1502" t="s">
        <v>136</v>
      </c>
      <c r="C1502" t="s">
        <v>7</v>
      </c>
      <c r="D1502">
        <v>1952</v>
      </c>
      <c r="E1502">
        <v>58.5</v>
      </c>
      <c r="F1502">
        <v>8550362</v>
      </c>
      <c r="G1502">
        <v>1206.947913</v>
      </c>
      <c r="I1502">
        <f t="shared" si="120"/>
        <v>-0.97443936619713867</v>
      </c>
      <c r="J1502">
        <f t="shared" si="116"/>
        <v>-8.507422535211262</v>
      </c>
      <c r="L1502">
        <f t="shared" si="117"/>
        <v>0.94953207839468134</v>
      </c>
      <c r="M1502">
        <f t="shared" si="118"/>
        <v>72.37623819262042</v>
      </c>
      <c r="O1502" t="str">
        <f t="shared" si="119"/>
        <v/>
      </c>
    </row>
    <row r="1503" spans="1:15" x14ac:dyDescent="0.2">
      <c r="A1503">
        <v>1502</v>
      </c>
      <c r="B1503" t="s">
        <v>136</v>
      </c>
      <c r="C1503" t="s">
        <v>7</v>
      </c>
      <c r="D1503">
        <v>1957</v>
      </c>
      <c r="E1503">
        <v>62.4</v>
      </c>
      <c r="F1503">
        <v>10164215</v>
      </c>
      <c r="G1503">
        <v>1507.8612900000001</v>
      </c>
      <c r="I1503">
        <f t="shared" si="120"/>
        <v>2.9255606338028599</v>
      </c>
      <c r="J1503">
        <f t="shared" si="116"/>
        <v>-4.6074225352112634</v>
      </c>
      <c r="L1503">
        <f t="shared" si="117"/>
        <v>8.558905022056992</v>
      </c>
      <c r="M1503">
        <f t="shared" si="118"/>
        <v>21.228342417972588</v>
      </c>
      <c r="O1503" t="str">
        <f t="shared" si="119"/>
        <v/>
      </c>
    </row>
    <row r="1504" spans="1:15" x14ac:dyDescent="0.2">
      <c r="A1504">
        <v>1503</v>
      </c>
      <c r="B1504" t="s">
        <v>136</v>
      </c>
      <c r="C1504" t="s">
        <v>7</v>
      </c>
      <c r="D1504">
        <v>1962</v>
      </c>
      <c r="E1504">
        <v>65.2</v>
      </c>
      <c r="F1504">
        <v>11918938</v>
      </c>
      <c r="G1504">
        <v>1822.8790280000001</v>
      </c>
      <c r="I1504">
        <f t="shared" si="120"/>
        <v>5.7255606338028642</v>
      </c>
      <c r="J1504">
        <f t="shared" si="116"/>
        <v>-1.8074225352112592</v>
      </c>
      <c r="L1504">
        <f t="shared" si="117"/>
        <v>32.782044571353055</v>
      </c>
      <c r="M1504">
        <f t="shared" si="118"/>
        <v>3.2667762207894953</v>
      </c>
      <c r="O1504" t="str">
        <f t="shared" si="119"/>
        <v/>
      </c>
    </row>
    <row r="1505" spans="1:15" x14ac:dyDescent="0.2">
      <c r="A1505">
        <v>1504</v>
      </c>
      <c r="B1505" t="s">
        <v>136</v>
      </c>
      <c r="C1505" t="s">
        <v>7</v>
      </c>
      <c r="D1505">
        <v>1967</v>
      </c>
      <c r="E1505">
        <v>67.5</v>
      </c>
      <c r="F1505">
        <v>13648692</v>
      </c>
      <c r="G1505">
        <v>2643.8586810000002</v>
      </c>
      <c r="I1505">
        <f t="shared" si="120"/>
        <v>8.0255606338028613</v>
      </c>
      <c r="J1505">
        <f t="shared" si="116"/>
        <v>0.49257746478873798</v>
      </c>
      <c r="L1505">
        <f t="shared" si="117"/>
        <v>64.409623486846186</v>
      </c>
      <c r="M1505">
        <f t="shared" si="118"/>
        <v>0.24263255881770041</v>
      </c>
      <c r="O1505" t="str">
        <f t="shared" si="119"/>
        <v/>
      </c>
    </row>
    <row r="1506" spans="1:15" x14ac:dyDescent="0.2">
      <c r="A1506">
        <v>1505</v>
      </c>
      <c r="B1506" t="s">
        <v>136</v>
      </c>
      <c r="C1506" t="s">
        <v>7</v>
      </c>
      <c r="D1506">
        <v>1972</v>
      </c>
      <c r="E1506">
        <v>69.39</v>
      </c>
      <c r="F1506">
        <v>15226039</v>
      </c>
      <c r="G1506">
        <v>4062.523897</v>
      </c>
      <c r="I1506">
        <f t="shared" si="120"/>
        <v>9.9155606338028619</v>
      </c>
      <c r="J1506">
        <f t="shared" si="116"/>
        <v>2.3825774647887386</v>
      </c>
      <c r="L1506">
        <f t="shared" si="117"/>
        <v>98.318342682621008</v>
      </c>
      <c r="M1506">
        <f t="shared" si="118"/>
        <v>5.6766753757191326</v>
      </c>
      <c r="O1506" t="str">
        <f t="shared" si="119"/>
        <v/>
      </c>
    </row>
    <row r="1507" spans="1:15" x14ac:dyDescent="0.2">
      <c r="A1507">
        <v>1506</v>
      </c>
      <c r="B1507" t="s">
        <v>136</v>
      </c>
      <c r="C1507" t="s">
        <v>7</v>
      </c>
      <c r="D1507">
        <v>1977</v>
      </c>
      <c r="E1507">
        <v>70.59</v>
      </c>
      <c r="F1507">
        <v>16785196</v>
      </c>
      <c r="G1507">
        <v>5596.5198259999997</v>
      </c>
      <c r="I1507">
        <f t="shared" si="120"/>
        <v>11.115560633802865</v>
      </c>
      <c r="J1507">
        <f t="shared" si="116"/>
        <v>3.5825774647887414</v>
      </c>
      <c r="L1507">
        <f t="shared" si="117"/>
        <v>123.55568820374795</v>
      </c>
      <c r="M1507">
        <f t="shared" si="118"/>
        <v>12.834861291212125</v>
      </c>
      <c r="O1507" t="str">
        <f t="shared" si="119"/>
        <v/>
      </c>
    </row>
    <row r="1508" spans="1:15" x14ac:dyDescent="0.2">
      <c r="A1508">
        <v>1507</v>
      </c>
      <c r="B1508" t="s">
        <v>136</v>
      </c>
      <c r="C1508" t="s">
        <v>7</v>
      </c>
      <c r="D1508">
        <v>1982</v>
      </c>
      <c r="E1508">
        <v>72.16</v>
      </c>
      <c r="F1508">
        <v>18501390</v>
      </c>
      <c r="G1508">
        <v>7426.3547740000004</v>
      </c>
      <c r="I1508">
        <f t="shared" si="120"/>
        <v>12.685560633802858</v>
      </c>
      <c r="J1508">
        <f t="shared" si="116"/>
        <v>5.1525774647887346</v>
      </c>
      <c r="L1508">
        <f t="shared" si="117"/>
        <v>160.92344859388876</v>
      </c>
      <c r="M1508">
        <f t="shared" si="118"/>
        <v>26.549054530648704</v>
      </c>
      <c r="O1508" t="str">
        <f t="shared" si="119"/>
        <v/>
      </c>
    </row>
    <row r="1509" spans="1:15" x14ac:dyDescent="0.2">
      <c r="A1509">
        <v>1508</v>
      </c>
      <c r="B1509" t="s">
        <v>136</v>
      </c>
      <c r="C1509" t="s">
        <v>7</v>
      </c>
      <c r="D1509">
        <v>1987</v>
      </c>
      <c r="E1509">
        <v>73.400000000000006</v>
      </c>
      <c r="F1509">
        <v>19757799</v>
      </c>
      <c r="G1509">
        <v>11054.561750000001</v>
      </c>
      <c r="I1509">
        <f t="shared" si="120"/>
        <v>13.925560633802867</v>
      </c>
      <c r="J1509">
        <f t="shared" si="116"/>
        <v>6.3925774647887437</v>
      </c>
      <c r="L1509">
        <f t="shared" si="117"/>
        <v>193.92123896572011</v>
      </c>
      <c r="M1509">
        <f t="shared" si="118"/>
        <v>40.865046643324881</v>
      </c>
      <c r="O1509" t="str">
        <f t="shared" si="119"/>
        <v/>
      </c>
    </row>
    <row r="1510" spans="1:15" x14ac:dyDescent="0.2">
      <c r="A1510">
        <v>1509</v>
      </c>
      <c r="B1510" t="s">
        <v>136</v>
      </c>
      <c r="C1510" t="s">
        <v>7</v>
      </c>
      <c r="D1510">
        <v>1992</v>
      </c>
      <c r="E1510">
        <v>74.260000000000005</v>
      </c>
      <c r="F1510">
        <v>20686918</v>
      </c>
      <c r="G1510">
        <v>15215.6579</v>
      </c>
      <c r="I1510">
        <f t="shared" si="120"/>
        <v>14.785560633802866</v>
      </c>
      <c r="J1510">
        <f t="shared" si="116"/>
        <v>7.2525774647887431</v>
      </c>
      <c r="L1510">
        <f t="shared" si="117"/>
        <v>218.61280325586102</v>
      </c>
      <c r="M1510">
        <f t="shared" si="118"/>
        <v>52.599879882761513</v>
      </c>
      <c r="O1510" t="str">
        <f t="shared" si="119"/>
        <v/>
      </c>
    </row>
    <row r="1511" spans="1:15" x14ac:dyDescent="0.2">
      <c r="A1511">
        <v>1510</v>
      </c>
      <c r="B1511" t="s">
        <v>136</v>
      </c>
      <c r="C1511" t="s">
        <v>7</v>
      </c>
      <c r="D1511">
        <v>1997</v>
      </c>
      <c r="E1511">
        <v>75.25</v>
      </c>
      <c r="F1511">
        <v>21628605</v>
      </c>
      <c r="G1511">
        <v>20206.82098</v>
      </c>
      <c r="I1511">
        <f t="shared" si="120"/>
        <v>15.775560633802861</v>
      </c>
      <c r="J1511">
        <f t="shared" si="116"/>
        <v>8.242577464788738</v>
      </c>
      <c r="L1511">
        <f t="shared" si="117"/>
        <v>248.86831331079054</v>
      </c>
      <c r="M1511">
        <f t="shared" si="118"/>
        <v>67.940083263043135</v>
      </c>
      <c r="O1511" t="str">
        <f t="shared" si="119"/>
        <v/>
      </c>
    </row>
    <row r="1512" spans="1:15" x14ac:dyDescent="0.2">
      <c r="A1512">
        <v>1511</v>
      </c>
      <c r="B1512" t="s">
        <v>136</v>
      </c>
      <c r="C1512" t="s">
        <v>7</v>
      </c>
      <c r="D1512">
        <v>2002</v>
      </c>
      <c r="E1512">
        <v>76.989999999999995</v>
      </c>
      <c r="F1512">
        <v>22454239</v>
      </c>
      <c r="G1512">
        <v>23235.423289999999</v>
      </c>
      <c r="I1512">
        <f t="shared" si="120"/>
        <v>17.515560633802856</v>
      </c>
      <c r="J1512">
        <f t="shared" si="116"/>
        <v>9.9825774647887329</v>
      </c>
      <c r="L1512">
        <f t="shared" si="117"/>
        <v>306.79486431642431</v>
      </c>
      <c r="M1512">
        <f t="shared" si="118"/>
        <v>99.651852840507843</v>
      </c>
      <c r="O1512" t="str">
        <f t="shared" si="119"/>
        <v/>
      </c>
    </row>
    <row r="1513" spans="1:15" x14ac:dyDescent="0.2">
      <c r="A1513">
        <v>1512</v>
      </c>
      <c r="B1513" t="s">
        <v>136</v>
      </c>
      <c r="C1513" t="s">
        <v>7</v>
      </c>
      <c r="D1513">
        <v>2007</v>
      </c>
      <c r="E1513">
        <v>78.400000000000006</v>
      </c>
      <c r="F1513">
        <v>23174294</v>
      </c>
      <c r="G1513">
        <v>28718.276839999999</v>
      </c>
      <c r="I1513">
        <f t="shared" si="120"/>
        <v>18.925560633802867</v>
      </c>
      <c r="J1513">
        <f t="shared" si="116"/>
        <v>11.392577464788744</v>
      </c>
      <c r="L1513">
        <f t="shared" si="117"/>
        <v>358.17684530374879</v>
      </c>
      <c r="M1513">
        <f t="shared" si="118"/>
        <v>129.79082129121232</v>
      </c>
      <c r="O1513">
        <f t="shared" si="119"/>
        <v>1.4100000000000108</v>
      </c>
    </row>
    <row r="1514" spans="1:15" x14ac:dyDescent="0.2">
      <c r="A1514">
        <v>1513</v>
      </c>
      <c r="B1514" t="s">
        <v>137</v>
      </c>
      <c r="C1514" t="s">
        <v>11</v>
      </c>
      <c r="D1514">
        <v>1952</v>
      </c>
      <c r="E1514">
        <v>41.215000000000003</v>
      </c>
      <c r="F1514">
        <v>8322925</v>
      </c>
      <c r="G1514">
        <v>716.65007209999999</v>
      </c>
      <c r="I1514">
        <f t="shared" si="120"/>
        <v>-18.259439366197135</v>
      </c>
      <c r="J1514">
        <f t="shared" si="116"/>
        <v>-25.792422535211259</v>
      </c>
      <c r="L1514">
        <f t="shared" si="117"/>
        <v>333.40712596782964</v>
      </c>
      <c r="M1514">
        <f t="shared" si="118"/>
        <v>665.24906023487358</v>
      </c>
      <c r="O1514" t="str">
        <f t="shared" si="119"/>
        <v/>
      </c>
    </row>
    <row r="1515" spans="1:15" x14ac:dyDescent="0.2">
      <c r="A1515">
        <v>1514</v>
      </c>
      <c r="B1515" t="s">
        <v>137</v>
      </c>
      <c r="C1515" t="s">
        <v>11</v>
      </c>
      <c r="D1515">
        <v>1957</v>
      </c>
      <c r="E1515">
        <v>42.973999999999997</v>
      </c>
      <c r="F1515">
        <v>9452826</v>
      </c>
      <c r="G1515">
        <v>698.53560730000004</v>
      </c>
      <c r="I1515">
        <f t="shared" si="120"/>
        <v>-16.500439366197142</v>
      </c>
      <c r="J1515">
        <f t="shared" si="116"/>
        <v>-24.033422535211265</v>
      </c>
      <c r="L1515">
        <f t="shared" si="117"/>
        <v>272.26449927754834</v>
      </c>
      <c r="M1515">
        <f t="shared" si="118"/>
        <v>577.60539875600068</v>
      </c>
      <c r="O1515" t="str">
        <f t="shared" si="119"/>
        <v/>
      </c>
    </row>
    <row r="1516" spans="1:15" x14ac:dyDescent="0.2">
      <c r="A1516">
        <v>1515</v>
      </c>
      <c r="B1516" t="s">
        <v>137</v>
      </c>
      <c r="C1516" t="s">
        <v>11</v>
      </c>
      <c r="D1516">
        <v>1962</v>
      </c>
      <c r="E1516">
        <v>44.246000000000002</v>
      </c>
      <c r="F1516">
        <v>10863958</v>
      </c>
      <c r="G1516">
        <v>722.00380729999995</v>
      </c>
      <c r="I1516">
        <f t="shared" si="120"/>
        <v>-15.228439366197136</v>
      </c>
      <c r="J1516">
        <f t="shared" si="116"/>
        <v>-22.76142253521126</v>
      </c>
      <c r="L1516">
        <f t="shared" si="117"/>
        <v>231.90536552994266</v>
      </c>
      <c r="M1516">
        <f t="shared" si="118"/>
        <v>518.08235582642294</v>
      </c>
      <c r="O1516" t="str">
        <f t="shared" si="119"/>
        <v/>
      </c>
    </row>
    <row r="1517" spans="1:15" x14ac:dyDescent="0.2">
      <c r="A1517">
        <v>1516</v>
      </c>
      <c r="B1517" t="s">
        <v>137</v>
      </c>
      <c r="C1517" t="s">
        <v>11</v>
      </c>
      <c r="D1517">
        <v>1967</v>
      </c>
      <c r="E1517">
        <v>45.756999999999998</v>
      </c>
      <c r="F1517">
        <v>12607312</v>
      </c>
      <c r="G1517">
        <v>848.21865749999995</v>
      </c>
      <c r="I1517">
        <f t="shared" si="120"/>
        <v>-13.717439366197141</v>
      </c>
      <c r="J1517">
        <f t="shared" si="116"/>
        <v>-21.250422535211264</v>
      </c>
      <c r="L1517">
        <f t="shared" si="117"/>
        <v>188.16814276529502</v>
      </c>
      <c r="M1517">
        <f t="shared" si="118"/>
        <v>451.58045792501474</v>
      </c>
      <c r="O1517" t="str">
        <f t="shared" si="119"/>
        <v/>
      </c>
    </row>
    <row r="1518" spans="1:15" x14ac:dyDescent="0.2">
      <c r="A1518">
        <v>1517</v>
      </c>
      <c r="B1518" t="s">
        <v>137</v>
      </c>
      <c r="C1518" t="s">
        <v>11</v>
      </c>
      <c r="D1518">
        <v>1972</v>
      </c>
      <c r="E1518">
        <v>47.62</v>
      </c>
      <c r="F1518">
        <v>14706593</v>
      </c>
      <c r="G1518">
        <v>915.98505920000002</v>
      </c>
      <c r="I1518">
        <f t="shared" si="120"/>
        <v>-11.854439366197141</v>
      </c>
      <c r="J1518">
        <f t="shared" si="116"/>
        <v>-19.387422535211265</v>
      </c>
      <c r="L1518">
        <f t="shared" si="117"/>
        <v>140.52773268684447</v>
      </c>
      <c r="M1518">
        <f t="shared" si="118"/>
        <v>375.87215255881756</v>
      </c>
      <c r="O1518" t="str">
        <f t="shared" si="119"/>
        <v/>
      </c>
    </row>
    <row r="1519" spans="1:15" x14ac:dyDescent="0.2">
      <c r="A1519">
        <v>1518</v>
      </c>
      <c r="B1519" t="s">
        <v>137</v>
      </c>
      <c r="C1519" t="s">
        <v>11</v>
      </c>
      <c r="D1519">
        <v>1977</v>
      </c>
      <c r="E1519">
        <v>49.918999999999997</v>
      </c>
      <c r="F1519">
        <v>17129565</v>
      </c>
      <c r="G1519">
        <v>962.49229319999995</v>
      </c>
      <c r="I1519">
        <f t="shared" si="120"/>
        <v>-9.5554393661971417</v>
      </c>
      <c r="J1519">
        <f t="shared" si="116"/>
        <v>-17.088422535211265</v>
      </c>
      <c r="L1519">
        <f t="shared" si="117"/>
        <v>91.306421481070032</v>
      </c>
      <c r="M1519">
        <f t="shared" si="118"/>
        <v>292.01418474191621</v>
      </c>
      <c r="O1519" t="str">
        <f t="shared" si="119"/>
        <v/>
      </c>
    </row>
    <row r="1520" spans="1:15" x14ac:dyDescent="0.2">
      <c r="A1520">
        <v>1519</v>
      </c>
      <c r="B1520" t="s">
        <v>137</v>
      </c>
      <c r="C1520" t="s">
        <v>11</v>
      </c>
      <c r="D1520">
        <v>1982</v>
      </c>
      <c r="E1520">
        <v>50.607999999999997</v>
      </c>
      <c r="F1520">
        <v>19844382</v>
      </c>
      <c r="G1520">
        <v>874.24260690000006</v>
      </c>
      <c r="I1520">
        <f t="shared" si="120"/>
        <v>-8.8664393661971417</v>
      </c>
      <c r="J1520">
        <f t="shared" si="116"/>
        <v>-16.399422535211265</v>
      </c>
      <c r="L1520">
        <f t="shared" si="117"/>
        <v>78.61374703445037</v>
      </c>
      <c r="M1520">
        <f t="shared" si="118"/>
        <v>268.94105948839507</v>
      </c>
      <c r="O1520" t="str">
        <f t="shared" si="119"/>
        <v/>
      </c>
    </row>
    <row r="1521" spans="1:15" x14ac:dyDescent="0.2">
      <c r="A1521">
        <v>1520</v>
      </c>
      <c r="B1521" t="s">
        <v>137</v>
      </c>
      <c r="C1521" t="s">
        <v>11</v>
      </c>
      <c r="D1521">
        <v>1987</v>
      </c>
      <c r="E1521">
        <v>51.534999999999997</v>
      </c>
      <c r="F1521">
        <v>23040630</v>
      </c>
      <c r="G1521">
        <v>831.82207940000001</v>
      </c>
      <c r="I1521">
        <f t="shared" si="120"/>
        <v>-7.9394393661971421</v>
      </c>
      <c r="J1521">
        <f t="shared" si="116"/>
        <v>-15.472422535211265</v>
      </c>
      <c r="L1521">
        <f t="shared" si="117"/>
        <v>63.034697449520877</v>
      </c>
      <c r="M1521">
        <f t="shared" si="118"/>
        <v>239.3958591081134</v>
      </c>
      <c r="O1521" t="str">
        <f t="shared" si="119"/>
        <v/>
      </c>
    </row>
    <row r="1522" spans="1:15" x14ac:dyDescent="0.2">
      <c r="A1522">
        <v>1521</v>
      </c>
      <c r="B1522" t="s">
        <v>137</v>
      </c>
      <c r="C1522" t="s">
        <v>11</v>
      </c>
      <c r="D1522">
        <v>1992</v>
      </c>
      <c r="E1522">
        <v>50.44</v>
      </c>
      <c r="F1522">
        <v>26605473</v>
      </c>
      <c r="G1522">
        <v>825.68245400000001</v>
      </c>
      <c r="I1522">
        <f t="shared" si="120"/>
        <v>-9.0344393661971409</v>
      </c>
      <c r="J1522">
        <f t="shared" si="116"/>
        <v>-16.567422535211264</v>
      </c>
      <c r="L1522">
        <f t="shared" si="117"/>
        <v>81.621094661492592</v>
      </c>
      <c r="M1522">
        <f t="shared" si="118"/>
        <v>274.47948946022603</v>
      </c>
      <c r="O1522" t="str">
        <f t="shared" si="119"/>
        <v/>
      </c>
    </row>
    <row r="1523" spans="1:15" x14ac:dyDescent="0.2">
      <c r="A1523">
        <v>1522</v>
      </c>
      <c r="B1523" t="s">
        <v>137</v>
      </c>
      <c r="C1523" t="s">
        <v>11</v>
      </c>
      <c r="D1523">
        <v>1997</v>
      </c>
      <c r="E1523">
        <v>48.466000000000001</v>
      </c>
      <c r="F1523">
        <v>30686889</v>
      </c>
      <c r="G1523">
        <v>789.18622310000001</v>
      </c>
      <c r="I1523">
        <f t="shared" si="120"/>
        <v>-11.008439366197138</v>
      </c>
      <c r="J1523">
        <f t="shared" si="116"/>
        <v>-18.541422535211261</v>
      </c>
      <c r="L1523">
        <f t="shared" si="117"/>
        <v>121.18573727923884</v>
      </c>
      <c r="M1523">
        <f t="shared" si="118"/>
        <v>343.78434962923995</v>
      </c>
      <c r="O1523" t="str">
        <f t="shared" si="119"/>
        <v/>
      </c>
    </row>
    <row r="1524" spans="1:15" x14ac:dyDescent="0.2">
      <c r="A1524">
        <v>1523</v>
      </c>
      <c r="B1524" t="s">
        <v>137</v>
      </c>
      <c r="C1524" t="s">
        <v>11</v>
      </c>
      <c r="D1524">
        <v>2002</v>
      </c>
      <c r="E1524">
        <v>49.651000000000003</v>
      </c>
      <c r="F1524">
        <v>34593779</v>
      </c>
      <c r="G1524">
        <v>899.07421109999996</v>
      </c>
      <c r="I1524">
        <f t="shared" si="120"/>
        <v>-9.8234393661971353</v>
      </c>
      <c r="J1524">
        <f t="shared" si="116"/>
        <v>-17.356422535211259</v>
      </c>
      <c r="L1524">
        <f t="shared" si="117"/>
        <v>96.499960981351578</v>
      </c>
      <c r="M1524">
        <f t="shared" si="118"/>
        <v>301.24540322078923</v>
      </c>
      <c r="O1524" t="str">
        <f t="shared" si="119"/>
        <v/>
      </c>
    </row>
    <row r="1525" spans="1:15" x14ac:dyDescent="0.2">
      <c r="A1525">
        <v>1524</v>
      </c>
      <c r="B1525" t="s">
        <v>137</v>
      </c>
      <c r="C1525" t="s">
        <v>11</v>
      </c>
      <c r="D1525">
        <v>2007</v>
      </c>
      <c r="E1525">
        <v>52.517000000000003</v>
      </c>
      <c r="F1525">
        <v>38139640</v>
      </c>
      <c r="G1525">
        <v>1107.482182</v>
      </c>
      <c r="I1525">
        <f t="shared" si="120"/>
        <v>-6.9574393661971357</v>
      </c>
      <c r="J1525">
        <f t="shared" si="116"/>
        <v>-14.490422535211259</v>
      </c>
      <c r="L1525">
        <f t="shared" si="117"/>
        <v>48.405962534309602</v>
      </c>
      <c r="M1525">
        <f t="shared" si="118"/>
        <v>209.97234524895828</v>
      </c>
      <c r="O1525">
        <f t="shared" si="119"/>
        <v>2.8659999999999997</v>
      </c>
    </row>
    <row r="1526" spans="1:15" x14ac:dyDescent="0.2">
      <c r="A1526">
        <v>1525</v>
      </c>
      <c r="B1526" t="s">
        <v>138</v>
      </c>
      <c r="C1526" t="s">
        <v>7</v>
      </c>
      <c r="D1526">
        <v>1952</v>
      </c>
      <c r="E1526">
        <v>50.847999999999999</v>
      </c>
      <c r="F1526">
        <v>21289402</v>
      </c>
      <c r="G1526">
        <v>757.79741769999998</v>
      </c>
      <c r="I1526">
        <f t="shared" si="120"/>
        <v>-8.6264393661971397</v>
      </c>
      <c r="J1526">
        <f t="shared" si="116"/>
        <v>-16.159422535211263</v>
      </c>
      <c r="L1526">
        <f t="shared" si="117"/>
        <v>74.415456138675708</v>
      </c>
      <c r="M1526">
        <f t="shared" si="118"/>
        <v>261.12693667149358</v>
      </c>
      <c r="O1526" t="str">
        <f t="shared" si="119"/>
        <v/>
      </c>
    </row>
    <row r="1527" spans="1:15" x14ac:dyDescent="0.2">
      <c r="A1527">
        <v>1526</v>
      </c>
      <c r="B1527" t="s">
        <v>138</v>
      </c>
      <c r="C1527" t="s">
        <v>7</v>
      </c>
      <c r="D1527">
        <v>1957</v>
      </c>
      <c r="E1527">
        <v>53.63</v>
      </c>
      <c r="F1527">
        <v>25041917</v>
      </c>
      <c r="G1527">
        <v>793.57741480000004</v>
      </c>
      <c r="I1527">
        <f t="shared" si="120"/>
        <v>-5.8444393661971361</v>
      </c>
      <c r="J1527">
        <f t="shared" si="116"/>
        <v>-13.377422535211259</v>
      </c>
      <c r="L1527">
        <f t="shared" si="117"/>
        <v>34.157471505154781</v>
      </c>
      <c r="M1527">
        <f t="shared" si="118"/>
        <v>178.95543368557804</v>
      </c>
      <c r="O1527" t="str">
        <f t="shared" si="119"/>
        <v/>
      </c>
    </row>
    <row r="1528" spans="1:15" x14ac:dyDescent="0.2">
      <c r="A1528">
        <v>1527</v>
      </c>
      <c r="B1528" t="s">
        <v>138</v>
      </c>
      <c r="C1528" t="s">
        <v>7</v>
      </c>
      <c r="D1528">
        <v>1962</v>
      </c>
      <c r="E1528">
        <v>56.061</v>
      </c>
      <c r="F1528">
        <v>29263397</v>
      </c>
      <c r="G1528">
        <v>1002.199172</v>
      </c>
      <c r="I1528">
        <f t="shared" si="120"/>
        <v>-3.4134393661971387</v>
      </c>
      <c r="J1528">
        <f t="shared" si="116"/>
        <v>-10.946422535211262</v>
      </c>
      <c r="L1528">
        <f t="shared" si="117"/>
        <v>11.651568306704323</v>
      </c>
      <c r="M1528">
        <f t="shared" si="118"/>
        <v>119.82416631938095</v>
      </c>
      <c r="O1528" t="str">
        <f t="shared" si="119"/>
        <v/>
      </c>
    </row>
    <row r="1529" spans="1:15" x14ac:dyDescent="0.2">
      <c r="A1529">
        <v>1528</v>
      </c>
      <c r="B1529" t="s">
        <v>138</v>
      </c>
      <c r="C1529" t="s">
        <v>7</v>
      </c>
      <c r="D1529">
        <v>1967</v>
      </c>
      <c r="E1529">
        <v>58.284999999999997</v>
      </c>
      <c r="F1529">
        <v>34024249</v>
      </c>
      <c r="G1529">
        <v>1295.46066</v>
      </c>
      <c r="I1529">
        <f t="shared" si="120"/>
        <v>-1.1894393661971421</v>
      </c>
      <c r="J1529">
        <f t="shared" si="116"/>
        <v>-8.7224225352112654</v>
      </c>
      <c r="L1529">
        <f t="shared" si="117"/>
        <v>1.4147660058594591</v>
      </c>
      <c r="M1529">
        <f t="shared" si="118"/>
        <v>76.080654882761323</v>
      </c>
      <c r="O1529" t="str">
        <f t="shared" si="119"/>
        <v/>
      </c>
    </row>
    <row r="1530" spans="1:15" x14ac:dyDescent="0.2">
      <c r="A1530">
        <v>1529</v>
      </c>
      <c r="B1530" t="s">
        <v>138</v>
      </c>
      <c r="C1530" t="s">
        <v>7</v>
      </c>
      <c r="D1530">
        <v>1972</v>
      </c>
      <c r="E1530">
        <v>60.405000000000001</v>
      </c>
      <c r="F1530">
        <v>39276153</v>
      </c>
      <c r="G1530">
        <v>1524.3589360000001</v>
      </c>
      <c r="I1530">
        <f t="shared" si="120"/>
        <v>0.93056063380286247</v>
      </c>
      <c r="J1530">
        <f t="shared" si="116"/>
        <v>-6.6024225352112609</v>
      </c>
      <c r="L1530">
        <f t="shared" si="117"/>
        <v>0.86594309318358509</v>
      </c>
      <c r="M1530">
        <f t="shared" si="118"/>
        <v>43.591983333465492</v>
      </c>
      <c r="O1530" t="str">
        <f t="shared" si="119"/>
        <v/>
      </c>
    </row>
    <row r="1531" spans="1:15" x14ac:dyDescent="0.2">
      <c r="A1531">
        <v>1530</v>
      </c>
      <c r="B1531" t="s">
        <v>138</v>
      </c>
      <c r="C1531" t="s">
        <v>7</v>
      </c>
      <c r="D1531">
        <v>1977</v>
      </c>
      <c r="E1531">
        <v>62.494</v>
      </c>
      <c r="F1531">
        <v>44148285</v>
      </c>
      <c r="G1531">
        <v>1961.224635</v>
      </c>
      <c r="I1531">
        <f t="shared" si="120"/>
        <v>3.0195606338028611</v>
      </c>
      <c r="J1531">
        <f t="shared" si="116"/>
        <v>-4.5134225352112622</v>
      </c>
      <c r="L1531">
        <f t="shared" si="117"/>
        <v>9.1177464212119368</v>
      </c>
      <c r="M1531">
        <f t="shared" si="118"/>
        <v>20.370982981352856</v>
      </c>
      <c r="O1531" t="str">
        <f t="shared" si="119"/>
        <v/>
      </c>
    </row>
    <row r="1532" spans="1:15" x14ac:dyDescent="0.2">
      <c r="A1532">
        <v>1531</v>
      </c>
      <c r="B1532" t="s">
        <v>138</v>
      </c>
      <c r="C1532" t="s">
        <v>7</v>
      </c>
      <c r="D1532">
        <v>1982</v>
      </c>
      <c r="E1532">
        <v>64.596999999999994</v>
      </c>
      <c r="F1532">
        <v>48827160</v>
      </c>
      <c r="G1532">
        <v>2393.2197809999998</v>
      </c>
      <c r="I1532">
        <f t="shared" si="120"/>
        <v>5.1225606338028555</v>
      </c>
      <c r="J1532">
        <f t="shared" si="116"/>
        <v>-2.4104225352112678</v>
      </c>
      <c r="L1532">
        <f t="shared" si="117"/>
        <v>26.240627446986714</v>
      </c>
      <c r="M1532">
        <f t="shared" si="118"/>
        <v>5.8101367982543159</v>
      </c>
      <c r="O1532" t="str">
        <f t="shared" si="119"/>
        <v/>
      </c>
    </row>
    <row r="1533" spans="1:15" x14ac:dyDescent="0.2">
      <c r="A1533">
        <v>1532</v>
      </c>
      <c r="B1533" t="s">
        <v>138</v>
      </c>
      <c r="C1533" t="s">
        <v>7</v>
      </c>
      <c r="D1533">
        <v>1987</v>
      </c>
      <c r="E1533">
        <v>66.084000000000003</v>
      </c>
      <c r="F1533">
        <v>52910342</v>
      </c>
      <c r="G1533">
        <v>2982.653773</v>
      </c>
      <c r="I1533">
        <f t="shared" si="120"/>
        <v>6.6095606338028645</v>
      </c>
      <c r="J1533">
        <f t="shared" si="116"/>
        <v>-0.92342253521125883</v>
      </c>
      <c r="L1533">
        <f t="shared" si="117"/>
        <v>43.686291771916522</v>
      </c>
      <c r="M1533">
        <f t="shared" si="118"/>
        <v>0.8527091785359886</v>
      </c>
      <c r="O1533" t="str">
        <f t="shared" si="119"/>
        <v/>
      </c>
    </row>
    <row r="1534" spans="1:15" x14ac:dyDescent="0.2">
      <c r="A1534">
        <v>1533</v>
      </c>
      <c r="B1534" t="s">
        <v>138</v>
      </c>
      <c r="C1534" t="s">
        <v>7</v>
      </c>
      <c r="D1534">
        <v>1992</v>
      </c>
      <c r="E1534">
        <v>67.298000000000002</v>
      </c>
      <c r="F1534">
        <v>56667095</v>
      </c>
      <c r="G1534">
        <v>4616.8965449999996</v>
      </c>
      <c r="I1534">
        <f t="shared" si="120"/>
        <v>7.8235606338028632</v>
      </c>
      <c r="J1534">
        <f t="shared" si="116"/>
        <v>0.2905774647887398</v>
      </c>
      <c r="L1534">
        <f t="shared" si="117"/>
        <v>61.208100990789859</v>
      </c>
      <c r="M1534">
        <f t="shared" si="118"/>
        <v>8.4435263043051323E-2</v>
      </c>
      <c r="O1534" t="str">
        <f t="shared" si="119"/>
        <v/>
      </c>
    </row>
    <row r="1535" spans="1:15" x14ac:dyDescent="0.2">
      <c r="A1535">
        <v>1534</v>
      </c>
      <c r="B1535" t="s">
        <v>138</v>
      </c>
      <c r="C1535" t="s">
        <v>7</v>
      </c>
      <c r="D1535">
        <v>1997</v>
      </c>
      <c r="E1535">
        <v>67.521000000000001</v>
      </c>
      <c r="F1535">
        <v>60216677</v>
      </c>
      <c r="G1535">
        <v>5852.625497</v>
      </c>
      <c r="I1535">
        <f t="shared" si="120"/>
        <v>8.0465606338028621</v>
      </c>
      <c r="J1535">
        <f t="shared" si="116"/>
        <v>0.51357746478873878</v>
      </c>
      <c r="L1535">
        <f t="shared" si="117"/>
        <v>64.747138033465916</v>
      </c>
      <c r="M1535">
        <f t="shared" si="118"/>
        <v>0.26376181233882823</v>
      </c>
      <c r="O1535" t="str">
        <f t="shared" si="119"/>
        <v/>
      </c>
    </row>
    <row r="1536" spans="1:15" x14ac:dyDescent="0.2">
      <c r="A1536">
        <v>1535</v>
      </c>
      <c r="B1536" t="s">
        <v>138</v>
      </c>
      <c r="C1536" t="s">
        <v>7</v>
      </c>
      <c r="D1536">
        <v>2002</v>
      </c>
      <c r="E1536">
        <v>68.563999999999993</v>
      </c>
      <c r="F1536">
        <v>62806748</v>
      </c>
      <c r="G1536">
        <v>5913.1875289999998</v>
      </c>
      <c r="I1536">
        <f t="shared" si="120"/>
        <v>9.0895606338028543</v>
      </c>
      <c r="J1536">
        <f t="shared" si="116"/>
        <v>1.5565774647887309</v>
      </c>
      <c r="L1536">
        <f t="shared" si="117"/>
        <v>82.620112515578541</v>
      </c>
      <c r="M1536">
        <f t="shared" si="118"/>
        <v>2.4229334038881127</v>
      </c>
      <c r="O1536" t="str">
        <f t="shared" si="119"/>
        <v/>
      </c>
    </row>
    <row r="1537" spans="1:15" x14ac:dyDescent="0.2">
      <c r="A1537">
        <v>1536</v>
      </c>
      <c r="B1537" t="s">
        <v>138</v>
      </c>
      <c r="C1537" t="s">
        <v>7</v>
      </c>
      <c r="D1537">
        <v>2007</v>
      </c>
      <c r="E1537">
        <v>70.616</v>
      </c>
      <c r="F1537">
        <v>65068149</v>
      </c>
      <c r="G1537">
        <v>7458.3963270000004</v>
      </c>
      <c r="I1537">
        <f t="shared" si="120"/>
        <v>11.141560633802861</v>
      </c>
      <c r="J1537">
        <f t="shared" si="116"/>
        <v>3.6085774647887376</v>
      </c>
      <c r="L1537">
        <f t="shared" si="117"/>
        <v>124.13437335670561</v>
      </c>
      <c r="M1537">
        <f t="shared" si="118"/>
        <v>13.021831319381112</v>
      </c>
      <c r="O1537">
        <f t="shared" si="119"/>
        <v>2.0520000000000067</v>
      </c>
    </row>
    <row r="1538" spans="1:15" x14ac:dyDescent="0.2">
      <c r="A1538">
        <v>1537</v>
      </c>
      <c r="B1538" t="s">
        <v>139</v>
      </c>
      <c r="C1538" t="s">
        <v>11</v>
      </c>
      <c r="D1538">
        <v>1952</v>
      </c>
      <c r="E1538">
        <v>38.595999999999997</v>
      </c>
      <c r="F1538">
        <v>1219113</v>
      </c>
      <c r="G1538">
        <v>859.80865670000003</v>
      </c>
      <c r="I1538">
        <f t="shared" si="120"/>
        <v>-20.878439366197142</v>
      </c>
      <c r="J1538">
        <f t="shared" si="116"/>
        <v>-28.411422535211265</v>
      </c>
      <c r="L1538">
        <f t="shared" si="117"/>
        <v>435.90923036797051</v>
      </c>
      <c r="M1538">
        <f t="shared" si="118"/>
        <v>807.20893047431048</v>
      </c>
      <c r="O1538" t="str">
        <f t="shared" si="119"/>
        <v/>
      </c>
    </row>
    <row r="1539" spans="1:15" x14ac:dyDescent="0.2">
      <c r="A1539">
        <v>1538</v>
      </c>
      <c r="B1539" t="s">
        <v>139</v>
      </c>
      <c r="C1539" t="s">
        <v>11</v>
      </c>
      <c r="D1539">
        <v>1957</v>
      </c>
      <c r="E1539">
        <v>41.207999999999998</v>
      </c>
      <c r="F1539">
        <v>1357445</v>
      </c>
      <c r="G1539">
        <v>925.90832020000005</v>
      </c>
      <c r="I1539">
        <f t="shared" si="120"/>
        <v>-18.26643936619714</v>
      </c>
      <c r="J1539">
        <f t="shared" ref="J1539:J1602" si="121">E1539-AVERAGEIFS(E:E,D:D,2007)</f>
        <v>-25.799422535211264</v>
      </c>
      <c r="L1539">
        <f t="shared" ref="L1539:L1602" si="122">I1539^2</f>
        <v>333.66280711895661</v>
      </c>
      <c r="M1539">
        <f t="shared" ref="M1539:M1602" si="123">J1539^2</f>
        <v>665.61020315036683</v>
      </c>
      <c r="O1539" t="str">
        <f t="shared" ref="O1539:O1602" si="124">IF(D1539=2007,E1539-AVERAGEIFS(E:E,B:B,B1539,D:D,2002),"")</f>
        <v/>
      </c>
    </row>
    <row r="1540" spans="1:15" x14ac:dyDescent="0.2">
      <c r="A1540">
        <v>1539</v>
      </c>
      <c r="B1540" t="s">
        <v>139</v>
      </c>
      <c r="C1540" t="s">
        <v>11</v>
      </c>
      <c r="D1540">
        <v>1962</v>
      </c>
      <c r="E1540">
        <v>43.921999999999997</v>
      </c>
      <c r="F1540">
        <v>1528098</v>
      </c>
      <c r="G1540">
        <v>1067.5348100000001</v>
      </c>
      <c r="I1540">
        <f t="shared" si="120"/>
        <v>-15.552439366197142</v>
      </c>
      <c r="J1540">
        <f t="shared" si="121"/>
        <v>-23.085422535211265</v>
      </c>
      <c r="L1540">
        <f t="shared" si="122"/>
        <v>241.87837023923854</v>
      </c>
      <c r="M1540">
        <f t="shared" si="123"/>
        <v>532.93673362924005</v>
      </c>
      <c r="O1540" t="str">
        <f t="shared" si="124"/>
        <v/>
      </c>
    </row>
    <row r="1541" spans="1:15" x14ac:dyDescent="0.2">
      <c r="A1541">
        <v>1540</v>
      </c>
      <c r="B1541" t="s">
        <v>139</v>
      </c>
      <c r="C1541" t="s">
        <v>11</v>
      </c>
      <c r="D1541">
        <v>1967</v>
      </c>
      <c r="E1541">
        <v>46.768999999999998</v>
      </c>
      <c r="F1541">
        <v>1735550</v>
      </c>
      <c r="G1541">
        <v>1477.5967599999999</v>
      </c>
      <c r="I1541">
        <f t="shared" si="120"/>
        <v>-12.70543936619714</v>
      </c>
      <c r="J1541">
        <f t="shared" si="121"/>
        <v>-20.238422535211264</v>
      </c>
      <c r="L1541">
        <f t="shared" si="122"/>
        <v>161.428189488112</v>
      </c>
      <c r="M1541">
        <f t="shared" si="123"/>
        <v>409.59374671374712</v>
      </c>
      <c r="O1541" t="str">
        <f t="shared" si="124"/>
        <v/>
      </c>
    </row>
    <row r="1542" spans="1:15" x14ac:dyDescent="0.2">
      <c r="A1542">
        <v>1541</v>
      </c>
      <c r="B1542" t="s">
        <v>139</v>
      </c>
      <c r="C1542" t="s">
        <v>11</v>
      </c>
      <c r="D1542">
        <v>1972</v>
      </c>
      <c r="E1542">
        <v>49.759</v>
      </c>
      <c r="F1542">
        <v>2056351</v>
      </c>
      <c r="G1542">
        <v>1649.6601880000001</v>
      </c>
      <c r="I1542">
        <f t="shared" si="120"/>
        <v>-9.7154393661971383</v>
      </c>
      <c r="J1542">
        <f t="shared" si="121"/>
        <v>-17.248422535211262</v>
      </c>
      <c r="L1542">
        <f t="shared" si="122"/>
        <v>94.389762078253057</v>
      </c>
      <c r="M1542">
        <f t="shared" si="123"/>
        <v>297.50807995318371</v>
      </c>
      <c r="O1542" t="str">
        <f t="shared" si="124"/>
        <v/>
      </c>
    </row>
    <row r="1543" spans="1:15" x14ac:dyDescent="0.2">
      <c r="A1543">
        <v>1542</v>
      </c>
      <c r="B1543" t="s">
        <v>139</v>
      </c>
      <c r="C1543" t="s">
        <v>11</v>
      </c>
      <c r="D1543">
        <v>1977</v>
      </c>
      <c r="E1543">
        <v>52.887</v>
      </c>
      <c r="F1543">
        <v>2308582</v>
      </c>
      <c r="G1543">
        <v>1532.776998</v>
      </c>
      <c r="I1543">
        <f t="shared" si="120"/>
        <v>-6.5874393661971382</v>
      </c>
      <c r="J1543">
        <f t="shared" si="121"/>
        <v>-14.120422535211262</v>
      </c>
      <c r="L1543">
        <f t="shared" si="122"/>
        <v>43.394357403323752</v>
      </c>
      <c r="M1543">
        <f t="shared" si="123"/>
        <v>199.38633257290203</v>
      </c>
      <c r="O1543" t="str">
        <f t="shared" si="124"/>
        <v/>
      </c>
    </row>
    <row r="1544" spans="1:15" x14ac:dyDescent="0.2">
      <c r="A1544">
        <v>1543</v>
      </c>
      <c r="B1544" t="s">
        <v>139</v>
      </c>
      <c r="C1544" t="s">
        <v>11</v>
      </c>
      <c r="D1544">
        <v>1982</v>
      </c>
      <c r="E1544">
        <v>55.470999999999997</v>
      </c>
      <c r="F1544">
        <v>2644765</v>
      </c>
      <c r="G1544">
        <v>1344.577953</v>
      </c>
      <c r="I1544">
        <f t="shared" si="120"/>
        <v>-4.0034393661971421</v>
      </c>
      <c r="J1544">
        <f t="shared" si="121"/>
        <v>-11.536422535211265</v>
      </c>
      <c r="L1544">
        <f t="shared" si="122"/>
        <v>16.027526758816975</v>
      </c>
      <c r="M1544">
        <f t="shared" si="123"/>
        <v>133.08904491093031</v>
      </c>
      <c r="O1544" t="str">
        <f t="shared" si="124"/>
        <v/>
      </c>
    </row>
    <row r="1545" spans="1:15" x14ac:dyDescent="0.2">
      <c r="A1545">
        <v>1544</v>
      </c>
      <c r="B1545" t="s">
        <v>139</v>
      </c>
      <c r="C1545" t="s">
        <v>11</v>
      </c>
      <c r="D1545">
        <v>1987</v>
      </c>
      <c r="E1545">
        <v>56.941000000000003</v>
      </c>
      <c r="F1545">
        <v>3154264</v>
      </c>
      <c r="G1545">
        <v>1202.2013609999999</v>
      </c>
      <c r="I1545">
        <f t="shared" si="120"/>
        <v>-2.5334393661971362</v>
      </c>
      <c r="J1545">
        <f t="shared" si="121"/>
        <v>-10.06642253521126</v>
      </c>
      <c r="L1545">
        <f t="shared" si="122"/>
        <v>6.4183150221973468</v>
      </c>
      <c r="M1545">
        <f t="shared" si="123"/>
        <v>101.33286265740908</v>
      </c>
      <c r="O1545" t="str">
        <f t="shared" si="124"/>
        <v/>
      </c>
    </row>
    <row r="1546" spans="1:15" x14ac:dyDescent="0.2">
      <c r="A1546">
        <v>1545</v>
      </c>
      <c r="B1546" t="s">
        <v>139</v>
      </c>
      <c r="C1546" t="s">
        <v>11</v>
      </c>
      <c r="D1546">
        <v>1992</v>
      </c>
      <c r="E1546">
        <v>58.061</v>
      </c>
      <c r="F1546">
        <v>3747553</v>
      </c>
      <c r="G1546">
        <v>1034.298904</v>
      </c>
      <c r="I1546">
        <f t="shared" si="120"/>
        <v>-1.4134393661971387</v>
      </c>
      <c r="J1546">
        <f t="shared" si="121"/>
        <v>-8.9464225352112621</v>
      </c>
      <c r="L1546">
        <f t="shared" si="122"/>
        <v>1.9978108419157692</v>
      </c>
      <c r="M1546">
        <f t="shared" si="123"/>
        <v>80.038476178535902</v>
      </c>
      <c r="O1546" t="str">
        <f t="shared" si="124"/>
        <v/>
      </c>
    </row>
    <row r="1547" spans="1:15" x14ac:dyDescent="0.2">
      <c r="A1547">
        <v>1546</v>
      </c>
      <c r="B1547" t="s">
        <v>139</v>
      </c>
      <c r="C1547" t="s">
        <v>11</v>
      </c>
      <c r="D1547">
        <v>1997</v>
      </c>
      <c r="E1547">
        <v>58.39</v>
      </c>
      <c r="F1547">
        <v>4320890</v>
      </c>
      <c r="G1547">
        <v>982.28692430000001</v>
      </c>
      <c r="I1547">
        <f t="shared" si="120"/>
        <v>-1.0844393661971381</v>
      </c>
      <c r="J1547">
        <f t="shared" si="121"/>
        <v>-8.6174225352112614</v>
      </c>
      <c r="L1547">
        <f t="shared" si="122"/>
        <v>1.1760087389580507</v>
      </c>
      <c r="M1547">
        <f t="shared" si="123"/>
        <v>74.25997115036688</v>
      </c>
      <c r="O1547" t="str">
        <f t="shared" si="124"/>
        <v/>
      </c>
    </row>
    <row r="1548" spans="1:15" x14ac:dyDescent="0.2">
      <c r="A1548">
        <v>1547</v>
      </c>
      <c r="B1548" t="s">
        <v>139</v>
      </c>
      <c r="C1548" t="s">
        <v>11</v>
      </c>
      <c r="D1548">
        <v>2002</v>
      </c>
      <c r="E1548">
        <v>57.561</v>
      </c>
      <c r="F1548">
        <v>4977378</v>
      </c>
      <c r="G1548">
        <v>886.22057649999999</v>
      </c>
      <c r="I1548">
        <f t="shared" si="120"/>
        <v>-1.9134393661971387</v>
      </c>
      <c r="J1548">
        <f t="shared" si="121"/>
        <v>-9.4464225352112621</v>
      </c>
      <c r="L1548">
        <f t="shared" si="122"/>
        <v>3.6612502081129081</v>
      </c>
      <c r="M1548">
        <f t="shared" si="123"/>
        <v>89.234898713747171</v>
      </c>
      <c r="O1548" t="str">
        <f t="shared" si="124"/>
        <v/>
      </c>
    </row>
    <row r="1549" spans="1:15" x14ac:dyDescent="0.2">
      <c r="A1549">
        <v>1548</v>
      </c>
      <c r="B1549" t="s">
        <v>139</v>
      </c>
      <c r="C1549" t="s">
        <v>11</v>
      </c>
      <c r="D1549">
        <v>2007</v>
      </c>
      <c r="E1549">
        <v>58.42</v>
      </c>
      <c r="F1549">
        <v>5701579</v>
      </c>
      <c r="G1549">
        <v>882.96994380000001</v>
      </c>
      <c r="I1549">
        <f t="shared" si="120"/>
        <v>-1.054439366197137</v>
      </c>
      <c r="J1549">
        <f t="shared" si="121"/>
        <v>-8.5874225352112603</v>
      </c>
      <c r="L1549">
        <f t="shared" si="122"/>
        <v>1.1118423769862198</v>
      </c>
      <c r="M1549">
        <f t="shared" si="123"/>
        <v>73.743825798254193</v>
      </c>
      <c r="O1549">
        <f t="shared" si="124"/>
        <v>0.85900000000000176</v>
      </c>
    </row>
    <row r="1550" spans="1:15" x14ac:dyDescent="0.2">
      <c r="A1550">
        <v>1549</v>
      </c>
      <c r="B1550" t="s">
        <v>140</v>
      </c>
      <c r="C1550" t="s">
        <v>14</v>
      </c>
      <c r="D1550">
        <v>1952</v>
      </c>
      <c r="E1550">
        <v>59.1</v>
      </c>
      <c r="F1550">
        <v>662850</v>
      </c>
      <c r="G1550">
        <v>3023.2719280000001</v>
      </c>
      <c r="I1550">
        <f t="shared" ref="I1550:I1613" si="125">E1550-AVERAGE(E:E)</f>
        <v>-0.37443936619713725</v>
      </c>
      <c r="J1550">
        <f t="shared" si="121"/>
        <v>-7.9074225352112606</v>
      </c>
      <c r="L1550">
        <f t="shared" si="122"/>
        <v>0.14020483895811384</v>
      </c>
      <c r="M1550">
        <f t="shared" si="123"/>
        <v>62.527331150366876</v>
      </c>
      <c r="O1550" t="str">
        <f t="shared" si="124"/>
        <v/>
      </c>
    </row>
    <row r="1551" spans="1:15" x14ac:dyDescent="0.2">
      <c r="A1551">
        <v>1550</v>
      </c>
      <c r="B1551" t="s">
        <v>140</v>
      </c>
      <c r="C1551" t="s">
        <v>14</v>
      </c>
      <c r="D1551">
        <v>1957</v>
      </c>
      <c r="E1551">
        <v>61.8</v>
      </c>
      <c r="F1551">
        <v>764900</v>
      </c>
      <c r="G1551">
        <v>4100.3933999999999</v>
      </c>
      <c r="I1551">
        <f t="shared" si="125"/>
        <v>2.3255606338028585</v>
      </c>
      <c r="J1551">
        <f t="shared" si="121"/>
        <v>-5.2074225352112649</v>
      </c>
      <c r="L1551">
        <f t="shared" si="122"/>
        <v>5.408232261493553</v>
      </c>
      <c r="M1551">
        <f t="shared" si="123"/>
        <v>27.117249460226116</v>
      </c>
      <c r="O1551" t="str">
        <f t="shared" si="124"/>
        <v/>
      </c>
    </row>
    <row r="1552" spans="1:15" x14ac:dyDescent="0.2">
      <c r="A1552">
        <v>1551</v>
      </c>
      <c r="B1552" t="s">
        <v>140</v>
      </c>
      <c r="C1552" t="s">
        <v>14</v>
      </c>
      <c r="D1552">
        <v>1962</v>
      </c>
      <c r="E1552">
        <v>64.900000000000006</v>
      </c>
      <c r="F1552">
        <v>887498</v>
      </c>
      <c r="G1552">
        <v>4997.5239709999996</v>
      </c>
      <c r="I1552">
        <f t="shared" si="125"/>
        <v>5.425560633802867</v>
      </c>
      <c r="J1552">
        <f t="shared" si="121"/>
        <v>-2.1074225352112563</v>
      </c>
      <c r="L1552">
        <f t="shared" si="122"/>
        <v>29.436708191071368</v>
      </c>
      <c r="M1552">
        <f t="shared" si="123"/>
        <v>4.4412297419162385</v>
      </c>
      <c r="O1552" t="str">
        <f t="shared" si="124"/>
        <v/>
      </c>
    </row>
    <row r="1553" spans="1:15" x14ac:dyDescent="0.2">
      <c r="A1553">
        <v>1552</v>
      </c>
      <c r="B1553" t="s">
        <v>140</v>
      </c>
      <c r="C1553" t="s">
        <v>14</v>
      </c>
      <c r="D1553">
        <v>1967</v>
      </c>
      <c r="E1553">
        <v>65.400000000000006</v>
      </c>
      <c r="F1553">
        <v>960155</v>
      </c>
      <c r="G1553">
        <v>5621.3684720000001</v>
      </c>
      <c r="I1553">
        <f t="shared" si="125"/>
        <v>5.925560633802867</v>
      </c>
      <c r="J1553">
        <f t="shared" si="121"/>
        <v>-1.6074225352112563</v>
      </c>
      <c r="L1553">
        <f t="shared" si="122"/>
        <v>35.112268824874235</v>
      </c>
      <c r="M1553">
        <f t="shared" si="123"/>
        <v>2.5838072067049827</v>
      </c>
      <c r="O1553" t="str">
        <f t="shared" si="124"/>
        <v/>
      </c>
    </row>
    <row r="1554" spans="1:15" x14ac:dyDescent="0.2">
      <c r="A1554">
        <v>1553</v>
      </c>
      <c r="B1554" t="s">
        <v>140</v>
      </c>
      <c r="C1554" t="s">
        <v>14</v>
      </c>
      <c r="D1554">
        <v>1972</v>
      </c>
      <c r="E1554">
        <v>65.900000000000006</v>
      </c>
      <c r="F1554">
        <v>975199</v>
      </c>
      <c r="G1554">
        <v>6619.5514190000004</v>
      </c>
      <c r="I1554">
        <f t="shared" si="125"/>
        <v>6.425560633802867</v>
      </c>
      <c r="J1554">
        <f t="shared" si="121"/>
        <v>-1.1074225352112563</v>
      </c>
      <c r="L1554">
        <f t="shared" si="122"/>
        <v>41.287829458677102</v>
      </c>
      <c r="M1554">
        <f t="shared" si="123"/>
        <v>1.2263846714937263</v>
      </c>
      <c r="O1554" t="str">
        <f t="shared" si="124"/>
        <v/>
      </c>
    </row>
    <row r="1555" spans="1:15" x14ac:dyDescent="0.2">
      <c r="A1555">
        <v>1554</v>
      </c>
      <c r="B1555" t="s">
        <v>140</v>
      </c>
      <c r="C1555" t="s">
        <v>14</v>
      </c>
      <c r="D1555">
        <v>1977</v>
      </c>
      <c r="E1555">
        <v>68.3</v>
      </c>
      <c r="F1555">
        <v>1039009</v>
      </c>
      <c r="G1555">
        <v>7899.5542089999999</v>
      </c>
      <c r="I1555">
        <f t="shared" si="125"/>
        <v>8.8255606338028585</v>
      </c>
      <c r="J1555">
        <f t="shared" si="121"/>
        <v>1.2925774647887351</v>
      </c>
      <c r="L1555">
        <f t="shared" si="122"/>
        <v>77.89052050093072</v>
      </c>
      <c r="M1555">
        <f t="shared" si="123"/>
        <v>1.6707565024796738</v>
      </c>
      <c r="O1555" t="str">
        <f t="shared" si="124"/>
        <v/>
      </c>
    </row>
    <row r="1556" spans="1:15" x14ac:dyDescent="0.2">
      <c r="A1556">
        <v>1555</v>
      </c>
      <c r="B1556" t="s">
        <v>140</v>
      </c>
      <c r="C1556" t="s">
        <v>14</v>
      </c>
      <c r="D1556">
        <v>1982</v>
      </c>
      <c r="E1556">
        <v>68.831999999999994</v>
      </c>
      <c r="F1556">
        <v>1116479</v>
      </c>
      <c r="G1556">
        <v>9119.5286070000002</v>
      </c>
      <c r="I1556">
        <f t="shared" si="125"/>
        <v>9.357560633802855</v>
      </c>
      <c r="J1556">
        <f t="shared" si="121"/>
        <v>1.8245774647887316</v>
      </c>
      <c r="L1556">
        <f t="shared" si="122"/>
        <v>87.563941015296891</v>
      </c>
      <c r="M1556">
        <f t="shared" si="123"/>
        <v>3.329082925014875</v>
      </c>
      <c r="O1556" t="str">
        <f t="shared" si="124"/>
        <v/>
      </c>
    </row>
    <row r="1557" spans="1:15" x14ac:dyDescent="0.2">
      <c r="A1557">
        <v>1556</v>
      </c>
      <c r="B1557" t="s">
        <v>140</v>
      </c>
      <c r="C1557" t="s">
        <v>14</v>
      </c>
      <c r="D1557">
        <v>1987</v>
      </c>
      <c r="E1557">
        <v>69.581999999999994</v>
      </c>
      <c r="F1557">
        <v>1191336</v>
      </c>
      <c r="G1557">
        <v>7388.5978230000001</v>
      </c>
      <c r="I1557">
        <f t="shared" si="125"/>
        <v>10.107560633802855</v>
      </c>
      <c r="J1557">
        <f t="shared" si="121"/>
        <v>2.5745774647887316</v>
      </c>
      <c r="L1557">
        <f t="shared" si="122"/>
        <v>102.16278196600118</v>
      </c>
      <c r="M1557">
        <f t="shared" si="123"/>
        <v>6.6284491221979724</v>
      </c>
      <c r="O1557" t="str">
        <f t="shared" si="124"/>
        <v/>
      </c>
    </row>
    <row r="1558" spans="1:15" x14ac:dyDescent="0.2">
      <c r="A1558">
        <v>1557</v>
      </c>
      <c r="B1558" t="s">
        <v>140</v>
      </c>
      <c r="C1558" t="s">
        <v>14</v>
      </c>
      <c r="D1558">
        <v>1992</v>
      </c>
      <c r="E1558">
        <v>69.861999999999995</v>
      </c>
      <c r="F1558">
        <v>1183669</v>
      </c>
      <c r="G1558">
        <v>7370.9909319999997</v>
      </c>
      <c r="I1558">
        <f t="shared" si="125"/>
        <v>10.387560633802856</v>
      </c>
      <c r="J1558">
        <f t="shared" si="121"/>
        <v>2.8545774647887328</v>
      </c>
      <c r="L1558">
        <f t="shared" si="122"/>
        <v>107.90141592093079</v>
      </c>
      <c r="M1558">
        <f t="shared" si="123"/>
        <v>8.1486125024796685</v>
      </c>
      <c r="O1558" t="str">
        <f t="shared" si="124"/>
        <v/>
      </c>
    </row>
    <row r="1559" spans="1:15" x14ac:dyDescent="0.2">
      <c r="A1559">
        <v>1558</v>
      </c>
      <c r="B1559" t="s">
        <v>140</v>
      </c>
      <c r="C1559" t="s">
        <v>14</v>
      </c>
      <c r="D1559">
        <v>1997</v>
      </c>
      <c r="E1559">
        <v>69.465000000000003</v>
      </c>
      <c r="F1559">
        <v>1138101</v>
      </c>
      <c r="G1559">
        <v>8792.5731259999993</v>
      </c>
      <c r="I1559">
        <f t="shared" si="125"/>
        <v>9.9905606338028647</v>
      </c>
      <c r="J1559">
        <f t="shared" si="121"/>
        <v>2.4575774647887414</v>
      </c>
      <c r="L1559">
        <f t="shared" si="122"/>
        <v>99.811301777691497</v>
      </c>
      <c r="M1559">
        <f t="shared" si="123"/>
        <v>6.0396869954374575</v>
      </c>
      <c r="O1559" t="str">
        <f t="shared" si="124"/>
        <v/>
      </c>
    </row>
    <row r="1560" spans="1:15" x14ac:dyDescent="0.2">
      <c r="A1560">
        <v>1559</v>
      </c>
      <c r="B1560" t="s">
        <v>140</v>
      </c>
      <c r="C1560" t="s">
        <v>14</v>
      </c>
      <c r="D1560">
        <v>2002</v>
      </c>
      <c r="E1560">
        <v>68.975999999999999</v>
      </c>
      <c r="F1560">
        <v>1101832</v>
      </c>
      <c r="G1560">
        <v>11460.60023</v>
      </c>
      <c r="I1560">
        <f t="shared" si="125"/>
        <v>9.5015606338028604</v>
      </c>
      <c r="J1560">
        <f t="shared" si="121"/>
        <v>1.9685774647887371</v>
      </c>
      <c r="L1560">
        <f t="shared" si="122"/>
        <v>90.27965447783221</v>
      </c>
      <c r="M1560">
        <f t="shared" si="123"/>
        <v>3.8752972348740515</v>
      </c>
      <c r="O1560" t="str">
        <f t="shared" si="124"/>
        <v/>
      </c>
    </row>
    <row r="1561" spans="1:15" x14ac:dyDescent="0.2">
      <c r="A1561">
        <v>1560</v>
      </c>
      <c r="B1561" t="s">
        <v>140</v>
      </c>
      <c r="C1561" t="s">
        <v>14</v>
      </c>
      <c r="D1561">
        <v>2007</v>
      </c>
      <c r="E1561">
        <v>69.819000000000003</v>
      </c>
      <c r="F1561">
        <v>1056608</v>
      </c>
      <c r="G1561">
        <v>18008.509239999999</v>
      </c>
      <c r="I1561">
        <f t="shared" si="125"/>
        <v>10.344560633802864</v>
      </c>
      <c r="J1561">
        <f t="shared" si="121"/>
        <v>2.8115774647887406</v>
      </c>
      <c r="L1561">
        <f t="shared" si="122"/>
        <v>107.00993470642391</v>
      </c>
      <c r="M1561">
        <f t="shared" si="123"/>
        <v>7.904967840507882</v>
      </c>
      <c r="O1561">
        <f t="shared" si="124"/>
        <v>0.84300000000000352</v>
      </c>
    </row>
    <row r="1562" spans="1:15" x14ac:dyDescent="0.2">
      <c r="A1562">
        <v>1561</v>
      </c>
      <c r="B1562" t="s">
        <v>141</v>
      </c>
      <c r="C1562" t="s">
        <v>11</v>
      </c>
      <c r="D1562">
        <v>1952</v>
      </c>
      <c r="E1562">
        <v>44.6</v>
      </c>
      <c r="F1562">
        <v>3647735</v>
      </c>
      <c r="G1562">
        <v>1468.475631</v>
      </c>
      <c r="I1562">
        <f t="shared" si="125"/>
        <v>-14.874439366197137</v>
      </c>
      <c r="J1562">
        <f t="shared" si="121"/>
        <v>-22.407422535211261</v>
      </c>
      <c r="L1562">
        <f t="shared" si="122"/>
        <v>221.24894645867511</v>
      </c>
      <c r="M1562">
        <f t="shared" si="123"/>
        <v>502.09258467149346</v>
      </c>
      <c r="O1562" t="str">
        <f t="shared" si="124"/>
        <v/>
      </c>
    </row>
    <row r="1563" spans="1:15" x14ac:dyDescent="0.2">
      <c r="A1563">
        <v>1562</v>
      </c>
      <c r="B1563" t="s">
        <v>141</v>
      </c>
      <c r="C1563" t="s">
        <v>11</v>
      </c>
      <c r="D1563">
        <v>1957</v>
      </c>
      <c r="E1563">
        <v>47.1</v>
      </c>
      <c r="F1563">
        <v>3950849</v>
      </c>
      <c r="G1563">
        <v>1395.2324679999999</v>
      </c>
      <c r="I1563">
        <f t="shared" si="125"/>
        <v>-12.374439366197137</v>
      </c>
      <c r="J1563">
        <f t="shared" si="121"/>
        <v>-19.907422535211261</v>
      </c>
      <c r="L1563">
        <f t="shared" si="122"/>
        <v>153.12674962768941</v>
      </c>
      <c r="M1563">
        <f t="shared" si="123"/>
        <v>396.30547199543713</v>
      </c>
      <c r="O1563" t="str">
        <f t="shared" si="124"/>
        <v/>
      </c>
    </row>
    <row r="1564" spans="1:15" x14ac:dyDescent="0.2">
      <c r="A1564">
        <v>1563</v>
      </c>
      <c r="B1564" t="s">
        <v>141</v>
      </c>
      <c r="C1564" t="s">
        <v>11</v>
      </c>
      <c r="D1564">
        <v>1962</v>
      </c>
      <c r="E1564">
        <v>49.579000000000001</v>
      </c>
      <c r="F1564">
        <v>4286552</v>
      </c>
      <c r="G1564">
        <v>1660.30321</v>
      </c>
      <c r="I1564">
        <f t="shared" si="125"/>
        <v>-9.895439366197138</v>
      </c>
      <c r="J1564">
        <f t="shared" si="121"/>
        <v>-17.428422535211261</v>
      </c>
      <c r="L1564">
        <f t="shared" si="122"/>
        <v>97.919720250084012</v>
      </c>
      <c r="M1564">
        <f t="shared" si="123"/>
        <v>303.74991206585975</v>
      </c>
      <c r="O1564" t="str">
        <f t="shared" si="124"/>
        <v/>
      </c>
    </row>
    <row r="1565" spans="1:15" x14ac:dyDescent="0.2">
      <c r="A1565">
        <v>1564</v>
      </c>
      <c r="B1565" t="s">
        <v>141</v>
      </c>
      <c r="C1565" t="s">
        <v>11</v>
      </c>
      <c r="D1565">
        <v>1967</v>
      </c>
      <c r="E1565">
        <v>52.052999999999997</v>
      </c>
      <c r="F1565">
        <v>4786986</v>
      </c>
      <c r="G1565">
        <v>1932.360167</v>
      </c>
      <c r="I1565">
        <f t="shared" si="125"/>
        <v>-7.4214393661971414</v>
      </c>
      <c r="J1565">
        <f t="shared" si="121"/>
        <v>-14.954422535211265</v>
      </c>
      <c r="L1565">
        <f t="shared" si="122"/>
        <v>55.077762266140631</v>
      </c>
      <c r="M1565">
        <f t="shared" si="123"/>
        <v>223.63475336163452</v>
      </c>
      <c r="O1565" t="str">
        <f t="shared" si="124"/>
        <v/>
      </c>
    </row>
    <row r="1566" spans="1:15" x14ac:dyDescent="0.2">
      <c r="A1566">
        <v>1565</v>
      </c>
      <c r="B1566" t="s">
        <v>141</v>
      </c>
      <c r="C1566" t="s">
        <v>11</v>
      </c>
      <c r="D1566">
        <v>1972</v>
      </c>
      <c r="E1566">
        <v>55.601999999999997</v>
      </c>
      <c r="F1566">
        <v>5303507</v>
      </c>
      <c r="G1566">
        <v>2753.2859939999998</v>
      </c>
      <c r="I1566">
        <f t="shared" si="125"/>
        <v>-3.8724393661971419</v>
      </c>
      <c r="J1566">
        <f t="shared" si="121"/>
        <v>-11.405422535211265</v>
      </c>
      <c r="L1566">
        <f t="shared" si="122"/>
        <v>14.995786644873322</v>
      </c>
      <c r="M1566">
        <f t="shared" si="123"/>
        <v>130.08366320670495</v>
      </c>
      <c r="O1566" t="str">
        <f t="shared" si="124"/>
        <v/>
      </c>
    </row>
    <row r="1567" spans="1:15" x14ac:dyDescent="0.2">
      <c r="A1567">
        <v>1566</v>
      </c>
      <c r="B1567" t="s">
        <v>141</v>
      </c>
      <c r="C1567" t="s">
        <v>11</v>
      </c>
      <c r="D1567">
        <v>1977</v>
      </c>
      <c r="E1567">
        <v>59.837000000000003</v>
      </c>
      <c r="F1567">
        <v>6005061</v>
      </c>
      <c r="G1567">
        <v>3120.8768110000001</v>
      </c>
      <c r="I1567">
        <f t="shared" si="125"/>
        <v>0.36256063380286463</v>
      </c>
      <c r="J1567">
        <f t="shared" si="121"/>
        <v>-7.1704225352112587</v>
      </c>
      <c r="L1567">
        <f t="shared" si="122"/>
        <v>0.13145021318353492</v>
      </c>
      <c r="M1567">
        <f t="shared" si="123"/>
        <v>51.414959333465454</v>
      </c>
      <c r="O1567" t="str">
        <f t="shared" si="124"/>
        <v/>
      </c>
    </row>
    <row r="1568" spans="1:15" x14ac:dyDescent="0.2">
      <c r="A1568">
        <v>1567</v>
      </c>
      <c r="B1568" t="s">
        <v>141</v>
      </c>
      <c r="C1568" t="s">
        <v>11</v>
      </c>
      <c r="D1568">
        <v>1982</v>
      </c>
      <c r="E1568">
        <v>64.048000000000002</v>
      </c>
      <c r="F1568">
        <v>6734098</v>
      </c>
      <c r="G1568">
        <v>3560.233174</v>
      </c>
      <c r="I1568">
        <f t="shared" si="125"/>
        <v>4.5735606338028632</v>
      </c>
      <c r="J1568">
        <f t="shared" si="121"/>
        <v>-2.9594225352112602</v>
      </c>
      <c r="L1568">
        <f t="shared" si="122"/>
        <v>20.917456871071249</v>
      </c>
      <c r="M1568">
        <f t="shared" si="123"/>
        <v>8.7581817419162427</v>
      </c>
      <c r="O1568" t="str">
        <f t="shared" si="124"/>
        <v/>
      </c>
    </row>
    <row r="1569" spans="1:15" x14ac:dyDescent="0.2">
      <c r="A1569">
        <v>1568</v>
      </c>
      <c r="B1569" t="s">
        <v>141</v>
      </c>
      <c r="C1569" t="s">
        <v>11</v>
      </c>
      <c r="D1569">
        <v>1987</v>
      </c>
      <c r="E1569">
        <v>66.894000000000005</v>
      </c>
      <c r="F1569">
        <v>7724976</v>
      </c>
      <c r="G1569">
        <v>3810.419296</v>
      </c>
      <c r="I1569">
        <f t="shared" si="125"/>
        <v>7.4195606338028668</v>
      </c>
      <c r="J1569">
        <f t="shared" si="121"/>
        <v>-0.11342253521125656</v>
      </c>
      <c r="L1569">
        <f t="shared" si="122"/>
        <v>55.049879998677199</v>
      </c>
      <c r="M1569">
        <f t="shared" si="123"/>
        <v>1.2864671493748734E-2</v>
      </c>
      <c r="O1569" t="str">
        <f t="shared" si="124"/>
        <v/>
      </c>
    </row>
    <row r="1570" spans="1:15" x14ac:dyDescent="0.2">
      <c r="A1570">
        <v>1569</v>
      </c>
      <c r="B1570" t="s">
        <v>141</v>
      </c>
      <c r="C1570" t="s">
        <v>11</v>
      </c>
      <c r="D1570">
        <v>1992</v>
      </c>
      <c r="E1570">
        <v>70.001000000000005</v>
      </c>
      <c r="F1570">
        <v>8523077</v>
      </c>
      <c r="G1570">
        <v>4332.7201640000003</v>
      </c>
      <c r="I1570">
        <f t="shared" si="125"/>
        <v>10.526560633802866</v>
      </c>
      <c r="J1570">
        <f t="shared" si="121"/>
        <v>2.9935774647887428</v>
      </c>
      <c r="L1570">
        <f t="shared" si="122"/>
        <v>110.8084787771282</v>
      </c>
      <c r="M1570">
        <f t="shared" si="123"/>
        <v>8.961506037690997</v>
      </c>
      <c r="O1570" t="str">
        <f t="shared" si="124"/>
        <v/>
      </c>
    </row>
    <row r="1571" spans="1:15" x14ac:dyDescent="0.2">
      <c r="A1571">
        <v>1570</v>
      </c>
      <c r="B1571" t="s">
        <v>141</v>
      </c>
      <c r="C1571" t="s">
        <v>11</v>
      </c>
      <c r="D1571">
        <v>1997</v>
      </c>
      <c r="E1571">
        <v>71.972999999999999</v>
      </c>
      <c r="F1571">
        <v>9231669</v>
      </c>
      <c r="G1571">
        <v>4876.7986140000003</v>
      </c>
      <c r="I1571">
        <f t="shared" si="125"/>
        <v>12.49856063380286</v>
      </c>
      <c r="J1571">
        <f t="shared" si="121"/>
        <v>4.965577464788737</v>
      </c>
      <c r="L1571">
        <f t="shared" si="122"/>
        <v>156.21401791684656</v>
      </c>
      <c r="M1571">
        <f t="shared" si="123"/>
        <v>24.656959558817739</v>
      </c>
      <c r="O1571" t="str">
        <f t="shared" si="124"/>
        <v/>
      </c>
    </row>
    <row r="1572" spans="1:15" x14ac:dyDescent="0.2">
      <c r="A1572">
        <v>1571</v>
      </c>
      <c r="B1572" t="s">
        <v>141</v>
      </c>
      <c r="C1572" t="s">
        <v>11</v>
      </c>
      <c r="D1572">
        <v>2002</v>
      </c>
      <c r="E1572">
        <v>73.042000000000002</v>
      </c>
      <c r="F1572">
        <v>9770575</v>
      </c>
      <c r="G1572">
        <v>5722.8956550000003</v>
      </c>
      <c r="I1572">
        <f t="shared" si="125"/>
        <v>13.567560633802863</v>
      </c>
      <c r="J1572">
        <f t="shared" si="121"/>
        <v>6.0345774647887396</v>
      </c>
      <c r="L1572">
        <f t="shared" si="122"/>
        <v>184.07870155191713</v>
      </c>
      <c r="M1572">
        <f t="shared" si="123"/>
        <v>36.416125178536092</v>
      </c>
      <c r="O1572" t="str">
        <f t="shared" si="124"/>
        <v/>
      </c>
    </row>
    <row r="1573" spans="1:15" x14ac:dyDescent="0.2">
      <c r="A1573">
        <v>1572</v>
      </c>
      <c r="B1573" t="s">
        <v>141</v>
      </c>
      <c r="C1573" t="s">
        <v>11</v>
      </c>
      <c r="D1573">
        <v>2007</v>
      </c>
      <c r="E1573">
        <v>73.923000000000002</v>
      </c>
      <c r="F1573">
        <v>10276158</v>
      </c>
      <c r="G1573">
        <v>7092.9230250000001</v>
      </c>
      <c r="I1573">
        <f t="shared" si="125"/>
        <v>14.448560633802863</v>
      </c>
      <c r="J1573">
        <f t="shared" si="121"/>
        <v>6.9155774647887398</v>
      </c>
      <c r="L1573">
        <f t="shared" si="122"/>
        <v>208.7609043886778</v>
      </c>
      <c r="M1573">
        <f t="shared" si="123"/>
        <v>47.825211671493854</v>
      </c>
      <c r="O1573">
        <f t="shared" si="124"/>
        <v>0.88100000000000023</v>
      </c>
    </row>
    <row r="1574" spans="1:15" x14ac:dyDescent="0.2">
      <c r="A1574">
        <v>1573</v>
      </c>
      <c r="B1574" t="s">
        <v>142</v>
      </c>
      <c r="C1574" t="s">
        <v>9</v>
      </c>
      <c r="D1574">
        <v>1952</v>
      </c>
      <c r="E1574">
        <v>43.585000000000001</v>
      </c>
      <c r="F1574">
        <v>22235677</v>
      </c>
      <c r="G1574">
        <v>1969.1009799999999</v>
      </c>
      <c r="I1574">
        <f t="shared" si="125"/>
        <v>-15.889439366197138</v>
      </c>
      <c r="J1574">
        <f t="shared" si="121"/>
        <v>-23.422422535211261</v>
      </c>
      <c r="L1574">
        <f t="shared" si="122"/>
        <v>252.47428337205531</v>
      </c>
      <c r="M1574">
        <f t="shared" si="123"/>
        <v>548.60987741797237</v>
      </c>
      <c r="O1574" t="str">
        <f t="shared" si="124"/>
        <v/>
      </c>
    </row>
    <row r="1575" spans="1:15" x14ac:dyDescent="0.2">
      <c r="A1575">
        <v>1574</v>
      </c>
      <c r="B1575" t="s">
        <v>142</v>
      </c>
      <c r="C1575" t="s">
        <v>9</v>
      </c>
      <c r="D1575">
        <v>1957</v>
      </c>
      <c r="E1575">
        <v>48.079000000000001</v>
      </c>
      <c r="F1575">
        <v>25670939</v>
      </c>
      <c r="G1575">
        <v>2218.7542570000001</v>
      </c>
      <c r="I1575">
        <f t="shared" si="125"/>
        <v>-11.395439366197138</v>
      </c>
      <c r="J1575">
        <f t="shared" si="121"/>
        <v>-18.928422535211261</v>
      </c>
      <c r="L1575">
        <f t="shared" si="122"/>
        <v>129.85603834867544</v>
      </c>
      <c r="M1575">
        <f t="shared" si="123"/>
        <v>358.28517967149349</v>
      </c>
      <c r="O1575" t="str">
        <f t="shared" si="124"/>
        <v/>
      </c>
    </row>
    <row r="1576" spans="1:15" x14ac:dyDescent="0.2">
      <c r="A1576">
        <v>1575</v>
      </c>
      <c r="B1576" t="s">
        <v>142</v>
      </c>
      <c r="C1576" t="s">
        <v>9</v>
      </c>
      <c r="D1576">
        <v>1962</v>
      </c>
      <c r="E1576">
        <v>52.097999999999999</v>
      </c>
      <c r="F1576">
        <v>29788695</v>
      </c>
      <c r="G1576">
        <v>2322.8699080000001</v>
      </c>
      <c r="I1576">
        <f t="shared" si="125"/>
        <v>-7.3764393661971397</v>
      </c>
      <c r="J1576">
        <f t="shared" si="121"/>
        <v>-14.909422535211263</v>
      </c>
      <c r="L1576">
        <f t="shared" si="122"/>
        <v>54.411857723182862</v>
      </c>
      <c r="M1576">
        <f t="shared" si="123"/>
        <v>222.29088033346545</v>
      </c>
      <c r="O1576" t="str">
        <f t="shared" si="124"/>
        <v/>
      </c>
    </row>
    <row r="1577" spans="1:15" x14ac:dyDescent="0.2">
      <c r="A1577">
        <v>1576</v>
      </c>
      <c r="B1577" t="s">
        <v>142</v>
      </c>
      <c r="C1577" t="s">
        <v>9</v>
      </c>
      <c r="D1577">
        <v>1967</v>
      </c>
      <c r="E1577">
        <v>54.335999999999999</v>
      </c>
      <c r="F1577">
        <v>33411317</v>
      </c>
      <c r="G1577">
        <v>2826.3563869999998</v>
      </c>
      <c r="I1577">
        <f t="shared" si="125"/>
        <v>-5.1384393661971401</v>
      </c>
      <c r="J1577">
        <f t="shared" si="121"/>
        <v>-12.671422535211263</v>
      </c>
      <c r="L1577">
        <f t="shared" si="122"/>
        <v>26.403559120084466</v>
      </c>
      <c r="M1577">
        <f t="shared" si="123"/>
        <v>160.56494906585985</v>
      </c>
      <c r="O1577" t="str">
        <f t="shared" si="124"/>
        <v/>
      </c>
    </row>
    <row r="1578" spans="1:15" x14ac:dyDescent="0.2">
      <c r="A1578">
        <v>1577</v>
      </c>
      <c r="B1578" t="s">
        <v>142</v>
      </c>
      <c r="C1578" t="s">
        <v>9</v>
      </c>
      <c r="D1578">
        <v>1972</v>
      </c>
      <c r="E1578">
        <v>57.005000000000003</v>
      </c>
      <c r="F1578">
        <v>37492953</v>
      </c>
      <c r="G1578">
        <v>3450.6963799999999</v>
      </c>
      <c r="I1578">
        <f t="shared" si="125"/>
        <v>-2.4694393661971361</v>
      </c>
      <c r="J1578">
        <f t="shared" si="121"/>
        <v>-10.002422535211259</v>
      </c>
      <c r="L1578">
        <f t="shared" si="122"/>
        <v>6.0981307833241134</v>
      </c>
      <c r="M1578">
        <f t="shared" si="123"/>
        <v>100.04845657290204</v>
      </c>
      <c r="O1578" t="str">
        <f t="shared" si="124"/>
        <v/>
      </c>
    </row>
    <row r="1579" spans="1:15" x14ac:dyDescent="0.2">
      <c r="A1579">
        <v>1578</v>
      </c>
      <c r="B1579" t="s">
        <v>142</v>
      </c>
      <c r="C1579" t="s">
        <v>9</v>
      </c>
      <c r="D1579">
        <v>1977</v>
      </c>
      <c r="E1579">
        <v>59.506999999999998</v>
      </c>
      <c r="F1579">
        <v>42404033</v>
      </c>
      <c r="G1579">
        <v>4269.1223259999997</v>
      </c>
      <c r="I1579">
        <f t="shared" si="125"/>
        <v>3.2560633802859229E-2</v>
      </c>
      <c r="J1579">
        <f t="shared" si="121"/>
        <v>-7.5004225352112641</v>
      </c>
      <c r="L1579">
        <f t="shared" si="122"/>
        <v>1.060194873643899E-3</v>
      </c>
      <c r="M1579">
        <f t="shared" si="123"/>
        <v>56.256338206704967</v>
      </c>
      <c r="O1579" t="str">
        <f t="shared" si="124"/>
        <v/>
      </c>
    </row>
    <row r="1580" spans="1:15" x14ac:dyDescent="0.2">
      <c r="A1580">
        <v>1579</v>
      </c>
      <c r="B1580" t="s">
        <v>142</v>
      </c>
      <c r="C1580" t="s">
        <v>9</v>
      </c>
      <c r="D1580">
        <v>1982</v>
      </c>
      <c r="E1580">
        <v>61.036000000000001</v>
      </c>
      <c r="F1580">
        <v>47328791</v>
      </c>
      <c r="G1580">
        <v>4241.3563439999998</v>
      </c>
      <c r="I1580">
        <f t="shared" si="125"/>
        <v>1.5615606338028627</v>
      </c>
      <c r="J1580">
        <f t="shared" si="121"/>
        <v>-5.9714225352112607</v>
      </c>
      <c r="L1580">
        <f t="shared" si="122"/>
        <v>2.4384716130427981</v>
      </c>
      <c r="M1580">
        <f t="shared" si="123"/>
        <v>35.657887094028879</v>
      </c>
      <c r="O1580" t="str">
        <f t="shared" si="124"/>
        <v/>
      </c>
    </row>
    <row r="1581" spans="1:15" x14ac:dyDescent="0.2">
      <c r="A1581">
        <v>1580</v>
      </c>
      <c r="B1581" t="s">
        <v>142</v>
      </c>
      <c r="C1581" t="s">
        <v>9</v>
      </c>
      <c r="D1581">
        <v>1987</v>
      </c>
      <c r="E1581">
        <v>63.107999999999997</v>
      </c>
      <c r="F1581">
        <v>52881328</v>
      </c>
      <c r="G1581">
        <v>5089.043686</v>
      </c>
      <c r="I1581">
        <f t="shared" si="125"/>
        <v>3.6335606338028583</v>
      </c>
      <c r="J1581">
        <f t="shared" si="121"/>
        <v>-3.899422535211265</v>
      </c>
      <c r="L1581">
        <f t="shared" si="122"/>
        <v>13.202762879521829</v>
      </c>
      <c r="M1581">
        <f t="shared" si="123"/>
        <v>15.205496108113449</v>
      </c>
      <c r="O1581" t="str">
        <f t="shared" si="124"/>
        <v/>
      </c>
    </row>
    <row r="1582" spans="1:15" x14ac:dyDescent="0.2">
      <c r="A1582">
        <v>1581</v>
      </c>
      <c r="B1582" t="s">
        <v>142</v>
      </c>
      <c r="C1582" t="s">
        <v>9</v>
      </c>
      <c r="D1582">
        <v>1992</v>
      </c>
      <c r="E1582">
        <v>66.146000000000001</v>
      </c>
      <c r="F1582">
        <v>58179144</v>
      </c>
      <c r="G1582">
        <v>5678.3482709999998</v>
      </c>
      <c r="I1582">
        <f t="shared" si="125"/>
        <v>6.6715606338028621</v>
      </c>
      <c r="J1582">
        <f t="shared" si="121"/>
        <v>-0.86142253521126122</v>
      </c>
      <c r="L1582">
        <f t="shared" si="122"/>
        <v>44.509721290508047</v>
      </c>
      <c r="M1582">
        <f t="shared" si="123"/>
        <v>0.74204878416979658</v>
      </c>
      <c r="O1582" t="str">
        <f t="shared" si="124"/>
        <v/>
      </c>
    </row>
    <row r="1583" spans="1:15" x14ac:dyDescent="0.2">
      <c r="A1583">
        <v>1582</v>
      </c>
      <c r="B1583" t="s">
        <v>142</v>
      </c>
      <c r="C1583" t="s">
        <v>9</v>
      </c>
      <c r="D1583">
        <v>1997</v>
      </c>
      <c r="E1583">
        <v>68.834999999999994</v>
      </c>
      <c r="F1583">
        <v>63047647</v>
      </c>
      <c r="G1583">
        <v>6601.4299149999997</v>
      </c>
      <c r="I1583">
        <f t="shared" si="125"/>
        <v>9.3605606338028551</v>
      </c>
      <c r="J1583">
        <f t="shared" si="121"/>
        <v>1.8275774647887317</v>
      </c>
      <c r="L1583">
        <f t="shared" si="122"/>
        <v>87.620095379099709</v>
      </c>
      <c r="M1583">
        <f t="shared" si="123"/>
        <v>3.340039389803608</v>
      </c>
      <c r="O1583" t="str">
        <f t="shared" si="124"/>
        <v/>
      </c>
    </row>
    <row r="1584" spans="1:15" x14ac:dyDescent="0.2">
      <c r="A1584">
        <v>1583</v>
      </c>
      <c r="B1584" t="s">
        <v>142</v>
      </c>
      <c r="C1584" t="s">
        <v>9</v>
      </c>
      <c r="D1584">
        <v>2002</v>
      </c>
      <c r="E1584">
        <v>70.844999999999999</v>
      </c>
      <c r="F1584">
        <v>67308928</v>
      </c>
      <c r="G1584">
        <v>6508.0857180000003</v>
      </c>
      <c r="I1584">
        <f t="shared" si="125"/>
        <v>11.37056063380286</v>
      </c>
      <c r="J1584">
        <f t="shared" si="121"/>
        <v>3.8375774647887368</v>
      </c>
      <c r="L1584">
        <f t="shared" si="122"/>
        <v>129.28964912698731</v>
      </c>
      <c r="M1584">
        <f t="shared" si="123"/>
        <v>14.727000798254348</v>
      </c>
      <c r="O1584" t="str">
        <f t="shared" si="124"/>
        <v/>
      </c>
    </row>
    <row r="1585" spans="1:15" x14ac:dyDescent="0.2">
      <c r="A1585">
        <v>1584</v>
      </c>
      <c r="B1585" t="s">
        <v>142</v>
      </c>
      <c r="C1585" t="s">
        <v>9</v>
      </c>
      <c r="D1585">
        <v>2007</v>
      </c>
      <c r="E1585">
        <v>71.777000000000001</v>
      </c>
      <c r="F1585">
        <v>71158647</v>
      </c>
      <c r="G1585">
        <v>8458.2763840000007</v>
      </c>
      <c r="I1585">
        <f t="shared" si="125"/>
        <v>12.302560633802862</v>
      </c>
      <c r="J1585">
        <f t="shared" si="121"/>
        <v>4.769577464788739</v>
      </c>
      <c r="L1585">
        <f t="shared" si="122"/>
        <v>151.3529981483959</v>
      </c>
      <c r="M1585">
        <f t="shared" si="123"/>
        <v>22.748869192620575</v>
      </c>
      <c r="O1585">
        <f t="shared" si="124"/>
        <v>0.93200000000000216</v>
      </c>
    </row>
    <row r="1586" spans="1:15" x14ac:dyDescent="0.2">
      <c r="A1586">
        <v>1585</v>
      </c>
      <c r="B1586" t="s">
        <v>143</v>
      </c>
      <c r="C1586" t="s">
        <v>11</v>
      </c>
      <c r="D1586">
        <v>1952</v>
      </c>
      <c r="E1586">
        <v>39.978000000000002</v>
      </c>
      <c r="F1586">
        <v>5824797</v>
      </c>
      <c r="G1586">
        <v>734.75348399999996</v>
      </c>
      <c r="I1586">
        <f t="shared" si="125"/>
        <v>-19.496439366197137</v>
      </c>
      <c r="J1586">
        <f t="shared" si="121"/>
        <v>-27.02942253521126</v>
      </c>
      <c r="L1586">
        <f t="shared" si="122"/>
        <v>380.11114795980143</v>
      </c>
      <c r="M1586">
        <f t="shared" si="123"/>
        <v>730.58968258698633</v>
      </c>
      <c r="O1586" t="str">
        <f t="shared" si="124"/>
        <v/>
      </c>
    </row>
    <row r="1587" spans="1:15" x14ac:dyDescent="0.2">
      <c r="A1587">
        <v>1586</v>
      </c>
      <c r="B1587" t="s">
        <v>143</v>
      </c>
      <c r="C1587" t="s">
        <v>11</v>
      </c>
      <c r="D1587">
        <v>1957</v>
      </c>
      <c r="E1587">
        <v>42.570999999999998</v>
      </c>
      <c r="F1587">
        <v>6675501</v>
      </c>
      <c r="G1587">
        <v>774.37106919999997</v>
      </c>
      <c r="I1587">
        <f t="shared" si="125"/>
        <v>-16.903439366197141</v>
      </c>
      <c r="J1587">
        <f t="shared" si="121"/>
        <v>-24.436422535211264</v>
      </c>
      <c r="L1587">
        <f t="shared" si="122"/>
        <v>285.7262624067032</v>
      </c>
      <c r="M1587">
        <f t="shared" si="123"/>
        <v>597.13874631938086</v>
      </c>
      <c r="O1587" t="str">
        <f t="shared" si="124"/>
        <v/>
      </c>
    </row>
    <row r="1588" spans="1:15" x14ac:dyDescent="0.2">
      <c r="A1588">
        <v>1587</v>
      </c>
      <c r="B1588" t="s">
        <v>143</v>
      </c>
      <c r="C1588" t="s">
        <v>11</v>
      </c>
      <c r="D1588">
        <v>1962</v>
      </c>
      <c r="E1588">
        <v>45.344000000000001</v>
      </c>
      <c r="F1588">
        <v>7688797</v>
      </c>
      <c r="G1588">
        <v>767.27173979999998</v>
      </c>
      <c r="I1588">
        <f t="shared" si="125"/>
        <v>-14.130439366197137</v>
      </c>
      <c r="J1588">
        <f t="shared" si="121"/>
        <v>-21.663422535211261</v>
      </c>
      <c r="L1588">
        <f t="shared" si="122"/>
        <v>199.66931668177375</v>
      </c>
      <c r="M1588">
        <f t="shared" si="123"/>
        <v>469.3038759390991</v>
      </c>
      <c r="O1588" t="str">
        <f t="shared" si="124"/>
        <v/>
      </c>
    </row>
    <row r="1589" spans="1:15" x14ac:dyDescent="0.2">
      <c r="A1589">
        <v>1588</v>
      </c>
      <c r="B1589" t="s">
        <v>143</v>
      </c>
      <c r="C1589" t="s">
        <v>11</v>
      </c>
      <c r="D1589">
        <v>1967</v>
      </c>
      <c r="E1589">
        <v>48.051000000000002</v>
      </c>
      <c r="F1589">
        <v>8900294</v>
      </c>
      <c r="G1589">
        <v>908.91852170000004</v>
      </c>
      <c r="I1589">
        <f t="shared" si="125"/>
        <v>-11.423439366197137</v>
      </c>
      <c r="J1589">
        <f t="shared" si="121"/>
        <v>-18.95642253521126</v>
      </c>
      <c r="L1589">
        <f t="shared" si="122"/>
        <v>130.49496695318243</v>
      </c>
      <c r="M1589">
        <f t="shared" si="123"/>
        <v>359.34595533346527</v>
      </c>
      <c r="O1589" t="str">
        <f t="shared" si="124"/>
        <v/>
      </c>
    </row>
    <row r="1590" spans="1:15" x14ac:dyDescent="0.2">
      <c r="A1590">
        <v>1589</v>
      </c>
      <c r="B1590" t="s">
        <v>143</v>
      </c>
      <c r="C1590" t="s">
        <v>11</v>
      </c>
      <c r="D1590">
        <v>1972</v>
      </c>
      <c r="E1590">
        <v>51.015999999999998</v>
      </c>
      <c r="F1590">
        <v>10190285</v>
      </c>
      <c r="G1590">
        <v>950.73586899999998</v>
      </c>
      <c r="I1590">
        <f t="shared" si="125"/>
        <v>-8.4584393661971404</v>
      </c>
      <c r="J1590">
        <f t="shared" si="121"/>
        <v>-15.991422535211264</v>
      </c>
      <c r="L1590">
        <f t="shared" si="122"/>
        <v>71.545196511633478</v>
      </c>
      <c r="M1590">
        <f t="shared" si="123"/>
        <v>255.72559469966265</v>
      </c>
      <c r="O1590" t="str">
        <f t="shared" si="124"/>
        <v/>
      </c>
    </row>
    <row r="1591" spans="1:15" x14ac:dyDescent="0.2">
      <c r="A1591">
        <v>1590</v>
      </c>
      <c r="B1591" t="s">
        <v>143</v>
      </c>
      <c r="C1591" t="s">
        <v>11</v>
      </c>
      <c r="D1591">
        <v>1977</v>
      </c>
      <c r="E1591">
        <v>50.35</v>
      </c>
      <c r="F1591">
        <v>11457758</v>
      </c>
      <c r="G1591">
        <v>843.73313719999999</v>
      </c>
      <c r="I1591">
        <f t="shared" si="125"/>
        <v>-9.1244393661971372</v>
      </c>
      <c r="J1591">
        <f t="shared" si="121"/>
        <v>-16.657422535211261</v>
      </c>
      <c r="L1591">
        <f t="shared" si="122"/>
        <v>83.255393747408021</v>
      </c>
      <c r="M1591">
        <f t="shared" si="123"/>
        <v>277.46972551656393</v>
      </c>
      <c r="O1591" t="str">
        <f t="shared" si="124"/>
        <v/>
      </c>
    </row>
    <row r="1592" spans="1:15" x14ac:dyDescent="0.2">
      <c r="A1592">
        <v>1591</v>
      </c>
      <c r="B1592" t="s">
        <v>143</v>
      </c>
      <c r="C1592" t="s">
        <v>11</v>
      </c>
      <c r="D1592">
        <v>1982</v>
      </c>
      <c r="E1592">
        <v>49.848999999999997</v>
      </c>
      <c r="F1592">
        <v>12939400</v>
      </c>
      <c r="G1592">
        <v>682.26622680000003</v>
      </c>
      <c r="I1592">
        <f t="shared" si="125"/>
        <v>-9.625439366197142</v>
      </c>
      <c r="J1592">
        <f t="shared" si="121"/>
        <v>-17.158422535211265</v>
      </c>
      <c r="L1592">
        <f t="shared" si="122"/>
        <v>92.64908299233764</v>
      </c>
      <c r="M1592">
        <f t="shared" si="123"/>
        <v>294.41146389684576</v>
      </c>
      <c r="O1592" t="str">
        <f t="shared" si="124"/>
        <v/>
      </c>
    </row>
    <row r="1593" spans="1:15" x14ac:dyDescent="0.2">
      <c r="A1593">
        <v>1592</v>
      </c>
      <c r="B1593" t="s">
        <v>143</v>
      </c>
      <c r="C1593" t="s">
        <v>11</v>
      </c>
      <c r="D1593">
        <v>1987</v>
      </c>
      <c r="E1593">
        <v>51.509</v>
      </c>
      <c r="F1593">
        <v>15283050</v>
      </c>
      <c r="G1593">
        <v>617.72440649999999</v>
      </c>
      <c r="I1593">
        <f t="shared" si="125"/>
        <v>-7.9654393661971383</v>
      </c>
      <c r="J1593">
        <f t="shared" si="121"/>
        <v>-15.498422535211262</v>
      </c>
      <c r="L1593">
        <f t="shared" si="122"/>
        <v>63.448224296563069</v>
      </c>
      <c r="M1593">
        <f t="shared" si="123"/>
        <v>240.20110107994427</v>
      </c>
      <c r="O1593" t="str">
        <f t="shared" si="124"/>
        <v/>
      </c>
    </row>
    <row r="1594" spans="1:15" x14ac:dyDescent="0.2">
      <c r="A1594">
        <v>1593</v>
      </c>
      <c r="B1594" t="s">
        <v>143</v>
      </c>
      <c r="C1594" t="s">
        <v>11</v>
      </c>
      <c r="D1594">
        <v>1992</v>
      </c>
      <c r="E1594">
        <v>48.825000000000003</v>
      </c>
      <c r="F1594">
        <v>18252190</v>
      </c>
      <c r="G1594">
        <v>644.17079690000003</v>
      </c>
      <c r="I1594">
        <f t="shared" si="125"/>
        <v>-10.649439366197136</v>
      </c>
      <c r="J1594">
        <f t="shared" si="121"/>
        <v>-18.182422535211259</v>
      </c>
      <c r="L1594">
        <f t="shared" si="122"/>
        <v>113.41055881430925</v>
      </c>
      <c r="M1594">
        <f t="shared" si="123"/>
        <v>330.60048924895824</v>
      </c>
      <c r="O1594" t="str">
        <f t="shared" si="124"/>
        <v/>
      </c>
    </row>
    <row r="1595" spans="1:15" x14ac:dyDescent="0.2">
      <c r="A1595">
        <v>1594</v>
      </c>
      <c r="B1595" t="s">
        <v>143</v>
      </c>
      <c r="C1595" t="s">
        <v>11</v>
      </c>
      <c r="D1595">
        <v>1997</v>
      </c>
      <c r="E1595">
        <v>44.578000000000003</v>
      </c>
      <c r="F1595">
        <v>21210254</v>
      </c>
      <c r="G1595">
        <v>816.55908099999999</v>
      </c>
      <c r="I1595">
        <f t="shared" si="125"/>
        <v>-14.896439366197136</v>
      </c>
      <c r="J1595">
        <f t="shared" si="121"/>
        <v>-22.429422535211259</v>
      </c>
      <c r="L1595">
        <f t="shared" si="122"/>
        <v>221.90390579078772</v>
      </c>
      <c r="M1595">
        <f t="shared" si="123"/>
        <v>503.07899526304266</v>
      </c>
      <c r="O1595" t="str">
        <f t="shared" si="124"/>
        <v/>
      </c>
    </row>
    <row r="1596" spans="1:15" x14ac:dyDescent="0.2">
      <c r="A1596">
        <v>1595</v>
      </c>
      <c r="B1596" t="s">
        <v>143</v>
      </c>
      <c r="C1596" t="s">
        <v>11</v>
      </c>
      <c r="D1596">
        <v>2002</v>
      </c>
      <c r="E1596">
        <v>47.813000000000002</v>
      </c>
      <c r="F1596">
        <v>24739869</v>
      </c>
      <c r="G1596">
        <v>927.72100179999995</v>
      </c>
      <c r="I1596">
        <f t="shared" si="125"/>
        <v>-11.661439366197136</v>
      </c>
      <c r="J1596">
        <f t="shared" si="121"/>
        <v>-19.19442253521126</v>
      </c>
      <c r="L1596">
        <f t="shared" si="122"/>
        <v>135.98916809149227</v>
      </c>
      <c r="M1596">
        <f t="shared" si="123"/>
        <v>368.42585646022582</v>
      </c>
      <c r="O1596" t="str">
        <f t="shared" si="124"/>
        <v/>
      </c>
    </row>
    <row r="1597" spans="1:15" x14ac:dyDescent="0.2">
      <c r="A1597">
        <v>1596</v>
      </c>
      <c r="B1597" t="s">
        <v>143</v>
      </c>
      <c r="C1597" t="s">
        <v>11</v>
      </c>
      <c r="D1597">
        <v>2007</v>
      </c>
      <c r="E1597">
        <v>51.542000000000002</v>
      </c>
      <c r="F1597">
        <v>29170398</v>
      </c>
      <c r="G1597">
        <v>1056.3801209999999</v>
      </c>
      <c r="I1597">
        <f t="shared" si="125"/>
        <v>-7.9324393661971371</v>
      </c>
      <c r="J1597">
        <f t="shared" si="121"/>
        <v>-15.46542253521126</v>
      </c>
      <c r="L1597">
        <f t="shared" si="122"/>
        <v>62.923594298394036</v>
      </c>
      <c r="M1597">
        <f t="shared" si="123"/>
        <v>239.17929419262029</v>
      </c>
      <c r="O1597">
        <f t="shared" si="124"/>
        <v>3.7289999999999992</v>
      </c>
    </row>
    <row r="1598" spans="1:15" x14ac:dyDescent="0.2">
      <c r="A1598">
        <v>1597</v>
      </c>
      <c r="B1598" t="s">
        <v>144</v>
      </c>
      <c r="C1598" t="s">
        <v>9</v>
      </c>
      <c r="D1598">
        <v>1952</v>
      </c>
      <c r="E1598">
        <v>69.180000000000007</v>
      </c>
      <c r="F1598">
        <v>50430000</v>
      </c>
      <c r="G1598">
        <v>9979.5084869999991</v>
      </c>
      <c r="I1598">
        <f t="shared" si="125"/>
        <v>9.7055606338028682</v>
      </c>
      <c r="J1598">
        <f t="shared" si="121"/>
        <v>2.1725774647887448</v>
      </c>
      <c r="L1598">
        <f t="shared" si="122"/>
        <v>94.197907216423928</v>
      </c>
      <c r="M1598">
        <f t="shared" si="123"/>
        <v>4.7200928405078892</v>
      </c>
      <c r="O1598" t="str">
        <f t="shared" si="124"/>
        <v/>
      </c>
    </row>
    <row r="1599" spans="1:15" x14ac:dyDescent="0.2">
      <c r="A1599">
        <v>1598</v>
      </c>
      <c r="B1599" t="s">
        <v>144</v>
      </c>
      <c r="C1599" t="s">
        <v>9</v>
      </c>
      <c r="D1599">
        <v>1957</v>
      </c>
      <c r="E1599">
        <v>70.42</v>
      </c>
      <c r="F1599">
        <v>51430000</v>
      </c>
      <c r="G1599">
        <v>11283.177949999999</v>
      </c>
      <c r="I1599">
        <f t="shared" si="125"/>
        <v>10.945560633802863</v>
      </c>
      <c r="J1599">
        <f t="shared" si="121"/>
        <v>3.4125774647887397</v>
      </c>
      <c r="L1599">
        <f t="shared" si="122"/>
        <v>119.80529758825493</v>
      </c>
      <c r="M1599">
        <f t="shared" si="123"/>
        <v>11.645684953183942</v>
      </c>
      <c r="O1599" t="str">
        <f t="shared" si="124"/>
        <v/>
      </c>
    </row>
    <row r="1600" spans="1:15" x14ac:dyDescent="0.2">
      <c r="A1600">
        <v>1599</v>
      </c>
      <c r="B1600" t="s">
        <v>144</v>
      </c>
      <c r="C1600" t="s">
        <v>9</v>
      </c>
      <c r="D1600">
        <v>1962</v>
      </c>
      <c r="E1600">
        <v>70.760000000000005</v>
      </c>
      <c r="F1600">
        <v>53292000</v>
      </c>
      <c r="G1600">
        <v>12477.17707</v>
      </c>
      <c r="I1600">
        <f t="shared" si="125"/>
        <v>11.285560633802866</v>
      </c>
      <c r="J1600">
        <f t="shared" si="121"/>
        <v>3.7525774647887431</v>
      </c>
      <c r="L1600">
        <f t="shared" si="122"/>
        <v>127.36387881924095</v>
      </c>
      <c r="M1600">
        <f t="shared" si="123"/>
        <v>14.08183762924031</v>
      </c>
      <c r="O1600" t="str">
        <f t="shared" si="124"/>
        <v/>
      </c>
    </row>
    <row r="1601" spans="1:15" x14ac:dyDescent="0.2">
      <c r="A1601">
        <v>1600</v>
      </c>
      <c r="B1601" t="s">
        <v>144</v>
      </c>
      <c r="C1601" t="s">
        <v>9</v>
      </c>
      <c r="D1601">
        <v>1967</v>
      </c>
      <c r="E1601">
        <v>71.36</v>
      </c>
      <c r="F1601">
        <v>54959000</v>
      </c>
      <c r="G1601">
        <v>14142.85089</v>
      </c>
      <c r="I1601">
        <f t="shared" si="125"/>
        <v>11.885560633802861</v>
      </c>
      <c r="J1601">
        <f t="shared" si="121"/>
        <v>4.3525774647887374</v>
      </c>
      <c r="L1601">
        <f t="shared" si="122"/>
        <v>141.26655157980426</v>
      </c>
      <c r="M1601">
        <f t="shared" si="123"/>
        <v>18.944930586986754</v>
      </c>
      <c r="O1601" t="str">
        <f t="shared" si="124"/>
        <v/>
      </c>
    </row>
    <row r="1602" spans="1:15" x14ac:dyDescent="0.2">
      <c r="A1602">
        <v>1601</v>
      </c>
      <c r="B1602" t="s">
        <v>144</v>
      </c>
      <c r="C1602" t="s">
        <v>9</v>
      </c>
      <c r="D1602">
        <v>1972</v>
      </c>
      <c r="E1602">
        <v>72.010000000000005</v>
      </c>
      <c r="F1602">
        <v>56079000</v>
      </c>
      <c r="G1602">
        <v>15895.116410000001</v>
      </c>
      <c r="I1602">
        <f t="shared" si="125"/>
        <v>12.535560633802866</v>
      </c>
      <c r="J1602">
        <f t="shared" si="121"/>
        <v>5.0025774647887431</v>
      </c>
      <c r="L1602">
        <f t="shared" si="122"/>
        <v>157.14028040374814</v>
      </c>
      <c r="M1602">
        <f t="shared" si="123"/>
        <v>25.025781291212169</v>
      </c>
      <c r="O1602" t="str">
        <f t="shared" si="124"/>
        <v/>
      </c>
    </row>
    <row r="1603" spans="1:15" x14ac:dyDescent="0.2">
      <c r="A1603">
        <v>1602</v>
      </c>
      <c r="B1603" t="s">
        <v>144</v>
      </c>
      <c r="C1603" t="s">
        <v>9</v>
      </c>
      <c r="D1603">
        <v>1977</v>
      </c>
      <c r="E1603">
        <v>72.760000000000005</v>
      </c>
      <c r="F1603">
        <v>56179000</v>
      </c>
      <c r="G1603">
        <v>17428.748459999999</v>
      </c>
      <c r="I1603">
        <f t="shared" si="125"/>
        <v>13.285560633802866</v>
      </c>
      <c r="J1603">
        <f t="shared" ref="J1603:J1666" si="126">E1603-AVERAGEIFS(E:E,D:D,2007)</f>
        <v>5.7525774647887431</v>
      </c>
      <c r="L1603">
        <f t="shared" ref="L1603:L1666" si="127">I1603^2</f>
        <v>176.50612135445243</v>
      </c>
      <c r="M1603">
        <f t="shared" ref="M1603:M1666" si="128">J1603^2</f>
        <v>33.092147488395284</v>
      </c>
      <c r="O1603" t="str">
        <f t="shared" ref="O1603:O1666" si="129">IF(D1603=2007,E1603-AVERAGEIFS(E:E,B:B,B1603,D:D,2002),"")</f>
        <v/>
      </c>
    </row>
    <row r="1604" spans="1:15" x14ac:dyDescent="0.2">
      <c r="A1604">
        <v>1603</v>
      </c>
      <c r="B1604" t="s">
        <v>144</v>
      </c>
      <c r="C1604" t="s">
        <v>9</v>
      </c>
      <c r="D1604">
        <v>1982</v>
      </c>
      <c r="E1604">
        <v>74.040000000000006</v>
      </c>
      <c r="F1604">
        <v>56339704</v>
      </c>
      <c r="G1604">
        <v>18232.42452</v>
      </c>
      <c r="I1604">
        <f t="shared" si="125"/>
        <v>14.565560633802868</v>
      </c>
      <c r="J1604">
        <f t="shared" si="126"/>
        <v>7.0325774647887442</v>
      </c>
      <c r="L1604">
        <f t="shared" si="127"/>
        <v>212.15555657698781</v>
      </c>
      <c r="M1604">
        <f t="shared" si="128"/>
        <v>49.45714579825448</v>
      </c>
      <c r="O1604" t="str">
        <f t="shared" si="129"/>
        <v/>
      </c>
    </row>
    <row r="1605" spans="1:15" x14ac:dyDescent="0.2">
      <c r="A1605">
        <v>1604</v>
      </c>
      <c r="B1605" t="s">
        <v>144</v>
      </c>
      <c r="C1605" t="s">
        <v>9</v>
      </c>
      <c r="D1605">
        <v>1987</v>
      </c>
      <c r="E1605">
        <v>75.007000000000005</v>
      </c>
      <c r="F1605">
        <v>56981620</v>
      </c>
      <c r="G1605">
        <v>21664.787670000002</v>
      </c>
      <c r="I1605">
        <f t="shared" si="125"/>
        <v>15.532560633802866</v>
      </c>
      <c r="J1605">
        <f t="shared" si="126"/>
        <v>7.999577464788743</v>
      </c>
      <c r="L1605">
        <f t="shared" si="127"/>
        <v>241.26043984276251</v>
      </c>
      <c r="M1605">
        <f t="shared" si="128"/>
        <v>63.993239615155893</v>
      </c>
      <c r="O1605" t="str">
        <f t="shared" si="129"/>
        <v/>
      </c>
    </row>
    <row r="1606" spans="1:15" x14ac:dyDescent="0.2">
      <c r="A1606">
        <v>1605</v>
      </c>
      <c r="B1606" t="s">
        <v>144</v>
      </c>
      <c r="C1606" t="s">
        <v>9</v>
      </c>
      <c r="D1606">
        <v>1992</v>
      </c>
      <c r="E1606">
        <v>76.42</v>
      </c>
      <c r="F1606">
        <v>57866349</v>
      </c>
      <c r="G1606">
        <v>22705.092540000001</v>
      </c>
      <c r="I1606">
        <f t="shared" si="125"/>
        <v>16.945560633802863</v>
      </c>
      <c r="J1606">
        <f t="shared" si="126"/>
        <v>9.4125774647887397</v>
      </c>
      <c r="L1606">
        <f t="shared" si="127"/>
        <v>287.1520251938893</v>
      </c>
      <c r="M1606">
        <f t="shared" si="128"/>
        <v>88.596614530648822</v>
      </c>
      <c r="O1606" t="str">
        <f t="shared" si="129"/>
        <v/>
      </c>
    </row>
    <row r="1607" spans="1:15" x14ac:dyDescent="0.2">
      <c r="A1607">
        <v>1606</v>
      </c>
      <c r="B1607" t="s">
        <v>144</v>
      </c>
      <c r="C1607" t="s">
        <v>9</v>
      </c>
      <c r="D1607">
        <v>1997</v>
      </c>
      <c r="E1607">
        <v>77.218000000000004</v>
      </c>
      <c r="F1607">
        <v>58808266</v>
      </c>
      <c r="G1607">
        <v>26074.531360000001</v>
      </c>
      <c r="I1607">
        <f t="shared" si="125"/>
        <v>17.743560633802865</v>
      </c>
      <c r="J1607">
        <f t="shared" si="126"/>
        <v>10.210577464788742</v>
      </c>
      <c r="L1607">
        <f t="shared" si="127"/>
        <v>314.83394396543872</v>
      </c>
      <c r="M1607">
        <f t="shared" si="128"/>
        <v>104.25589216445168</v>
      </c>
      <c r="O1607" t="str">
        <f t="shared" si="129"/>
        <v/>
      </c>
    </row>
    <row r="1608" spans="1:15" x14ac:dyDescent="0.2">
      <c r="A1608">
        <v>1607</v>
      </c>
      <c r="B1608" t="s">
        <v>144</v>
      </c>
      <c r="C1608" t="s">
        <v>9</v>
      </c>
      <c r="D1608">
        <v>2002</v>
      </c>
      <c r="E1608">
        <v>78.471000000000004</v>
      </c>
      <c r="F1608">
        <v>59912431</v>
      </c>
      <c r="G1608">
        <v>29478.999189999999</v>
      </c>
      <c r="I1608">
        <f t="shared" si="125"/>
        <v>18.996560633802865</v>
      </c>
      <c r="J1608">
        <f t="shared" si="126"/>
        <v>11.463577464788742</v>
      </c>
      <c r="L1608">
        <f t="shared" si="127"/>
        <v>360.86931591374872</v>
      </c>
      <c r="M1608">
        <f t="shared" si="128"/>
        <v>131.41360829121228</v>
      </c>
      <c r="O1608" t="str">
        <f t="shared" si="129"/>
        <v/>
      </c>
    </row>
    <row r="1609" spans="1:15" x14ac:dyDescent="0.2">
      <c r="A1609">
        <v>1608</v>
      </c>
      <c r="B1609" t="s">
        <v>144</v>
      </c>
      <c r="C1609" t="s">
        <v>9</v>
      </c>
      <c r="D1609">
        <v>2007</v>
      </c>
      <c r="E1609">
        <v>79.424999999999997</v>
      </c>
      <c r="F1609">
        <v>60776238</v>
      </c>
      <c r="G1609">
        <v>33203.261279999999</v>
      </c>
      <c r="I1609">
        <f t="shared" si="125"/>
        <v>19.950560633802858</v>
      </c>
      <c r="J1609">
        <f t="shared" si="126"/>
        <v>12.417577464788735</v>
      </c>
      <c r="L1609">
        <f t="shared" si="127"/>
        <v>398.02486960304429</v>
      </c>
      <c r="M1609">
        <f t="shared" si="128"/>
        <v>154.19623009402903</v>
      </c>
      <c r="O1609">
        <f t="shared" si="129"/>
        <v>0.95399999999999352</v>
      </c>
    </row>
    <row r="1610" spans="1:15" x14ac:dyDescent="0.2">
      <c r="A1610">
        <v>1609</v>
      </c>
      <c r="B1610" t="s">
        <v>145</v>
      </c>
      <c r="C1610" t="s">
        <v>14</v>
      </c>
      <c r="D1610">
        <v>1952</v>
      </c>
      <c r="E1610">
        <v>68.44</v>
      </c>
      <c r="F1610">
        <v>157553000</v>
      </c>
      <c r="G1610">
        <v>13990.48208</v>
      </c>
      <c r="I1610">
        <f t="shared" si="125"/>
        <v>8.9655606338028591</v>
      </c>
      <c r="J1610">
        <f t="shared" si="126"/>
        <v>1.4325774647887357</v>
      </c>
      <c r="L1610">
        <f t="shared" si="127"/>
        <v>80.381277478395518</v>
      </c>
      <c r="M1610">
        <f t="shared" si="128"/>
        <v>2.0522781926205211</v>
      </c>
      <c r="O1610" t="str">
        <f t="shared" si="129"/>
        <v/>
      </c>
    </row>
    <row r="1611" spans="1:15" x14ac:dyDescent="0.2">
      <c r="A1611">
        <v>1610</v>
      </c>
      <c r="B1611" t="s">
        <v>145</v>
      </c>
      <c r="C1611" t="s">
        <v>14</v>
      </c>
      <c r="D1611">
        <v>1957</v>
      </c>
      <c r="E1611">
        <v>69.489999999999995</v>
      </c>
      <c r="F1611">
        <v>171984000</v>
      </c>
      <c r="G1611">
        <v>14847.127119999999</v>
      </c>
      <c r="I1611">
        <f t="shared" si="125"/>
        <v>10.015560633802856</v>
      </c>
      <c r="J1611">
        <f t="shared" si="126"/>
        <v>2.4825774647887329</v>
      </c>
      <c r="L1611">
        <f t="shared" si="127"/>
        <v>100.31145480938147</v>
      </c>
      <c r="M1611">
        <f t="shared" si="128"/>
        <v>6.1631908686768524</v>
      </c>
      <c r="O1611" t="str">
        <f t="shared" si="129"/>
        <v/>
      </c>
    </row>
    <row r="1612" spans="1:15" x14ac:dyDescent="0.2">
      <c r="A1612">
        <v>1611</v>
      </c>
      <c r="B1612" t="s">
        <v>145</v>
      </c>
      <c r="C1612" t="s">
        <v>14</v>
      </c>
      <c r="D1612">
        <v>1962</v>
      </c>
      <c r="E1612">
        <v>70.209999999999994</v>
      </c>
      <c r="F1612">
        <v>186538000</v>
      </c>
      <c r="G1612">
        <v>16173.145860000001</v>
      </c>
      <c r="I1612">
        <f t="shared" si="125"/>
        <v>10.735560633802855</v>
      </c>
      <c r="J1612">
        <f t="shared" si="126"/>
        <v>3.2025774647887317</v>
      </c>
      <c r="L1612">
        <f t="shared" si="127"/>
        <v>115.25226212205756</v>
      </c>
      <c r="M1612">
        <f t="shared" si="128"/>
        <v>10.256502417972619</v>
      </c>
      <c r="O1612" t="str">
        <f t="shared" si="129"/>
        <v/>
      </c>
    </row>
    <row r="1613" spans="1:15" x14ac:dyDescent="0.2">
      <c r="A1613">
        <v>1612</v>
      </c>
      <c r="B1613" t="s">
        <v>145</v>
      </c>
      <c r="C1613" t="s">
        <v>14</v>
      </c>
      <c r="D1613">
        <v>1967</v>
      </c>
      <c r="E1613">
        <v>70.760000000000005</v>
      </c>
      <c r="F1613">
        <v>198712000</v>
      </c>
      <c r="G1613">
        <v>19530.365570000002</v>
      </c>
      <c r="I1613">
        <f t="shared" si="125"/>
        <v>11.285560633802866</v>
      </c>
      <c r="J1613">
        <f t="shared" si="126"/>
        <v>3.7525774647887431</v>
      </c>
      <c r="L1613">
        <f t="shared" si="127"/>
        <v>127.36387881924095</v>
      </c>
      <c r="M1613">
        <f t="shared" si="128"/>
        <v>14.08183762924031</v>
      </c>
      <c r="O1613" t="str">
        <f t="shared" si="129"/>
        <v/>
      </c>
    </row>
    <row r="1614" spans="1:15" x14ac:dyDescent="0.2">
      <c r="A1614">
        <v>1613</v>
      </c>
      <c r="B1614" t="s">
        <v>145</v>
      </c>
      <c r="C1614" t="s">
        <v>14</v>
      </c>
      <c r="D1614">
        <v>1972</v>
      </c>
      <c r="E1614">
        <v>71.34</v>
      </c>
      <c r="F1614">
        <v>209896000</v>
      </c>
      <c r="G1614">
        <v>21806.035940000002</v>
      </c>
      <c r="I1614">
        <f t="shared" ref="I1614:I1677" si="130">E1614-AVERAGE(E:E)</f>
        <v>11.865560633802865</v>
      </c>
      <c r="J1614">
        <f t="shared" si="126"/>
        <v>4.3325774647887414</v>
      </c>
      <c r="L1614">
        <f t="shared" si="127"/>
        <v>140.79152915445223</v>
      </c>
      <c r="M1614">
        <f t="shared" si="128"/>
        <v>18.771227488395237</v>
      </c>
      <c r="O1614" t="str">
        <f t="shared" si="129"/>
        <v/>
      </c>
    </row>
    <row r="1615" spans="1:15" x14ac:dyDescent="0.2">
      <c r="A1615">
        <v>1614</v>
      </c>
      <c r="B1615" t="s">
        <v>145</v>
      </c>
      <c r="C1615" t="s">
        <v>14</v>
      </c>
      <c r="D1615">
        <v>1977</v>
      </c>
      <c r="E1615">
        <v>73.38</v>
      </c>
      <c r="F1615">
        <v>220239000</v>
      </c>
      <c r="G1615">
        <v>24072.632130000002</v>
      </c>
      <c r="I1615">
        <f t="shared" si="130"/>
        <v>13.905560633802857</v>
      </c>
      <c r="J1615">
        <f t="shared" si="126"/>
        <v>6.3725774647887334</v>
      </c>
      <c r="L1615">
        <f t="shared" si="127"/>
        <v>193.36461654036771</v>
      </c>
      <c r="M1615">
        <f t="shared" si="128"/>
        <v>40.609743544733199</v>
      </c>
      <c r="O1615" t="str">
        <f t="shared" si="129"/>
        <v/>
      </c>
    </row>
    <row r="1616" spans="1:15" x14ac:dyDescent="0.2">
      <c r="A1616">
        <v>1615</v>
      </c>
      <c r="B1616" t="s">
        <v>145</v>
      </c>
      <c r="C1616" t="s">
        <v>14</v>
      </c>
      <c r="D1616">
        <v>1982</v>
      </c>
      <c r="E1616">
        <v>74.650000000000006</v>
      </c>
      <c r="F1616">
        <v>232187835</v>
      </c>
      <c r="G1616">
        <v>25009.559140000001</v>
      </c>
      <c r="I1616">
        <f t="shared" si="130"/>
        <v>15.175560633802867</v>
      </c>
      <c r="J1616">
        <f t="shared" si="126"/>
        <v>7.6425774647887437</v>
      </c>
      <c r="L1616">
        <f t="shared" si="127"/>
        <v>230.29764055022727</v>
      </c>
      <c r="M1616">
        <f t="shared" si="128"/>
        <v>58.40899030529674</v>
      </c>
      <c r="O1616" t="str">
        <f t="shared" si="129"/>
        <v/>
      </c>
    </row>
    <row r="1617" spans="1:15" x14ac:dyDescent="0.2">
      <c r="A1617">
        <v>1616</v>
      </c>
      <c r="B1617" t="s">
        <v>145</v>
      </c>
      <c r="C1617" t="s">
        <v>14</v>
      </c>
      <c r="D1617">
        <v>1987</v>
      </c>
      <c r="E1617">
        <v>75.02</v>
      </c>
      <c r="F1617">
        <v>242803533</v>
      </c>
      <c r="G1617">
        <v>29884.350409999999</v>
      </c>
      <c r="I1617">
        <f t="shared" si="130"/>
        <v>15.545560633802857</v>
      </c>
      <c r="J1617">
        <f t="shared" si="126"/>
        <v>8.012577464788734</v>
      </c>
      <c r="L1617">
        <f t="shared" si="127"/>
        <v>241.66445541924111</v>
      </c>
      <c r="M1617">
        <f t="shared" si="128"/>
        <v>64.201397629240262</v>
      </c>
      <c r="O1617" t="str">
        <f t="shared" si="129"/>
        <v/>
      </c>
    </row>
    <row r="1618" spans="1:15" x14ac:dyDescent="0.2">
      <c r="A1618">
        <v>1617</v>
      </c>
      <c r="B1618" t="s">
        <v>145</v>
      </c>
      <c r="C1618" t="s">
        <v>14</v>
      </c>
      <c r="D1618">
        <v>1992</v>
      </c>
      <c r="E1618">
        <v>76.09</v>
      </c>
      <c r="F1618">
        <v>256894189</v>
      </c>
      <c r="G1618">
        <v>32003.932239999998</v>
      </c>
      <c r="I1618">
        <f t="shared" si="130"/>
        <v>16.615560633802865</v>
      </c>
      <c r="J1618">
        <f t="shared" si="126"/>
        <v>9.0825774647887414</v>
      </c>
      <c r="L1618">
        <f t="shared" si="127"/>
        <v>276.07685517557945</v>
      </c>
      <c r="M1618">
        <f t="shared" si="128"/>
        <v>82.493213403888277</v>
      </c>
      <c r="O1618" t="str">
        <f t="shared" si="129"/>
        <v/>
      </c>
    </row>
    <row r="1619" spans="1:15" x14ac:dyDescent="0.2">
      <c r="A1619">
        <v>1618</v>
      </c>
      <c r="B1619" t="s">
        <v>145</v>
      </c>
      <c r="C1619" t="s">
        <v>14</v>
      </c>
      <c r="D1619">
        <v>1997</v>
      </c>
      <c r="E1619">
        <v>76.81</v>
      </c>
      <c r="F1619">
        <v>272911760</v>
      </c>
      <c r="G1619">
        <v>35767.43303</v>
      </c>
      <c r="I1619">
        <f t="shared" si="130"/>
        <v>17.335560633802864</v>
      </c>
      <c r="J1619">
        <f t="shared" si="126"/>
        <v>9.8025774647887403</v>
      </c>
      <c r="L1619">
        <f t="shared" si="127"/>
        <v>300.52166248825552</v>
      </c>
      <c r="M1619">
        <f t="shared" si="128"/>
        <v>96.090524953184044</v>
      </c>
      <c r="O1619" t="str">
        <f t="shared" si="129"/>
        <v/>
      </c>
    </row>
    <row r="1620" spans="1:15" x14ac:dyDescent="0.2">
      <c r="A1620">
        <v>1619</v>
      </c>
      <c r="B1620" t="s">
        <v>145</v>
      </c>
      <c r="C1620" t="s">
        <v>14</v>
      </c>
      <c r="D1620">
        <v>2002</v>
      </c>
      <c r="E1620">
        <v>77.31</v>
      </c>
      <c r="F1620">
        <v>287675526</v>
      </c>
      <c r="G1620">
        <v>39097.099549999999</v>
      </c>
      <c r="I1620">
        <f t="shared" si="130"/>
        <v>17.835560633802864</v>
      </c>
      <c r="J1620">
        <f t="shared" si="126"/>
        <v>10.30257746478874</v>
      </c>
      <c r="L1620">
        <f t="shared" si="127"/>
        <v>318.10722312205843</v>
      </c>
      <c r="M1620">
        <f t="shared" si="128"/>
        <v>106.14310241797278</v>
      </c>
      <c r="O1620" t="str">
        <f t="shared" si="129"/>
        <v/>
      </c>
    </row>
    <row r="1621" spans="1:15" x14ac:dyDescent="0.2">
      <c r="A1621">
        <v>1620</v>
      </c>
      <c r="B1621" t="s">
        <v>145</v>
      </c>
      <c r="C1621" t="s">
        <v>14</v>
      </c>
      <c r="D1621">
        <v>2007</v>
      </c>
      <c r="E1621">
        <v>78.242000000000004</v>
      </c>
      <c r="F1621">
        <v>301139947</v>
      </c>
      <c r="G1621">
        <v>42951.65309</v>
      </c>
      <c r="I1621">
        <f t="shared" si="130"/>
        <v>18.767560633802866</v>
      </c>
      <c r="J1621">
        <f t="shared" si="126"/>
        <v>11.234577464788742</v>
      </c>
      <c r="L1621">
        <f t="shared" si="127"/>
        <v>352.22133214346701</v>
      </c>
      <c r="M1621">
        <f t="shared" si="128"/>
        <v>126.21573081233905</v>
      </c>
      <c r="O1621">
        <f t="shared" si="129"/>
        <v>0.93200000000000216</v>
      </c>
    </row>
    <row r="1622" spans="1:15" x14ac:dyDescent="0.2">
      <c r="A1622">
        <v>1621</v>
      </c>
      <c r="B1622" t="s">
        <v>146</v>
      </c>
      <c r="C1622" t="s">
        <v>14</v>
      </c>
      <c r="D1622">
        <v>1952</v>
      </c>
      <c r="E1622">
        <v>66.070999999999998</v>
      </c>
      <c r="F1622">
        <v>2252965</v>
      </c>
      <c r="G1622">
        <v>5716.7667439999996</v>
      </c>
      <c r="I1622">
        <f t="shared" si="130"/>
        <v>6.5965606338028593</v>
      </c>
      <c r="J1622">
        <f t="shared" si="126"/>
        <v>-0.93642253521126406</v>
      </c>
      <c r="L1622">
        <f t="shared" si="127"/>
        <v>43.514612195437579</v>
      </c>
      <c r="M1622">
        <f t="shared" si="128"/>
        <v>0.87688716445149106</v>
      </c>
      <c r="O1622" t="str">
        <f t="shared" si="129"/>
        <v/>
      </c>
    </row>
    <row r="1623" spans="1:15" x14ac:dyDescent="0.2">
      <c r="A1623">
        <v>1622</v>
      </c>
      <c r="B1623" t="s">
        <v>146</v>
      </c>
      <c r="C1623" t="s">
        <v>14</v>
      </c>
      <c r="D1623">
        <v>1957</v>
      </c>
      <c r="E1623">
        <v>67.043999999999997</v>
      </c>
      <c r="F1623">
        <v>2424959</v>
      </c>
      <c r="G1623">
        <v>6150.7729689999996</v>
      </c>
      <c r="I1623">
        <f t="shared" si="130"/>
        <v>7.5695606338028583</v>
      </c>
      <c r="J1623">
        <f t="shared" si="126"/>
        <v>3.6577464788734915E-2</v>
      </c>
      <c r="L1623">
        <f t="shared" si="127"/>
        <v>57.298248188817929</v>
      </c>
      <c r="M1623">
        <f t="shared" si="128"/>
        <v>1.3379109303711424E-3</v>
      </c>
      <c r="O1623" t="str">
        <f t="shared" si="129"/>
        <v/>
      </c>
    </row>
    <row r="1624" spans="1:15" x14ac:dyDescent="0.2">
      <c r="A1624">
        <v>1623</v>
      </c>
      <c r="B1624" t="s">
        <v>146</v>
      </c>
      <c r="C1624" t="s">
        <v>14</v>
      </c>
      <c r="D1624">
        <v>1962</v>
      </c>
      <c r="E1624">
        <v>68.253</v>
      </c>
      <c r="F1624">
        <v>2598466</v>
      </c>
      <c r="G1624">
        <v>5603.3577169999999</v>
      </c>
      <c r="I1624">
        <f t="shared" si="130"/>
        <v>8.7785606338028614</v>
      </c>
      <c r="J1624">
        <f t="shared" si="126"/>
        <v>1.2455774647887381</v>
      </c>
      <c r="L1624">
        <f t="shared" si="127"/>
        <v>77.063126801353292</v>
      </c>
      <c r="M1624">
        <f t="shared" si="128"/>
        <v>1.55146322078954</v>
      </c>
      <c r="O1624" t="str">
        <f t="shared" si="129"/>
        <v/>
      </c>
    </row>
    <row r="1625" spans="1:15" x14ac:dyDescent="0.2">
      <c r="A1625">
        <v>1624</v>
      </c>
      <c r="B1625" t="s">
        <v>146</v>
      </c>
      <c r="C1625" t="s">
        <v>14</v>
      </c>
      <c r="D1625">
        <v>1967</v>
      </c>
      <c r="E1625">
        <v>68.468000000000004</v>
      </c>
      <c r="F1625">
        <v>2748579</v>
      </c>
      <c r="G1625">
        <v>5444.6196200000004</v>
      </c>
      <c r="I1625">
        <f t="shared" si="130"/>
        <v>8.9935606338028649</v>
      </c>
      <c r="J1625">
        <f t="shared" si="126"/>
        <v>1.4605774647887415</v>
      </c>
      <c r="L1625">
        <f t="shared" si="127"/>
        <v>80.884132873888589</v>
      </c>
      <c r="M1625">
        <f t="shared" si="128"/>
        <v>2.1332865306487077</v>
      </c>
      <c r="O1625" t="str">
        <f t="shared" si="129"/>
        <v/>
      </c>
    </row>
    <row r="1626" spans="1:15" x14ac:dyDescent="0.2">
      <c r="A1626">
        <v>1625</v>
      </c>
      <c r="B1626" t="s">
        <v>146</v>
      </c>
      <c r="C1626" t="s">
        <v>14</v>
      </c>
      <c r="D1626">
        <v>1972</v>
      </c>
      <c r="E1626">
        <v>68.673000000000002</v>
      </c>
      <c r="F1626">
        <v>2829526</v>
      </c>
      <c r="G1626">
        <v>5703.4088979999997</v>
      </c>
      <c r="I1626">
        <f t="shared" si="130"/>
        <v>9.1985606338028632</v>
      </c>
      <c r="J1626">
        <f t="shared" si="126"/>
        <v>1.6655774647887398</v>
      </c>
      <c r="L1626">
        <f t="shared" si="127"/>
        <v>84.613517733747727</v>
      </c>
      <c r="M1626">
        <f t="shared" si="128"/>
        <v>2.7741482912120858</v>
      </c>
      <c r="O1626" t="str">
        <f t="shared" si="129"/>
        <v/>
      </c>
    </row>
    <row r="1627" spans="1:15" x14ac:dyDescent="0.2">
      <c r="A1627">
        <v>1626</v>
      </c>
      <c r="B1627" t="s">
        <v>146</v>
      </c>
      <c r="C1627" t="s">
        <v>14</v>
      </c>
      <c r="D1627">
        <v>1977</v>
      </c>
      <c r="E1627">
        <v>69.480999999999995</v>
      </c>
      <c r="F1627">
        <v>2873520</v>
      </c>
      <c r="G1627">
        <v>6504.3396629999997</v>
      </c>
      <c r="I1627">
        <f t="shared" si="130"/>
        <v>10.006560633802856</v>
      </c>
      <c r="J1627">
        <f t="shared" si="126"/>
        <v>2.4735774647887325</v>
      </c>
      <c r="L1627">
        <f t="shared" si="127"/>
        <v>100.13125571797302</v>
      </c>
      <c r="M1627">
        <f t="shared" si="128"/>
        <v>6.1185854743106534</v>
      </c>
      <c r="O1627" t="str">
        <f t="shared" si="129"/>
        <v/>
      </c>
    </row>
    <row r="1628" spans="1:15" x14ac:dyDescent="0.2">
      <c r="A1628">
        <v>1627</v>
      </c>
      <c r="B1628" t="s">
        <v>146</v>
      </c>
      <c r="C1628" t="s">
        <v>14</v>
      </c>
      <c r="D1628">
        <v>1982</v>
      </c>
      <c r="E1628">
        <v>70.805000000000007</v>
      </c>
      <c r="F1628">
        <v>2953997</v>
      </c>
      <c r="G1628">
        <v>6920.2230509999999</v>
      </c>
      <c r="I1628">
        <f t="shared" si="130"/>
        <v>11.330560633802868</v>
      </c>
      <c r="J1628">
        <f t="shared" si="126"/>
        <v>3.7975774647887448</v>
      </c>
      <c r="L1628">
        <f t="shared" si="127"/>
        <v>128.38160427628324</v>
      </c>
      <c r="M1628">
        <f t="shared" si="128"/>
        <v>14.421594601071311</v>
      </c>
      <c r="O1628" t="str">
        <f t="shared" si="129"/>
        <v/>
      </c>
    </row>
    <row r="1629" spans="1:15" x14ac:dyDescent="0.2">
      <c r="A1629">
        <v>1628</v>
      </c>
      <c r="B1629" t="s">
        <v>146</v>
      </c>
      <c r="C1629" t="s">
        <v>14</v>
      </c>
      <c r="D1629">
        <v>1987</v>
      </c>
      <c r="E1629">
        <v>71.918000000000006</v>
      </c>
      <c r="F1629">
        <v>3045153</v>
      </c>
      <c r="G1629">
        <v>7452.3989689999999</v>
      </c>
      <c r="I1629">
        <f t="shared" si="130"/>
        <v>12.443560633802868</v>
      </c>
      <c r="J1629">
        <f t="shared" si="126"/>
        <v>4.9105774647887444</v>
      </c>
      <c r="L1629">
        <f t="shared" si="127"/>
        <v>154.84220124712843</v>
      </c>
      <c r="M1629">
        <f t="shared" si="128"/>
        <v>24.113771037691052</v>
      </c>
      <c r="O1629" t="str">
        <f t="shared" si="129"/>
        <v/>
      </c>
    </row>
    <row r="1630" spans="1:15" x14ac:dyDescent="0.2">
      <c r="A1630">
        <v>1629</v>
      </c>
      <c r="B1630" t="s">
        <v>146</v>
      </c>
      <c r="C1630" t="s">
        <v>14</v>
      </c>
      <c r="D1630">
        <v>1992</v>
      </c>
      <c r="E1630">
        <v>72.751999999999995</v>
      </c>
      <c r="F1630">
        <v>3149262</v>
      </c>
      <c r="G1630">
        <v>8137.0047750000003</v>
      </c>
      <c r="I1630">
        <f t="shared" si="130"/>
        <v>13.277560633802857</v>
      </c>
      <c r="J1630">
        <f t="shared" si="126"/>
        <v>5.7445774647887333</v>
      </c>
      <c r="L1630">
        <f t="shared" si="127"/>
        <v>176.29361638431132</v>
      </c>
      <c r="M1630">
        <f t="shared" si="128"/>
        <v>33.000170248958554</v>
      </c>
      <c r="O1630" t="str">
        <f t="shared" si="129"/>
        <v/>
      </c>
    </row>
    <row r="1631" spans="1:15" x14ac:dyDescent="0.2">
      <c r="A1631">
        <v>1630</v>
      </c>
      <c r="B1631" t="s">
        <v>146</v>
      </c>
      <c r="C1631" t="s">
        <v>14</v>
      </c>
      <c r="D1631">
        <v>1997</v>
      </c>
      <c r="E1631">
        <v>74.222999999999999</v>
      </c>
      <c r="F1631">
        <v>3262838</v>
      </c>
      <c r="G1631">
        <v>9230.2407079999994</v>
      </c>
      <c r="I1631">
        <f t="shared" si="130"/>
        <v>14.74856063380286</v>
      </c>
      <c r="J1631">
        <f t="shared" si="126"/>
        <v>7.215577464788737</v>
      </c>
      <c r="L1631">
        <f t="shared" si="127"/>
        <v>217.52004076895943</v>
      </c>
      <c r="M1631">
        <f t="shared" si="128"/>
        <v>52.064558150367056</v>
      </c>
      <c r="O1631" t="str">
        <f t="shared" si="129"/>
        <v/>
      </c>
    </row>
    <row r="1632" spans="1:15" x14ac:dyDescent="0.2">
      <c r="A1632">
        <v>1631</v>
      </c>
      <c r="B1632" t="s">
        <v>146</v>
      </c>
      <c r="C1632" t="s">
        <v>14</v>
      </c>
      <c r="D1632">
        <v>2002</v>
      </c>
      <c r="E1632">
        <v>75.307000000000002</v>
      </c>
      <c r="F1632">
        <v>3363085</v>
      </c>
      <c r="G1632">
        <v>7727.0020039999999</v>
      </c>
      <c r="I1632">
        <f t="shared" si="130"/>
        <v>15.832560633802863</v>
      </c>
      <c r="J1632">
        <f t="shared" si="126"/>
        <v>8.2995774647887401</v>
      </c>
      <c r="L1632">
        <f t="shared" si="127"/>
        <v>250.66997622304413</v>
      </c>
      <c r="M1632">
        <f t="shared" si="128"/>
        <v>68.882986094029093</v>
      </c>
      <c r="O1632" t="str">
        <f t="shared" si="129"/>
        <v/>
      </c>
    </row>
    <row r="1633" spans="1:15" x14ac:dyDescent="0.2">
      <c r="A1633">
        <v>1632</v>
      </c>
      <c r="B1633" t="s">
        <v>146</v>
      </c>
      <c r="C1633" t="s">
        <v>14</v>
      </c>
      <c r="D1633">
        <v>2007</v>
      </c>
      <c r="E1633">
        <v>76.384</v>
      </c>
      <c r="F1633">
        <v>3447496</v>
      </c>
      <c r="G1633">
        <v>10611.46299</v>
      </c>
      <c r="I1633">
        <f t="shared" si="130"/>
        <v>16.909560633802862</v>
      </c>
      <c r="J1633">
        <f t="shared" si="126"/>
        <v>9.3765774647887383</v>
      </c>
      <c r="L1633">
        <f t="shared" si="127"/>
        <v>285.93324082825546</v>
      </c>
      <c r="M1633">
        <f t="shared" si="128"/>
        <v>87.920204953183998</v>
      </c>
      <c r="O1633">
        <f t="shared" si="129"/>
        <v>1.0769999999999982</v>
      </c>
    </row>
    <row r="1634" spans="1:15" x14ac:dyDescent="0.2">
      <c r="A1634">
        <v>1633</v>
      </c>
      <c r="B1634" t="s">
        <v>147</v>
      </c>
      <c r="C1634" t="s">
        <v>14</v>
      </c>
      <c r="D1634">
        <v>1952</v>
      </c>
      <c r="E1634">
        <v>55.088000000000001</v>
      </c>
      <c r="F1634">
        <v>5439568</v>
      </c>
      <c r="G1634">
        <v>7689.7997610000002</v>
      </c>
      <c r="I1634">
        <f t="shared" si="130"/>
        <v>-4.3864393661971377</v>
      </c>
      <c r="J1634">
        <f t="shared" si="126"/>
        <v>-11.919422535211261</v>
      </c>
      <c r="L1634">
        <f t="shared" si="127"/>
        <v>19.240850313323946</v>
      </c>
      <c r="M1634">
        <f t="shared" si="128"/>
        <v>142.07263357290205</v>
      </c>
      <c r="O1634" t="str">
        <f t="shared" si="129"/>
        <v/>
      </c>
    </row>
    <row r="1635" spans="1:15" x14ac:dyDescent="0.2">
      <c r="A1635">
        <v>1634</v>
      </c>
      <c r="B1635" t="s">
        <v>147</v>
      </c>
      <c r="C1635" t="s">
        <v>14</v>
      </c>
      <c r="D1635">
        <v>1957</v>
      </c>
      <c r="E1635">
        <v>57.906999999999996</v>
      </c>
      <c r="F1635">
        <v>6702668</v>
      </c>
      <c r="G1635">
        <v>9802.4665260000002</v>
      </c>
      <c r="I1635">
        <f t="shared" si="130"/>
        <v>-1.5674393661971422</v>
      </c>
      <c r="J1635">
        <f t="shared" si="126"/>
        <v>-9.1004225352112655</v>
      </c>
      <c r="L1635">
        <f t="shared" si="127"/>
        <v>2.4568661667044989</v>
      </c>
      <c r="M1635">
        <f t="shared" si="128"/>
        <v>82.817690319381043</v>
      </c>
      <c r="O1635" t="str">
        <f t="shared" si="129"/>
        <v/>
      </c>
    </row>
    <row r="1636" spans="1:15" x14ac:dyDescent="0.2">
      <c r="A1636">
        <v>1635</v>
      </c>
      <c r="B1636" t="s">
        <v>147</v>
      </c>
      <c r="C1636" t="s">
        <v>14</v>
      </c>
      <c r="D1636">
        <v>1962</v>
      </c>
      <c r="E1636">
        <v>60.77</v>
      </c>
      <c r="F1636">
        <v>8143375</v>
      </c>
      <c r="G1636">
        <v>8422.9741649999996</v>
      </c>
      <c r="I1636">
        <f t="shared" si="130"/>
        <v>1.2955606338028645</v>
      </c>
      <c r="J1636">
        <f t="shared" si="126"/>
        <v>-6.2374225352112589</v>
      </c>
      <c r="L1636">
        <f t="shared" si="127"/>
        <v>1.6784773558596799</v>
      </c>
      <c r="M1636">
        <f t="shared" si="128"/>
        <v>38.90543988276125</v>
      </c>
      <c r="O1636" t="str">
        <f t="shared" si="129"/>
        <v/>
      </c>
    </row>
    <row r="1637" spans="1:15" x14ac:dyDescent="0.2">
      <c r="A1637">
        <v>1636</v>
      </c>
      <c r="B1637" t="s">
        <v>147</v>
      </c>
      <c r="C1637" t="s">
        <v>14</v>
      </c>
      <c r="D1637">
        <v>1967</v>
      </c>
      <c r="E1637">
        <v>63.478999999999999</v>
      </c>
      <c r="F1637">
        <v>9709552</v>
      </c>
      <c r="G1637">
        <v>9541.4741880000001</v>
      </c>
      <c r="I1637">
        <f t="shared" si="130"/>
        <v>4.0045606338028605</v>
      </c>
      <c r="J1637">
        <f t="shared" si="126"/>
        <v>-3.5284225352112628</v>
      </c>
      <c r="L1637">
        <f t="shared" si="127"/>
        <v>16.03650586980357</v>
      </c>
      <c r="M1637">
        <f t="shared" si="128"/>
        <v>12.449765586986675</v>
      </c>
      <c r="O1637" t="str">
        <f t="shared" si="129"/>
        <v/>
      </c>
    </row>
    <row r="1638" spans="1:15" x14ac:dyDescent="0.2">
      <c r="A1638">
        <v>1637</v>
      </c>
      <c r="B1638" t="s">
        <v>147</v>
      </c>
      <c r="C1638" t="s">
        <v>14</v>
      </c>
      <c r="D1638">
        <v>1972</v>
      </c>
      <c r="E1638">
        <v>65.712000000000003</v>
      </c>
      <c r="F1638">
        <v>11515649</v>
      </c>
      <c r="G1638">
        <v>10505.25966</v>
      </c>
      <c r="I1638">
        <f t="shared" si="130"/>
        <v>6.2375606338028646</v>
      </c>
      <c r="J1638">
        <f t="shared" si="126"/>
        <v>-1.2954225352112587</v>
      </c>
      <c r="L1638">
        <f t="shared" si="127"/>
        <v>38.907162660367192</v>
      </c>
      <c r="M1638">
        <f t="shared" si="128"/>
        <v>1.6781195447331649</v>
      </c>
      <c r="O1638" t="str">
        <f t="shared" si="129"/>
        <v/>
      </c>
    </row>
    <row r="1639" spans="1:15" x14ac:dyDescent="0.2">
      <c r="A1639">
        <v>1638</v>
      </c>
      <c r="B1639" t="s">
        <v>147</v>
      </c>
      <c r="C1639" t="s">
        <v>14</v>
      </c>
      <c r="D1639">
        <v>1977</v>
      </c>
      <c r="E1639">
        <v>67.456000000000003</v>
      </c>
      <c r="F1639">
        <v>13503563</v>
      </c>
      <c r="G1639">
        <v>13143.95095</v>
      </c>
      <c r="I1639">
        <f t="shared" si="130"/>
        <v>7.9815606338028644</v>
      </c>
      <c r="J1639">
        <f t="shared" si="126"/>
        <v>0.44857746478874105</v>
      </c>
      <c r="L1639">
        <f t="shared" si="127"/>
        <v>63.705310151071579</v>
      </c>
      <c r="M1639">
        <f t="shared" si="128"/>
        <v>0.20122174191629422</v>
      </c>
      <c r="O1639" t="str">
        <f t="shared" si="129"/>
        <v/>
      </c>
    </row>
    <row r="1640" spans="1:15" x14ac:dyDescent="0.2">
      <c r="A1640">
        <v>1639</v>
      </c>
      <c r="B1640" t="s">
        <v>147</v>
      </c>
      <c r="C1640" t="s">
        <v>14</v>
      </c>
      <c r="D1640">
        <v>1982</v>
      </c>
      <c r="E1640">
        <v>68.557000000000002</v>
      </c>
      <c r="F1640">
        <v>15620766</v>
      </c>
      <c r="G1640">
        <v>11152.410110000001</v>
      </c>
      <c r="I1640">
        <f t="shared" si="130"/>
        <v>9.0825606338028635</v>
      </c>
      <c r="J1640">
        <f t="shared" si="126"/>
        <v>1.5495774647887401</v>
      </c>
      <c r="L1640">
        <f t="shared" si="127"/>
        <v>82.492907666705477</v>
      </c>
      <c r="M1640">
        <f t="shared" si="128"/>
        <v>2.4011903193810991</v>
      </c>
      <c r="O1640" t="str">
        <f t="shared" si="129"/>
        <v/>
      </c>
    </row>
    <row r="1641" spans="1:15" x14ac:dyDescent="0.2">
      <c r="A1641">
        <v>1640</v>
      </c>
      <c r="B1641" t="s">
        <v>147</v>
      </c>
      <c r="C1641" t="s">
        <v>14</v>
      </c>
      <c r="D1641">
        <v>1987</v>
      </c>
      <c r="E1641">
        <v>70.19</v>
      </c>
      <c r="F1641">
        <v>17910182</v>
      </c>
      <c r="G1641">
        <v>9883.584648</v>
      </c>
      <c r="I1641">
        <f t="shared" si="130"/>
        <v>10.715560633802859</v>
      </c>
      <c r="J1641">
        <f t="shared" si="126"/>
        <v>3.1825774647887357</v>
      </c>
      <c r="L1641">
        <f t="shared" si="127"/>
        <v>114.82323969670553</v>
      </c>
      <c r="M1641">
        <f t="shared" si="128"/>
        <v>10.128799319381097</v>
      </c>
      <c r="O1641" t="str">
        <f t="shared" si="129"/>
        <v/>
      </c>
    </row>
    <row r="1642" spans="1:15" x14ac:dyDescent="0.2">
      <c r="A1642">
        <v>1641</v>
      </c>
      <c r="B1642" t="s">
        <v>147</v>
      </c>
      <c r="C1642" t="s">
        <v>14</v>
      </c>
      <c r="D1642">
        <v>1992</v>
      </c>
      <c r="E1642">
        <v>71.150000000000006</v>
      </c>
      <c r="F1642">
        <v>20265563</v>
      </c>
      <c r="G1642">
        <v>10733.926310000001</v>
      </c>
      <c r="I1642">
        <f t="shared" si="130"/>
        <v>11.675560633802867</v>
      </c>
      <c r="J1642">
        <f t="shared" si="126"/>
        <v>4.1425774647887437</v>
      </c>
      <c r="L1642">
        <f t="shared" si="127"/>
        <v>136.31871611360719</v>
      </c>
      <c r="M1642">
        <f t="shared" si="128"/>
        <v>17.160948051775534</v>
      </c>
      <c r="O1642" t="str">
        <f t="shared" si="129"/>
        <v/>
      </c>
    </row>
    <row r="1643" spans="1:15" x14ac:dyDescent="0.2">
      <c r="A1643">
        <v>1642</v>
      </c>
      <c r="B1643" t="s">
        <v>147</v>
      </c>
      <c r="C1643" t="s">
        <v>14</v>
      </c>
      <c r="D1643">
        <v>1997</v>
      </c>
      <c r="E1643">
        <v>72.146000000000001</v>
      </c>
      <c r="F1643">
        <v>22374398</v>
      </c>
      <c r="G1643">
        <v>10165.49518</v>
      </c>
      <c r="I1643">
        <f t="shared" si="130"/>
        <v>12.671560633802862</v>
      </c>
      <c r="J1643">
        <f t="shared" si="126"/>
        <v>5.1385774647887388</v>
      </c>
      <c r="L1643">
        <f t="shared" si="127"/>
        <v>160.5684488961424</v>
      </c>
      <c r="M1643">
        <f t="shared" si="128"/>
        <v>26.404978361634662</v>
      </c>
      <c r="O1643" t="str">
        <f t="shared" si="129"/>
        <v/>
      </c>
    </row>
    <row r="1644" spans="1:15" x14ac:dyDescent="0.2">
      <c r="A1644">
        <v>1643</v>
      </c>
      <c r="B1644" t="s">
        <v>147</v>
      </c>
      <c r="C1644" t="s">
        <v>14</v>
      </c>
      <c r="D1644">
        <v>2002</v>
      </c>
      <c r="E1644">
        <v>72.766000000000005</v>
      </c>
      <c r="F1644">
        <v>24287670</v>
      </c>
      <c r="G1644">
        <v>8605.0478309999999</v>
      </c>
      <c r="I1644">
        <f t="shared" si="130"/>
        <v>13.291560633802867</v>
      </c>
      <c r="J1644">
        <f t="shared" si="126"/>
        <v>5.7585774647887433</v>
      </c>
      <c r="L1644">
        <f t="shared" si="127"/>
        <v>176.66558408205807</v>
      </c>
      <c r="M1644">
        <f t="shared" si="128"/>
        <v>33.161214417972751</v>
      </c>
      <c r="O1644" t="str">
        <f t="shared" si="129"/>
        <v/>
      </c>
    </row>
    <row r="1645" spans="1:15" x14ac:dyDescent="0.2">
      <c r="A1645">
        <v>1644</v>
      </c>
      <c r="B1645" t="s">
        <v>147</v>
      </c>
      <c r="C1645" t="s">
        <v>14</v>
      </c>
      <c r="D1645">
        <v>2007</v>
      </c>
      <c r="E1645">
        <v>73.747</v>
      </c>
      <c r="F1645">
        <v>26084662</v>
      </c>
      <c r="G1645">
        <v>11415.805689999999</v>
      </c>
      <c r="I1645">
        <f t="shared" si="130"/>
        <v>14.272560633802861</v>
      </c>
      <c r="J1645">
        <f t="shared" si="126"/>
        <v>6.7395774647887379</v>
      </c>
      <c r="L1645">
        <f t="shared" si="127"/>
        <v>203.70598704557912</v>
      </c>
      <c r="M1645">
        <f t="shared" si="128"/>
        <v>45.421904403888192</v>
      </c>
      <c r="O1645">
        <f t="shared" si="129"/>
        <v>0.98099999999999454</v>
      </c>
    </row>
    <row r="1646" spans="1:15" x14ac:dyDescent="0.2">
      <c r="A1646">
        <v>1645</v>
      </c>
      <c r="B1646" t="s">
        <v>148</v>
      </c>
      <c r="C1646" t="s">
        <v>7</v>
      </c>
      <c r="D1646">
        <v>1952</v>
      </c>
      <c r="E1646">
        <v>40.411999999999999</v>
      </c>
      <c r="F1646">
        <v>26246839</v>
      </c>
      <c r="G1646">
        <v>605.06649170000003</v>
      </c>
      <c r="I1646">
        <f t="shared" si="130"/>
        <v>-19.06243936619714</v>
      </c>
      <c r="J1646">
        <f t="shared" si="126"/>
        <v>-26.595422535211263</v>
      </c>
      <c r="L1646">
        <f t="shared" si="127"/>
        <v>363.37659458994239</v>
      </c>
      <c r="M1646">
        <f t="shared" si="128"/>
        <v>707.31649982642307</v>
      </c>
      <c r="O1646" t="str">
        <f t="shared" si="129"/>
        <v/>
      </c>
    </row>
    <row r="1647" spans="1:15" x14ac:dyDescent="0.2">
      <c r="A1647">
        <v>1646</v>
      </c>
      <c r="B1647" t="s">
        <v>148</v>
      </c>
      <c r="C1647" t="s">
        <v>7</v>
      </c>
      <c r="D1647">
        <v>1957</v>
      </c>
      <c r="E1647">
        <v>42.887</v>
      </c>
      <c r="F1647">
        <v>28998543</v>
      </c>
      <c r="G1647">
        <v>676.28544780000004</v>
      </c>
      <c r="I1647">
        <f t="shared" si="130"/>
        <v>-16.587439366197138</v>
      </c>
      <c r="J1647">
        <f t="shared" si="126"/>
        <v>-24.120422535211262</v>
      </c>
      <c r="L1647">
        <f t="shared" si="127"/>
        <v>275.14314472726653</v>
      </c>
      <c r="M1647">
        <f t="shared" si="128"/>
        <v>581.79478327712729</v>
      </c>
      <c r="O1647" t="str">
        <f t="shared" si="129"/>
        <v/>
      </c>
    </row>
    <row r="1648" spans="1:15" x14ac:dyDescent="0.2">
      <c r="A1648">
        <v>1647</v>
      </c>
      <c r="B1648" t="s">
        <v>148</v>
      </c>
      <c r="C1648" t="s">
        <v>7</v>
      </c>
      <c r="D1648">
        <v>1962</v>
      </c>
      <c r="E1648">
        <v>45.363</v>
      </c>
      <c r="F1648">
        <v>33796140</v>
      </c>
      <c r="G1648">
        <v>772.04916019999996</v>
      </c>
      <c r="I1648">
        <f t="shared" si="130"/>
        <v>-14.111439366197139</v>
      </c>
      <c r="J1648">
        <f t="shared" si="126"/>
        <v>-21.644422535211262</v>
      </c>
      <c r="L1648">
        <f t="shared" si="127"/>
        <v>199.13272098585833</v>
      </c>
      <c r="M1648">
        <f t="shared" si="128"/>
        <v>468.48102688276111</v>
      </c>
      <c r="O1648" t="str">
        <f t="shared" si="129"/>
        <v/>
      </c>
    </row>
    <row r="1649" spans="1:15" x14ac:dyDescent="0.2">
      <c r="A1649">
        <v>1648</v>
      </c>
      <c r="B1649" t="s">
        <v>148</v>
      </c>
      <c r="C1649" t="s">
        <v>7</v>
      </c>
      <c r="D1649">
        <v>1967</v>
      </c>
      <c r="E1649">
        <v>47.838000000000001</v>
      </c>
      <c r="F1649">
        <v>39463910</v>
      </c>
      <c r="G1649">
        <v>637.12328869999999</v>
      </c>
      <c r="I1649">
        <f t="shared" si="130"/>
        <v>-11.636439366197138</v>
      </c>
      <c r="J1649">
        <f t="shared" si="126"/>
        <v>-19.169422535211261</v>
      </c>
      <c r="L1649">
        <f t="shared" si="127"/>
        <v>135.40672112318245</v>
      </c>
      <c r="M1649">
        <f t="shared" si="128"/>
        <v>367.46676033346534</v>
      </c>
      <c r="O1649" t="str">
        <f t="shared" si="129"/>
        <v/>
      </c>
    </row>
    <row r="1650" spans="1:15" x14ac:dyDescent="0.2">
      <c r="A1650">
        <v>1649</v>
      </c>
      <c r="B1650" t="s">
        <v>148</v>
      </c>
      <c r="C1650" t="s">
        <v>7</v>
      </c>
      <c r="D1650">
        <v>1972</v>
      </c>
      <c r="E1650">
        <v>50.253999999999998</v>
      </c>
      <c r="F1650">
        <v>44655014</v>
      </c>
      <c r="G1650">
        <v>699.50164410000002</v>
      </c>
      <c r="I1650">
        <f t="shared" si="130"/>
        <v>-9.2204393661971409</v>
      </c>
      <c r="J1650">
        <f t="shared" si="126"/>
        <v>-16.753422535211264</v>
      </c>
      <c r="L1650">
        <f t="shared" si="127"/>
        <v>85.016502105717933</v>
      </c>
      <c r="M1650">
        <f t="shared" si="128"/>
        <v>280.6771666433246</v>
      </c>
      <c r="O1650" t="str">
        <f t="shared" si="129"/>
        <v/>
      </c>
    </row>
    <row r="1651" spans="1:15" x14ac:dyDescent="0.2">
      <c r="A1651">
        <v>1650</v>
      </c>
      <c r="B1651" t="s">
        <v>148</v>
      </c>
      <c r="C1651" t="s">
        <v>7</v>
      </c>
      <c r="D1651">
        <v>1977</v>
      </c>
      <c r="E1651">
        <v>55.764000000000003</v>
      </c>
      <c r="F1651">
        <v>50533506</v>
      </c>
      <c r="G1651">
        <v>713.53711959999998</v>
      </c>
      <c r="I1651">
        <f t="shared" si="130"/>
        <v>-3.7104393661971358</v>
      </c>
      <c r="J1651">
        <f t="shared" si="126"/>
        <v>-11.243422535211259</v>
      </c>
      <c r="L1651">
        <f t="shared" si="127"/>
        <v>13.767360290225403</v>
      </c>
      <c r="M1651">
        <f t="shared" si="128"/>
        <v>126.41455030529637</v>
      </c>
      <c r="O1651" t="str">
        <f t="shared" si="129"/>
        <v/>
      </c>
    </row>
    <row r="1652" spans="1:15" x14ac:dyDescent="0.2">
      <c r="A1652">
        <v>1651</v>
      </c>
      <c r="B1652" t="s">
        <v>148</v>
      </c>
      <c r="C1652" t="s">
        <v>7</v>
      </c>
      <c r="D1652">
        <v>1982</v>
      </c>
      <c r="E1652">
        <v>58.816000000000003</v>
      </c>
      <c r="F1652">
        <v>56142181</v>
      </c>
      <c r="G1652">
        <v>707.23578629999997</v>
      </c>
      <c r="I1652">
        <f t="shared" si="130"/>
        <v>-0.65843936619713617</v>
      </c>
      <c r="J1652">
        <f t="shared" si="126"/>
        <v>-8.1914225352112595</v>
      </c>
      <c r="L1652">
        <f t="shared" si="127"/>
        <v>0.43354239895808638</v>
      </c>
      <c r="M1652">
        <f t="shared" si="128"/>
        <v>67.099403150366854</v>
      </c>
      <c r="O1652" t="str">
        <f t="shared" si="129"/>
        <v/>
      </c>
    </row>
    <row r="1653" spans="1:15" x14ac:dyDescent="0.2">
      <c r="A1653">
        <v>1652</v>
      </c>
      <c r="B1653" t="s">
        <v>148</v>
      </c>
      <c r="C1653" t="s">
        <v>7</v>
      </c>
      <c r="D1653">
        <v>1987</v>
      </c>
      <c r="E1653">
        <v>62.82</v>
      </c>
      <c r="F1653">
        <v>62826491</v>
      </c>
      <c r="G1653">
        <v>820.79944490000003</v>
      </c>
      <c r="I1653">
        <f t="shared" si="130"/>
        <v>3.3455606338028616</v>
      </c>
      <c r="J1653">
        <f t="shared" si="126"/>
        <v>-4.1874225352112617</v>
      </c>
      <c r="L1653">
        <f t="shared" si="127"/>
        <v>11.192775954451404</v>
      </c>
      <c r="M1653">
        <f t="shared" si="128"/>
        <v>17.534507488395111</v>
      </c>
      <c r="O1653" t="str">
        <f t="shared" si="129"/>
        <v/>
      </c>
    </row>
    <row r="1654" spans="1:15" x14ac:dyDescent="0.2">
      <c r="A1654">
        <v>1653</v>
      </c>
      <c r="B1654" t="s">
        <v>148</v>
      </c>
      <c r="C1654" t="s">
        <v>7</v>
      </c>
      <c r="D1654">
        <v>1992</v>
      </c>
      <c r="E1654">
        <v>67.662000000000006</v>
      </c>
      <c r="F1654">
        <v>69940728</v>
      </c>
      <c r="G1654">
        <v>989.02314869999998</v>
      </c>
      <c r="I1654">
        <f t="shared" si="130"/>
        <v>8.1875606338028675</v>
      </c>
      <c r="J1654">
        <f t="shared" si="126"/>
        <v>0.65457746478874412</v>
      </c>
      <c r="L1654">
        <f t="shared" si="127"/>
        <v>67.036149132198418</v>
      </c>
      <c r="M1654">
        <f t="shared" si="128"/>
        <v>0.42847165740925958</v>
      </c>
      <c r="O1654" t="str">
        <f t="shared" si="129"/>
        <v/>
      </c>
    </row>
    <row r="1655" spans="1:15" x14ac:dyDescent="0.2">
      <c r="A1655">
        <v>1654</v>
      </c>
      <c r="B1655" t="s">
        <v>148</v>
      </c>
      <c r="C1655" t="s">
        <v>7</v>
      </c>
      <c r="D1655">
        <v>1997</v>
      </c>
      <c r="E1655">
        <v>70.671999999999997</v>
      </c>
      <c r="F1655">
        <v>76048996</v>
      </c>
      <c r="G1655">
        <v>1385.8967689999999</v>
      </c>
      <c r="I1655">
        <f t="shared" si="130"/>
        <v>11.197560633802858</v>
      </c>
      <c r="J1655">
        <f t="shared" si="126"/>
        <v>3.664577464788735</v>
      </c>
      <c r="L1655">
        <f t="shared" si="127"/>
        <v>125.38536414769148</v>
      </c>
      <c r="M1655">
        <f t="shared" si="128"/>
        <v>13.429127995437433</v>
      </c>
      <c r="O1655" t="str">
        <f t="shared" si="129"/>
        <v/>
      </c>
    </row>
    <row r="1656" spans="1:15" x14ac:dyDescent="0.2">
      <c r="A1656">
        <v>1655</v>
      </c>
      <c r="B1656" t="s">
        <v>148</v>
      </c>
      <c r="C1656" t="s">
        <v>7</v>
      </c>
      <c r="D1656">
        <v>2002</v>
      </c>
      <c r="E1656">
        <v>73.016999999999996</v>
      </c>
      <c r="F1656">
        <v>80908147</v>
      </c>
      <c r="G1656">
        <v>1764.4566769999999</v>
      </c>
      <c r="I1656">
        <f t="shared" si="130"/>
        <v>13.542560633802857</v>
      </c>
      <c r="J1656">
        <f t="shared" si="126"/>
        <v>6.0095774647887339</v>
      </c>
      <c r="L1656">
        <f t="shared" si="127"/>
        <v>183.40094852022685</v>
      </c>
      <c r="M1656">
        <f t="shared" si="128"/>
        <v>36.115021305296587</v>
      </c>
      <c r="O1656" t="str">
        <f t="shared" si="129"/>
        <v/>
      </c>
    </row>
    <row r="1657" spans="1:15" x14ac:dyDescent="0.2">
      <c r="A1657">
        <v>1656</v>
      </c>
      <c r="B1657" t="s">
        <v>148</v>
      </c>
      <c r="C1657" t="s">
        <v>7</v>
      </c>
      <c r="D1657">
        <v>2007</v>
      </c>
      <c r="E1657">
        <v>74.248999999999995</v>
      </c>
      <c r="F1657">
        <v>85262356</v>
      </c>
      <c r="G1657">
        <v>2441.5764039999999</v>
      </c>
      <c r="I1657">
        <f t="shared" si="130"/>
        <v>14.774560633802857</v>
      </c>
      <c r="J1657">
        <f t="shared" si="126"/>
        <v>7.2415774647887332</v>
      </c>
      <c r="L1657">
        <f t="shared" si="127"/>
        <v>218.28764192191707</v>
      </c>
      <c r="M1657">
        <f t="shared" si="128"/>
        <v>52.440444178536019</v>
      </c>
      <c r="O1657">
        <f t="shared" si="129"/>
        <v>1.2319999999999993</v>
      </c>
    </row>
    <row r="1658" spans="1:15" x14ac:dyDescent="0.2">
      <c r="A1658">
        <v>1657</v>
      </c>
      <c r="B1658" t="s">
        <v>149</v>
      </c>
      <c r="C1658" t="s">
        <v>7</v>
      </c>
      <c r="D1658">
        <v>1952</v>
      </c>
      <c r="E1658">
        <v>43.16</v>
      </c>
      <c r="F1658">
        <v>1030585</v>
      </c>
      <c r="G1658">
        <v>1515.5923290000001</v>
      </c>
      <c r="I1658">
        <f t="shared" si="130"/>
        <v>-16.314439366197142</v>
      </c>
      <c r="J1658">
        <f t="shared" si="126"/>
        <v>-23.847422535211265</v>
      </c>
      <c r="L1658">
        <f t="shared" si="127"/>
        <v>266.16093183332299</v>
      </c>
      <c r="M1658">
        <f t="shared" si="128"/>
        <v>568.6995615729021</v>
      </c>
      <c r="O1658" t="str">
        <f t="shared" si="129"/>
        <v/>
      </c>
    </row>
    <row r="1659" spans="1:15" x14ac:dyDescent="0.2">
      <c r="A1659">
        <v>1658</v>
      </c>
      <c r="B1659" t="s">
        <v>149</v>
      </c>
      <c r="C1659" t="s">
        <v>7</v>
      </c>
      <c r="D1659">
        <v>1957</v>
      </c>
      <c r="E1659">
        <v>45.670999999999999</v>
      </c>
      <c r="F1659">
        <v>1070439</v>
      </c>
      <c r="G1659">
        <v>1827.067742</v>
      </c>
      <c r="I1659">
        <f t="shared" si="130"/>
        <v>-13.803439366197139</v>
      </c>
      <c r="J1659">
        <f t="shared" si="126"/>
        <v>-21.336422535211263</v>
      </c>
      <c r="L1659">
        <f t="shared" si="127"/>
        <v>190.53493833628087</v>
      </c>
      <c r="M1659">
        <f t="shared" si="128"/>
        <v>455.24292660107102</v>
      </c>
      <c r="O1659" t="str">
        <f t="shared" si="129"/>
        <v/>
      </c>
    </row>
    <row r="1660" spans="1:15" x14ac:dyDescent="0.2">
      <c r="A1660">
        <v>1659</v>
      </c>
      <c r="B1660" t="s">
        <v>149</v>
      </c>
      <c r="C1660" t="s">
        <v>7</v>
      </c>
      <c r="D1660">
        <v>1962</v>
      </c>
      <c r="E1660">
        <v>48.127000000000002</v>
      </c>
      <c r="F1660">
        <v>1133134</v>
      </c>
      <c r="G1660">
        <v>2198.9563119999998</v>
      </c>
      <c r="I1660">
        <f t="shared" si="130"/>
        <v>-11.347439366197136</v>
      </c>
      <c r="J1660">
        <f t="shared" si="126"/>
        <v>-18.88042253521126</v>
      </c>
      <c r="L1660">
        <f t="shared" si="127"/>
        <v>128.76438016952048</v>
      </c>
      <c r="M1660">
        <f t="shared" si="128"/>
        <v>356.47035510811315</v>
      </c>
      <c r="O1660" t="str">
        <f t="shared" si="129"/>
        <v/>
      </c>
    </row>
    <row r="1661" spans="1:15" x14ac:dyDescent="0.2">
      <c r="A1661">
        <v>1660</v>
      </c>
      <c r="B1661" t="s">
        <v>149</v>
      </c>
      <c r="C1661" t="s">
        <v>7</v>
      </c>
      <c r="D1661">
        <v>1967</v>
      </c>
      <c r="E1661">
        <v>51.631</v>
      </c>
      <c r="F1661">
        <v>1142636</v>
      </c>
      <c r="G1661">
        <v>2649.7150069999998</v>
      </c>
      <c r="I1661">
        <f t="shared" si="130"/>
        <v>-7.8434393661971384</v>
      </c>
      <c r="J1661">
        <f t="shared" si="126"/>
        <v>-15.376422535211262</v>
      </c>
      <c r="L1661">
        <f t="shared" si="127"/>
        <v>61.519541091210968</v>
      </c>
      <c r="M1661">
        <f t="shared" si="128"/>
        <v>236.43436998135272</v>
      </c>
      <c r="O1661" t="str">
        <f t="shared" si="129"/>
        <v/>
      </c>
    </row>
    <row r="1662" spans="1:15" x14ac:dyDescent="0.2">
      <c r="A1662">
        <v>1661</v>
      </c>
      <c r="B1662" t="s">
        <v>149</v>
      </c>
      <c r="C1662" t="s">
        <v>7</v>
      </c>
      <c r="D1662">
        <v>1972</v>
      </c>
      <c r="E1662">
        <v>56.531999999999996</v>
      </c>
      <c r="F1662">
        <v>1089572</v>
      </c>
      <c r="G1662">
        <v>3133.4092770000002</v>
      </c>
      <c r="I1662">
        <f t="shared" si="130"/>
        <v>-2.9424393661971422</v>
      </c>
      <c r="J1662">
        <f t="shared" si="126"/>
        <v>-10.475422535211266</v>
      </c>
      <c r="L1662">
        <f t="shared" si="127"/>
        <v>8.6579494237466399</v>
      </c>
      <c r="M1662">
        <f t="shared" si="128"/>
        <v>109.73447729121202</v>
      </c>
      <c r="O1662" t="str">
        <f t="shared" si="129"/>
        <v/>
      </c>
    </row>
    <row r="1663" spans="1:15" x14ac:dyDescent="0.2">
      <c r="A1663">
        <v>1662</v>
      </c>
      <c r="B1663" t="s">
        <v>149</v>
      </c>
      <c r="C1663" t="s">
        <v>7</v>
      </c>
      <c r="D1663">
        <v>1977</v>
      </c>
      <c r="E1663">
        <v>60.765000000000001</v>
      </c>
      <c r="F1663">
        <v>1261091</v>
      </c>
      <c r="G1663">
        <v>3682.831494</v>
      </c>
      <c r="I1663">
        <f t="shared" si="130"/>
        <v>1.2905606338028619</v>
      </c>
      <c r="J1663">
        <f t="shared" si="126"/>
        <v>-6.2424225352112614</v>
      </c>
      <c r="L1663">
        <f t="shared" si="127"/>
        <v>1.6655467495216447</v>
      </c>
      <c r="M1663">
        <f t="shared" si="128"/>
        <v>38.967839108113395</v>
      </c>
      <c r="O1663" t="str">
        <f t="shared" si="129"/>
        <v/>
      </c>
    </row>
    <row r="1664" spans="1:15" x14ac:dyDescent="0.2">
      <c r="A1664">
        <v>1663</v>
      </c>
      <c r="B1664" t="s">
        <v>149</v>
      </c>
      <c r="C1664" t="s">
        <v>7</v>
      </c>
      <c r="D1664">
        <v>1982</v>
      </c>
      <c r="E1664">
        <v>64.406000000000006</v>
      </c>
      <c r="F1664">
        <v>1425876</v>
      </c>
      <c r="G1664">
        <v>4336.0320819999997</v>
      </c>
      <c r="I1664">
        <f t="shared" si="130"/>
        <v>4.9315606338028672</v>
      </c>
      <c r="J1664">
        <f t="shared" si="126"/>
        <v>-2.6014225352112561</v>
      </c>
      <c r="L1664">
        <f t="shared" si="127"/>
        <v>24.320290284874137</v>
      </c>
      <c r="M1664">
        <f t="shared" si="128"/>
        <v>6.7673992067049591</v>
      </c>
      <c r="O1664" t="str">
        <f t="shared" si="129"/>
        <v/>
      </c>
    </row>
    <row r="1665" spans="1:15" x14ac:dyDescent="0.2">
      <c r="A1665">
        <v>1664</v>
      </c>
      <c r="B1665" t="s">
        <v>149</v>
      </c>
      <c r="C1665" t="s">
        <v>7</v>
      </c>
      <c r="D1665">
        <v>1987</v>
      </c>
      <c r="E1665">
        <v>67.046000000000006</v>
      </c>
      <c r="F1665">
        <v>1691210</v>
      </c>
      <c r="G1665">
        <v>5107.1973840000001</v>
      </c>
      <c r="I1665">
        <f t="shared" si="130"/>
        <v>7.5715606338028678</v>
      </c>
      <c r="J1665">
        <f t="shared" si="126"/>
        <v>3.8577464788744464E-2</v>
      </c>
      <c r="L1665">
        <f t="shared" si="127"/>
        <v>57.328530431353286</v>
      </c>
      <c r="M1665">
        <f t="shared" si="128"/>
        <v>1.4882207895268191E-3</v>
      </c>
      <c r="O1665" t="str">
        <f t="shared" si="129"/>
        <v/>
      </c>
    </row>
    <row r="1666" spans="1:15" x14ac:dyDescent="0.2">
      <c r="A1666">
        <v>1665</v>
      </c>
      <c r="B1666" t="s">
        <v>149</v>
      </c>
      <c r="C1666" t="s">
        <v>7</v>
      </c>
      <c r="D1666">
        <v>1992</v>
      </c>
      <c r="E1666">
        <v>69.718000000000004</v>
      </c>
      <c r="F1666">
        <v>2104779</v>
      </c>
      <c r="G1666">
        <v>6017.6547559999999</v>
      </c>
      <c r="I1666">
        <f t="shared" si="130"/>
        <v>10.243560633802865</v>
      </c>
      <c r="J1666">
        <f t="shared" si="126"/>
        <v>2.7105774647887415</v>
      </c>
      <c r="L1666">
        <f t="shared" si="127"/>
        <v>104.93053445839575</v>
      </c>
      <c r="M1666">
        <f t="shared" si="128"/>
        <v>7.347230192620561</v>
      </c>
      <c r="O1666" t="str">
        <f t="shared" si="129"/>
        <v/>
      </c>
    </row>
    <row r="1667" spans="1:15" x14ac:dyDescent="0.2">
      <c r="A1667">
        <v>1666</v>
      </c>
      <c r="B1667" t="s">
        <v>149</v>
      </c>
      <c r="C1667" t="s">
        <v>7</v>
      </c>
      <c r="D1667">
        <v>1997</v>
      </c>
      <c r="E1667">
        <v>71.096000000000004</v>
      </c>
      <c r="F1667">
        <v>2826046</v>
      </c>
      <c r="G1667">
        <v>7110.6676189999998</v>
      </c>
      <c r="I1667">
        <f t="shared" si="130"/>
        <v>11.621560633802865</v>
      </c>
      <c r="J1667">
        <f t="shared" ref="J1667:J1705" si="131">E1667-AVERAGEIFS(E:E,D:D,2007)</f>
        <v>4.0885774647887416</v>
      </c>
      <c r="L1667">
        <f t="shared" ref="L1667:L1705" si="132">I1667^2</f>
        <v>135.06067156515644</v>
      </c>
      <c r="M1667">
        <f t="shared" ref="M1667:M1705" si="133">J1667^2</f>
        <v>16.716465685578335</v>
      </c>
      <c r="O1667" t="str">
        <f t="shared" ref="O1667:O1705" si="134">IF(D1667=2007,E1667-AVERAGEIFS(E:E,B:B,B1667,D:D,2002),"")</f>
        <v/>
      </c>
    </row>
    <row r="1668" spans="1:15" x14ac:dyDescent="0.2">
      <c r="A1668">
        <v>1667</v>
      </c>
      <c r="B1668" t="s">
        <v>149</v>
      </c>
      <c r="C1668" t="s">
        <v>7</v>
      </c>
      <c r="D1668">
        <v>2002</v>
      </c>
      <c r="E1668">
        <v>72.37</v>
      </c>
      <c r="F1668">
        <v>3389578</v>
      </c>
      <c r="G1668">
        <v>4515.4875750000001</v>
      </c>
      <c r="I1668">
        <f t="shared" si="130"/>
        <v>12.895560633802866</v>
      </c>
      <c r="J1668">
        <f t="shared" si="131"/>
        <v>5.3625774647887425</v>
      </c>
      <c r="L1668">
        <f t="shared" si="132"/>
        <v>166.29548406008618</v>
      </c>
      <c r="M1668">
        <f t="shared" si="133"/>
        <v>28.757237065860057</v>
      </c>
      <c r="O1668" t="str">
        <f t="shared" si="134"/>
        <v/>
      </c>
    </row>
    <row r="1669" spans="1:15" x14ac:dyDescent="0.2">
      <c r="A1669">
        <v>1668</v>
      </c>
      <c r="B1669" t="s">
        <v>149</v>
      </c>
      <c r="C1669" t="s">
        <v>7</v>
      </c>
      <c r="D1669">
        <v>2007</v>
      </c>
      <c r="E1669">
        <v>73.421999999999997</v>
      </c>
      <c r="F1669">
        <v>4018332</v>
      </c>
      <c r="G1669">
        <v>3025.3497980000002</v>
      </c>
      <c r="I1669">
        <f t="shared" si="130"/>
        <v>13.947560633802858</v>
      </c>
      <c r="J1669">
        <f t="shared" si="131"/>
        <v>6.414577464788735</v>
      </c>
      <c r="L1669">
        <f t="shared" si="132"/>
        <v>194.53444763360719</v>
      </c>
      <c r="M1669">
        <f t="shared" si="133"/>
        <v>41.146804051775476</v>
      </c>
      <c r="O1669">
        <f t="shared" si="134"/>
        <v>1.0519999999999925</v>
      </c>
    </row>
    <row r="1670" spans="1:15" x14ac:dyDescent="0.2">
      <c r="A1670">
        <v>1669</v>
      </c>
      <c r="B1670" t="s">
        <v>150</v>
      </c>
      <c r="C1670" t="s">
        <v>7</v>
      </c>
      <c r="D1670">
        <v>1952</v>
      </c>
      <c r="E1670">
        <v>32.548000000000002</v>
      </c>
      <c r="F1670">
        <v>4963829</v>
      </c>
      <c r="G1670">
        <v>781.71757609999997</v>
      </c>
      <c r="I1670">
        <f t="shared" si="130"/>
        <v>-26.926439366197137</v>
      </c>
      <c r="J1670">
        <f t="shared" si="131"/>
        <v>-34.45942253521126</v>
      </c>
      <c r="L1670">
        <f t="shared" si="132"/>
        <v>725.03313694149085</v>
      </c>
      <c r="M1670">
        <f t="shared" si="133"/>
        <v>1187.4518014602256</v>
      </c>
      <c r="O1670" t="str">
        <f t="shared" si="134"/>
        <v/>
      </c>
    </row>
    <row r="1671" spans="1:15" x14ac:dyDescent="0.2">
      <c r="A1671">
        <v>1670</v>
      </c>
      <c r="B1671" t="s">
        <v>150</v>
      </c>
      <c r="C1671" t="s">
        <v>7</v>
      </c>
      <c r="D1671">
        <v>1957</v>
      </c>
      <c r="E1671">
        <v>33.97</v>
      </c>
      <c r="F1671">
        <v>5498090</v>
      </c>
      <c r="G1671">
        <v>804.83045470000002</v>
      </c>
      <c r="I1671">
        <f t="shared" si="130"/>
        <v>-25.50443936619714</v>
      </c>
      <c r="J1671">
        <f t="shared" si="131"/>
        <v>-33.037422535211263</v>
      </c>
      <c r="L1671">
        <f t="shared" si="132"/>
        <v>650.47642738402635</v>
      </c>
      <c r="M1671">
        <f t="shared" si="133"/>
        <v>1091.4712877700849</v>
      </c>
      <c r="O1671" t="str">
        <f t="shared" si="134"/>
        <v/>
      </c>
    </row>
    <row r="1672" spans="1:15" x14ac:dyDescent="0.2">
      <c r="A1672">
        <v>1671</v>
      </c>
      <c r="B1672" t="s">
        <v>150</v>
      </c>
      <c r="C1672" t="s">
        <v>7</v>
      </c>
      <c r="D1672">
        <v>1962</v>
      </c>
      <c r="E1672">
        <v>35.18</v>
      </c>
      <c r="F1672">
        <v>6120081</v>
      </c>
      <c r="G1672">
        <v>825.62320060000002</v>
      </c>
      <c r="I1672">
        <f t="shared" si="130"/>
        <v>-24.294439366197139</v>
      </c>
      <c r="J1672">
        <f t="shared" si="131"/>
        <v>-31.827422535211262</v>
      </c>
      <c r="L1672">
        <f t="shared" si="132"/>
        <v>590.21978411782925</v>
      </c>
      <c r="M1672">
        <f t="shared" si="133"/>
        <v>1012.9848252348737</v>
      </c>
      <c r="O1672" t="str">
        <f t="shared" si="134"/>
        <v/>
      </c>
    </row>
    <row r="1673" spans="1:15" x14ac:dyDescent="0.2">
      <c r="A1673">
        <v>1672</v>
      </c>
      <c r="B1673" t="s">
        <v>150</v>
      </c>
      <c r="C1673" t="s">
        <v>7</v>
      </c>
      <c r="D1673">
        <v>1967</v>
      </c>
      <c r="E1673">
        <v>36.984000000000002</v>
      </c>
      <c r="F1673">
        <v>6740785</v>
      </c>
      <c r="G1673">
        <v>862.44214629999999</v>
      </c>
      <c r="I1673">
        <f t="shared" si="130"/>
        <v>-22.490439366197137</v>
      </c>
      <c r="J1673">
        <f t="shared" si="131"/>
        <v>-30.02342253521126</v>
      </c>
      <c r="L1673">
        <f t="shared" si="132"/>
        <v>505.8198628845899</v>
      </c>
      <c r="M1673">
        <f t="shared" si="133"/>
        <v>901.40590072783129</v>
      </c>
      <c r="O1673" t="str">
        <f t="shared" si="134"/>
        <v/>
      </c>
    </row>
    <row r="1674" spans="1:15" x14ac:dyDescent="0.2">
      <c r="A1674">
        <v>1673</v>
      </c>
      <c r="B1674" t="s">
        <v>150</v>
      </c>
      <c r="C1674" t="s">
        <v>7</v>
      </c>
      <c r="D1674">
        <v>1972</v>
      </c>
      <c r="E1674">
        <v>39.847999999999999</v>
      </c>
      <c r="F1674">
        <v>7407075</v>
      </c>
      <c r="G1674">
        <v>1265.0470310000001</v>
      </c>
      <c r="I1674">
        <f t="shared" si="130"/>
        <v>-19.62643936619714</v>
      </c>
      <c r="J1674">
        <f t="shared" si="131"/>
        <v>-27.159422535211263</v>
      </c>
      <c r="L1674">
        <f t="shared" si="132"/>
        <v>385.19712219501281</v>
      </c>
      <c r="M1674">
        <f t="shared" si="133"/>
        <v>737.63423244614137</v>
      </c>
      <c r="O1674" t="str">
        <f t="shared" si="134"/>
        <v/>
      </c>
    </row>
    <row r="1675" spans="1:15" x14ac:dyDescent="0.2">
      <c r="A1675">
        <v>1674</v>
      </c>
      <c r="B1675" t="s">
        <v>150</v>
      </c>
      <c r="C1675" t="s">
        <v>7</v>
      </c>
      <c r="D1675">
        <v>1977</v>
      </c>
      <c r="E1675">
        <v>44.174999999999997</v>
      </c>
      <c r="F1675">
        <v>8403990</v>
      </c>
      <c r="G1675">
        <v>1829.765177</v>
      </c>
      <c r="I1675">
        <f t="shared" si="130"/>
        <v>-15.299439366197142</v>
      </c>
      <c r="J1675">
        <f t="shared" si="131"/>
        <v>-22.832422535211265</v>
      </c>
      <c r="L1675">
        <f t="shared" si="132"/>
        <v>234.07284491994278</v>
      </c>
      <c r="M1675">
        <f t="shared" si="133"/>
        <v>521.31951882642318</v>
      </c>
      <c r="O1675" t="str">
        <f t="shared" si="134"/>
        <v/>
      </c>
    </row>
    <row r="1676" spans="1:15" x14ac:dyDescent="0.2">
      <c r="A1676">
        <v>1675</v>
      </c>
      <c r="B1676" t="s">
        <v>150</v>
      </c>
      <c r="C1676" t="s">
        <v>7</v>
      </c>
      <c r="D1676">
        <v>1982</v>
      </c>
      <c r="E1676">
        <v>49.113</v>
      </c>
      <c r="F1676">
        <v>9657618</v>
      </c>
      <c r="G1676">
        <v>1977.55701</v>
      </c>
      <c r="I1676">
        <f t="shared" si="130"/>
        <v>-10.361439366197139</v>
      </c>
      <c r="J1676">
        <f t="shared" si="131"/>
        <v>-17.894422535211262</v>
      </c>
      <c r="L1676">
        <f t="shared" si="132"/>
        <v>107.35942573937977</v>
      </c>
      <c r="M1676">
        <f t="shared" si="133"/>
        <v>320.21035786867668</v>
      </c>
      <c r="O1676" t="str">
        <f t="shared" si="134"/>
        <v/>
      </c>
    </row>
    <row r="1677" spans="1:15" x14ac:dyDescent="0.2">
      <c r="A1677">
        <v>1676</v>
      </c>
      <c r="B1677" t="s">
        <v>150</v>
      </c>
      <c r="C1677" t="s">
        <v>7</v>
      </c>
      <c r="D1677">
        <v>1987</v>
      </c>
      <c r="E1677">
        <v>52.921999999999997</v>
      </c>
      <c r="F1677">
        <v>11219340</v>
      </c>
      <c r="G1677">
        <v>1971.741538</v>
      </c>
      <c r="I1677">
        <f t="shared" si="130"/>
        <v>-6.5524393661971416</v>
      </c>
      <c r="J1677">
        <f t="shared" si="131"/>
        <v>-14.085422535211265</v>
      </c>
      <c r="L1677">
        <f t="shared" si="132"/>
        <v>42.93446164769</v>
      </c>
      <c r="M1677">
        <f t="shared" si="133"/>
        <v>198.39912799543734</v>
      </c>
      <c r="O1677" t="str">
        <f t="shared" si="134"/>
        <v/>
      </c>
    </row>
    <row r="1678" spans="1:15" x14ac:dyDescent="0.2">
      <c r="A1678">
        <v>1677</v>
      </c>
      <c r="B1678" t="s">
        <v>150</v>
      </c>
      <c r="C1678" t="s">
        <v>7</v>
      </c>
      <c r="D1678">
        <v>1992</v>
      </c>
      <c r="E1678">
        <v>55.598999999999997</v>
      </c>
      <c r="F1678">
        <v>13367997</v>
      </c>
      <c r="G1678">
        <v>1879.4966730000001</v>
      </c>
      <c r="I1678">
        <f t="shared" ref="I1678:I1705" si="135">E1678-AVERAGE(E:E)</f>
        <v>-3.875439366197142</v>
      </c>
      <c r="J1678">
        <f t="shared" si="131"/>
        <v>-11.408422535211265</v>
      </c>
      <c r="L1678">
        <f t="shared" si="132"/>
        <v>15.019030281070506</v>
      </c>
      <c r="M1678">
        <f t="shared" si="133"/>
        <v>130.15210474191625</v>
      </c>
      <c r="O1678" t="str">
        <f t="shared" si="134"/>
        <v/>
      </c>
    </row>
    <row r="1679" spans="1:15" x14ac:dyDescent="0.2">
      <c r="A1679">
        <v>1678</v>
      </c>
      <c r="B1679" t="s">
        <v>150</v>
      </c>
      <c r="C1679" t="s">
        <v>7</v>
      </c>
      <c r="D1679">
        <v>1997</v>
      </c>
      <c r="E1679">
        <v>58.02</v>
      </c>
      <c r="F1679">
        <v>15826497</v>
      </c>
      <c r="G1679">
        <v>2117.4845260000002</v>
      </c>
      <c r="I1679">
        <f t="shared" si="135"/>
        <v>-1.4544393661971355</v>
      </c>
      <c r="J1679">
        <f t="shared" si="131"/>
        <v>-8.9874225352112589</v>
      </c>
      <c r="L1679">
        <f t="shared" si="132"/>
        <v>2.1153938699439254</v>
      </c>
      <c r="M1679">
        <f t="shared" si="133"/>
        <v>80.773763826423178</v>
      </c>
      <c r="O1679" t="str">
        <f t="shared" si="134"/>
        <v/>
      </c>
    </row>
    <row r="1680" spans="1:15" x14ac:dyDescent="0.2">
      <c r="A1680">
        <v>1679</v>
      </c>
      <c r="B1680" t="s">
        <v>150</v>
      </c>
      <c r="C1680" t="s">
        <v>7</v>
      </c>
      <c r="D1680">
        <v>2002</v>
      </c>
      <c r="E1680">
        <v>60.308</v>
      </c>
      <c r="F1680">
        <v>18701257</v>
      </c>
      <c r="G1680">
        <v>2234.820827</v>
      </c>
      <c r="I1680">
        <f t="shared" si="135"/>
        <v>0.83356063380286116</v>
      </c>
      <c r="J1680">
        <f t="shared" si="131"/>
        <v>-6.6994225352112622</v>
      </c>
      <c r="L1680">
        <f t="shared" si="132"/>
        <v>0.69482333022582765</v>
      </c>
      <c r="M1680">
        <f t="shared" si="133"/>
        <v>44.882262305296493</v>
      </c>
      <c r="O1680" t="str">
        <f t="shared" si="134"/>
        <v/>
      </c>
    </row>
    <row r="1681" spans="1:15" x14ac:dyDescent="0.2">
      <c r="A1681">
        <v>1680</v>
      </c>
      <c r="B1681" t="s">
        <v>150</v>
      </c>
      <c r="C1681" t="s">
        <v>7</v>
      </c>
      <c r="D1681">
        <v>2007</v>
      </c>
      <c r="E1681">
        <v>62.698</v>
      </c>
      <c r="F1681">
        <v>22211743</v>
      </c>
      <c r="G1681">
        <v>2280.769906</v>
      </c>
      <c r="I1681">
        <f t="shared" si="135"/>
        <v>3.2235606338028617</v>
      </c>
      <c r="J1681">
        <f t="shared" si="131"/>
        <v>-4.3094225352112616</v>
      </c>
      <c r="L1681">
        <f t="shared" si="132"/>
        <v>10.391343159803508</v>
      </c>
      <c r="M1681">
        <f t="shared" si="133"/>
        <v>18.571122586986657</v>
      </c>
      <c r="O1681">
        <f t="shared" si="134"/>
        <v>2.3900000000000006</v>
      </c>
    </row>
    <row r="1682" spans="1:15" x14ac:dyDescent="0.2">
      <c r="A1682">
        <v>1681</v>
      </c>
      <c r="B1682" t="s">
        <v>151</v>
      </c>
      <c r="C1682" t="s">
        <v>11</v>
      </c>
      <c r="D1682">
        <v>1952</v>
      </c>
      <c r="E1682">
        <v>42.037999999999997</v>
      </c>
      <c r="F1682">
        <v>2672000</v>
      </c>
      <c r="G1682">
        <v>1147.388831</v>
      </c>
      <c r="I1682">
        <f t="shared" si="135"/>
        <v>-17.436439366197142</v>
      </c>
      <c r="J1682">
        <f t="shared" si="131"/>
        <v>-24.969422535211265</v>
      </c>
      <c r="L1682">
        <f t="shared" si="132"/>
        <v>304.0294177710694</v>
      </c>
      <c r="M1682">
        <f t="shared" si="133"/>
        <v>623.47206174191615</v>
      </c>
      <c r="O1682" t="str">
        <f t="shared" si="134"/>
        <v/>
      </c>
    </row>
    <row r="1683" spans="1:15" x14ac:dyDescent="0.2">
      <c r="A1683">
        <v>1682</v>
      </c>
      <c r="B1683" t="s">
        <v>151</v>
      </c>
      <c r="C1683" t="s">
        <v>11</v>
      </c>
      <c r="D1683">
        <v>1957</v>
      </c>
      <c r="E1683">
        <v>44.076999999999998</v>
      </c>
      <c r="F1683">
        <v>3016000</v>
      </c>
      <c r="G1683">
        <v>1311.956766</v>
      </c>
      <c r="I1683">
        <f t="shared" si="135"/>
        <v>-15.39743936619714</v>
      </c>
      <c r="J1683">
        <f t="shared" si="131"/>
        <v>-22.930422535211264</v>
      </c>
      <c r="L1683">
        <f t="shared" si="132"/>
        <v>237.0811390357174</v>
      </c>
      <c r="M1683">
        <f t="shared" si="133"/>
        <v>525.80427764332455</v>
      </c>
      <c r="O1683" t="str">
        <f t="shared" si="134"/>
        <v/>
      </c>
    </row>
    <row r="1684" spans="1:15" x14ac:dyDescent="0.2">
      <c r="A1684">
        <v>1683</v>
      </c>
      <c r="B1684" t="s">
        <v>151</v>
      </c>
      <c r="C1684" t="s">
        <v>11</v>
      </c>
      <c r="D1684">
        <v>1962</v>
      </c>
      <c r="E1684">
        <v>46.023000000000003</v>
      </c>
      <c r="F1684">
        <v>3421000</v>
      </c>
      <c r="G1684">
        <v>1452.725766</v>
      </c>
      <c r="I1684">
        <f t="shared" si="135"/>
        <v>-13.451439366197135</v>
      </c>
      <c r="J1684">
        <f t="shared" si="131"/>
        <v>-20.984422535211259</v>
      </c>
      <c r="L1684">
        <f t="shared" si="132"/>
        <v>180.941221022478</v>
      </c>
      <c r="M1684">
        <f t="shared" si="133"/>
        <v>440.34598913628213</v>
      </c>
      <c r="O1684" t="str">
        <f t="shared" si="134"/>
        <v/>
      </c>
    </row>
    <row r="1685" spans="1:15" x14ac:dyDescent="0.2">
      <c r="A1685">
        <v>1684</v>
      </c>
      <c r="B1685" t="s">
        <v>151</v>
      </c>
      <c r="C1685" t="s">
        <v>11</v>
      </c>
      <c r="D1685">
        <v>1967</v>
      </c>
      <c r="E1685">
        <v>47.768000000000001</v>
      </c>
      <c r="F1685">
        <v>3900000</v>
      </c>
      <c r="G1685">
        <v>1777.0773180000001</v>
      </c>
      <c r="I1685">
        <f t="shared" si="135"/>
        <v>-11.706439366197138</v>
      </c>
      <c r="J1685">
        <f t="shared" si="131"/>
        <v>-19.239422535211261</v>
      </c>
      <c r="L1685">
        <f t="shared" si="132"/>
        <v>137.04072263445005</v>
      </c>
      <c r="M1685">
        <f t="shared" si="133"/>
        <v>370.15537948839494</v>
      </c>
      <c r="O1685" t="str">
        <f t="shared" si="134"/>
        <v/>
      </c>
    </row>
    <row r="1686" spans="1:15" x14ac:dyDescent="0.2">
      <c r="A1686">
        <v>1685</v>
      </c>
      <c r="B1686" t="s">
        <v>151</v>
      </c>
      <c r="C1686" t="s">
        <v>11</v>
      </c>
      <c r="D1686">
        <v>1972</v>
      </c>
      <c r="E1686">
        <v>50.106999999999999</v>
      </c>
      <c r="F1686">
        <v>4506497</v>
      </c>
      <c r="G1686">
        <v>1773.4982649999999</v>
      </c>
      <c r="I1686">
        <f t="shared" si="135"/>
        <v>-9.3674393661971393</v>
      </c>
      <c r="J1686">
        <f t="shared" si="131"/>
        <v>-16.900422535211263</v>
      </c>
      <c r="L1686">
        <f t="shared" si="132"/>
        <v>87.74892027937986</v>
      </c>
      <c r="M1686">
        <f t="shared" si="133"/>
        <v>285.62428186867669</v>
      </c>
      <c r="O1686" t="str">
        <f t="shared" si="134"/>
        <v/>
      </c>
    </row>
    <row r="1687" spans="1:15" x14ac:dyDescent="0.2">
      <c r="A1687">
        <v>1686</v>
      </c>
      <c r="B1687" t="s">
        <v>151</v>
      </c>
      <c r="C1687" t="s">
        <v>11</v>
      </c>
      <c r="D1687">
        <v>1977</v>
      </c>
      <c r="E1687">
        <v>51.386000000000003</v>
      </c>
      <c r="F1687">
        <v>5216550</v>
      </c>
      <c r="G1687">
        <v>1588.6882989999999</v>
      </c>
      <c r="I1687">
        <f t="shared" si="135"/>
        <v>-8.0884393661971359</v>
      </c>
      <c r="J1687">
        <f t="shared" si="131"/>
        <v>-15.621422535211259</v>
      </c>
      <c r="L1687">
        <f t="shared" si="132"/>
        <v>65.422851380647529</v>
      </c>
      <c r="M1687">
        <f t="shared" si="133"/>
        <v>244.02884202360616</v>
      </c>
      <c r="O1687" t="str">
        <f t="shared" si="134"/>
        <v/>
      </c>
    </row>
    <row r="1688" spans="1:15" x14ac:dyDescent="0.2">
      <c r="A1688">
        <v>1687</v>
      </c>
      <c r="B1688" t="s">
        <v>151</v>
      </c>
      <c r="C1688" t="s">
        <v>11</v>
      </c>
      <c r="D1688">
        <v>1982</v>
      </c>
      <c r="E1688">
        <v>51.820999999999998</v>
      </c>
      <c r="F1688">
        <v>6100407</v>
      </c>
      <c r="G1688">
        <v>1408.6785649999999</v>
      </c>
      <c r="I1688">
        <f t="shared" si="135"/>
        <v>-7.6534393661971407</v>
      </c>
      <c r="J1688">
        <f t="shared" si="131"/>
        <v>-15.186422535211264</v>
      </c>
      <c r="L1688">
        <f t="shared" si="132"/>
        <v>58.575134132056093</v>
      </c>
      <c r="M1688">
        <f t="shared" si="133"/>
        <v>230.62742941797251</v>
      </c>
      <c r="O1688" t="str">
        <f t="shared" si="134"/>
        <v/>
      </c>
    </row>
    <row r="1689" spans="1:15" x14ac:dyDescent="0.2">
      <c r="A1689">
        <v>1688</v>
      </c>
      <c r="B1689" t="s">
        <v>151</v>
      </c>
      <c r="C1689" t="s">
        <v>11</v>
      </c>
      <c r="D1689">
        <v>1987</v>
      </c>
      <c r="E1689">
        <v>50.820999999999998</v>
      </c>
      <c r="F1689">
        <v>7272406</v>
      </c>
      <c r="G1689">
        <v>1213.315116</v>
      </c>
      <c r="I1689">
        <f t="shared" si="135"/>
        <v>-8.6534393661971407</v>
      </c>
      <c r="J1689">
        <f t="shared" si="131"/>
        <v>-16.186422535211264</v>
      </c>
      <c r="L1689">
        <f t="shared" si="132"/>
        <v>74.882012864450374</v>
      </c>
      <c r="M1689">
        <f t="shared" si="133"/>
        <v>262.00027448839506</v>
      </c>
      <c r="O1689" t="str">
        <f t="shared" si="134"/>
        <v/>
      </c>
    </row>
    <row r="1690" spans="1:15" x14ac:dyDescent="0.2">
      <c r="A1690">
        <v>1689</v>
      </c>
      <c r="B1690" t="s">
        <v>151</v>
      </c>
      <c r="C1690" t="s">
        <v>11</v>
      </c>
      <c r="D1690">
        <v>1992</v>
      </c>
      <c r="E1690">
        <v>46.1</v>
      </c>
      <c r="F1690">
        <v>8381163</v>
      </c>
      <c r="G1690">
        <v>1210.8846329999999</v>
      </c>
      <c r="I1690">
        <f t="shared" si="135"/>
        <v>-13.374439366197137</v>
      </c>
      <c r="J1690">
        <f t="shared" si="131"/>
        <v>-20.907422535211261</v>
      </c>
      <c r="L1690">
        <f t="shared" si="132"/>
        <v>178.87562836008368</v>
      </c>
      <c r="M1690">
        <f t="shared" si="133"/>
        <v>437.12031706585964</v>
      </c>
      <c r="O1690" t="str">
        <f t="shared" si="134"/>
        <v/>
      </c>
    </row>
    <row r="1691" spans="1:15" x14ac:dyDescent="0.2">
      <c r="A1691">
        <v>1690</v>
      </c>
      <c r="B1691" t="s">
        <v>151</v>
      </c>
      <c r="C1691" t="s">
        <v>11</v>
      </c>
      <c r="D1691">
        <v>1997</v>
      </c>
      <c r="E1691">
        <v>40.238</v>
      </c>
      <c r="F1691">
        <v>9417789</v>
      </c>
      <c r="G1691">
        <v>1071.353818</v>
      </c>
      <c r="I1691">
        <f t="shared" si="135"/>
        <v>-19.236439366197139</v>
      </c>
      <c r="J1691">
        <f t="shared" si="131"/>
        <v>-26.769422535211262</v>
      </c>
      <c r="L1691">
        <f t="shared" si="132"/>
        <v>370.04059948937902</v>
      </c>
      <c r="M1691">
        <f t="shared" si="133"/>
        <v>716.6019828686766</v>
      </c>
      <c r="O1691" t="str">
        <f t="shared" si="134"/>
        <v/>
      </c>
    </row>
    <row r="1692" spans="1:15" x14ac:dyDescent="0.2">
      <c r="A1692">
        <v>1691</v>
      </c>
      <c r="B1692" t="s">
        <v>151</v>
      </c>
      <c r="C1692" t="s">
        <v>11</v>
      </c>
      <c r="D1692">
        <v>2002</v>
      </c>
      <c r="E1692">
        <v>39.192999999999998</v>
      </c>
      <c r="F1692">
        <v>10595811</v>
      </c>
      <c r="G1692">
        <v>1071.613938</v>
      </c>
      <c r="I1692">
        <f t="shared" si="135"/>
        <v>-20.281439366197141</v>
      </c>
      <c r="J1692">
        <f t="shared" si="131"/>
        <v>-27.814422535211264</v>
      </c>
      <c r="L1692">
        <f t="shared" si="132"/>
        <v>411.33678276473108</v>
      </c>
      <c r="M1692">
        <f t="shared" si="133"/>
        <v>773.64210096726822</v>
      </c>
      <c r="O1692" t="str">
        <f t="shared" si="134"/>
        <v/>
      </c>
    </row>
    <row r="1693" spans="1:15" x14ac:dyDescent="0.2">
      <c r="A1693">
        <v>1692</v>
      </c>
      <c r="B1693" t="s">
        <v>151</v>
      </c>
      <c r="C1693" t="s">
        <v>11</v>
      </c>
      <c r="D1693">
        <v>2007</v>
      </c>
      <c r="E1693">
        <v>42.384</v>
      </c>
      <c r="F1693">
        <v>11746035</v>
      </c>
      <c r="G1693">
        <v>1271.211593</v>
      </c>
      <c r="I1693">
        <f t="shared" si="135"/>
        <v>-17.090439366197138</v>
      </c>
      <c r="J1693">
        <f t="shared" si="131"/>
        <v>-24.623422535211262</v>
      </c>
      <c r="L1693">
        <f t="shared" si="132"/>
        <v>292.08311772966084</v>
      </c>
      <c r="M1693">
        <f t="shared" si="133"/>
        <v>606.31293734754979</v>
      </c>
      <c r="O1693">
        <f t="shared" si="134"/>
        <v>3.1910000000000025</v>
      </c>
    </row>
    <row r="1694" spans="1:15" x14ac:dyDescent="0.2">
      <c r="A1694">
        <v>1693</v>
      </c>
      <c r="B1694" t="s">
        <v>152</v>
      </c>
      <c r="C1694" t="s">
        <v>11</v>
      </c>
      <c r="D1694">
        <v>1952</v>
      </c>
      <c r="E1694">
        <v>48.451000000000001</v>
      </c>
      <c r="F1694">
        <v>3080907</v>
      </c>
      <c r="G1694">
        <v>406.88411480000002</v>
      </c>
      <c r="I1694">
        <f t="shared" si="135"/>
        <v>-11.023439366197138</v>
      </c>
      <c r="J1694">
        <f t="shared" si="131"/>
        <v>-18.556422535211262</v>
      </c>
      <c r="L1694">
        <f t="shared" si="132"/>
        <v>121.51621546022476</v>
      </c>
      <c r="M1694">
        <f t="shared" si="133"/>
        <v>344.34081730529635</v>
      </c>
      <c r="O1694" t="str">
        <f t="shared" si="134"/>
        <v/>
      </c>
    </row>
    <row r="1695" spans="1:15" x14ac:dyDescent="0.2">
      <c r="A1695">
        <v>1694</v>
      </c>
      <c r="B1695" t="s">
        <v>152</v>
      </c>
      <c r="C1695" t="s">
        <v>11</v>
      </c>
      <c r="D1695">
        <v>1957</v>
      </c>
      <c r="E1695">
        <v>50.469000000000001</v>
      </c>
      <c r="F1695">
        <v>3646340</v>
      </c>
      <c r="G1695">
        <v>518.76426809999998</v>
      </c>
      <c r="I1695">
        <f t="shared" si="135"/>
        <v>-9.0054393661971375</v>
      </c>
      <c r="J1695">
        <f t="shared" si="131"/>
        <v>-16.538422535211261</v>
      </c>
      <c r="L1695">
        <f t="shared" si="132"/>
        <v>81.097938178253102</v>
      </c>
      <c r="M1695">
        <f t="shared" si="133"/>
        <v>273.51941995318367</v>
      </c>
      <c r="O1695" t="str">
        <f t="shared" si="134"/>
        <v/>
      </c>
    </row>
    <row r="1696" spans="1:15" x14ac:dyDescent="0.2">
      <c r="A1696">
        <v>1695</v>
      </c>
      <c r="B1696" t="s">
        <v>152</v>
      </c>
      <c r="C1696" t="s">
        <v>11</v>
      </c>
      <c r="D1696">
        <v>1962</v>
      </c>
      <c r="E1696">
        <v>52.357999999999997</v>
      </c>
      <c r="F1696">
        <v>4277736</v>
      </c>
      <c r="G1696">
        <v>527.2721818</v>
      </c>
      <c r="I1696">
        <f t="shared" si="135"/>
        <v>-7.1164393661971417</v>
      </c>
      <c r="J1696">
        <f t="shared" si="131"/>
        <v>-14.649422535211265</v>
      </c>
      <c r="L1696">
        <f t="shared" si="132"/>
        <v>50.643709252760374</v>
      </c>
      <c r="M1696">
        <f t="shared" si="133"/>
        <v>214.60558061515565</v>
      </c>
      <c r="O1696" t="str">
        <f t="shared" si="134"/>
        <v/>
      </c>
    </row>
    <row r="1697" spans="1:15" x14ac:dyDescent="0.2">
      <c r="A1697">
        <v>1696</v>
      </c>
      <c r="B1697" t="s">
        <v>152</v>
      </c>
      <c r="C1697" t="s">
        <v>11</v>
      </c>
      <c r="D1697">
        <v>1967</v>
      </c>
      <c r="E1697">
        <v>53.994999999999997</v>
      </c>
      <c r="F1697">
        <v>4995432</v>
      </c>
      <c r="G1697">
        <v>569.79507120000005</v>
      </c>
      <c r="I1697">
        <f t="shared" si="135"/>
        <v>-5.4794393661971412</v>
      </c>
      <c r="J1697">
        <f t="shared" si="131"/>
        <v>-13.012422535211265</v>
      </c>
      <c r="L1697">
        <f t="shared" si="132"/>
        <v>30.02425576783093</v>
      </c>
      <c r="M1697">
        <f t="shared" si="133"/>
        <v>169.32314023487396</v>
      </c>
      <c r="O1697" t="str">
        <f t="shared" si="134"/>
        <v/>
      </c>
    </row>
    <row r="1698" spans="1:15" x14ac:dyDescent="0.2">
      <c r="A1698">
        <v>1697</v>
      </c>
      <c r="B1698" t="s">
        <v>152</v>
      </c>
      <c r="C1698" t="s">
        <v>11</v>
      </c>
      <c r="D1698">
        <v>1972</v>
      </c>
      <c r="E1698">
        <v>55.634999999999998</v>
      </c>
      <c r="F1698">
        <v>5861135</v>
      </c>
      <c r="G1698">
        <v>799.36217580000005</v>
      </c>
      <c r="I1698">
        <f t="shared" si="135"/>
        <v>-3.8394393661971407</v>
      </c>
      <c r="J1698">
        <f t="shared" si="131"/>
        <v>-11.372422535211264</v>
      </c>
      <c r="L1698">
        <f t="shared" si="132"/>
        <v>14.741294646704301</v>
      </c>
      <c r="M1698">
        <f t="shared" si="133"/>
        <v>129.33199431938098</v>
      </c>
      <c r="O1698" t="str">
        <f t="shared" si="134"/>
        <v/>
      </c>
    </row>
    <row r="1699" spans="1:15" x14ac:dyDescent="0.2">
      <c r="A1699">
        <v>1698</v>
      </c>
      <c r="B1699" t="s">
        <v>152</v>
      </c>
      <c r="C1699" t="s">
        <v>11</v>
      </c>
      <c r="D1699">
        <v>1977</v>
      </c>
      <c r="E1699">
        <v>57.673999999999999</v>
      </c>
      <c r="F1699">
        <v>6642107</v>
      </c>
      <c r="G1699">
        <v>685.58768210000005</v>
      </c>
      <c r="I1699">
        <f t="shared" si="135"/>
        <v>-1.8004393661971392</v>
      </c>
      <c r="J1699">
        <f t="shared" si="131"/>
        <v>-9.3334225352112625</v>
      </c>
      <c r="L1699">
        <f t="shared" si="132"/>
        <v>3.2415819113523563</v>
      </c>
      <c r="M1699">
        <f t="shared" si="133"/>
        <v>87.112776220789428</v>
      </c>
      <c r="O1699" t="str">
        <f t="shared" si="134"/>
        <v/>
      </c>
    </row>
    <row r="1700" spans="1:15" x14ac:dyDescent="0.2">
      <c r="A1700">
        <v>1699</v>
      </c>
      <c r="B1700" t="s">
        <v>152</v>
      </c>
      <c r="C1700" t="s">
        <v>11</v>
      </c>
      <c r="D1700">
        <v>1982</v>
      </c>
      <c r="E1700">
        <v>60.363</v>
      </c>
      <c r="F1700">
        <v>7636524</v>
      </c>
      <c r="G1700">
        <v>788.85504109999999</v>
      </c>
      <c r="I1700">
        <f t="shared" si="135"/>
        <v>0.88856063380286088</v>
      </c>
      <c r="J1700">
        <f t="shared" si="131"/>
        <v>-6.6444225352112625</v>
      </c>
      <c r="L1700">
        <f t="shared" si="132"/>
        <v>0.78953999994414181</v>
      </c>
      <c r="M1700">
        <f t="shared" si="133"/>
        <v>44.148350826423261</v>
      </c>
      <c r="O1700" t="str">
        <f t="shared" si="134"/>
        <v/>
      </c>
    </row>
    <row r="1701" spans="1:15" x14ac:dyDescent="0.2">
      <c r="A1701">
        <v>1700</v>
      </c>
      <c r="B1701" t="s">
        <v>152</v>
      </c>
      <c r="C1701" t="s">
        <v>11</v>
      </c>
      <c r="D1701">
        <v>1987</v>
      </c>
      <c r="E1701">
        <v>62.350999999999999</v>
      </c>
      <c r="F1701">
        <v>9216418</v>
      </c>
      <c r="G1701">
        <v>706.15730589999998</v>
      </c>
      <c r="I1701">
        <f t="shared" si="135"/>
        <v>2.8765606338028604</v>
      </c>
      <c r="J1701">
        <f t="shared" si="131"/>
        <v>-4.6564225352112629</v>
      </c>
      <c r="L1701">
        <f t="shared" si="132"/>
        <v>8.2746010799443148</v>
      </c>
      <c r="M1701">
        <f t="shared" si="133"/>
        <v>21.682270826423284</v>
      </c>
      <c r="O1701" t="str">
        <f t="shared" si="134"/>
        <v/>
      </c>
    </row>
    <row r="1702" spans="1:15" x14ac:dyDescent="0.2">
      <c r="A1702">
        <v>1701</v>
      </c>
      <c r="B1702" t="s">
        <v>152</v>
      </c>
      <c r="C1702" t="s">
        <v>11</v>
      </c>
      <c r="D1702">
        <v>1992</v>
      </c>
      <c r="E1702">
        <v>60.377000000000002</v>
      </c>
      <c r="F1702">
        <v>10704340</v>
      </c>
      <c r="G1702">
        <v>693.42078560000004</v>
      </c>
      <c r="I1702">
        <f t="shared" si="135"/>
        <v>0.90256063380286378</v>
      </c>
      <c r="J1702">
        <f t="shared" si="131"/>
        <v>-6.6304225352112596</v>
      </c>
      <c r="L1702">
        <f t="shared" si="132"/>
        <v>0.81461569769062714</v>
      </c>
      <c r="M1702">
        <f t="shared" si="133"/>
        <v>43.962502995437305</v>
      </c>
      <c r="O1702" t="str">
        <f t="shared" si="134"/>
        <v/>
      </c>
    </row>
    <row r="1703" spans="1:15" x14ac:dyDescent="0.2">
      <c r="A1703">
        <v>1702</v>
      </c>
      <c r="B1703" t="s">
        <v>152</v>
      </c>
      <c r="C1703" t="s">
        <v>11</v>
      </c>
      <c r="D1703">
        <v>1997</v>
      </c>
      <c r="E1703">
        <v>46.808999999999997</v>
      </c>
      <c r="F1703">
        <v>11404948</v>
      </c>
      <c r="G1703">
        <v>792.44996030000004</v>
      </c>
      <c r="I1703">
        <f t="shared" si="135"/>
        <v>-12.665439366197141</v>
      </c>
      <c r="J1703">
        <f t="shared" si="131"/>
        <v>-20.198422535211265</v>
      </c>
      <c r="L1703">
        <f t="shared" si="132"/>
        <v>160.41335433881625</v>
      </c>
      <c r="M1703">
        <f t="shared" si="133"/>
        <v>407.97627291093022</v>
      </c>
      <c r="O1703" t="str">
        <f t="shared" si="134"/>
        <v/>
      </c>
    </row>
    <row r="1704" spans="1:15" x14ac:dyDescent="0.2">
      <c r="A1704">
        <v>1703</v>
      </c>
      <c r="B1704" t="s">
        <v>152</v>
      </c>
      <c r="C1704" t="s">
        <v>11</v>
      </c>
      <c r="D1704">
        <v>2002</v>
      </c>
      <c r="E1704">
        <v>39.988999999999997</v>
      </c>
      <c r="F1704">
        <v>11926563</v>
      </c>
      <c r="G1704">
        <v>672.03862270000002</v>
      </c>
      <c r="I1704">
        <f t="shared" si="135"/>
        <v>-19.485439366197141</v>
      </c>
      <c r="J1704">
        <f t="shared" si="131"/>
        <v>-27.018422535211265</v>
      </c>
      <c r="L1704">
        <f t="shared" si="132"/>
        <v>379.68234729374524</v>
      </c>
      <c r="M1704">
        <f t="shared" si="133"/>
        <v>729.99515629121186</v>
      </c>
      <c r="O1704" t="str">
        <f t="shared" si="134"/>
        <v/>
      </c>
    </row>
    <row r="1705" spans="1:15" x14ac:dyDescent="0.2">
      <c r="A1705">
        <v>1704</v>
      </c>
      <c r="B1705" t="s">
        <v>152</v>
      </c>
      <c r="C1705" t="s">
        <v>11</v>
      </c>
      <c r="D1705">
        <v>2007</v>
      </c>
      <c r="E1705">
        <v>43.487000000000002</v>
      </c>
      <c r="F1705">
        <v>12311143</v>
      </c>
      <c r="G1705">
        <v>469.70929810000001</v>
      </c>
      <c r="I1705">
        <f t="shared" si="135"/>
        <v>-15.987439366197137</v>
      </c>
      <c r="J1705">
        <f t="shared" si="131"/>
        <v>-23.52042253521126</v>
      </c>
      <c r="L1705">
        <f t="shared" si="132"/>
        <v>255.59821748782991</v>
      </c>
      <c r="M1705">
        <f t="shared" si="133"/>
        <v>553.21027623487373</v>
      </c>
      <c r="O1705">
        <f t="shared" si="134"/>
        <v>3.4980000000000047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gapminder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Haffey</cp:lastModifiedBy>
  <dcterms:created xsi:type="dcterms:W3CDTF">2024-03-12T16:17:51Z</dcterms:created>
  <dcterms:modified xsi:type="dcterms:W3CDTF">2024-03-21T15:53:06Z</dcterms:modified>
</cp:coreProperties>
</file>