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t906822/Documents/github/reading-psych/jast/describingData/"/>
    </mc:Choice>
  </mc:AlternateContent>
  <xr:revisionPtr revIDLastSave="0" documentId="13_ncr:1_{7BB695B9-6CFD-F245-8E31-B9C6D08BEA95}" xr6:coauthVersionLast="47" xr6:coauthVersionMax="47" xr10:uidLastSave="{00000000-0000-0000-0000-000000000000}"/>
  <bookViews>
    <workbookView xWindow="5260" yWindow="4660" windowWidth="26040" windowHeight="14940" activeTab="1" xr2:uid="{B0A49D80-6189-404B-8D0B-C16FD06627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H2" i="1"/>
  <c r="G2" i="1"/>
  <c r="E4" i="1"/>
  <c r="E3" i="1"/>
  <c r="M4" i="1" s="1"/>
  <c r="D4" i="1"/>
  <c r="C3" i="1"/>
  <c r="D2" i="1"/>
  <c r="L4" i="1" s="1"/>
  <c r="C2" i="1"/>
  <c r="N4" i="1" l="1"/>
  <c r="K4" i="1"/>
  <c r="M2" i="1"/>
  <c r="M3" i="1"/>
  <c r="L3" i="1"/>
  <c r="K2" i="1"/>
  <c r="L2" i="1"/>
  <c r="K3" i="1"/>
  <c r="N2" i="1" l="1"/>
  <c r="N3" i="1"/>
</calcChain>
</file>

<file path=xl/sharedStrings.xml><?xml version="1.0" encoding="utf-8"?>
<sst xmlns="http://schemas.openxmlformats.org/spreadsheetml/2006/main" count="23" uniqueCount="21">
  <si>
    <t>Participant</t>
  </si>
  <si>
    <t>Height</t>
  </si>
  <si>
    <t>Pair 1</t>
  </si>
  <si>
    <t>Pair 2</t>
  </si>
  <si>
    <t>Pair 3</t>
  </si>
  <si>
    <t>mean</t>
  </si>
  <si>
    <t>pair 1</t>
  </si>
  <si>
    <t>pair 2</t>
  </si>
  <si>
    <t>pair 3</t>
  </si>
  <si>
    <t>sample var</t>
  </si>
  <si>
    <t>pop var</t>
  </si>
  <si>
    <t>Height Var</t>
  </si>
  <si>
    <t>Mean Height</t>
  </si>
  <si>
    <t>average across pairs</t>
  </si>
  <si>
    <t>Notes</t>
  </si>
  <si>
    <t>Same as population mean</t>
  </si>
  <si>
    <t>underestimates population mean</t>
  </si>
  <si>
    <t>overestimates population mean</t>
  </si>
  <si>
    <t>Sample 1</t>
  </si>
  <si>
    <t>Sample 2</t>
  </si>
  <si>
    <t>Sample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</si>
</sst>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4F68-0CF7-BF49-B5ED-FF420DFF5665}">
  <dimension ref="A1:P4"/>
  <sheetViews>
    <sheetView workbookViewId="0">
      <selection sqref="A1:E4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</v>
      </c>
      <c r="H1" t="s">
        <v>11</v>
      </c>
      <c r="K1" t="s">
        <v>6</v>
      </c>
      <c r="L1" t="s">
        <v>7</v>
      </c>
      <c r="M1" t="s">
        <v>8</v>
      </c>
      <c r="N1" s="1" t="s">
        <v>13</v>
      </c>
      <c r="O1" s="1"/>
      <c r="P1" t="s">
        <v>14</v>
      </c>
    </row>
    <row r="2" spans="1:16" x14ac:dyDescent="0.2">
      <c r="A2">
        <v>1</v>
      </c>
      <c r="B2">
        <v>150</v>
      </c>
      <c r="C2">
        <f>B2</f>
        <v>150</v>
      </c>
      <c r="D2">
        <f>B2</f>
        <v>150</v>
      </c>
      <c r="G2">
        <f>AVERAGE(B:B)</f>
        <v>160</v>
      </c>
      <c r="H2">
        <f>_xlfn.VAR.P(B:B)</f>
        <v>66.666666666666671</v>
      </c>
      <c r="J2" t="s">
        <v>5</v>
      </c>
      <c r="K2">
        <f>AVERAGE(C:C)</f>
        <v>155</v>
      </c>
      <c r="L2">
        <f>AVERAGE(D:D)</f>
        <v>160</v>
      </c>
      <c r="M2">
        <f>AVERAGE(E:E)</f>
        <v>165</v>
      </c>
      <c r="N2" s="1">
        <f>AVERAGE(K2:M2)</f>
        <v>160</v>
      </c>
      <c r="O2" s="1"/>
      <c r="P2" t="s">
        <v>15</v>
      </c>
    </row>
    <row r="3" spans="1:16" x14ac:dyDescent="0.2">
      <c r="A3">
        <v>2</v>
      </c>
      <c r="B3">
        <v>160</v>
      </c>
      <c r="C3">
        <f>B3</f>
        <v>160</v>
      </c>
      <c r="E3">
        <f>B3</f>
        <v>160</v>
      </c>
      <c r="J3" t="s">
        <v>10</v>
      </c>
      <c r="K3">
        <f>_xlfn.VAR.P(C:C)</f>
        <v>25</v>
      </c>
      <c r="L3">
        <f t="shared" ref="L3:M3" si="0">_xlfn.VAR.P(D:D)</f>
        <v>100</v>
      </c>
      <c r="M3">
        <f t="shared" si="0"/>
        <v>25</v>
      </c>
      <c r="N3" s="1">
        <f t="shared" ref="N3:N4" si="1">AVERAGE(K3:M3)</f>
        <v>50</v>
      </c>
      <c r="O3" s="1"/>
      <c r="P3" t="s">
        <v>16</v>
      </c>
    </row>
    <row r="4" spans="1:16" x14ac:dyDescent="0.2">
      <c r="A4">
        <v>3</v>
      </c>
      <c r="B4">
        <v>170</v>
      </c>
      <c r="D4">
        <f>B4</f>
        <v>170</v>
      </c>
      <c r="E4">
        <f>B4</f>
        <v>170</v>
      </c>
      <c r="J4" t="s">
        <v>9</v>
      </c>
      <c r="K4">
        <f>_xlfn.VAR.S(C:C)</f>
        <v>50</v>
      </c>
      <c r="L4">
        <f t="shared" ref="L4:M4" si="2">_xlfn.VAR.S(D:D)</f>
        <v>200</v>
      </c>
      <c r="M4">
        <f t="shared" si="2"/>
        <v>50</v>
      </c>
      <c r="N4" s="1">
        <f t="shared" si="1"/>
        <v>100</v>
      </c>
      <c r="O4" s="1"/>
      <c r="P4" t="s">
        <v>17</v>
      </c>
    </row>
  </sheetData>
  <mergeCells count="4">
    <mergeCell ref="N1:O1"/>
    <mergeCell ref="N2:O2"/>
    <mergeCell ref="N3:O3"/>
    <mergeCell ref="N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731B-BAFF-BA4E-98A4-ABF8B10E6546}">
  <dimension ref="A1:E21"/>
  <sheetViews>
    <sheetView tabSelected="1" workbookViewId="0">
      <selection activeCell="C2" sqref="C2:C2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18</v>
      </c>
      <c r="D1" t="s">
        <v>19</v>
      </c>
      <c r="E1" t="s">
        <v>20</v>
      </c>
    </row>
    <row r="2" spans="1:5" x14ac:dyDescent="0.2">
      <c r="A2">
        <v>1</v>
      </c>
      <c r="B2">
        <v>150</v>
      </c>
      <c r="C2">
        <f ca="1">IF(RAND()&gt;0.75,B2,"")</f>
        <v>150</v>
      </c>
      <c r="D2" t="str">
        <f ca="1">IF(RAND()&gt;0.5,B2,"")</f>
        <v/>
      </c>
      <c r="E2">
        <f ca="1">IF(RAND()&gt;0.25,B2,"")</f>
        <v>150</v>
      </c>
    </row>
    <row r="3" spans="1:5" x14ac:dyDescent="0.2">
      <c r="A3">
        <v>2</v>
      </c>
      <c r="B3">
        <v>160</v>
      </c>
      <c r="C3" t="str">
        <f t="shared" ref="C3:C21" ca="1" si="0">IF(RAND()&gt;0.75,B3,"")</f>
        <v/>
      </c>
      <c r="D3" t="str">
        <f ca="1">IF(RAND()&gt;0.5,B3,"")</f>
        <v/>
      </c>
      <c r="E3" t="str">
        <f ca="1">IF(RAND()&gt;0.25,B3,"")</f>
        <v/>
      </c>
    </row>
    <row r="4" spans="1:5" x14ac:dyDescent="0.2">
      <c r="A4">
        <v>3</v>
      </c>
      <c r="B4">
        <v>170</v>
      </c>
      <c r="C4">
        <f t="shared" ca="1" si="0"/>
        <v>170</v>
      </c>
      <c r="D4">
        <f ca="1">IF(RAND()&gt;0.5,B4,"")</f>
        <v>170</v>
      </c>
      <c r="E4">
        <f ca="1">IF(RAND()&gt;0.25,B4,"")</f>
        <v>170</v>
      </c>
    </row>
    <row r="5" spans="1:5" x14ac:dyDescent="0.2">
      <c r="A5">
        <v>4</v>
      </c>
      <c r="B5">
        <v>180</v>
      </c>
      <c r="C5" t="str">
        <f t="shared" ca="1" si="0"/>
        <v/>
      </c>
      <c r="D5">
        <f ca="1">IF(RAND()&gt;0.5,B5,"")</f>
        <v>180</v>
      </c>
      <c r="E5">
        <f ca="1">IF(RAND()&gt;0.25,B5,"")</f>
        <v>180</v>
      </c>
    </row>
    <row r="6" spans="1:5" x14ac:dyDescent="0.2">
      <c r="A6">
        <v>5</v>
      </c>
      <c r="B6">
        <v>190</v>
      </c>
      <c r="C6">
        <f t="shared" ca="1" si="0"/>
        <v>190</v>
      </c>
      <c r="D6">
        <f ca="1">IF(RAND()&gt;0.5,B6,"")</f>
        <v>190</v>
      </c>
      <c r="E6">
        <f ca="1">IF(RAND()&gt;0.25,B6,"")</f>
        <v>190</v>
      </c>
    </row>
    <row r="7" spans="1:5" x14ac:dyDescent="0.2">
      <c r="A7">
        <v>6</v>
      </c>
      <c r="B7">
        <v>200</v>
      </c>
      <c r="C7" t="str">
        <f t="shared" ca="1" si="0"/>
        <v/>
      </c>
      <c r="D7" t="str">
        <f ca="1">IF(RAND()&gt;0.5,B7,"")</f>
        <v/>
      </c>
      <c r="E7">
        <f ca="1">IF(RAND()&gt;0.25,B7,"")</f>
        <v>200</v>
      </c>
    </row>
    <row r="8" spans="1:5" x14ac:dyDescent="0.2">
      <c r="A8">
        <v>7</v>
      </c>
      <c r="B8">
        <v>210</v>
      </c>
      <c r="C8">
        <f t="shared" ca="1" si="0"/>
        <v>210</v>
      </c>
      <c r="D8">
        <f ca="1">IF(RAND()&gt;0.5,B8,"")</f>
        <v>210</v>
      </c>
      <c r="E8" t="str">
        <f ca="1">IF(RAND()&gt;0.25,B8,"")</f>
        <v/>
      </c>
    </row>
    <row r="9" spans="1:5" x14ac:dyDescent="0.2">
      <c r="A9">
        <v>8</v>
      </c>
      <c r="B9">
        <v>220</v>
      </c>
      <c r="C9" t="str">
        <f t="shared" ca="1" si="0"/>
        <v/>
      </c>
      <c r="D9" t="str">
        <f ca="1">IF(RAND()&gt;0.5,B9,"")</f>
        <v/>
      </c>
      <c r="E9" t="str">
        <f ca="1">IF(RAND()&gt;0.25,B9,"")</f>
        <v/>
      </c>
    </row>
    <row r="10" spans="1:5" x14ac:dyDescent="0.2">
      <c r="A10">
        <v>9</v>
      </c>
      <c r="B10">
        <v>230</v>
      </c>
      <c r="C10">
        <f t="shared" ca="1" si="0"/>
        <v>230</v>
      </c>
      <c r="D10" t="str">
        <f ca="1">IF(RAND()&gt;0.5,B10,"")</f>
        <v/>
      </c>
      <c r="E10">
        <f ca="1">IF(RAND()&gt;0.25,B10,"")</f>
        <v>230</v>
      </c>
    </row>
    <row r="11" spans="1:5" x14ac:dyDescent="0.2">
      <c r="A11">
        <v>10</v>
      </c>
      <c r="B11">
        <v>240</v>
      </c>
      <c r="C11" t="str">
        <f t="shared" ca="1" si="0"/>
        <v/>
      </c>
      <c r="D11" t="str">
        <f ca="1">IF(RAND()&gt;0.5,B11,"")</f>
        <v/>
      </c>
      <c r="E11">
        <f ca="1">IF(RAND()&gt;0.25,B11,"")</f>
        <v>240</v>
      </c>
    </row>
    <row r="12" spans="1:5" x14ac:dyDescent="0.2">
      <c r="A12">
        <v>11</v>
      </c>
      <c r="B12">
        <v>250</v>
      </c>
      <c r="C12" t="str">
        <f t="shared" ca="1" si="0"/>
        <v/>
      </c>
      <c r="D12" t="str">
        <f ca="1">IF(RAND()&gt;0.5,B12,"")</f>
        <v/>
      </c>
      <c r="E12" t="str">
        <f ca="1">IF(RAND()&gt;0.25,B12,"")</f>
        <v/>
      </c>
    </row>
    <row r="13" spans="1:5" x14ac:dyDescent="0.2">
      <c r="A13">
        <v>12</v>
      </c>
      <c r="B13">
        <v>260</v>
      </c>
      <c r="C13">
        <f t="shared" ca="1" si="0"/>
        <v>260</v>
      </c>
      <c r="D13">
        <f ca="1">IF(RAND()&gt;0.5,B13,"")</f>
        <v>260</v>
      </c>
      <c r="E13">
        <f ca="1">IF(RAND()&gt;0.25,B13,"")</f>
        <v>260</v>
      </c>
    </row>
    <row r="14" spans="1:5" x14ac:dyDescent="0.2">
      <c r="A14">
        <v>13</v>
      </c>
      <c r="B14">
        <v>270</v>
      </c>
      <c r="C14">
        <f t="shared" ca="1" si="0"/>
        <v>270</v>
      </c>
      <c r="D14">
        <f ca="1">IF(RAND()&gt;0.5,B14,"")</f>
        <v>270</v>
      </c>
      <c r="E14">
        <f ca="1">IF(RAND()&gt;0.25,B14,"")</f>
        <v>270</v>
      </c>
    </row>
    <row r="15" spans="1:5" x14ac:dyDescent="0.2">
      <c r="A15">
        <v>14</v>
      </c>
      <c r="B15">
        <v>280</v>
      </c>
      <c r="C15" t="str">
        <f t="shared" ca="1" si="0"/>
        <v/>
      </c>
      <c r="D15" t="str">
        <f ca="1">IF(RAND()&gt;0.5,B15,"")</f>
        <v/>
      </c>
      <c r="E15">
        <f ca="1">IF(RAND()&gt;0.25,B15,"")</f>
        <v>280</v>
      </c>
    </row>
    <row r="16" spans="1:5" x14ac:dyDescent="0.2">
      <c r="A16">
        <v>15</v>
      </c>
      <c r="B16">
        <v>290</v>
      </c>
      <c r="C16" t="str">
        <f t="shared" ca="1" si="0"/>
        <v/>
      </c>
      <c r="D16" t="str">
        <f ca="1">IF(RAND()&gt;0.5,B16,"")</f>
        <v/>
      </c>
      <c r="E16">
        <f ca="1">IF(RAND()&gt;0.25,B16,"")</f>
        <v>290</v>
      </c>
    </row>
    <row r="17" spans="1:5" x14ac:dyDescent="0.2">
      <c r="A17">
        <v>16</v>
      </c>
      <c r="B17">
        <v>300</v>
      </c>
      <c r="C17" t="str">
        <f t="shared" ca="1" si="0"/>
        <v/>
      </c>
      <c r="D17" t="str">
        <f ca="1">IF(RAND()&gt;0.5,B17,"")</f>
        <v/>
      </c>
      <c r="E17">
        <f ca="1">IF(RAND()&gt;0.25,B17,"")</f>
        <v>300</v>
      </c>
    </row>
    <row r="18" spans="1:5" x14ac:dyDescent="0.2">
      <c r="A18">
        <v>17</v>
      </c>
      <c r="B18">
        <v>310</v>
      </c>
      <c r="C18" t="str">
        <f t="shared" ca="1" si="0"/>
        <v/>
      </c>
      <c r="D18">
        <f ca="1">IF(RAND()&gt;0.5,B18,"")</f>
        <v>310</v>
      </c>
      <c r="E18" t="str">
        <f ca="1">IF(RAND()&gt;0.25,B18,"")</f>
        <v/>
      </c>
    </row>
    <row r="19" spans="1:5" x14ac:dyDescent="0.2">
      <c r="A19">
        <v>18</v>
      </c>
      <c r="B19">
        <v>320</v>
      </c>
      <c r="C19" t="str">
        <f t="shared" ca="1" si="0"/>
        <v/>
      </c>
      <c r="D19">
        <f ca="1">IF(RAND()&gt;0.5,B19,"")</f>
        <v>320</v>
      </c>
      <c r="E19" t="str">
        <f ca="1">IF(RAND()&gt;0.25,B19,"")</f>
        <v/>
      </c>
    </row>
    <row r="20" spans="1:5" x14ac:dyDescent="0.2">
      <c r="A20">
        <v>19</v>
      </c>
      <c r="B20">
        <v>330</v>
      </c>
      <c r="C20">
        <f t="shared" ca="1" si="0"/>
        <v>330</v>
      </c>
      <c r="D20">
        <f ca="1">IF(RAND()&gt;0.5,B20,"")</f>
        <v>330</v>
      </c>
      <c r="E20">
        <f ca="1">IF(RAND()&gt;0.25,B20,"")</f>
        <v>330</v>
      </c>
    </row>
    <row r="21" spans="1:5" x14ac:dyDescent="0.2">
      <c r="A21">
        <v>20</v>
      </c>
      <c r="B21">
        <v>340</v>
      </c>
      <c r="C21" t="str">
        <f t="shared" ca="1" si="0"/>
        <v/>
      </c>
      <c r="D21" t="str">
        <f ca="1">IF(RAND()&gt;0.5,B21,"")</f>
        <v/>
      </c>
      <c r="E21" t="str">
        <f ca="1">IF(RAND()&gt;0.25,B21,"")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Haffey</dc:creator>
  <cp:lastModifiedBy>Anthony Haffey</cp:lastModifiedBy>
  <dcterms:created xsi:type="dcterms:W3CDTF">2024-03-21T11:38:39Z</dcterms:created>
  <dcterms:modified xsi:type="dcterms:W3CDTF">2024-03-21T14:05:23Z</dcterms:modified>
</cp:coreProperties>
</file>