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"/>
    </mc:Choice>
  </mc:AlternateContent>
  <xr:revisionPtr revIDLastSave="0" documentId="13_ncr:40009_{045B85C0-AD83-644C-9839-2ACA70F58164}" xr6:coauthVersionLast="47" xr6:coauthVersionMax="47" xr10:uidLastSave="{00000000-0000-0000-0000-000000000000}"/>
  <bookViews>
    <workbookView xWindow="5660" yWindow="5160" windowWidth="25640" windowHeight="14440"/>
  </bookViews>
  <sheets>
    <sheet name="gapminder2002_vs_20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2" i="1"/>
</calcChain>
</file>

<file path=xl/sharedStrings.xml><?xml version="1.0" encoding="utf-8"?>
<sst xmlns="http://schemas.openxmlformats.org/spreadsheetml/2006/main" count="295" uniqueCount="158">
  <si>
    <t>country</t>
  </si>
  <si>
    <t>continent</t>
  </si>
  <si>
    <t>year2007</t>
  </si>
  <si>
    <t>pop</t>
  </si>
  <si>
    <t>gdpPercap</t>
  </si>
  <si>
    <t>year2002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</si>
  <si>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</si>
  <si>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</si>
  <si>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</si>
  <si>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</si>
  <si>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</si>
  <si>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</si>
  <si>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</si>
  <si>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</si>
  <si>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</si>
  <si>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</si>
  <si>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</si>
  <si>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</si>
  <si>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</si>
  <si>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</si>
  <si>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</si>
  <si>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</si>
  <si>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</si>
  <si>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</si>
  <si>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</si>
  <si>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</si>
  <si>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</si>
  <si>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</si>
  <si>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</si>
  <si>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</si>
  <si>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</si>
  <si>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</si>
  <si>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</si>
  <si>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</si>
  <si>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</si>
  <si>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</si>
  <si>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</si>
  <si>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</si>
  <si>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</si>
  <si>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</si>
  <si>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</si>
  <si>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</si>
  <si>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</si>
  <si>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</si>
  <si>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</si>
  <si>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</si>
  <si>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</si>
  <si>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</si>
  <si>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</si>
  <si>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</si>
  <si>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</si>
  <si>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</si>
  <si>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</si>
  <si>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</si>
  <si>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</si>
  <si>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</si>
  <si>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</si>
  <si>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</si>
  <si>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</si>
  <si>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</si>
  <si>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</si>
  <si>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</si>
  <si>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</si>
  <si>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</si>
  <si>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</si>
  <si>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</si>
  <si>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</si>
  <si>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</si>
  <si>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</si>
  <si>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</si>
  <si>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</si>
  <si>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</si>
  <si>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</si>
  <si>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</si>
  <si>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</si>
  <si>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</si>
  <si>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</si>
  <si>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</si>
  <si>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</si>
  <si>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</si>
  <si>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</si>
  <si>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</si>
  <si>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</si>
  <si>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</si>
  <si>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</si>
  <si>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</si>
  <si>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</si>
  <si>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</si>
  <si>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</si>
  <si>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</si>
  <si>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</si>
  <si>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</si>
  <si>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</si>
  <si>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</si>
  <si>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</si>
  <si>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</si>
  <si>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</si>
  <si>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</si>
  <si>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</si>
  <si>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</si>
  <si>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</si>
  <si>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</si>
  <si>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</si>
  <si>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</si>
  <si>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</si>
  <si>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</si>
  <si>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</si>
  <si>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</si>
  <si>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</si>
  <si>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</si>
  <si>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</si>
  <si>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</si>
  <si>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</si>
  <si>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</si>
  <si>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</si>
  <si>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</si>
  <si>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</si>
  <si>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</si>
  <si>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</si>
  <si>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</si>
  <si>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</si>
  <si>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</si>
  <si>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</si>
  <si>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</si>
  <si>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</si>
  <si>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</si>
  <si>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</si>
  <si>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</si>
  <si>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</si>
  <si>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</si>
  <si>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</si>
  <si>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</si>
  <si>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</si>
  <si>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</si>
  <si>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</si>
  <si>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</si>
  <si>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</si>
  <si>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</si>
  <si>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</si>
  <si>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</si>
  <si>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</si>
  <si>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</si>
  <si>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</si>
  <si>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</si>
  <si>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</si>
  <si>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</si>
  <si>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</si>
  <si>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</si>
  <si>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</si>
  <si>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</si>
  <si>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</si>
  <si>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</si>
  <si>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</si>
  <si>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year</t>
  </si>
  <si>
    <t>2002 vs 2007</t>
  </si>
  <si>
    <t>mean</t>
  </si>
  <si>
    <t>stdev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</si>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</sst>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M4" sqref="M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153</v>
      </c>
      <c r="E1" t="s">
        <v>2</v>
      </c>
      <c r="F1" t="s">
        <v>3</v>
      </c>
      <c r="G1" t="s">
        <v>4</v>
      </c>
      <c r="H1" t="s">
        <v>5</v>
      </c>
      <c r="J1" t="s">
        <v>154</v>
      </c>
    </row>
    <row r="2" spans="1:13" x14ac:dyDescent="0.2">
      <c r="A2">
        <v>12</v>
      </c>
      <c r="B2" t="s">
        <v>6</v>
      </c>
      <c r="C2" t="s">
        <v>7</v>
      </c>
      <c r="D2">
        <v>2007</v>
      </c>
      <c r="E2">
        <v>43.828000000000003</v>
      </c>
      <c r="F2">
        <v>31889923</v>
      </c>
      <c r="G2">
        <v>974.58033839999996</v>
      </c>
      <c r="H2">
        <v>42.128999999999998</v>
      </c>
      <c r="J2">
        <f>E2-H2</f>
        <v>1.6990000000000052</v>
      </c>
      <c r="L2" t="s">
        <v>155</v>
      </c>
      <c r="M2">
        <f>AVERAGE(J:J)</f>
        <v>1.3124999999999989</v>
      </c>
    </row>
    <row r="3" spans="1:13" x14ac:dyDescent="0.2">
      <c r="A3">
        <v>24</v>
      </c>
      <c r="B3" t="s">
        <v>8</v>
      </c>
      <c r="C3" t="s">
        <v>9</v>
      </c>
      <c r="D3">
        <v>2007</v>
      </c>
      <c r="E3">
        <v>76.423000000000002</v>
      </c>
      <c r="F3">
        <v>3600523</v>
      </c>
      <c r="G3">
        <v>5937.0295260000003</v>
      </c>
      <c r="H3">
        <v>75.650999999999996</v>
      </c>
      <c r="J3">
        <f t="shared" ref="J3:J66" si="0">E3-H3</f>
        <v>0.77200000000000557</v>
      </c>
      <c r="L3" t="s">
        <v>156</v>
      </c>
      <c r="M3">
        <f>_xlfn.STDEV.S(J:J)</f>
        <v>1.066536747961258</v>
      </c>
    </row>
    <row r="4" spans="1:13" x14ac:dyDescent="0.2">
      <c r="A4">
        <v>36</v>
      </c>
      <c r="B4" t="s">
        <v>10</v>
      </c>
      <c r="C4" t="s">
        <v>11</v>
      </c>
      <c r="D4">
        <v>2007</v>
      </c>
      <c r="E4">
        <v>72.301000000000002</v>
      </c>
      <c r="F4">
        <v>33333216</v>
      </c>
      <c r="G4">
        <v>6223.3674650000003</v>
      </c>
      <c r="H4">
        <v>70.994</v>
      </c>
      <c r="J4">
        <f t="shared" si="0"/>
        <v>1.3070000000000022</v>
      </c>
      <c r="L4" t="s">
        <v>157</v>
      </c>
      <c r="M4">
        <f>M2/M3</f>
        <v>1.2306186378565134</v>
      </c>
    </row>
    <row r="5" spans="1:13" x14ac:dyDescent="0.2">
      <c r="A5">
        <v>48</v>
      </c>
      <c r="B5" t="s">
        <v>12</v>
      </c>
      <c r="C5" t="s">
        <v>11</v>
      </c>
      <c r="D5">
        <v>2007</v>
      </c>
      <c r="E5">
        <v>42.731000000000002</v>
      </c>
      <c r="F5">
        <v>12420476</v>
      </c>
      <c r="G5">
        <v>4797.2312670000001</v>
      </c>
      <c r="H5">
        <v>41.003</v>
      </c>
      <c r="J5">
        <f t="shared" si="0"/>
        <v>1.7280000000000015</v>
      </c>
    </row>
    <row r="6" spans="1:13" x14ac:dyDescent="0.2">
      <c r="A6">
        <v>60</v>
      </c>
      <c r="B6" t="s">
        <v>13</v>
      </c>
      <c r="C6" t="s">
        <v>14</v>
      </c>
      <c r="D6">
        <v>2007</v>
      </c>
      <c r="E6">
        <v>75.319999999999993</v>
      </c>
      <c r="F6">
        <v>40301927</v>
      </c>
      <c r="G6">
        <v>12779.379639999999</v>
      </c>
      <c r="H6">
        <v>74.34</v>
      </c>
      <c r="J6">
        <f t="shared" si="0"/>
        <v>0.97999999999998977</v>
      </c>
    </row>
    <row r="7" spans="1:13" x14ac:dyDescent="0.2">
      <c r="A7">
        <v>72</v>
      </c>
      <c r="B7" t="s">
        <v>15</v>
      </c>
      <c r="C7" t="s">
        <v>16</v>
      </c>
      <c r="D7">
        <v>2007</v>
      </c>
      <c r="E7">
        <v>81.234999999999999</v>
      </c>
      <c r="F7">
        <v>20434176</v>
      </c>
      <c r="G7">
        <v>34435.367440000002</v>
      </c>
      <c r="H7">
        <v>80.37</v>
      </c>
      <c r="J7">
        <f t="shared" si="0"/>
        <v>0.86499999999999488</v>
      </c>
    </row>
    <row r="8" spans="1:13" x14ac:dyDescent="0.2">
      <c r="A8">
        <v>84</v>
      </c>
      <c r="B8" t="s">
        <v>17</v>
      </c>
      <c r="C8" t="s">
        <v>9</v>
      </c>
      <c r="D8">
        <v>2007</v>
      </c>
      <c r="E8">
        <v>79.828999999999994</v>
      </c>
      <c r="F8">
        <v>8199783</v>
      </c>
      <c r="G8">
        <v>36126.492700000003</v>
      </c>
      <c r="H8">
        <v>78.98</v>
      </c>
      <c r="J8">
        <f t="shared" si="0"/>
        <v>0.84899999999998954</v>
      </c>
    </row>
    <row r="9" spans="1:13" x14ac:dyDescent="0.2">
      <c r="A9">
        <v>96</v>
      </c>
      <c r="B9" t="s">
        <v>18</v>
      </c>
      <c r="C9" t="s">
        <v>7</v>
      </c>
      <c r="D9">
        <v>2007</v>
      </c>
      <c r="E9">
        <v>75.635000000000005</v>
      </c>
      <c r="F9">
        <v>708573</v>
      </c>
      <c r="G9">
        <v>29796.048340000001</v>
      </c>
      <c r="H9">
        <v>74.795000000000002</v>
      </c>
      <c r="J9">
        <f t="shared" si="0"/>
        <v>0.84000000000000341</v>
      </c>
    </row>
    <row r="10" spans="1:13" x14ac:dyDescent="0.2">
      <c r="A10">
        <v>108</v>
      </c>
      <c r="B10" t="s">
        <v>19</v>
      </c>
      <c r="C10" t="s">
        <v>7</v>
      </c>
      <c r="D10">
        <v>2007</v>
      </c>
      <c r="E10">
        <v>64.061999999999998</v>
      </c>
      <c r="F10">
        <v>150448339</v>
      </c>
      <c r="G10">
        <v>1391.253792</v>
      </c>
      <c r="H10">
        <v>62.012999999999998</v>
      </c>
      <c r="J10">
        <f t="shared" si="0"/>
        <v>2.0489999999999995</v>
      </c>
    </row>
    <row r="11" spans="1:13" x14ac:dyDescent="0.2">
      <c r="A11">
        <v>120</v>
      </c>
      <c r="B11" t="s">
        <v>20</v>
      </c>
      <c r="C11" t="s">
        <v>9</v>
      </c>
      <c r="D11">
        <v>2007</v>
      </c>
      <c r="E11">
        <v>79.441000000000003</v>
      </c>
      <c r="F11">
        <v>10392226</v>
      </c>
      <c r="G11">
        <v>33692.605080000001</v>
      </c>
      <c r="H11">
        <v>78.319999999999993</v>
      </c>
      <c r="J11">
        <f t="shared" si="0"/>
        <v>1.1210000000000093</v>
      </c>
    </row>
    <row r="12" spans="1:13" x14ac:dyDescent="0.2">
      <c r="A12">
        <v>132</v>
      </c>
      <c r="B12" t="s">
        <v>21</v>
      </c>
      <c r="C12" t="s">
        <v>11</v>
      </c>
      <c r="D12">
        <v>2007</v>
      </c>
      <c r="E12">
        <v>56.728000000000002</v>
      </c>
      <c r="F12">
        <v>8078314</v>
      </c>
      <c r="G12">
        <v>1441.2848730000001</v>
      </c>
      <c r="H12">
        <v>54.405999999999999</v>
      </c>
      <c r="J12">
        <f t="shared" si="0"/>
        <v>2.3220000000000027</v>
      </c>
    </row>
    <row r="13" spans="1:13" x14ac:dyDescent="0.2">
      <c r="A13">
        <v>144</v>
      </c>
      <c r="B13" t="s">
        <v>22</v>
      </c>
      <c r="C13" t="s">
        <v>14</v>
      </c>
      <c r="D13">
        <v>2007</v>
      </c>
      <c r="E13">
        <v>65.554000000000002</v>
      </c>
      <c r="F13">
        <v>9119152</v>
      </c>
      <c r="G13">
        <v>3822.137084</v>
      </c>
      <c r="H13">
        <v>63.883000000000003</v>
      </c>
      <c r="J13">
        <f t="shared" si="0"/>
        <v>1.6709999999999994</v>
      </c>
    </row>
    <row r="14" spans="1:13" x14ac:dyDescent="0.2">
      <c r="A14">
        <v>156</v>
      </c>
      <c r="B14" t="s">
        <v>23</v>
      </c>
      <c r="C14" t="s">
        <v>9</v>
      </c>
      <c r="D14">
        <v>2007</v>
      </c>
      <c r="E14">
        <v>74.852000000000004</v>
      </c>
      <c r="F14">
        <v>4552198</v>
      </c>
      <c r="G14">
        <v>7446.2988029999997</v>
      </c>
      <c r="H14">
        <v>74.09</v>
      </c>
      <c r="J14">
        <f t="shared" si="0"/>
        <v>0.76200000000000045</v>
      </c>
    </row>
    <row r="15" spans="1:13" x14ac:dyDescent="0.2">
      <c r="A15">
        <v>168</v>
      </c>
      <c r="B15" t="s">
        <v>24</v>
      </c>
      <c r="C15" t="s">
        <v>11</v>
      </c>
      <c r="D15">
        <v>2007</v>
      </c>
      <c r="E15">
        <v>50.728000000000002</v>
      </c>
      <c r="F15">
        <v>1639131</v>
      </c>
      <c r="G15">
        <v>12569.851769999999</v>
      </c>
      <c r="H15">
        <v>46.634</v>
      </c>
      <c r="J15">
        <f t="shared" si="0"/>
        <v>4.0940000000000012</v>
      </c>
    </row>
    <row r="16" spans="1:13" x14ac:dyDescent="0.2">
      <c r="A16">
        <v>180</v>
      </c>
      <c r="B16" t="s">
        <v>25</v>
      </c>
      <c r="C16" t="s">
        <v>14</v>
      </c>
      <c r="D16">
        <v>2007</v>
      </c>
      <c r="E16">
        <v>72.39</v>
      </c>
      <c r="F16">
        <v>190010647</v>
      </c>
      <c r="G16">
        <v>9065.8008250000003</v>
      </c>
      <c r="H16">
        <v>71.006</v>
      </c>
      <c r="J16">
        <f t="shared" si="0"/>
        <v>1.3840000000000003</v>
      </c>
    </row>
    <row r="17" spans="1:10" x14ac:dyDescent="0.2">
      <c r="A17">
        <v>192</v>
      </c>
      <c r="B17" t="s">
        <v>26</v>
      </c>
      <c r="C17" t="s">
        <v>9</v>
      </c>
      <c r="D17">
        <v>2007</v>
      </c>
      <c r="E17">
        <v>73.004999999999995</v>
      </c>
      <c r="F17">
        <v>7322858</v>
      </c>
      <c r="G17">
        <v>10680.792820000001</v>
      </c>
      <c r="H17">
        <v>72.14</v>
      </c>
      <c r="J17">
        <f t="shared" si="0"/>
        <v>0.86499999999999488</v>
      </c>
    </row>
    <row r="18" spans="1:10" x14ac:dyDescent="0.2">
      <c r="A18">
        <v>204</v>
      </c>
      <c r="B18" t="s">
        <v>27</v>
      </c>
      <c r="C18" t="s">
        <v>11</v>
      </c>
      <c r="D18">
        <v>2007</v>
      </c>
      <c r="E18">
        <v>52.295000000000002</v>
      </c>
      <c r="F18">
        <v>14326203</v>
      </c>
      <c r="G18">
        <v>1217.0329939999999</v>
      </c>
      <c r="H18">
        <v>50.65</v>
      </c>
      <c r="J18">
        <f t="shared" si="0"/>
        <v>1.6450000000000031</v>
      </c>
    </row>
    <row r="19" spans="1:10" x14ac:dyDescent="0.2">
      <c r="A19">
        <v>216</v>
      </c>
      <c r="B19" t="s">
        <v>28</v>
      </c>
      <c r="C19" t="s">
        <v>11</v>
      </c>
      <c r="D19">
        <v>2007</v>
      </c>
      <c r="E19">
        <v>49.58</v>
      </c>
      <c r="F19">
        <v>8390505</v>
      </c>
      <c r="G19">
        <v>430.07069159999998</v>
      </c>
      <c r="H19">
        <v>47.36</v>
      </c>
      <c r="J19">
        <f t="shared" si="0"/>
        <v>2.2199999999999989</v>
      </c>
    </row>
    <row r="20" spans="1:10" x14ac:dyDescent="0.2">
      <c r="A20">
        <v>228</v>
      </c>
      <c r="B20" t="s">
        <v>29</v>
      </c>
      <c r="C20" t="s">
        <v>7</v>
      </c>
      <c r="D20">
        <v>2007</v>
      </c>
      <c r="E20">
        <v>59.722999999999999</v>
      </c>
      <c r="F20">
        <v>14131858</v>
      </c>
      <c r="G20">
        <v>1713.7786860000001</v>
      </c>
      <c r="H20">
        <v>56.752000000000002</v>
      </c>
      <c r="J20">
        <f t="shared" si="0"/>
        <v>2.9709999999999965</v>
      </c>
    </row>
    <row r="21" spans="1:10" x14ac:dyDescent="0.2">
      <c r="A21">
        <v>240</v>
      </c>
      <c r="B21" t="s">
        <v>30</v>
      </c>
      <c r="C21" t="s">
        <v>11</v>
      </c>
      <c r="D21">
        <v>2007</v>
      </c>
      <c r="E21">
        <v>50.43</v>
      </c>
      <c r="F21">
        <v>17696293</v>
      </c>
      <c r="G21">
        <v>2042.0952400000001</v>
      </c>
      <c r="H21">
        <v>49.856000000000002</v>
      </c>
      <c r="J21">
        <f t="shared" si="0"/>
        <v>0.57399999999999807</v>
      </c>
    </row>
    <row r="22" spans="1:10" x14ac:dyDescent="0.2">
      <c r="A22">
        <v>252</v>
      </c>
      <c r="B22" t="s">
        <v>31</v>
      </c>
      <c r="C22" t="s">
        <v>14</v>
      </c>
      <c r="D22">
        <v>2007</v>
      </c>
      <c r="E22">
        <v>80.653000000000006</v>
      </c>
      <c r="F22">
        <v>33390141</v>
      </c>
      <c r="G22">
        <v>36319.235009999997</v>
      </c>
      <c r="H22">
        <v>79.77</v>
      </c>
      <c r="J22">
        <f t="shared" si="0"/>
        <v>0.88300000000000978</v>
      </c>
    </row>
    <row r="23" spans="1:10" x14ac:dyDescent="0.2">
      <c r="A23">
        <v>264</v>
      </c>
      <c r="B23" t="s">
        <v>32</v>
      </c>
      <c r="C23" t="s">
        <v>11</v>
      </c>
      <c r="D23">
        <v>2007</v>
      </c>
      <c r="E23">
        <v>44.741</v>
      </c>
      <c r="F23">
        <v>4369038</v>
      </c>
      <c r="G23">
        <v>706.01653699999997</v>
      </c>
      <c r="H23">
        <v>43.308</v>
      </c>
      <c r="J23">
        <f t="shared" si="0"/>
        <v>1.4329999999999998</v>
      </c>
    </row>
    <row r="24" spans="1:10" x14ac:dyDescent="0.2">
      <c r="A24">
        <v>276</v>
      </c>
      <c r="B24" t="s">
        <v>33</v>
      </c>
      <c r="C24" t="s">
        <v>11</v>
      </c>
      <c r="D24">
        <v>2007</v>
      </c>
      <c r="E24">
        <v>50.651000000000003</v>
      </c>
      <c r="F24">
        <v>10238807</v>
      </c>
      <c r="G24">
        <v>1704.0637240000001</v>
      </c>
      <c r="H24">
        <v>50.524999999999999</v>
      </c>
      <c r="J24">
        <f t="shared" si="0"/>
        <v>0.12600000000000477</v>
      </c>
    </row>
    <row r="25" spans="1:10" x14ac:dyDescent="0.2">
      <c r="A25">
        <v>288</v>
      </c>
      <c r="B25" t="s">
        <v>34</v>
      </c>
      <c r="C25" t="s">
        <v>14</v>
      </c>
      <c r="D25">
        <v>2007</v>
      </c>
      <c r="E25">
        <v>78.552999999999997</v>
      </c>
      <c r="F25">
        <v>16284741</v>
      </c>
      <c r="G25">
        <v>13171.638849999999</v>
      </c>
      <c r="H25">
        <v>77.86</v>
      </c>
      <c r="J25">
        <f t="shared" si="0"/>
        <v>0.69299999999999784</v>
      </c>
    </row>
    <row r="26" spans="1:10" x14ac:dyDescent="0.2">
      <c r="A26">
        <v>300</v>
      </c>
      <c r="B26" t="s">
        <v>35</v>
      </c>
      <c r="C26" t="s">
        <v>7</v>
      </c>
      <c r="D26">
        <v>2007</v>
      </c>
      <c r="E26">
        <v>72.960999999999999</v>
      </c>
      <c r="F26">
        <v>1318683096</v>
      </c>
      <c r="G26">
        <v>4959.1148540000004</v>
      </c>
      <c r="H26">
        <v>72.028000000000006</v>
      </c>
      <c r="J26">
        <f t="shared" si="0"/>
        <v>0.93299999999999272</v>
      </c>
    </row>
    <row r="27" spans="1:10" x14ac:dyDescent="0.2">
      <c r="A27">
        <v>312</v>
      </c>
      <c r="B27" t="s">
        <v>36</v>
      </c>
      <c r="C27" t="s">
        <v>14</v>
      </c>
      <c r="D27">
        <v>2007</v>
      </c>
      <c r="E27">
        <v>72.888999999999996</v>
      </c>
      <c r="F27">
        <v>44227550</v>
      </c>
      <c r="G27">
        <v>7006.5804189999999</v>
      </c>
      <c r="H27">
        <v>71.682000000000002</v>
      </c>
      <c r="J27">
        <f t="shared" si="0"/>
        <v>1.2069999999999936</v>
      </c>
    </row>
    <row r="28" spans="1:10" x14ac:dyDescent="0.2">
      <c r="A28">
        <v>324</v>
      </c>
      <c r="B28" t="s">
        <v>37</v>
      </c>
      <c r="C28" t="s">
        <v>11</v>
      </c>
      <c r="D28">
        <v>2007</v>
      </c>
      <c r="E28">
        <v>65.152000000000001</v>
      </c>
      <c r="F28">
        <v>710960</v>
      </c>
      <c r="G28">
        <v>986.14787920000003</v>
      </c>
      <c r="H28">
        <v>62.973999999999997</v>
      </c>
      <c r="J28">
        <f t="shared" si="0"/>
        <v>2.1780000000000044</v>
      </c>
    </row>
    <row r="29" spans="1:10" x14ac:dyDescent="0.2">
      <c r="A29">
        <v>336</v>
      </c>
      <c r="B29" t="s">
        <v>38</v>
      </c>
      <c r="C29" t="s">
        <v>11</v>
      </c>
      <c r="D29">
        <v>2007</v>
      </c>
      <c r="E29">
        <v>46.462000000000003</v>
      </c>
      <c r="F29">
        <v>64606759</v>
      </c>
      <c r="G29">
        <v>277.55185870000003</v>
      </c>
      <c r="H29">
        <v>44.966000000000001</v>
      </c>
      <c r="J29">
        <f t="shared" si="0"/>
        <v>1.4960000000000022</v>
      </c>
    </row>
    <row r="30" spans="1:10" x14ac:dyDescent="0.2">
      <c r="A30">
        <v>348</v>
      </c>
      <c r="B30" t="s">
        <v>39</v>
      </c>
      <c r="C30" t="s">
        <v>11</v>
      </c>
      <c r="D30">
        <v>2007</v>
      </c>
      <c r="E30">
        <v>55.322000000000003</v>
      </c>
      <c r="F30">
        <v>3800610</v>
      </c>
      <c r="G30">
        <v>3632.5577979999998</v>
      </c>
      <c r="H30">
        <v>52.97</v>
      </c>
      <c r="J30">
        <f t="shared" si="0"/>
        <v>2.3520000000000039</v>
      </c>
    </row>
    <row r="31" spans="1:10" x14ac:dyDescent="0.2">
      <c r="A31">
        <v>360</v>
      </c>
      <c r="B31" t="s">
        <v>40</v>
      </c>
      <c r="C31" t="s">
        <v>14</v>
      </c>
      <c r="D31">
        <v>2007</v>
      </c>
      <c r="E31">
        <v>78.781999999999996</v>
      </c>
      <c r="F31">
        <v>4133884</v>
      </c>
      <c r="G31">
        <v>9645.06142</v>
      </c>
      <c r="H31">
        <v>78.123000000000005</v>
      </c>
      <c r="J31">
        <f t="shared" si="0"/>
        <v>0.65899999999999181</v>
      </c>
    </row>
    <row r="32" spans="1:10" x14ac:dyDescent="0.2">
      <c r="A32">
        <v>372</v>
      </c>
      <c r="B32" t="s">
        <v>41</v>
      </c>
      <c r="C32" t="s">
        <v>11</v>
      </c>
      <c r="D32">
        <v>2007</v>
      </c>
      <c r="E32">
        <v>48.328000000000003</v>
      </c>
      <c r="F32">
        <v>18013409</v>
      </c>
      <c r="G32">
        <v>1544.7501119999999</v>
      </c>
      <c r="H32">
        <v>46.832000000000001</v>
      </c>
      <c r="J32">
        <f t="shared" si="0"/>
        <v>1.4960000000000022</v>
      </c>
    </row>
    <row r="33" spans="1:10" x14ac:dyDescent="0.2">
      <c r="A33">
        <v>384</v>
      </c>
      <c r="B33" t="s">
        <v>42</v>
      </c>
      <c r="C33" t="s">
        <v>9</v>
      </c>
      <c r="D33">
        <v>2007</v>
      </c>
      <c r="E33">
        <v>75.748000000000005</v>
      </c>
      <c r="F33">
        <v>4493312</v>
      </c>
      <c r="G33">
        <v>14619.22272</v>
      </c>
      <c r="H33">
        <v>74.876000000000005</v>
      </c>
      <c r="J33">
        <f t="shared" si="0"/>
        <v>0.87199999999999989</v>
      </c>
    </row>
    <row r="34" spans="1:10" x14ac:dyDescent="0.2">
      <c r="A34">
        <v>396</v>
      </c>
      <c r="B34" t="s">
        <v>43</v>
      </c>
      <c r="C34" t="s">
        <v>14</v>
      </c>
      <c r="D34">
        <v>2007</v>
      </c>
      <c r="E34">
        <v>78.272999999999996</v>
      </c>
      <c r="F34">
        <v>11416987</v>
      </c>
      <c r="G34">
        <v>8948.1029230000004</v>
      </c>
      <c r="H34">
        <v>77.158000000000001</v>
      </c>
      <c r="J34">
        <f t="shared" si="0"/>
        <v>1.1149999999999949</v>
      </c>
    </row>
    <row r="35" spans="1:10" x14ac:dyDescent="0.2">
      <c r="A35">
        <v>408</v>
      </c>
      <c r="B35" t="s">
        <v>44</v>
      </c>
      <c r="C35" t="s">
        <v>9</v>
      </c>
      <c r="D35">
        <v>2007</v>
      </c>
      <c r="E35">
        <v>76.486000000000004</v>
      </c>
      <c r="F35">
        <v>10228744</v>
      </c>
      <c r="G35">
        <v>22833.308509999999</v>
      </c>
      <c r="H35">
        <v>75.510000000000005</v>
      </c>
      <c r="J35">
        <f t="shared" si="0"/>
        <v>0.97599999999999909</v>
      </c>
    </row>
    <row r="36" spans="1:10" x14ac:dyDescent="0.2">
      <c r="A36">
        <v>420</v>
      </c>
      <c r="B36" t="s">
        <v>45</v>
      </c>
      <c r="C36" t="s">
        <v>9</v>
      </c>
      <c r="D36">
        <v>2007</v>
      </c>
      <c r="E36">
        <v>78.331999999999994</v>
      </c>
      <c r="F36">
        <v>5468120</v>
      </c>
      <c r="G36">
        <v>35278.418740000001</v>
      </c>
      <c r="H36">
        <v>77.180000000000007</v>
      </c>
      <c r="J36">
        <f t="shared" si="0"/>
        <v>1.1519999999999868</v>
      </c>
    </row>
    <row r="37" spans="1:10" x14ac:dyDescent="0.2">
      <c r="A37">
        <v>432</v>
      </c>
      <c r="B37" t="s">
        <v>46</v>
      </c>
      <c r="C37" t="s">
        <v>11</v>
      </c>
      <c r="D37">
        <v>2007</v>
      </c>
      <c r="E37">
        <v>54.790999999999997</v>
      </c>
      <c r="F37">
        <v>496374</v>
      </c>
      <c r="G37">
        <v>2082.4815669999998</v>
      </c>
      <c r="H37">
        <v>53.372999999999998</v>
      </c>
      <c r="J37">
        <f t="shared" si="0"/>
        <v>1.4179999999999993</v>
      </c>
    </row>
    <row r="38" spans="1:10" x14ac:dyDescent="0.2">
      <c r="A38">
        <v>444</v>
      </c>
      <c r="B38" t="s">
        <v>47</v>
      </c>
      <c r="C38" t="s">
        <v>14</v>
      </c>
      <c r="D38">
        <v>2007</v>
      </c>
      <c r="E38">
        <v>72.234999999999999</v>
      </c>
      <c r="F38">
        <v>9319622</v>
      </c>
      <c r="G38">
        <v>6025.3747519999997</v>
      </c>
      <c r="H38">
        <v>70.846999999999994</v>
      </c>
      <c r="J38">
        <f t="shared" si="0"/>
        <v>1.3880000000000052</v>
      </c>
    </row>
    <row r="39" spans="1:10" x14ac:dyDescent="0.2">
      <c r="A39">
        <v>456</v>
      </c>
      <c r="B39" t="s">
        <v>48</v>
      </c>
      <c r="C39" t="s">
        <v>14</v>
      </c>
      <c r="D39">
        <v>2007</v>
      </c>
      <c r="E39">
        <v>74.994</v>
      </c>
      <c r="F39">
        <v>13755680</v>
      </c>
      <c r="G39">
        <v>6873.262326</v>
      </c>
      <c r="H39">
        <v>74.173000000000002</v>
      </c>
      <c r="J39">
        <f t="shared" si="0"/>
        <v>0.82099999999999795</v>
      </c>
    </row>
    <row r="40" spans="1:10" x14ac:dyDescent="0.2">
      <c r="A40">
        <v>468</v>
      </c>
      <c r="B40" t="s">
        <v>49</v>
      </c>
      <c r="C40" t="s">
        <v>11</v>
      </c>
      <c r="D40">
        <v>2007</v>
      </c>
      <c r="E40">
        <v>71.337999999999994</v>
      </c>
      <c r="F40">
        <v>80264543</v>
      </c>
      <c r="G40">
        <v>5581.1809979999998</v>
      </c>
      <c r="H40">
        <v>69.805999999999997</v>
      </c>
      <c r="J40">
        <f t="shared" si="0"/>
        <v>1.5319999999999965</v>
      </c>
    </row>
    <row r="41" spans="1:10" x14ac:dyDescent="0.2">
      <c r="A41">
        <v>480</v>
      </c>
      <c r="B41" t="s">
        <v>50</v>
      </c>
      <c r="C41" t="s">
        <v>14</v>
      </c>
      <c r="D41">
        <v>2007</v>
      </c>
      <c r="E41">
        <v>71.878</v>
      </c>
      <c r="F41">
        <v>6939688</v>
      </c>
      <c r="G41">
        <v>5728.3535140000004</v>
      </c>
      <c r="H41">
        <v>70.733999999999995</v>
      </c>
      <c r="J41">
        <f t="shared" si="0"/>
        <v>1.1440000000000055</v>
      </c>
    </row>
    <row r="42" spans="1:10" x14ac:dyDescent="0.2">
      <c r="A42">
        <v>492</v>
      </c>
      <c r="B42" t="s">
        <v>51</v>
      </c>
      <c r="C42" t="s">
        <v>11</v>
      </c>
      <c r="D42">
        <v>2007</v>
      </c>
      <c r="E42">
        <v>51.579000000000001</v>
      </c>
      <c r="F42">
        <v>551201</v>
      </c>
      <c r="G42">
        <v>12154.089749999999</v>
      </c>
      <c r="H42">
        <v>49.347999999999999</v>
      </c>
      <c r="J42">
        <f t="shared" si="0"/>
        <v>2.2310000000000016</v>
      </c>
    </row>
    <row r="43" spans="1:10" x14ac:dyDescent="0.2">
      <c r="A43">
        <v>504</v>
      </c>
      <c r="B43" t="s">
        <v>52</v>
      </c>
      <c r="C43" t="s">
        <v>11</v>
      </c>
      <c r="D43">
        <v>2007</v>
      </c>
      <c r="E43">
        <v>58.04</v>
      </c>
      <c r="F43">
        <v>4906585</v>
      </c>
      <c r="G43">
        <v>641.36952359999998</v>
      </c>
      <c r="H43">
        <v>55.24</v>
      </c>
      <c r="J43">
        <f t="shared" si="0"/>
        <v>2.7999999999999972</v>
      </c>
    </row>
    <row r="44" spans="1:10" x14ac:dyDescent="0.2">
      <c r="A44">
        <v>516</v>
      </c>
      <c r="B44" t="s">
        <v>53</v>
      </c>
      <c r="C44" t="s">
        <v>11</v>
      </c>
      <c r="D44">
        <v>2007</v>
      </c>
      <c r="E44">
        <v>52.947000000000003</v>
      </c>
      <c r="F44">
        <v>76511887</v>
      </c>
      <c r="G44">
        <v>690.80557590000001</v>
      </c>
      <c r="H44">
        <v>50.725000000000001</v>
      </c>
      <c r="J44">
        <f t="shared" si="0"/>
        <v>2.2220000000000013</v>
      </c>
    </row>
    <row r="45" spans="1:10" x14ac:dyDescent="0.2">
      <c r="A45">
        <v>528</v>
      </c>
      <c r="B45" t="s">
        <v>54</v>
      </c>
      <c r="C45" t="s">
        <v>9</v>
      </c>
      <c r="D45">
        <v>2007</v>
      </c>
      <c r="E45">
        <v>79.313000000000002</v>
      </c>
      <c r="F45">
        <v>5238460</v>
      </c>
      <c r="G45">
        <v>33207.0844</v>
      </c>
      <c r="H45">
        <v>78.37</v>
      </c>
      <c r="J45">
        <f t="shared" si="0"/>
        <v>0.94299999999999784</v>
      </c>
    </row>
    <row r="46" spans="1:10" x14ac:dyDescent="0.2">
      <c r="A46">
        <v>540</v>
      </c>
      <c r="B46" t="s">
        <v>55</v>
      </c>
      <c r="C46" t="s">
        <v>9</v>
      </c>
      <c r="D46">
        <v>2007</v>
      </c>
      <c r="E46">
        <v>80.656999999999996</v>
      </c>
      <c r="F46">
        <v>61083916</v>
      </c>
      <c r="G46">
        <v>30470.0167</v>
      </c>
      <c r="H46">
        <v>79.59</v>
      </c>
      <c r="J46">
        <f t="shared" si="0"/>
        <v>1.0669999999999931</v>
      </c>
    </row>
    <row r="47" spans="1:10" x14ac:dyDescent="0.2">
      <c r="A47">
        <v>552</v>
      </c>
      <c r="B47" t="s">
        <v>56</v>
      </c>
      <c r="C47" t="s">
        <v>11</v>
      </c>
      <c r="D47">
        <v>2007</v>
      </c>
      <c r="E47">
        <v>56.734999999999999</v>
      </c>
      <c r="F47">
        <v>1454867</v>
      </c>
      <c r="G47">
        <v>13206.48452</v>
      </c>
      <c r="H47">
        <v>56.761000000000003</v>
      </c>
      <c r="J47">
        <f t="shared" si="0"/>
        <v>-2.6000000000003354E-2</v>
      </c>
    </row>
    <row r="48" spans="1:10" x14ac:dyDescent="0.2">
      <c r="A48">
        <v>564</v>
      </c>
      <c r="B48" t="s">
        <v>57</v>
      </c>
      <c r="C48" t="s">
        <v>11</v>
      </c>
      <c r="D48">
        <v>2007</v>
      </c>
      <c r="E48">
        <v>59.448</v>
      </c>
      <c r="F48">
        <v>1688359</v>
      </c>
      <c r="G48">
        <v>752.74972649999995</v>
      </c>
      <c r="H48">
        <v>58.040999999999997</v>
      </c>
      <c r="J48">
        <f t="shared" si="0"/>
        <v>1.4070000000000036</v>
      </c>
    </row>
    <row r="49" spans="1:10" x14ac:dyDescent="0.2">
      <c r="A49">
        <v>576</v>
      </c>
      <c r="B49" t="s">
        <v>58</v>
      </c>
      <c r="C49" t="s">
        <v>9</v>
      </c>
      <c r="D49">
        <v>2007</v>
      </c>
      <c r="E49">
        <v>79.406000000000006</v>
      </c>
      <c r="F49">
        <v>82400996</v>
      </c>
      <c r="G49">
        <v>32170.37442</v>
      </c>
      <c r="H49">
        <v>78.67</v>
      </c>
      <c r="J49">
        <f t="shared" si="0"/>
        <v>0.73600000000000421</v>
      </c>
    </row>
    <row r="50" spans="1:10" x14ac:dyDescent="0.2">
      <c r="A50">
        <v>588</v>
      </c>
      <c r="B50" t="s">
        <v>59</v>
      </c>
      <c r="C50" t="s">
        <v>11</v>
      </c>
      <c r="D50">
        <v>2007</v>
      </c>
      <c r="E50">
        <v>60.021999999999998</v>
      </c>
      <c r="F50">
        <v>22873338</v>
      </c>
      <c r="G50">
        <v>1327.6089099999999</v>
      </c>
      <c r="H50">
        <v>58.453000000000003</v>
      </c>
      <c r="J50">
        <f t="shared" si="0"/>
        <v>1.5689999999999955</v>
      </c>
    </row>
    <row r="51" spans="1:10" x14ac:dyDescent="0.2">
      <c r="A51">
        <v>600</v>
      </c>
      <c r="B51" t="s">
        <v>60</v>
      </c>
      <c r="C51" t="s">
        <v>9</v>
      </c>
      <c r="D51">
        <v>2007</v>
      </c>
      <c r="E51">
        <v>79.483000000000004</v>
      </c>
      <c r="F51">
        <v>10706290</v>
      </c>
      <c r="G51">
        <v>27538.41188</v>
      </c>
      <c r="H51">
        <v>78.256</v>
      </c>
      <c r="J51">
        <f t="shared" si="0"/>
        <v>1.2270000000000039</v>
      </c>
    </row>
    <row r="52" spans="1:10" x14ac:dyDescent="0.2">
      <c r="A52">
        <v>612</v>
      </c>
      <c r="B52" t="s">
        <v>61</v>
      </c>
      <c r="C52" t="s">
        <v>14</v>
      </c>
      <c r="D52">
        <v>2007</v>
      </c>
      <c r="E52">
        <v>70.259</v>
      </c>
      <c r="F52">
        <v>12572928</v>
      </c>
      <c r="G52">
        <v>5186.0500030000003</v>
      </c>
      <c r="H52">
        <v>68.977999999999994</v>
      </c>
      <c r="J52">
        <f t="shared" si="0"/>
        <v>1.2810000000000059</v>
      </c>
    </row>
    <row r="53" spans="1:10" x14ac:dyDescent="0.2">
      <c r="A53">
        <v>624</v>
      </c>
      <c r="B53" t="s">
        <v>62</v>
      </c>
      <c r="C53" t="s">
        <v>11</v>
      </c>
      <c r="D53">
        <v>2007</v>
      </c>
      <c r="E53">
        <v>56.006999999999998</v>
      </c>
      <c r="F53">
        <v>9947814</v>
      </c>
      <c r="G53">
        <v>942.6542111</v>
      </c>
      <c r="H53">
        <v>53.676000000000002</v>
      </c>
      <c r="J53">
        <f t="shared" si="0"/>
        <v>2.330999999999996</v>
      </c>
    </row>
    <row r="54" spans="1:10" x14ac:dyDescent="0.2">
      <c r="A54">
        <v>636</v>
      </c>
      <c r="B54" t="s">
        <v>63</v>
      </c>
      <c r="C54" t="s">
        <v>11</v>
      </c>
      <c r="D54">
        <v>2007</v>
      </c>
      <c r="E54">
        <v>46.387999999999998</v>
      </c>
      <c r="F54">
        <v>1472041</v>
      </c>
      <c r="G54">
        <v>579.23174300000005</v>
      </c>
      <c r="H54">
        <v>45.503999999999998</v>
      </c>
      <c r="J54">
        <f t="shared" si="0"/>
        <v>0.88400000000000034</v>
      </c>
    </row>
    <row r="55" spans="1:10" x14ac:dyDescent="0.2">
      <c r="A55">
        <v>648</v>
      </c>
      <c r="B55" t="s">
        <v>64</v>
      </c>
      <c r="C55" t="s">
        <v>14</v>
      </c>
      <c r="D55">
        <v>2007</v>
      </c>
      <c r="E55">
        <v>60.915999999999997</v>
      </c>
      <c r="F55">
        <v>8502814</v>
      </c>
      <c r="G55">
        <v>1201.637154</v>
      </c>
      <c r="H55">
        <v>58.137</v>
      </c>
      <c r="J55">
        <f t="shared" si="0"/>
        <v>2.7789999999999964</v>
      </c>
    </row>
    <row r="56" spans="1:10" x14ac:dyDescent="0.2">
      <c r="A56">
        <v>660</v>
      </c>
      <c r="B56" t="s">
        <v>65</v>
      </c>
      <c r="C56" t="s">
        <v>14</v>
      </c>
      <c r="D56">
        <v>2007</v>
      </c>
      <c r="E56">
        <v>70.197999999999993</v>
      </c>
      <c r="F56">
        <v>7483763</v>
      </c>
      <c r="G56">
        <v>3548.3308459999998</v>
      </c>
      <c r="H56">
        <v>68.564999999999998</v>
      </c>
      <c r="J56">
        <f t="shared" si="0"/>
        <v>1.6329999999999956</v>
      </c>
    </row>
    <row r="57" spans="1:10" x14ac:dyDescent="0.2">
      <c r="A57">
        <v>672</v>
      </c>
      <c r="B57" t="s">
        <v>66</v>
      </c>
      <c r="C57" t="s">
        <v>7</v>
      </c>
      <c r="D57">
        <v>2007</v>
      </c>
      <c r="E57">
        <v>82.207999999999998</v>
      </c>
      <c r="F57">
        <v>6980412</v>
      </c>
      <c r="G57">
        <v>39724.978669999997</v>
      </c>
      <c r="H57">
        <v>81.495000000000005</v>
      </c>
      <c r="J57">
        <f t="shared" si="0"/>
        <v>0.71299999999999386</v>
      </c>
    </row>
    <row r="58" spans="1:10" x14ac:dyDescent="0.2">
      <c r="A58">
        <v>684</v>
      </c>
      <c r="B58" t="s">
        <v>67</v>
      </c>
      <c r="C58" t="s">
        <v>9</v>
      </c>
      <c r="D58">
        <v>2007</v>
      </c>
      <c r="E58">
        <v>73.337999999999994</v>
      </c>
      <c r="F58">
        <v>9956108</v>
      </c>
      <c r="G58">
        <v>18008.944439999999</v>
      </c>
      <c r="H58">
        <v>72.59</v>
      </c>
      <c r="J58">
        <f t="shared" si="0"/>
        <v>0.74799999999999045</v>
      </c>
    </row>
    <row r="59" spans="1:10" x14ac:dyDescent="0.2">
      <c r="A59">
        <v>696</v>
      </c>
      <c r="B59" t="s">
        <v>68</v>
      </c>
      <c r="C59" t="s">
        <v>9</v>
      </c>
      <c r="D59">
        <v>2007</v>
      </c>
      <c r="E59">
        <v>81.757000000000005</v>
      </c>
      <c r="F59">
        <v>301931</v>
      </c>
      <c r="G59">
        <v>36180.789190000003</v>
      </c>
      <c r="H59">
        <v>80.5</v>
      </c>
      <c r="J59">
        <f t="shared" si="0"/>
        <v>1.257000000000005</v>
      </c>
    </row>
    <row r="60" spans="1:10" x14ac:dyDescent="0.2">
      <c r="A60">
        <v>708</v>
      </c>
      <c r="B60" t="s">
        <v>69</v>
      </c>
      <c r="C60" t="s">
        <v>7</v>
      </c>
      <c r="D60">
        <v>2007</v>
      </c>
      <c r="E60">
        <v>64.697999999999993</v>
      </c>
      <c r="F60">
        <v>1110396331</v>
      </c>
      <c r="G60">
        <v>2452.210407</v>
      </c>
      <c r="H60">
        <v>62.878999999999998</v>
      </c>
      <c r="J60">
        <f t="shared" si="0"/>
        <v>1.8189999999999955</v>
      </c>
    </row>
    <row r="61" spans="1:10" x14ac:dyDescent="0.2">
      <c r="A61">
        <v>720</v>
      </c>
      <c r="B61" t="s">
        <v>70</v>
      </c>
      <c r="C61" t="s">
        <v>7</v>
      </c>
      <c r="D61">
        <v>2007</v>
      </c>
      <c r="E61">
        <v>70.650000000000006</v>
      </c>
      <c r="F61">
        <v>223547000</v>
      </c>
      <c r="G61">
        <v>3540.6515639999998</v>
      </c>
      <c r="H61">
        <v>68.587999999999994</v>
      </c>
      <c r="J61">
        <f t="shared" si="0"/>
        <v>2.0620000000000118</v>
      </c>
    </row>
    <row r="62" spans="1:10" x14ac:dyDescent="0.2">
      <c r="A62">
        <v>732</v>
      </c>
      <c r="B62" t="s">
        <v>71</v>
      </c>
      <c r="C62" t="s">
        <v>7</v>
      </c>
      <c r="D62">
        <v>2007</v>
      </c>
      <c r="E62">
        <v>70.963999999999999</v>
      </c>
      <c r="F62">
        <v>69453570</v>
      </c>
      <c r="G62">
        <v>11605.71449</v>
      </c>
      <c r="H62">
        <v>69.450999999999993</v>
      </c>
      <c r="J62">
        <f t="shared" si="0"/>
        <v>1.5130000000000052</v>
      </c>
    </row>
    <row r="63" spans="1:10" x14ac:dyDescent="0.2">
      <c r="A63">
        <v>744</v>
      </c>
      <c r="B63" t="s">
        <v>72</v>
      </c>
      <c r="C63" t="s">
        <v>7</v>
      </c>
      <c r="D63">
        <v>2007</v>
      </c>
      <c r="E63">
        <v>59.545000000000002</v>
      </c>
      <c r="F63">
        <v>27499638</v>
      </c>
      <c r="G63">
        <v>4471.0619059999999</v>
      </c>
      <c r="H63">
        <v>57.045999999999999</v>
      </c>
      <c r="J63">
        <f t="shared" si="0"/>
        <v>2.4990000000000023</v>
      </c>
    </row>
    <row r="64" spans="1:10" x14ac:dyDescent="0.2">
      <c r="A64">
        <v>756</v>
      </c>
      <c r="B64" t="s">
        <v>73</v>
      </c>
      <c r="C64" t="s">
        <v>9</v>
      </c>
      <c r="D64">
        <v>2007</v>
      </c>
      <c r="E64">
        <v>78.885000000000005</v>
      </c>
      <c r="F64">
        <v>4109086</v>
      </c>
      <c r="G64">
        <v>40675.996350000001</v>
      </c>
      <c r="H64">
        <v>77.783000000000001</v>
      </c>
      <c r="J64">
        <f t="shared" si="0"/>
        <v>1.1020000000000039</v>
      </c>
    </row>
    <row r="65" spans="1:10" x14ac:dyDescent="0.2">
      <c r="A65">
        <v>768</v>
      </c>
      <c r="B65" t="s">
        <v>74</v>
      </c>
      <c r="C65" t="s">
        <v>7</v>
      </c>
      <c r="D65">
        <v>2007</v>
      </c>
      <c r="E65">
        <v>80.745000000000005</v>
      </c>
      <c r="F65">
        <v>6426679</v>
      </c>
      <c r="G65">
        <v>25523.277099999999</v>
      </c>
      <c r="H65">
        <v>79.695999999999998</v>
      </c>
      <c r="J65">
        <f t="shared" si="0"/>
        <v>1.0490000000000066</v>
      </c>
    </row>
    <row r="66" spans="1:10" x14ac:dyDescent="0.2">
      <c r="A66">
        <v>780</v>
      </c>
      <c r="B66" t="s">
        <v>75</v>
      </c>
      <c r="C66" t="s">
        <v>9</v>
      </c>
      <c r="D66">
        <v>2007</v>
      </c>
      <c r="E66">
        <v>80.546000000000006</v>
      </c>
      <c r="F66">
        <v>58147733</v>
      </c>
      <c r="G66">
        <v>28569.719700000001</v>
      </c>
      <c r="H66">
        <v>80.239999999999995</v>
      </c>
      <c r="J66">
        <f t="shared" si="0"/>
        <v>0.3060000000000116</v>
      </c>
    </row>
    <row r="67" spans="1:10" x14ac:dyDescent="0.2">
      <c r="A67">
        <v>792</v>
      </c>
      <c r="B67" t="s">
        <v>76</v>
      </c>
      <c r="C67" t="s">
        <v>14</v>
      </c>
      <c r="D67">
        <v>2007</v>
      </c>
      <c r="E67">
        <v>72.566999999999993</v>
      </c>
      <c r="F67">
        <v>2780132</v>
      </c>
      <c r="G67">
        <v>7320.8802619999997</v>
      </c>
      <c r="H67">
        <v>72.046999999999997</v>
      </c>
      <c r="J67">
        <f t="shared" ref="J67:J130" si="1">E67-H67</f>
        <v>0.51999999999999602</v>
      </c>
    </row>
    <row r="68" spans="1:10" x14ac:dyDescent="0.2">
      <c r="A68">
        <v>804</v>
      </c>
      <c r="B68" t="s">
        <v>77</v>
      </c>
      <c r="C68" t="s">
        <v>7</v>
      </c>
      <c r="D68">
        <v>2007</v>
      </c>
      <c r="E68">
        <v>82.602999999999994</v>
      </c>
      <c r="F68">
        <v>127467972</v>
      </c>
      <c r="G68">
        <v>31656.068060000001</v>
      </c>
      <c r="H68">
        <v>82</v>
      </c>
      <c r="J68">
        <f t="shared" si="1"/>
        <v>0.60299999999999443</v>
      </c>
    </row>
    <row r="69" spans="1:10" x14ac:dyDescent="0.2">
      <c r="A69">
        <v>816</v>
      </c>
      <c r="B69" t="s">
        <v>78</v>
      </c>
      <c r="C69" t="s">
        <v>7</v>
      </c>
      <c r="D69">
        <v>2007</v>
      </c>
      <c r="E69">
        <v>72.534999999999997</v>
      </c>
      <c r="F69">
        <v>6053193</v>
      </c>
      <c r="G69">
        <v>4519.4611709999999</v>
      </c>
      <c r="H69">
        <v>71.263000000000005</v>
      </c>
      <c r="J69">
        <f t="shared" si="1"/>
        <v>1.2719999999999914</v>
      </c>
    </row>
    <row r="70" spans="1:10" x14ac:dyDescent="0.2">
      <c r="A70">
        <v>828</v>
      </c>
      <c r="B70" t="s">
        <v>79</v>
      </c>
      <c r="C70" t="s">
        <v>11</v>
      </c>
      <c r="D70">
        <v>2007</v>
      </c>
      <c r="E70">
        <v>54.11</v>
      </c>
      <c r="F70">
        <v>35610177</v>
      </c>
      <c r="G70">
        <v>1463.249282</v>
      </c>
      <c r="H70">
        <v>50.991999999999997</v>
      </c>
      <c r="J70">
        <f t="shared" si="1"/>
        <v>3.1180000000000021</v>
      </c>
    </row>
    <row r="71" spans="1:10" x14ac:dyDescent="0.2">
      <c r="A71">
        <v>840</v>
      </c>
      <c r="B71" t="s">
        <v>80</v>
      </c>
      <c r="C71" t="s">
        <v>7</v>
      </c>
      <c r="D71">
        <v>2007</v>
      </c>
      <c r="E71">
        <v>67.296999999999997</v>
      </c>
      <c r="F71">
        <v>23301725</v>
      </c>
      <c r="G71">
        <v>1593.06548</v>
      </c>
      <c r="H71">
        <v>66.662000000000006</v>
      </c>
      <c r="J71">
        <f t="shared" si="1"/>
        <v>0.63499999999999091</v>
      </c>
    </row>
    <row r="72" spans="1:10" x14ac:dyDescent="0.2">
      <c r="A72">
        <v>852</v>
      </c>
      <c r="B72" t="s">
        <v>81</v>
      </c>
      <c r="C72" t="s">
        <v>7</v>
      </c>
      <c r="D72">
        <v>2007</v>
      </c>
      <c r="E72">
        <v>78.623000000000005</v>
      </c>
      <c r="F72">
        <v>49044790</v>
      </c>
      <c r="G72">
        <v>23348.139729999999</v>
      </c>
      <c r="H72">
        <v>77.045000000000002</v>
      </c>
      <c r="J72">
        <f t="shared" si="1"/>
        <v>1.578000000000003</v>
      </c>
    </row>
    <row r="73" spans="1:10" x14ac:dyDescent="0.2">
      <c r="A73">
        <v>864</v>
      </c>
      <c r="B73" t="s">
        <v>82</v>
      </c>
      <c r="C73" t="s">
        <v>7</v>
      </c>
      <c r="D73">
        <v>2007</v>
      </c>
      <c r="E73">
        <v>77.587999999999994</v>
      </c>
      <c r="F73">
        <v>2505559</v>
      </c>
      <c r="G73">
        <v>47306.989780000004</v>
      </c>
      <c r="H73">
        <v>76.903999999999996</v>
      </c>
      <c r="J73">
        <f t="shared" si="1"/>
        <v>0.6839999999999975</v>
      </c>
    </row>
    <row r="74" spans="1:10" x14ac:dyDescent="0.2">
      <c r="A74">
        <v>876</v>
      </c>
      <c r="B74" t="s">
        <v>83</v>
      </c>
      <c r="C74" t="s">
        <v>7</v>
      </c>
      <c r="D74">
        <v>2007</v>
      </c>
      <c r="E74">
        <v>71.992999999999995</v>
      </c>
      <c r="F74">
        <v>3921278</v>
      </c>
      <c r="G74">
        <v>10461.05868</v>
      </c>
      <c r="H74">
        <v>71.028000000000006</v>
      </c>
      <c r="J74">
        <f t="shared" si="1"/>
        <v>0.9649999999999892</v>
      </c>
    </row>
    <row r="75" spans="1:10" x14ac:dyDescent="0.2">
      <c r="A75">
        <v>888</v>
      </c>
      <c r="B75" t="s">
        <v>84</v>
      </c>
      <c r="C75" t="s">
        <v>11</v>
      </c>
      <c r="D75">
        <v>2007</v>
      </c>
      <c r="E75">
        <v>42.591999999999999</v>
      </c>
      <c r="F75">
        <v>2012649</v>
      </c>
      <c r="G75">
        <v>1569.3314419999999</v>
      </c>
      <c r="H75">
        <v>44.593000000000004</v>
      </c>
      <c r="J75">
        <f t="shared" si="1"/>
        <v>-2.0010000000000048</v>
      </c>
    </row>
    <row r="76" spans="1:10" x14ac:dyDescent="0.2">
      <c r="A76">
        <v>900</v>
      </c>
      <c r="B76" t="s">
        <v>85</v>
      </c>
      <c r="C76" t="s">
        <v>11</v>
      </c>
      <c r="D76">
        <v>2007</v>
      </c>
      <c r="E76">
        <v>45.677999999999997</v>
      </c>
      <c r="F76">
        <v>3193942</v>
      </c>
      <c r="G76">
        <v>414.5073415</v>
      </c>
      <c r="H76">
        <v>43.753</v>
      </c>
      <c r="J76">
        <f t="shared" si="1"/>
        <v>1.9249999999999972</v>
      </c>
    </row>
    <row r="77" spans="1:10" x14ac:dyDescent="0.2">
      <c r="A77">
        <v>912</v>
      </c>
      <c r="B77" t="s">
        <v>86</v>
      </c>
      <c r="C77" t="s">
        <v>11</v>
      </c>
      <c r="D77">
        <v>2007</v>
      </c>
      <c r="E77">
        <v>73.951999999999998</v>
      </c>
      <c r="F77">
        <v>6036914</v>
      </c>
      <c r="G77">
        <v>12057.49928</v>
      </c>
      <c r="H77">
        <v>72.736999999999995</v>
      </c>
      <c r="J77">
        <f t="shared" si="1"/>
        <v>1.2150000000000034</v>
      </c>
    </row>
    <row r="78" spans="1:10" x14ac:dyDescent="0.2">
      <c r="A78">
        <v>924</v>
      </c>
      <c r="B78" t="s">
        <v>87</v>
      </c>
      <c r="C78" t="s">
        <v>11</v>
      </c>
      <c r="D78">
        <v>2007</v>
      </c>
      <c r="E78">
        <v>59.442999999999998</v>
      </c>
      <c r="F78">
        <v>19167654</v>
      </c>
      <c r="G78">
        <v>1044.7701259999999</v>
      </c>
      <c r="H78">
        <v>57.286000000000001</v>
      </c>
      <c r="J78">
        <f t="shared" si="1"/>
        <v>2.1569999999999965</v>
      </c>
    </row>
    <row r="79" spans="1:10" x14ac:dyDescent="0.2">
      <c r="A79">
        <v>936</v>
      </c>
      <c r="B79" t="s">
        <v>88</v>
      </c>
      <c r="C79" t="s">
        <v>11</v>
      </c>
      <c r="D79">
        <v>2007</v>
      </c>
      <c r="E79">
        <v>48.302999999999997</v>
      </c>
      <c r="F79">
        <v>13327079</v>
      </c>
      <c r="G79">
        <v>759.34991009999999</v>
      </c>
      <c r="H79">
        <v>45.009</v>
      </c>
      <c r="J79">
        <f t="shared" si="1"/>
        <v>3.2939999999999969</v>
      </c>
    </row>
    <row r="80" spans="1:10" x14ac:dyDescent="0.2">
      <c r="A80">
        <v>948</v>
      </c>
      <c r="B80" t="s">
        <v>89</v>
      </c>
      <c r="C80" t="s">
        <v>7</v>
      </c>
      <c r="D80">
        <v>2007</v>
      </c>
      <c r="E80">
        <v>74.241</v>
      </c>
      <c r="F80">
        <v>24821286</v>
      </c>
      <c r="G80">
        <v>12451.6558</v>
      </c>
      <c r="H80">
        <v>73.043999999999997</v>
      </c>
      <c r="J80">
        <f t="shared" si="1"/>
        <v>1.1970000000000027</v>
      </c>
    </row>
    <row r="81" spans="1:10" x14ac:dyDescent="0.2">
      <c r="A81">
        <v>960</v>
      </c>
      <c r="B81" t="s">
        <v>90</v>
      </c>
      <c r="C81" t="s">
        <v>11</v>
      </c>
      <c r="D81">
        <v>2007</v>
      </c>
      <c r="E81">
        <v>54.466999999999999</v>
      </c>
      <c r="F81">
        <v>12031795</v>
      </c>
      <c r="G81">
        <v>1042.581557</v>
      </c>
      <c r="H81">
        <v>51.817999999999998</v>
      </c>
      <c r="J81">
        <f t="shared" si="1"/>
        <v>2.6490000000000009</v>
      </c>
    </row>
    <row r="82" spans="1:10" x14ac:dyDescent="0.2">
      <c r="A82">
        <v>972</v>
      </c>
      <c r="B82" t="s">
        <v>91</v>
      </c>
      <c r="C82" t="s">
        <v>11</v>
      </c>
      <c r="D82">
        <v>2007</v>
      </c>
      <c r="E82">
        <v>64.164000000000001</v>
      </c>
      <c r="F82">
        <v>3270065</v>
      </c>
      <c r="G82">
        <v>1803.151496</v>
      </c>
      <c r="H82">
        <v>62.247</v>
      </c>
      <c r="J82">
        <f t="shared" si="1"/>
        <v>1.9170000000000016</v>
      </c>
    </row>
    <row r="83" spans="1:10" x14ac:dyDescent="0.2">
      <c r="A83">
        <v>984</v>
      </c>
      <c r="B83" t="s">
        <v>92</v>
      </c>
      <c r="C83" t="s">
        <v>11</v>
      </c>
      <c r="D83">
        <v>2007</v>
      </c>
      <c r="E83">
        <v>72.801000000000002</v>
      </c>
      <c r="F83">
        <v>1250882</v>
      </c>
      <c r="G83">
        <v>10956.991120000001</v>
      </c>
      <c r="H83">
        <v>71.953999999999994</v>
      </c>
      <c r="J83">
        <f t="shared" si="1"/>
        <v>0.84700000000000841</v>
      </c>
    </row>
    <row r="84" spans="1:10" x14ac:dyDescent="0.2">
      <c r="A84">
        <v>996</v>
      </c>
      <c r="B84" t="s">
        <v>93</v>
      </c>
      <c r="C84" t="s">
        <v>14</v>
      </c>
      <c r="D84">
        <v>2007</v>
      </c>
      <c r="E84">
        <v>76.194999999999993</v>
      </c>
      <c r="F84">
        <v>108700891</v>
      </c>
      <c r="G84">
        <v>11977.57496</v>
      </c>
      <c r="H84">
        <v>74.902000000000001</v>
      </c>
      <c r="J84">
        <f t="shared" si="1"/>
        <v>1.2929999999999922</v>
      </c>
    </row>
    <row r="85" spans="1:10" x14ac:dyDescent="0.2">
      <c r="A85">
        <v>1008</v>
      </c>
      <c r="B85" t="s">
        <v>94</v>
      </c>
      <c r="C85" t="s">
        <v>7</v>
      </c>
      <c r="D85">
        <v>2007</v>
      </c>
      <c r="E85">
        <v>66.802999999999997</v>
      </c>
      <c r="F85">
        <v>2874127</v>
      </c>
      <c r="G85">
        <v>3095.7722709999998</v>
      </c>
      <c r="H85">
        <v>65.033000000000001</v>
      </c>
      <c r="J85">
        <f t="shared" si="1"/>
        <v>1.769999999999996</v>
      </c>
    </row>
    <row r="86" spans="1:10" x14ac:dyDescent="0.2">
      <c r="A86">
        <v>1020</v>
      </c>
      <c r="B86" t="s">
        <v>95</v>
      </c>
      <c r="C86" t="s">
        <v>9</v>
      </c>
      <c r="D86">
        <v>2007</v>
      </c>
      <c r="E86">
        <v>74.543000000000006</v>
      </c>
      <c r="F86">
        <v>684736</v>
      </c>
      <c r="G86">
        <v>9253.896111</v>
      </c>
      <c r="H86">
        <v>73.980999999999995</v>
      </c>
      <c r="J86">
        <f t="shared" si="1"/>
        <v>0.56200000000001182</v>
      </c>
    </row>
    <row r="87" spans="1:10" x14ac:dyDescent="0.2">
      <c r="A87">
        <v>1032</v>
      </c>
      <c r="B87" t="s">
        <v>96</v>
      </c>
      <c r="C87" t="s">
        <v>11</v>
      </c>
      <c r="D87">
        <v>2007</v>
      </c>
      <c r="E87">
        <v>71.164000000000001</v>
      </c>
      <c r="F87">
        <v>33757175</v>
      </c>
      <c r="G87">
        <v>3820.1752299999998</v>
      </c>
      <c r="H87">
        <v>69.614999999999995</v>
      </c>
      <c r="J87">
        <f t="shared" si="1"/>
        <v>1.5490000000000066</v>
      </c>
    </row>
    <row r="88" spans="1:10" x14ac:dyDescent="0.2">
      <c r="A88">
        <v>1044</v>
      </c>
      <c r="B88" t="s">
        <v>97</v>
      </c>
      <c r="C88" t="s">
        <v>11</v>
      </c>
      <c r="D88">
        <v>2007</v>
      </c>
      <c r="E88">
        <v>42.082000000000001</v>
      </c>
      <c r="F88">
        <v>19951656</v>
      </c>
      <c r="G88">
        <v>823.68562050000003</v>
      </c>
      <c r="H88">
        <v>44.026000000000003</v>
      </c>
      <c r="J88">
        <f t="shared" si="1"/>
        <v>-1.9440000000000026</v>
      </c>
    </row>
    <row r="89" spans="1:10" x14ac:dyDescent="0.2">
      <c r="A89">
        <v>1056</v>
      </c>
      <c r="B89" t="s">
        <v>98</v>
      </c>
      <c r="C89" t="s">
        <v>7</v>
      </c>
      <c r="D89">
        <v>2007</v>
      </c>
      <c r="E89">
        <v>62.069000000000003</v>
      </c>
      <c r="F89">
        <v>47761980</v>
      </c>
      <c r="G89">
        <v>944</v>
      </c>
      <c r="H89">
        <v>59.908000000000001</v>
      </c>
      <c r="J89">
        <f t="shared" si="1"/>
        <v>2.1610000000000014</v>
      </c>
    </row>
    <row r="90" spans="1:10" x14ac:dyDescent="0.2">
      <c r="A90">
        <v>1068</v>
      </c>
      <c r="B90" t="s">
        <v>99</v>
      </c>
      <c r="C90" t="s">
        <v>11</v>
      </c>
      <c r="D90">
        <v>2007</v>
      </c>
      <c r="E90">
        <v>52.905999999999999</v>
      </c>
      <c r="F90">
        <v>2055080</v>
      </c>
      <c r="G90">
        <v>4811.0604290000001</v>
      </c>
      <c r="H90">
        <v>51.478999999999999</v>
      </c>
      <c r="J90">
        <f t="shared" si="1"/>
        <v>1.4269999999999996</v>
      </c>
    </row>
    <row r="91" spans="1:10" x14ac:dyDescent="0.2">
      <c r="A91">
        <v>1080</v>
      </c>
      <c r="B91" t="s">
        <v>100</v>
      </c>
      <c r="C91" t="s">
        <v>7</v>
      </c>
      <c r="D91">
        <v>2007</v>
      </c>
      <c r="E91">
        <v>63.784999999999997</v>
      </c>
      <c r="F91">
        <v>28901790</v>
      </c>
      <c r="G91">
        <v>1091.359778</v>
      </c>
      <c r="H91">
        <v>61.34</v>
      </c>
      <c r="J91">
        <f t="shared" si="1"/>
        <v>2.4449999999999932</v>
      </c>
    </row>
    <row r="92" spans="1:10" x14ac:dyDescent="0.2">
      <c r="A92">
        <v>1092</v>
      </c>
      <c r="B92" t="s">
        <v>101</v>
      </c>
      <c r="C92" t="s">
        <v>9</v>
      </c>
      <c r="D92">
        <v>2007</v>
      </c>
      <c r="E92">
        <v>79.762</v>
      </c>
      <c r="F92">
        <v>16570613</v>
      </c>
      <c r="G92">
        <v>36797.933319999996</v>
      </c>
      <c r="H92">
        <v>78.53</v>
      </c>
      <c r="J92">
        <f t="shared" si="1"/>
        <v>1.2319999999999993</v>
      </c>
    </row>
    <row r="93" spans="1:10" x14ac:dyDescent="0.2">
      <c r="A93">
        <v>1104</v>
      </c>
      <c r="B93" t="s">
        <v>102</v>
      </c>
      <c r="C93" t="s">
        <v>16</v>
      </c>
      <c r="D93">
        <v>2007</v>
      </c>
      <c r="E93">
        <v>80.203999999999994</v>
      </c>
      <c r="F93">
        <v>4115771</v>
      </c>
      <c r="G93">
        <v>25185.009109999999</v>
      </c>
      <c r="H93">
        <v>79.11</v>
      </c>
      <c r="J93">
        <f t="shared" si="1"/>
        <v>1.0939999999999941</v>
      </c>
    </row>
    <row r="94" spans="1:10" x14ac:dyDescent="0.2">
      <c r="A94">
        <v>1116</v>
      </c>
      <c r="B94" t="s">
        <v>103</v>
      </c>
      <c r="C94" t="s">
        <v>14</v>
      </c>
      <c r="D94">
        <v>2007</v>
      </c>
      <c r="E94">
        <v>72.899000000000001</v>
      </c>
      <c r="F94">
        <v>5675356</v>
      </c>
      <c r="G94">
        <v>2749.3209649999999</v>
      </c>
      <c r="H94">
        <v>70.835999999999999</v>
      </c>
      <c r="J94">
        <f t="shared" si="1"/>
        <v>2.0630000000000024</v>
      </c>
    </row>
    <row r="95" spans="1:10" x14ac:dyDescent="0.2">
      <c r="A95">
        <v>1128</v>
      </c>
      <c r="B95" t="s">
        <v>104</v>
      </c>
      <c r="C95" t="s">
        <v>11</v>
      </c>
      <c r="D95">
        <v>2007</v>
      </c>
      <c r="E95">
        <v>56.866999999999997</v>
      </c>
      <c r="F95">
        <v>12894865</v>
      </c>
      <c r="G95">
        <v>619.67689240000004</v>
      </c>
      <c r="H95">
        <v>54.496000000000002</v>
      </c>
      <c r="J95">
        <f t="shared" si="1"/>
        <v>2.3709999999999951</v>
      </c>
    </row>
    <row r="96" spans="1:10" x14ac:dyDescent="0.2">
      <c r="A96">
        <v>1140</v>
      </c>
      <c r="B96" t="s">
        <v>105</v>
      </c>
      <c r="C96" t="s">
        <v>11</v>
      </c>
      <c r="D96">
        <v>2007</v>
      </c>
      <c r="E96">
        <v>46.859000000000002</v>
      </c>
      <c r="F96">
        <v>135031164</v>
      </c>
      <c r="G96">
        <v>2013.9773049999999</v>
      </c>
      <c r="H96">
        <v>46.607999999999997</v>
      </c>
      <c r="J96">
        <f t="shared" si="1"/>
        <v>0.25100000000000477</v>
      </c>
    </row>
    <row r="97" spans="1:10" x14ac:dyDescent="0.2">
      <c r="A97">
        <v>1152</v>
      </c>
      <c r="B97" t="s">
        <v>106</v>
      </c>
      <c r="C97" t="s">
        <v>9</v>
      </c>
      <c r="D97">
        <v>2007</v>
      </c>
      <c r="E97">
        <v>80.195999999999998</v>
      </c>
      <c r="F97">
        <v>4627926</v>
      </c>
      <c r="G97">
        <v>49357.190170000002</v>
      </c>
      <c r="H97">
        <v>79.05</v>
      </c>
      <c r="J97">
        <f t="shared" si="1"/>
        <v>1.1460000000000008</v>
      </c>
    </row>
    <row r="98" spans="1:10" x14ac:dyDescent="0.2">
      <c r="A98">
        <v>1164</v>
      </c>
      <c r="B98" t="s">
        <v>107</v>
      </c>
      <c r="C98" t="s">
        <v>7</v>
      </c>
      <c r="D98">
        <v>2007</v>
      </c>
      <c r="E98">
        <v>75.64</v>
      </c>
      <c r="F98">
        <v>3204897</v>
      </c>
      <c r="G98">
        <v>22316.192869999999</v>
      </c>
      <c r="H98">
        <v>74.192999999999998</v>
      </c>
      <c r="J98">
        <f t="shared" si="1"/>
        <v>1.4470000000000027</v>
      </c>
    </row>
    <row r="99" spans="1:10" x14ac:dyDescent="0.2">
      <c r="A99">
        <v>1176</v>
      </c>
      <c r="B99" t="s">
        <v>108</v>
      </c>
      <c r="C99" t="s">
        <v>7</v>
      </c>
      <c r="D99">
        <v>2007</v>
      </c>
      <c r="E99">
        <v>65.483000000000004</v>
      </c>
      <c r="F99">
        <v>169270617</v>
      </c>
      <c r="G99">
        <v>2605.94758</v>
      </c>
      <c r="H99">
        <v>63.61</v>
      </c>
      <c r="J99">
        <f t="shared" si="1"/>
        <v>1.8730000000000047</v>
      </c>
    </row>
    <row r="100" spans="1:10" x14ac:dyDescent="0.2">
      <c r="A100">
        <v>1188</v>
      </c>
      <c r="B100" t="s">
        <v>109</v>
      </c>
      <c r="C100" t="s">
        <v>14</v>
      </c>
      <c r="D100">
        <v>2007</v>
      </c>
      <c r="E100">
        <v>75.537000000000006</v>
      </c>
      <c r="F100">
        <v>3242173</v>
      </c>
      <c r="G100">
        <v>9809.1856360000002</v>
      </c>
      <c r="H100">
        <v>74.712000000000003</v>
      </c>
      <c r="J100">
        <f t="shared" si="1"/>
        <v>0.82500000000000284</v>
      </c>
    </row>
    <row r="101" spans="1:10" x14ac:dyDescent="0.2">
      <c r="A101">
        <v>1200</v>
      </c>
      <c r="B101" t="s">
        <v>110</v>
      </c>
      <c r="C101" t="s">
        <v>14</v>
      </c>
      <c r="D101">
        <v>2007</v>
      </c>
      <c r="E101">
        <v>71.751999999999995</v>
      </c>
      <c r="F101">
        <v>6667147</v>
      </c>
      <c r="G101">
        <v>4172.8384640000004</v>
      </c>
      <c r="H101">
        <v>70.754999999999995</v>
      </c>
      <c r="J101">
        <f t="shared" si="1"/>
        <v>0.99699999999999989</v>
      </c>
    </row>
    <row r="102" spans="1:10" x14ac:dyDescent="0.2">
      <c r="A102">
        <v>1212</v>
      </c>
      <c r="B102" t="s">
        <v>111</v>
      </c>
      <c r="C102" t="s">
        <v>14</v>
      </c>
      <c r="D102">
        <v>2007</v>
      </c>
      <c r="E102">
        <v>71.421000000000006</v>
      </c>
      <c r="F102">
        <v>28674757</v>
      </c>
      <c r="G102">
        <v>7408.9055609999996</v>
      </c>
      <c r="H102">
        <v>69.906000000000006</v>
      </c>
      <c r="J102">
        <f t="shared" si="1"/>
        <v>1.5150000000000006</v>
      </c>
    </row>
    <row r="103" spans="1:10" x14ac:dyDescent="0.2">
      <c r="A103">
        <v>1224</v>
      </c>
      <c r="B103" t="s">
        <v>112</v>
      </c>
      <c r="C103" t="s">
        <v>7</v>
      </c>
      <c r="D103">
        <v>2007</v>
      </c>
      <c r="E103">
        <v>71.688000000000002</v>
      </c>
      <c r="F103">
        <v>91077287</v>
      </c>
      <c r="G103">
        <v>3190.4810160000002</v>
      </c>
      <c r="H103">
        <v>70.302999999999997</v>
      </c>
      <c r="J103">
        <f t="shared" si="1"/>
        <v>1.3850000000000051</v>
      </c>
    </row>
    <row r="104" spans="1:10" x14ac:dyDescent="0.2">
      <c r="A104">
        <v>1236</v>
      </c>
      <c r="B104" t="s">
        <v>113</v>
      </c>
      <c r="C104" t="s">
        <v>9</v>
      </c>
      <c r="D104">
        <v>2007</v>
      </c>
      <c r="E104">
        <v>75.563000000000002</v>
      </c>
      <c r="F104">
        <v>38518241</v>
      </c>
      <c r="G104">
        <v>15389.92468</v>
      </c>
      <c r="H104">
        <v>74.67</v>
      </c>
      <c r="J104">
        <f t="shared" si="1"/>
        <v>0.89300000000000068</v>
      </c>
    </row>
    <row r="105" spans="1:10" x14ac:dyDescent="0.2">
      <c r="A105">
        <v>1248</v>
      </c>
      <c r="B105" t="s">
        <v>114</v>
      </c>
      <c r="C105" t="s">
        <v>9</v>
      </c>
      <c r="D105">
        <v>2007</v>
      </c>
      <c r="E105">
        <v>78.097999999999999</v>
      </c>
      <c r="F105">
        <v>10642836</v>
      </c>
      <c r="G105">
        <v>20509.64777</v>
      </c>
      <c r="H105">
        <v>77.290000000000006</v>
      </c>
      <c r="J105">
        <f t="shared" si="1"/>
        <v>0.80799999999999272</v>
      </c>
    </row>
    <row r="106" spans="1:10" x14ac:dyDescent="0.2">
      <c r="A106">
        <v>1260</v>
      </c>
      <c r="B106" t="s">
        <v>115</v>
      </c>
      <c r="C106" t="s">
        <v>14</v>
      </c>
      <c r="D106">
        <v>2007</v>
      </c>
      <c r="E106">
        <v>78.745999999999995</v>
      </c>
      <c r="F106">
        <v>3942491</v>
      </c>
      <c r="G106">
        <v>19328.709009999999</v>
      </c>
      <c r="H106">
        <v>77.778000000000006</v>
      </c>
      <c r="J106">
        <f t="shared" si="1"/>
        <v>0.96799999999998931</v>
      </c>
    </row>
    <row r="107" spans="1:10" x14ac:dyDescent="0.2">
      <c r="A107">
        <v>1272</v>
      </c>
      <c r="B107" t="s">
        <v>116</v>
      </c>
      <c r="C107" t="s">
        <v>11</v>
      </c>
      <c r="D107">
        <v>2007</v>
      </c>
      <c r="E107">
        <v>76.441999999999993</v>
      </c>
      <c r="F107">
        <v>798094</v>
      </c>
      <c r="G107">
        <v>7670.122558</v>
      </c>
      <c r="H107">
        <v>75.744</v>
      </c>
      <c r="J107">
        <f t="shared" si="1"/>
        <v>0.69799999999999329</v>
      </c>
    </row>
    <row r="108" spans="1:10" x14ac:dyDescent="0.2">
      <c r="A108">
        <v>1284</v>
      </c>
      <c r="B108" t="s">
        <v>117</v>
      </c>
      <c r="C108" t="s">
        <v>9</v>
      </c>
      <c r="D108">
        <v>2007</v>
      </c>
      <c r="E108">
        <v>72.475999999999999</v>
      </c>
      <c r="F108">
        <v>22276056</v>
      </c>
      <c r="G108">
        <v>10808.47561</v>
      </c>
      <c r="H108">
        <v>71.322000000000003</v>
      </c>
      <c r="J108">
        <f t="shared" si="1"/>
        <v>1.1539999999999964</v>
      </c>
    </row>
    <row r="109" spans="1:10" x14ac:dyDescent="0.2">
      <c r="A109">
        <v>1296</v>
      </c>
      <c r="B109" t="s">
        <v>118</v>
      </c>
      <c r="C109" t="s">
        <v>11</v>
      </c>
      <c r="D109">
        <v>2007</v>
      </c>
      <c r="E109">
        <v>46.241999999999997</v>
      </c>
      <c r="F109">
        <v>8860588</v>
      </c>
      <c r="G109">
        <v>863.08846389999997</v>
      </c>
      <c r="H109">
        <v>43.412999999999997</v>
      </c>
      <c r="J109">
        <f t="shared" si="1"/>
        <v>2.8290000000000006</v>
      </c>
    </row>
    <row r="110" spans="1:10" x14ac:dyDescent="0.2">
      <c r="A110">
        <v>1308</v>
      </c>
      <c r="B110" t="s">
        <v>119</v>
      </c>
      <c r="C110" t="s">
        <v>11</v>
      </c>
      <c r="D110">
        <v>2007</v>
      </c>
      <c r="E110">
        <v>65.528000000000006</v>
      </c>
      <c r="F110">
        <v>199579</v>
      </c>
      <c r="G110">
        <v>1598.4350890000001</v>
      </c>
      <c r="H110">
        <v>64.337000000000003</v>
      </c>
      <c r="J110">
        <f t="shared" si="1"/>
        <v>1.1910000000000025</v>
      </c>
    </row>
    <row r="111" spans="1:10" x14ac:dyDescent="0.2">
      <c r="A111">
        <v>1320</v>
      </c>
      <c r="B111" t="s">
        <v>120</v>
      </c>
      <c r="C111" t="s">
        <v>7</v>
      </c>
      <c r="D111">
        <v>2007</v>
      </c>
      <c r="E111">
        <v>72.777000000000001</v>
      </c>
      <c r="F111">
        <v>27601038</v>
      </c>
      <c r="G111">
        <v>21654.83194</v>
      </c>
      <c r="H111">
        <v>71.626000000000005</v>
      </c>
      <c r="J111">
        <f t="shared" si="1"/>
        <v>1.1509999999999962</v>
      </c>
    </row>
    <row r="112" spans="1:10" x14ac:dyDescent="0.2">
      <c r="A112">
        <v>1332</v>
      </c>
      <c r="B112" t="s">
        <v>121</v>
      </c>
      <c r="C112" t="s">
        <v>11</v>
      </c>
      <c r="D112">
        <v>2007</v>
      </c>
      <c r="E112">
        <v>63.061999999999998</v>
      </c>
      <c r="F112">
        <v>12267493</v>
      </c>
      <c r="G112">
        <v>1712.4721360000001</v>
      </c>
      <c r="H112">
        <v>61.6</v>
      </c>
      <c r="J112">
        <f t="shared" si="1"/>
        <v>1.4619999999999962</v>
      </c>
    </row>
    <row r="113" spans="1:10" x14ac:dyDescent="0.2">
      <c r="A113">
        <v>1344</v>
      </c>
      <c r="B113" t="s">
        <v>122</v>
      </c>
      <c r="C113" t="s">
        <v>9</v>
      </c>
      <c r="D113">
        <v>2007</v>
      </c>
      <c r="E113">
        <v>74.001999999999995</v>
      </c>
      <c r="F113">
        <v>10150265</v>
      </c>
      <c r="G113">
        <v>9786.5347139999994</v>
      </c>
      <c r="H113">
        <v>73.212999999999994</v>
      </c>
      <c r="J113">
        <f t="shared" si="1"/>
        <v>0.78900000000000148</v>
      </c>
    </row>
    <row r="114" spans="1:10" x14ac:dyDescent="0.2">
      <c r="A114">
        <v>1356</v>
      </c>
      <c r="B114" t="s">
        <v>123</v>
      </c>
      <c r="C114" t="s">
        <v>11</v>
      </c>
      <c r="D114">
        <v>2007</v>
      </c>
      <c r="E114">
        <v>42.567999999999998</v>
      </c>
      <c r="F114">
        <v>6144562</v>
      </c>
      <c r="G114">
        <v>862.54075609999995</v>
      </c>
      <c r="H114">
        <v>41.012</v>
      </c>
      <c r="J114">
        <f t="shared" si="1"/>
        <v>1.5559999999999974</v>
      </c>
    </row>
    <row r="115" spans="1:10" x14ac:dyDescent="0.2">
      <c r="A115">
        <v>1368</v>
      </c>
      <c r="B115" t="s">
        <v>124</v>
      </c>
      <c r="C115" t="s">
        <v>7</v>
      </c>
      <c r="D115">
        <v>2007</v>
      </c>
      <c r="E115">
        <v>79.971999999999994</v>
      </c>
      <c r="F115">
        <v>4553009</v>
      </c>
      <c r="G115">
        <v>47143.179640000002</v>
      </c>
      <c r="H115">
        <v>78.77</v>
      </c>
      <c r="J115">
        <f t="shared" si="1"/>
        <v>1.2019999999999982</v>
      </c>
    </row>
    <row r="116" spans="1:10" x14ac:dyDescent="0.2">
      <c r="A116">
        <v>1380</v>
      </c>
      <c r="B116" t="s">
        <v>125</v>
      </c>
      <c r="C116" t="s">
        <v>9</v>
      </c>
      <c r="D116">
        <v>2007</v>
      </c>
      <c r="E116">
        <v>74.662999999999997</v>
      </c>
      <c r="F116">
        <v>5447502</v>
      </c>
      <c r="G116">
        <v>18678.314350000001</v>
      </c>
      <c r="H116">
        <v>73.8</v>
      </c>
      <c r="J116">
        <f t="shared" si="1"/>
        <v>0.86299999999999955</v>
      </c>
    </row>
    <row r="117" spans="1:10" x14ac:dyDescent="0.2">
      <c r="A117">
        <v>1392</v>
      </c>
      <c r="B117" t="s">
        <v>126</v>
      </c>
      <c r="C117" t="s">
        <v>9</v>
      </c>
      <c r="D117">
        <v>2007</v>
      </c>
      <c r="E117">
        <v>77.926000000000002</v>
      </c>
      <c r="F117">
        <v>2009245</v>
      </c>
      <c r="G117">
        <v>25768.257590000001</v>
      </c>
      <c r="H117">
        <v>76.66</v>
      </c>
      <c r="J117">
        <f t="shared" si="1"/>
        <v>1.2660000000000053</v>
      </c>
    </row>
    <row r="118" spans="1:10" x14ac:dyDescent="0.2">
      <c r="A118">
        <v>1404</v>
      </c>
      <c r="B118" t="s">
        <v>127</v>
      </c>
      <c r="C118" t="s">
        <v>11</v>
      </c>
      <c r="D118">
        <v>2007</v>
      </c>
      <c r="E118">
        <v>48.158999999999999</v>
      </c>
      <c r="F118">
        <v>9118773</v>
      </c>
      <c r="G118">
        <v>926.14106830000003</v>
      </c>
      <c r="H118">
        <v>45.936</v>
      </c>
      <c r="J118">
        <f t="shared" si="1"/>
        <v>2.222999999999999</v>
      </c>
    </row>
    <row r="119" spans="1:10" x14ac:dyDescent="0.2">
      <c r="A119">
        <v>1416</v>
      </c>
      <c r="B119" t="s">
        <v>128</v>
      </c>
      <c r="C119" t="s">
        <v>11</v>
      </c>
      <c r="D119">
        <v>2007</v>
      </c>
      <c r="E119">
        <v>49.338999999999999</v>
      </c>
      <c r="F119">
        <v>43997828</v>
      </c>
      <c r="G119">
        <v>9269.6578079999999</v>
      </c>
      <c r="H119">
        <v>53.365000000000002</v>
      </c>
      <c r="J119">
        <f t="shared" si="1"/>
        <v>-4.0260000000000034</v>
      </c>
    </row>
    <row r="120" spans="1:10" x14ac:dyDescent="0.2">
      <c r="A120">
        <v>1428</v>
      </c>
      <c r="B120" t="s">
        <v>129</v>
      </c>
      <c r="C120" t="s">
        <v>9</v>
      </c>
      <c r="D120">
        <v>2007</v>
      </c>
      <c r="E120">
        <v>80.941000000000003</v>
      </c>
      <c r="F120">
        <v>40448191</v>
      </c>
      <c r="G120">
        <v>28821.063699999999</v>
      </c>
      <c r="H120">
        <v>79.78</v>
      </c>
      <c r="J120">
        <f t="shared" si="1"/>
        <v>1.1610000000000014</v>
      </c>
    </row>
    <row r="121" spans="1:10" x14ac:dyDescent="0.2">
      <c r="A121">
        <v>1440</v>
      </c>
      <c r="B121" t="s">
        <v>130</v>
      </c>
      <c r="C121" t="s">
        <v>7</v>
      </c>
      <c r="D121">
        <v>2007</v>
      </c>
      <c r="E121">
        <v>72.396000000000001</v>
      </c>
      <c r="F121">
        <v>20378239</v>
      </c>
      <c r="G121">
        <v>3970.0954069999998</v>
      </c>
      <c r="H121">
        <v>70.814999999999998</v>
      </c>
      <c r="J121">
        <f t="shared" si="1"/>
        <v>1.5810000000000031</v>
      </c>
    </row>
    <row r="122" spans="1:10" x14ac:dyDescent="0.2">
      <c r="A122">
        <v>1452</v>
      </c>
      <c r="B122" t="s">
        <v>131</v>
      </c>
      <c r="C122" t="s">
        <v>11</v>
      </c>
      <c r="D122">
        <v>2007</v>
      </c>
      <c r="E122">
        <v>58.555999999999997</v>
      </c>
      <c r="F122">
        <v>42292929</v>
      </c>
      <c r="G122">
        <v>2602.3949950000001</v>
      </c>
      <c r="H122">
        <v>56.369</v>
      </c>
      <c r="J122">
        <f t="shared" si="1"/>
        <v>2.1869999999999976</v>
      </c>
    </row>
    <row r="123" spans="1:10" x14ac:dyDescent="0.2">
      <c r="A123">
        <v>1464</v>
      </c>
      <c r="B123" t="s">
        <v>132</v>
      </c>
      <c r="C123" t="s">
        <v>11</v>
      </c>
      <c r="D123">
        <v>2007</v>
      </c>
      <c r="E123">
        <v>39.613</v>
      </c>
      <c r="F123">
        <v>1133066</v>
      </c>
      <c r="G123">
        <v>4513.4806429999999</v>
      </c>
      <c r="H123">
        <v>43.869</v>
      </c>
      <c r="J123">
        <f t="shared" si="1"/>
        <v>-4.2560000000000002</v>
      </c>
    </row>
    <row r="124" spans="1:10" x14ac:dyDescent="0.2">
      <c r="A124">
        <v>1476</v>
      </c>
      <c r="B124" t="s">
        <v>133</v>
      </c>
      <c r="C124" t="s">
        <v>9</v>
      </c>
      <c r="D124">
        <v>2007</v>
      </c>
      <c r="E124">
        <v>80.884</v>
      </c>
      <c r="F124">
        <v>9031088</v>
      </c>
      <c r="G124">
        <v>33859.748350000002</v>
      </c>
      <c r="H124">
        <v>80.040000000000006</v>
      </c>
      <c r="J124">
        <f t="shared" si="1"/>
        <v>0.84399999999999409</v>
      </c>
    </row>
    <row r="125" spans="1:10" x14ac:dyDescent="0.2">
      <c r="A125">
        <v>1488</v>
      </c>
      <c r="B125" t="s">
        <v>134</v>
      </c>
      <c r="C125" t="s">
        <v>9</v>
      </c>
      <c r="D125">
        <v>2007</v>
      </c>
      <c r="E125">
        <v>81.700999999999993</v>
      </c>
      <c r="F125">
        <v>7554661</v>
      </c>
      <c r="G125">
        <v>37506.419070000004</v>
      </c>
      <c r="H125">
        <v>80.62</v>
      </c>
      <c r="J125">
        <f t="shared" si="1"/>
        <v>1.0809999999999889</v>
      </c>
    </row>
    <row r="126" spans="1:10" x14ac:dyDescent="0.2">
      <c r="A126">
        <v>1500</v>
      </c>
      <c r="B126" t="s">
        <v>135</v>
      </c>
      <c r="C126" t="s">
        <v>7</v>
      </c>
      <c r="D126">
        <v>2007</v>
      </c>
      <c r="E126">
        <v>74.143000000000001</v>
      </c>
      <c r="F126">
        <v>19314747</v>
      </c>
      <c r="G126">
        <v>4184.5480889999999</v>
      </c>
      <c r="H126">
        <v>73.052999999999997</v>
      </c>
      <c r="J126">
        <f t="shared" si="1"/>
        <v>1.0900000000000034</v>
      </c>
    </row>
    <row r="127" spans="1:10" x14ac:dyDescent="0.2">
      <c r="A127">
        <v>1512</v>
      </c>
      <c r="B127" t="s">
        <v>136</v>
      </c>
      <c r="C127" t="s">
        <v>7</v>
      </c>
      <c r="D127">
        <v>2007</v>
      </c>
      <c r="E127">
        <v>78.400000000000006</v>
      </c>
      <c r="F127">
        <v>23174294</v>
      </c>
      <c r="G127">
        <v>28718.276839999999</v>
      </c>
      <c r="H127">
        <v>76.989999999999995</v>
      </c>
      <c r="J127">
        <f t="shared" si="1"/>
        <v>1.4100000000000108</v>
      </c>
    </row>
    <row r="128" spans="1:10" x14ac:dyDescent="0.2">
      <c r="A128">
        <v>1524</v>
      </c>
      <c r="B128" t="s">
        <v>137</v>
      </c>
      <c r="C128" t="s">
        <v>11</v>
      </c>
      <c r="D128">
        <v>2007</v>
      </c>
      <c r="E128">
        <v>52.517000000000003</v>
      </c>
      <c r="F128">
        <v>38139640</v>
      </c>
      <c r="G128">
        <v>1107.482182</v>
      </c>
      <c r="H128">
        <v>49.651000000000003</v>
      </c>
      <c r="J128">
        <f t="shared" si="1"/>
        <v>2.8659999999999997</v>
      </c>
    </row>
    <row r="129" spans="1:10" x14ac:dyDescent="0.2">
      <c r="A129">
        <v>1536</v>
      </c>
      <c r="B129" t="s">
        <v>138</v>
      </c>
      <c r="C129" t="s">
        <v>7</v>
      </c>
      <c r="D129">
        <v>2007</v>
      </c>
      <c r="E129">
        <v>70.616</v>
      </c>
      <c r="F129">
        <v>65068149</v>
      </c>
      <c r="G129">
        <v>7458.3963270000004</v>
      </c>
      <c r="H129">
        <v>68.563999999999993</v>
      </c>
      <c r="J129">
        <f t="shared" si="1"/>
        <v>2.0520000000000067</v>
      </c>
    </row>
    <row r="130" spans="1:10" x14ac:dyDescent="0.2">
      <c r="A130">
        <v>1548</v>
      </c>
      <c r="B130" t="s">
        <v>139</v>
      </c>
      <c r="C130" t="s">
        <v>11</v>
      </c>
      <c r="D130">
        <v>2007</v>
      </c>
      <c r="E130">
        <v>58.42</v>
      </c>
      <c r="F130">
        <v>5701579</v>
      </c>
      <c r="G130">
        <v>882.96994380000001</v>
      </c>
      <c r="H130">
        <v>57.561</v>
      </c>
      <c r="J130">
        <f t="shared" si="1"/>
        <v>0.85900000000000176</v>
      </c>
    </row>
    <row r="131" spans="1:10" x14ac:dyDescent="0.2">
      <c r="A131">
        <v>1560</v>
      </c>
      <c r="B131" t="s">
        <v>140</v>
      </c>
      <c r="C131" t="s">
        <v>14</v>
      </c>
      <c r="D131">
        <v>2007</v>
      </c>
      <c r="E131">
        <v>69.819000000000003</v>
      </c>
      <c r="F131">
        <v>1056608</v>
      </c>
      <c r="G131">
        <v>18008.509239999999</v>
      </c>
      <c r="H131">
        <v>68.975999999999999</v>
      </c>
      <c r="J131">
        <f t="shared" ref="J131:J143" si="2">E131-H131</f>
        <v>0.84300000000000352</v>
      </c>
    </row>
    <row r="132" spans="1:10" x14ac:dyDescent="0.2">
      <c r="A132">
        <v>1572</v>
      </c>
      <c r="B132" t="s">
        <v>141</v>
      </c>
      <c r="C132" t="s">
        <v>11</v>
      </c>
      <c r="D132">
        <v>2007</v>
      </c>
      <c r="E132">
        <v>73.923000000000002</v>
      </c>
      <c r="F132">
        <v>10276158</v>
      </c>
      <c r="G132">
        <v>7092.9230250000001</v>
      </c>
      <c r="H132">
        <v>73.042000000000002</v>
      </c>
      <c r="J132">
        <f t="shared" si="2"/>
        <v>0.88100000000000023</v>
      </c>
    </row>
    <row r="133" spans="1:10" x14ac:dyDescent="0.2">
      <c r="A133">
        <v>1584</v>
      </c>
      <c r="B133" t="s">
        <v>142</v>
      </c>
      <c r="C133" t="s">
        <v>9</v>
      </c>
      <c r="D133">
        <v>2007</v>
      </c>
      <c r="E133">
        <v>71.777000000000001</v>
      </c>
      <c r="F133">
        <v>71158647</v>
      </c>
      <c r="G133">
        <v>8458.2763840000007</v>
      </c>
      <c r="H133">
        <v>70.844999999999999</v>
      </c>
      <c r="J133">
        <f t="shared" si="2"/>
        <v>0.93200000000000216</v>
      </c>
    </row>
    <row r="134" spans="1:10" x14ac:dyDescent="0.2">
      <c r="A134">
        <v>1596</v>
      </c>
      <c r="B134" t="s">
        <v>143</v>
      </c>
      <c r="C134" t="s">
        <v>11</v>
      </c>
      <c r="D134">
        <v>2007</v>
      </c>
      <c r="E134">
        <v>51.542000000000002</v>
      </c>
      <c r="F134">
        <v>29170398</v>
      </c>
      <c r="G134">
        <v>1056.3801209999999</v>
      </c>
      <c r="H134">
        <v>47.813000000000002</v>
      </c>
      <c r="J134">
        <f t="shared" si="2"/>
        <v>3.7289999999999992</v>
      </c>
    </row>
    <row r="135" spans="1:10" x14ac:dyDescent="0.2">
      <c r="A135">
        <v>1608</v>
      </c>
      <c r="B135" t="s">
        <v>144</v>
      </c>
      <c r="C135" t="s">
        <v>9</v>
      </c>
      <c r="D135">
        <v>2007</v>
      </c>
      <c r="E135">
        <v>79.424999999999997</v>
      </c>
      <c r="F135">
        <v>60776238</v>
      </c>
      <c r="G135">
        <v>33203.261279999999</v>
      </c>
      <c r="H135">
        <v>78.471000000000004</v>
      </c>
      <c r="J135">
        <f t="shared" si="2"/>
        <v>0.95399999999999352</v>
      </c>
    </row>
    <row r="136" spans="1:10" x14ac:dyDescent="0.2">
      <c r="A136">
        <v>1620</v>
      </c>
      <c r="B136" t="s">
        <v>145</v>
      </c>
      <c r="C136" t="s">
        <v>14</v>
      </c>
      <c r="D136">
        <v>2007</v>
      </c>
      <c r="E136">
        <v>78.242000000000004</v>
      </c>
      <c r="F136">
        <v>301139947</v>
      </c>
      <c r="G136">
        <v>42951.65309</v>
      </c>
      <c r="H136">
        <v>77.31</v>
      </c>
      <c r="J136">
        <f t="shared" si="2"/>
        <v>0.93200000000000216</v>
      </c>
    </row>
    <row r="137" spans="1:10" x14ac:dyDescent="0.2">
      <c r="A137">
        <v>1632</v>
      </c>
      <c r="B137" t="s">
        <v>146</v>
      </c>
      <c r="C137" t="s">
        <v>14</v>
      </c>
      <c r="D137">
        <v>2007</v>
      </c>
      <c r="E137">
        <v>76.384</v>
      </c>
      <c r="F137">
        <v>3447496</v>
      </c>
      <c r="G137">
        <v>10611.46299</v>
      </c>
      <c r="H137">
        <v>75.307000000000002</v>
      </c>
      <c r="J137">
        <f t="shared" si="2"/>
        <v>1.0769999999999982</v>
      </c>
    </row>
    <row r="138" spans="1:10" x14ac:dyDescent="0.2">
      <c r="A138">
        <v>1644</v>
      </c>
      <c r="B138" t="s">
        <v>147</v>
      </c>
      <c r="C138" t="s">
        <v>14</v>
      </c>
      <c r="D138">
        <v>2007</v>
      </c>
      <c r="E138">
        <v>73.747</v>
      </c>
      <c r="F138">
        <v>26084662</v>
      </c>
      <c r="G138">
        <v>11415.805689999999</v>
      </c>
      <c r="H138">
        <v>72.766000000000005</v>
      </c>
      <c r="J138">
        <f t="shared" si="2"/>
        <v>0.98099999999999454</v>
      </c>
    </row>
    <row r="139" spans="1:10" x14ac:dyDescent="0.2">
      <c r="A139">
        <v>1656</v>
      </c>
      <c r="B139" t="s">
        <v>148</v>
      </c>
      <c r="C139" t="s">
        <v>7</v>
      </c>
      <c r="D139">
        <v>2007</v>
      </c>
      <c r="E139">
        <v>74.248999999999995</v>
      </c>
      <c r="F139">
        <v>85262356</v>
      </c>
      <c r="G139">
        <v>2441.5764039999999</v>
      </c>
      <c r="H139">
        <v>73.016999999999996</v>
      </c>
      <c r="J139">
        <f t="shared" si="2"/>
        <v>1.2319999999999993</v>
      </c>
    </row>
    <row r="140" spans="1:10" x14ac:dyDescent="0.2">
      <c r="A140">
        <v>1668</v>
      </c>
      <c r="B140" t="s">
        <v>149</v>
      </c>
      <c r="C140" t="s">
        <v>7</v>
      </c>
      <c r="D140">
        <v>2007</v>
      </c>
      <c r="E140">
        <v>73.421999999999997</v>
      </c>
      <c r="F140">
        <v>4018332</v>
      </c>
      <c r="G140">
        <v>3025.3497980000002</v>
      </c>
      <c r="H140">
        <v>72.37</v>
      </c>
      <c r="J140">
        <f t="shared" si="2"/>
        <v>1.0519999999999925</v>
      </c>
    </row>
    <row r="141" spans="1:10" x14ac:dyDescent="0.2">
      <c r="A141">
        <v>1680</v>
      </c>
      <c r="B141" t="s">
        <v>150</v>
      </c>
      <c r="C141" t="s">
        <v>7</v>
      </c>
      <c r="D141">
        <v>2007</v>
      </c>
      <c r="E141">
        <v>62.698</v>
      </c>
      <c r="F141">
        <v>22211743</v>
      </c>
      <c r="G141">
        <v>2280.769906</v>
      </c>
      <c r="H141">
        <v>60.308</v>
      </c>
      <c r="J141">
        <f t="shared" si="2"/>
        <v>2.3900000000000006</v>
      </c>
    </row>
    <row r="142" spans="1:10" x14ac:dyDescent="0.2">
      <c r="A142">
        <v>1692</v>
      </c>
      <c r="B142" t="s">
        <v>151</v>
      </c>
      <c r="C142" t="s">
        <v>11</v>
      </c>
      <c r="D142">
        <v>2007</v>
      </c>
      <c r="E142">
        <v>42.384</v>
      </c>
      <c r="F142">
        <v>11746035</v>
      </c>
      <c r="G142">
        <v>1271.211593</v>
      </c>
      <c r="H142">
        <v>39.192999999999998</v>
      </c>
      <c r="J142">
        <f t="shared" si="2"/>
        <v>3.1910000000000025</v>
      </c>
    </row>
    <row r="143" spans="1:10" x14ac:dyDescent="0.2">
      <c r="A143">
        <v>1704</v>
      </c>
      <c r="B143" t="s">
        <v>152</v>
      </c>
      <c r="C143" t="s">
        <v>11</v>
      </c>
      <c r="D143">
        <v>2007</v>
      </c>
      <c r="E143">
        <v>43.487000000000002</v>
      </c>
      <c r="F143">
        <v>12311143</v>
      </c>
      <c r="G143">
        <v>469.70929810000001</v>
      </c>
      <c r="H143">
        <v>39.988999999999997</v>
      </c>
      <c r="J143">
        <f t="shared" si="2"/>
        <v>3.4980000000000047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gapminder2002_vs_2007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Haffey</cp:lastModifiedBy>
  <dcterms:created xsi:type="dcterms:W3CDTF">2024-03-21T16:25:14Z</dcterms:created>
  <dcterms:modified xsi:type="dcterms:W3CDTF">2024-03-21T16:30:31Z</dcterms:modified>
</cp:coreProperties>
</file>