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filterPrivacy="1" defaultThemeVersion="124226"/>
  <xr:revisionPtr revIDLastSave="0" documentId="8_{10E1891C-1721-4A00-988B-130917769647}" xr6:coauthVersionLast="45" xr6:coauthVersionMax="45" xr10:uidLastSave="{00000000-0000-0000-0000-000000000000}"/>
  <bookViews>
    <workbookView xWindow="-108" yWindow="-108" windowWidth="23256" windowHeight="12456"/>
  </bookViews>
  <sheets>
    <sheet name="Лист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1" l="1"/>
  <c r="D44" i="1" s="1"/>
  <c r="G33" i="1"/>
  <c r="C45" i="1"/>
  <c r="C4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C42" i="1"/>
  <c r="G44" i="1"/>
  <c r="F44" i="1"/>
  <c r="E44" i="1"/>
  <c r="H45" i="1" l="1"/>
  <c r="H44" i="1" s="1"/>
</calcChain>
</file>

<file path=xl/sharedStrings.xml><?xml version="1.0" encoding="utf-8"?>
<sst xmlns="http://schemas.openxmlformats.org/spreadsheetml/2006/main" count="39" uniqueCount="36">
  <si>
    <t>№</t>
  </si>
  <si>
    <t>Наименование материалов</t>
  </si>
  <si>
    <t>Вид запасов</t>
  </si>
  <si>
    <t>Ед.изм</t>
  </si>
  <si>
    <t>Кол-во</t>
  </si>
  <si>
    <t>Цена (сум)</t>
  </si>
  <si>
    <t>Сумма (сум)</t>
  </si>
  <si>
    <t>Дата приобр</t>
  </si>
  <si>
    <t>Поставщик</t>
  </si>
  <si>
    <t>ИНН</t>
  </si>
  <si>
    <t>Примечание</t>
  </si>
  <si>
    <t>Предложение</t>
  </si>
  <si>
    <t>А</t>
  </si>
  <si>
    <t>ТМЦ для эксплуатационных/производственных нужд (код 001)</t>
  </si>
  <si>
    <t>Б</t>
  </si>
  <si>
    <t>ТМЦ не нужные для эксплуатационных/производственных нужд (код 002)</t>
  </si>
  <si>
    <t>В</t>
  </si>
  <si>
    <t>Неликвидные ТМЦ (код 003)</t>
  </si>
  <si>
    <t>тыс.сум</t>
  </si>
  <si>
    <t>№ п/п</t>
  </si>
  <si>
    <t>Наименование филиала</t>
  </si>
  <si>
    <t>Поступление</t>
  </si>
  <si>
    <t>Расход</t>
  </si>
  <si>
    <t>Среднемесяч.
Расход</t>
  </si>
  <si>
    <t>Производственные запасы,всего:</t>
  </si>
  <si>
    <t>В том числе</t>
  </si>
  <si>
    <t>Спец.одежда</t>
  </si>
  <si>
    <t>Неликвиды</t>
  </si>
  <si>
    <t>Топливо</t>
  </si>
  <si>
    <t>Металлолом</t>
  </si>
  <si>
    <t>Запасы</t>
  </si>
  <si>
    <t>АО "Узтемирйулйуловчи" _______________ ф-л</t>
  </si>
  <si>
    <t>АО "Узтемирйулйуловчи" ________________ ф-л</t>
  </si>
  <si>
    <t xml:space="preserve">на 01.04.23 г.
</t>
  </si>
  <si>
    <t>на 01.01.23 г.</t>
  </si>
  <si>
    <t xml:space="preserve">на 01.03.22 г.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</si>
</sst>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00;[Red]\-0.000"/>
  </numFmts>
  <fonts count="8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7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23" xfId="0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49" fontId="1" fillId="0" borderId="23" xfId="0" applyNumberFormat="1" applyFont="1" applyBorder="1" applyAlignment="1" applyProtection="1">
      <alignment horizontal="left" vertical="center" wrapText="1"/>
      <protection locked="0"/>
    </xf>
    <xf numFmtId="2" fontId="1" fillId="0" borderId="23" xfId="0" applyNumberFormat="1" applyFont="1" applyBorder="1" applyAlignment="1" applyProtection="1">
      <alignment horizontal="left" vertical="center" wrapText="1"/>
      <protection locked="0"/>
    </xf>
    <xf numFmtId="14" fontId="1" fillId="0" borderId="23" xfId="0" applyNumberFormat="1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7" fillId="3" borderId="6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40" fontId="1" fillId="0" borderId="0" xfId="0" applyNumberFormat="1" applyFont="1" applyAlignment="1">
      <alignment horizontal="left"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" fontId="1" fillId="3" borderId="8" xfId="0" applyNumberFormat="1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 applyProtection="1">
      <alignment horizontal="left" vertical="center" wrapText="1"/>
      <protection locked="0"/>
    </xf>
    <xf numFmtId="1" fontId="1" fillId="0" borderId="10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182" fontId="1" fillId="0" borderId="9" xfId="0" applyNumberFormat="1" applyFont="1" applyBorder="1" applyAlignment="1">
      <alignment horizontal="right" vertical="center"/>
    </xf>
    <xf numFmtId="4" fontId="1" fillId="0" borderId="9" xfId="0" applyNumberFormat="1" applyFont="1" applyBorder="1" applyAlignment="1">
      <alignment horizontal="right" vertical="center"/>
    </xf>
    <xf numFmtId="40" fontId="2" fillId="0" borderId="12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1" fillId="0" borderId="23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82" fontId="5" fillId="0" borderId="9" xfId="0" applyNumberFormat="1" applyFont="1" applyBorder="1" applyAlignment="1">
      <alignment horizontal="right" vertical="center"/>
    </xf>
    <xf numFmtId="4" fontId="4" fillId="0" borderId="9" xfId="0" applyNumberFormat="1" applyFont="1" applyBorder="1" applyAlignment="1">
      <alignment horizontal="right" vertical="center"/>
    </xf>
    <xf numFmtId="40" fontId="5" fillId="0" borderId="11" xfId="0" applyNumberFormat="1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 wrapText="1"/>
    </xf>
    <xf numFmtId="2" fontId="4" fillId="0" borderId="9" xfId="0" applyNumberFormat="1" applyFont="1" applyBorder="1" applyAlignment="1">
      <alignment horizontal="right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abSelected="1" workbookViewId="0">
      <selection activeCell="G9" sqref="G9"/>
    </sheetView>
  </sheetViews>
  <sheetFormatPr defaultRowHeight="14.4" x14ac:dyDescent="0.3"/>
  <cols>
    <col min="1" max="1" width="5.33203125" customWidth="1"/>
    <col min="2" max="2" width="27.44140625" customWidth="1"/>
    <col min="3" max="3" width="11.88671875" customWidth="1"/>
    <col min="4" max="4" width="12.6640625" customWidth="1"/>
    <col min="5" max="6" width="12.88671875" customWidth="1"/>
    <col min="7" max="7" width="15" customWidth="1"/>
    <col min="8" max="8" width="12.109375" customWidth="1"/>
    <col min="9" max="9" width="15.44140625" customWidth="1"/>
    <col min="11" max="11" width="11" bestFit="1" customWidth="1"/>
    <col min="12" max="12" width="11.88671875" customWidth="1"/>
    <col min="14" max="14" width="17.6640625" customWidth="1"/>
    <col min="15" max="19" width="15.6640625" customWidth="1"/>
  </cols>
  <sheetData>
    <row r="1" spans="1:12" ht="26.4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" customHeight="1" x14ac:dyDescent="0.3">
      <c r="A2" s="4" t="s">
        <v>12</v>
      </c>
      <c r="B2" s="63" t="s">
        <v>13</v>
      </c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x14ac:dyDescent="0.3">
      <c r="A3" s="28">
        <v>1</v>
      </c>
      <c r="B3" s="45"/>
      <c r="C3" s="46"/>
      <c r="D3" s="47"/>
      <c r="E3" s="48"/>
      <c r="F3" s="49"/>
      <c r="G3" s="50"/>
      <c r="H3" s="51"/>
      <c r="I3" s="52"/>
      <c r="J3" s="46"/>
      <c r="K3" s="29"/>
      <c r="L3" s="29"/>
    </row>
    <row r="4" spans="1:12" x14ac:dyDescent="0.3">
      <c r="A4" s="28">
        <f>A3+1</f>
        <v>2</v>
      </c>
      <c r="B4" s="45"/>
      <c r="C4" s="46"/>
      <c r="D4" s="47"/>
      <c r="E4" s="48"/>
      <c r="F4" s="49"/>
      <c r="G4" s="50"/>
      <c r="H4" s="51"/>
      <c r="I4" s="52"/>
      <c r="J4" s="46"/>
      <c r="K4" s="29"/>
      <c r="L4" s="29"/>
    </row>
    <row r="5" spans="1:12" x14ac:dyDescent="0.3">
      <c r="A5" s="28">
        <f t="shared" ref="A5:A32" si="0">A4+1</f>
        <v>3</v>
      </c>
      <c r="B5" s="45"/>
      <c r="C5" s="46"/>
      <c r="D5" s="47"/>
      <c r="E5" s="48"/>
      <c r="F5" s="49"/>
      <c r="G5" s="50"/>
      <c r="H5" s="51"/>
      <c r="I5" s="52"/>
      <c r="J5" s="46"/>
      <c r="K5" s="29"/>
      <c r="L5" s="29"/>
    </row>
    <row r="6" spans="1:12" x14ac:dyDescent="0.3">
      <c r="A6" s="28">
        <f t="shared" si="0"/>
        <v>4</v>
      </c>
      <c r="B6" s="45"/>
      <c r="C6" s="46"/>
      <c r="D6" s="47"/>
      <c r="E6" s="48"/>
      <c r="F6" s="49"/>
      <c r="G6" s="50"/>
      <c r="H6" s="51"/>
      <c r="I6" s="52"/>
      <c r="J6" s="46"/>
      <c r="K6" s="29"/>
      <c r="L6" s="29"/>
    </row>
    <row r="7" spans="1:12" ht="18" customHeight="1" x14ac:dyDescent="0.3">
      <c r="A7" s="28">
        <f t="shared" si="0"/>
        <v>5</v>
      </c>
      <c r="B7" s="45"/>
      <c r="C7" s="46"/>
      <c r="D7" s="47"/>
      <c r="E7" s="48"/>
      <c r="F7" s="49"/>
      <c r="G7" s="50"/>
      <c r="H7" s="51"/>
      <c r="I7" s="52"/>
      <c r="J7" s="46"/>
      <c r="K7" s="29"/>
      <c r="L7" s="29"/>
    </row>
    <row r="8" spans="1:12" x14ac:dyDescent="0.3">
      <c r="A8" s="28">
        <f t="shared" si="0"/>
        <v>6</v>
      </c>
      <c r="B8" s="45"/>
      <c r="C8" s="46"/>
      <c r="D8" s="47"/>
      <c r="E8" s="48"/>
      <c r="F8" s="49"/>
      <c r="G8" s="50"/>
      <c r="H8" s="51"/>
      <c r="I8" s="52"/>
      <c r="J8" s="46"/>
      <c r="K8" s="29"/>
      <c r="L8" s="29"/>
    </row>
    <row r="9" spans="1:12" x14ac:dyDescent="0.3">
      <c r="A9" s="28">
        <f t="shared" si="0"/>
        <v>7</v>
      </c>
      <c r="B9" s="45"/>
      <c r="C9" s="46"/>
      <c r="D9" s="47"/>
      <c r="E9" s="48"/>
      <c r="F9" s="49"/>
      <c r="G9" s="50"/>
      <c r="H9" s="51"/>
      <c r="I9" s="52"/>
      <c r="J9" s="46"/>
      <c r="K9" s="29"/>
      <c r="L9" s="29"/>
    </row>
    <row r="10" spans="1:12" x14ac:dyDescent="0.3">
      <c r="A10" s="28">
        <f t="shared" si="0"/>
        <v>8</v>
      </c>
      <c r="B10" s="45"/>
      <c r="C10" s="46"/>
      <c r="D10" s="47"/>
      <c r="E10" s="48"/>
      <c r="F10" s="49"/>
      <c r="G10" s="50"/>
      <c r="H10" s="51"/>
      <c r="I10" s="52"/>
      <c r="J10" s="46"/>
      <c r="K10" s="29"/>
      <c r="L10" s="29"/>
    </row>
    <row r="11" spans="1:12" x14ac:dyDescent="0.3">
      <c r="A11" s="28">
        <f t="shared" si="0"/>
        <v>9</v>
      </c>
      <c r="B11" s="45"/>
      <c r="C11" s="46"/>
      <c r="D11" s="47"/>
      <c r="E11" s="48"/>
      <c r="F11" s="49"/>
      <c r="G11" s="50"/>
      <c r="H11" s="51"/>
      <c r="I11" s="52"/>
      <c r="J11" s="46"/>
      <c r="K11" s="29"/>
      <c r="L11" s="29"/>
    </row>
    <row r="12" spans="1:12" x14ac:dyDescent="0.3">
      <c r="A12" s="28">
        <f t="shared" si="0"/>
        <v>10</v>
      </c>
      <c r="B12" s="45"/>
      <c r="C12" s="46"/>
      <c r="D12" s="47"/>
      <c r="E12" s="48"/>
      <c r="F12" s="49"/>
      <c r="G12" s="50"/>
      <c r="H12" s="51"/>
      <c r="I12" s="52"/>
      <c r="J12" s="46"/>
      <c r="K12" s="29"/>
      <c r="L12" s="29"/>
    </row>
    <row r="13" spans="1:12" x14ac:dyDescent="0.3">
      <c r="A13" s="28">
        <f t="shared" si="0"/>
        <v>11</v>
      </c>
      <c r="B13" s="45"/>
      <c r="C13" s="46"/>
      <c r="D13" s="47"/>
      <c r="E13" s="48"/>
      <c r="F13" s="49"/>
      <c r="G13" s="50"/>
      <c r="H13" s="51"/>
      <c r="I13" s="52"/>
      <c r="J13" s="46"/>
      <c r="K13" s="29"/>
      <c r="L13" s="29"/>
    </row>
    <row r="14" spans="1:12" x14ac:dyDescent="0.3">
      <c r="A14" s="28">
        <f t="shared" si="0"/>
        <v>12</v>
      </c>
      <c r="B14" s="45"/>
      <c r="C14" s="46"/>
      <c r="D14" s="47"/>
      <c r="E14" s="48"/>
      <c r="F14" s="53"/>
      <c r="G14" s="50"/>
      <c r="H14" s="51"/>
      <c r="I14" s="52"/>
      <c r="J14" s="46"/>
      <c r="K14" s="29"/>
      <c r="L14" s="29"/>
    </row>
    <row r="15" spans="1:12" x14ac:dyDescent="0.3">
      <c r="A15" s="28">
        <f t="shared" si="0"/>
        <v>13</v>
      </c>
      <c r="B15" s="45"/>
      <c r="C15" s="46"/>
      <c r="D15" s="47"/>
      <c r="E15" s="48"/>
      <c r="F15" s="53"/>
      <c r="G15" s="50"/>
      <c r="H15" s="51"/>
      <c r="I15" s="52"/>
      <c r="J15" s="46"/>
      <c r="K15" s="29"/>
      <c r="L15" s="29"/>
    </row>
    <row r="16" spans="1:12" x14ac:dyDescent="0.3">
      <c r="A16" s="28">
        <f t="shared" si="0"/>
        <v>14</v>
      </c>
      <c r="B16" s="45"/>
      <c r="C16" s="46"/>
      <c r="D16" s="47"/>
      <c r="E16" s="48"/>
      <c r="F16" s="53"/>
      <c r="G16" s="50"/>
      <c r="H16" s="51"/>
      <c r="I16" s="52"/>
      <c r="J16" s="46"/>
      <c r="K16" s="29"/>
      <c r="L16" s="29"/>
    </row>
    <row r="17" spans="1:12" x14ac:dyDescent="0.3">
      <c r="A17" s="28">
        <f t="shared" si="0"/>
        <v>15</v>
      </c>
      <c r="B17" s="45"/>
      <c r="C17" s="46"/>
      <c r="D17" s="47"/>
      <c r="E17" s="48"/>
      <c r="F17" s="49"/>
      <c r="G17" s="50"/>
      <c r="H17" s="51"/>
      <c r="I17" s="52"/>
      <c r="J17" s="46"/>
      <c r="K17" s="29"/>
      <c r="L17" s="29"/>
    </row>
    <row r="18" spans="1:12" x14ac:dyDescent="0.3">
      <c r="A18" s="28">
        <f t="shared" si="0"/>
        <v>16</v>
      </c>
      <c r="B18" s="45"/>
      <c r="C18" s="46"/>
      <c r="D18" s="47"/>
      <c r="E18" s="48"/>
      <c r="F18" s="49"/>
      <c r="G18" s="50"/>
      <c r="H18" s="51"/>
      <c r="I18" s="52"/>
      <c r="J18" s="46"/>
      <c r="K18" s="29"/>
      <c r="L18" s="29"/>
    </row>
    <row r="19" spans="1:12" x14ac:dyDescent="0.3">
      <c r="A19" s="28">
        <f t="shared" si="0"/>
        <v>17</v>
      </c>
      <c r="B19" s="45"/>
      <c r="C19" s="46"/>
      <c r="D19" s="47"/>
      <c r="E19" s="48"/>
      <c r="F19" s="49"/>
      <c r="G19" s="50"/>
      <c r="H19" s="51"/>
      <c r="I19" s="52"/>
      <c r="J19" s="46"/>
      <c r="K19" s="29"/>
      <c r="L19" s="29"/>
    </row>
    <row r="20" spans="1:12" x14ac:dyDescent="0.3">
      <c r="A20" s="28">
        <f t="shared" si="0"/>
        <v>18</v>
      </c>
      <c r="B20" s="45"/>
      <c r="C20" s="46"/>
      <c r="D20" s="47"/>
      <c r="E20" s="48"/>
      <c r="F20" s="49"/>
      <c r="G20" s="50"/>
      <c r="H20" s="51"/>
      <c r="I20" s="52"/>
      <c r="J20" s="46"/>
      <c r="K20" s="29"/>
      <c r="L20" s="29"/>
    </row>
    <row r="21" spans="1:12" x14ac:dyDescent="0.3">
      <c r="A21" s="28">
        <f t="shared" si="0"/>
        <v>19</v>
      </c>
      <c r="B21" s="45"/>
      <c r="C21" s="46"/>
      <c r="D21" s="47"/>
      <c r="E21" s="48"/>
      <c r="F21" s="49"/>
      <c r="G21" s="50"/>
      <c r="H21" s="51"/>
      <c r="I21" s="52"/>
      <c r="J21" s="46"/>
      <c r="K21" s="29"/>
      <c r="L21" s="29"/>
    </row>
    <row r="22" spans="1:12" x14ac:dyDescent="0.3">
      <c r="A22" s="28">
        <f t="shared" si="0"/>
        <v>20</v>
      </c>
      <c r="B22" s="45"/>
      <c r="C22" s="46"/>
      <c r="D22" s="47"/>
      <c r="E22" s="48"/>
      <c r="F22" s="49"/>
      <c r="G22" s="50"/>
      <c r="H22" s="51"/>
      <c r="I22" s="52"/>
      <c r="J22" s="46"/>
      <c r="K22" s="29"/>
      <c r="L22" s="29"/>
    </row>
    <row r="23" spans="1:12" x14ac:dyDescent="0.3">
      <c r="A23" s="28">
        <f t="shared" si="0"/>
        <v>21</v>
      </c>
      <c r="B23" s="45"/>
      <c r="C23" s="46"/>
      <c r="D23" s="47"/>
      <c r="E23" s="48"/>
      <c r="F23" s="49"/>
      <c r="G23" s="50"/>
      <c r="H23" s="51"/>
      <c r="I23" s="52"/>
      <c r="J23" s="46"/>
      <c r="K23" s="29"/>
      <c r="L23" s="29"/>
    </row>
    <row r="24" spans="1:12" x14ac:dyDescent="0.3">
      <c r="A24" s="28">
        <f t="shared" si="0"/>
        <v>22</v>
      </c>
      <c r="B24" s="45"/>
      <c r="C24" s="46"/>
      <c r="D24" s="47"/>
      <c r="E24" s="48"/>
      <c r="F24" s="49"/>
      <c r="G24" s="50"/>
      <c r="H24" s="51"/>
      <c r="I24" s="52"/>
      <c r="J24" s="46"/>
      <c r="K24" s="29"/>
      <c r="L24" s="29"/>
    </row>
    <row r="25" spans="1:12" x14ac:dyDescent="0.3">
      <c r="A25" s="28">
        <f t="shared" si="0"/>
        <v>23</v>
      </c>
      <c r="B25" s="45"/>
      <c r="C25" s="46"/>
      <c r="D25" s="47"/>
      <c r="E25" s="48"/>
      <c r="F25" s="49"/>
      <c r="G25" s="50"/>
      <c r="H25" s="51"/>
      <c r="I25" s="52"/>
      <c r="J25" s="46"/>
      <c r="K25" s="29"/>
      <c r="L25" s="29"/>
    </row>
    <row r="26" spans="1:12" x14ac:dyDescent="0.3">
      <c r="A26" s="28">
        <f t="shared" si="0"/>
        <v>24</v>
      </c>
      <c r="B26" s="45"/>
      <c r="C26" s="46"/>
      <c r="D26" s="47"/>
      <c r="E26" s="48"/>
      <c r="F26" s="49"/>
      <c r="G26" s="50"/>
      <c r="H26" s="51"/>
      <c r="I26" s="52"/>
      <c r="J26" s="46"/>
      <c r="K26" s="29"/>
      <c r="L26" s="29"/>
    </row>
    <row r="27" spans="1:12" x14ac:dyDescent="0.3">
      <c r="A27" s="28">
        <f t="shared" si="0"/>
        <v>25</v>
      </c>
      <c r="B27" s="45"/>
      <c r="C27" s="46"/>
      <c r="D27" s="47"/>
      <c r="E27" s="48"/>
      <c r="F27" s="49"/>
      <c r="G27" s="50"/>
      <c r="H27" s="51"/>
      <c r="I27" s="52"/>
      <c r="J27" s="46"/>
      <c r="K27" s="29"/>
      <c r="L27" s="29"/>
    </row>
    <row r="28" spans="1:12" x14ac:dyDescent="0.3">
      <c r="A28" s="28">
        <f t="shared" si="0"/>
        <v>26</v>
      </c>
      <c r="B28" s="45"/>
      <c r="C28" s="46"/>
      <c r="D28" s="47"/>
      <c r="E28" s="48"/>
      <c r="F28" s="49"/>
      <c r="G28" s="50"/>
      <c r="H28" s="51"/>
      <c r="I28" s="52"/>
      <c r="J28" s="46"/>
      <c r="K28" s="29"/>
      <c r="L28" s="29"/>
    </row>
    <row r="29" spans="1:12" x14ac:dyDescent="0.3">
      <c r="A29" s="28">
        <f t="shared" si="0"/>
        <v>27</v>
      </c>
      <c r="B29" s="52"/>
      <c r="C29" s="46"/>
      <c r="D29" s="47"/>
      <c r="E29" s="48"/>
      <c r="F29" s="49"/>
      <c r="G29" s="50"/>
      <c r="H29" s="51"/>
      <c r="I29" s="52"/>
      <c r="J29" s="46"/>
      <c r="K29" s="29"/>
      <c r="L29" s="29"/>
    </row>
    <row r="30" spans="1:12" x14ac:dyDescent="0.3">
      <c r="A30" s="28">
        <f t="shared" si="0"/>
        <v>28</v>
      </c>
      <c r="B30" s="52"/>
      <c r="C30" s="46"/>
      <c r="D30" s="47"/>
      <c r="E30" s="48"/>
      <c r="F30" s="49"/>
      <c r="G30" s="50"/>
      <c r="H30" s="51"/>
      <c r="I30" s="52"/>
      <c r="J30" s="46"/>
      <c r="K30" s="29"/>
      <c r="L30" s="29"/>
    </row>
    <row r="31" spans="1:12" x14ac:dyDescent="0.3">
      <c r="A31" s="28">
        <f t="shared" si="0"/>
        <v>29</v>
      </c>
      <c r="B31" s="52"/>
      <c r="C31" s="46"/>
      <c r="D31" s="47"/>
      <c r="E31" s="48"/>
      <c r="F31" s="49"/>
      <c r="G31" s="50"/>
      <c r="H31" s="51"/>
      <c r="I31" s="52"/>
      <c r="J31" s="46"/>
      <c r="K31" s="29"/>
      <c r="L31" s="29"/>
    </row>
    <row r="32" spans="1:12" x14ac:dyDescent="0.3">
      <c r="A32" s="28">
        <f t="shared" si="0"/>
        <v>30</v>
      </c>
      <c r="B32" s="52"/>
      <c r="C32" s="46"/>
      <c r="D32" s="47"/>
      <c r="E32" s="48"/>
      <c r="F32" s="49"/>
      <c r="G32" s="50"/>
      <c r="H32" s="51"/>
      <c r="I32" s="52"/>
      <c r="J32" s="46"/>
      <c r="K32" s="29"/>
      <c r="L32" s="29"/>
    </row>
    <row r="33" spans="1:12" x14ac:dyDescent="0.3">
      <c r="A33" s="30"/>
      <c r="B33" s="31"/>
      <c r="C33" s="31"/>
      <c r="D33" s="32"/>
      <c r="E33" s="33"/>
      <c r="F33" s="34"/>
      <c r="G33" s="35">
        <f>SUM(G3:G32)</f>
        <v>0</v>
      </c>
      <c r="H33" s="36"/>
      <c r="I33" s="32"/>
      <c r="J33" s="31"/>
      <c r="K33" s="29"/>
      <c r="L33" s="29"/>
    </row>
    <row r="34" spans="1:12" x14ac:dyDescent="0.3">
      <c r="A34" s="5" t="s">
        <v>14</v>
      </c>
      <c r="B34" s="64" t="s">
        <v>15</v>
      </c>
      <c r="C34" s="65"/>
      <c r="D34" s="65"/>
      <c r="E34" s="65"/>
      <c r="F34" s="65"/>
      <c r="G34" s="65"/>
      <c r="H34" s="65"/>
      <c r="I34" s="65"/>
      <c r="J34" s="65"/>
      <c r="K34" s="65"/>
      <c r="L34" s="66"/>
    </row>
    <row r="35" spans="1:12" x14ac:dyDescent="0.3">
      <c r="A35" s="44">
        <v>1</v>
      </c>
      <c r="B35" s="6"/>
      <c r="C35" s="6"/>
      <c r="D35" s="6"/>
      <c r="E35" s="7"/>
      <c r="F35" s="7"/>
      <c r="G35" s="7"/>
      <c r="H35" s="8"/>
      <c r="I35" s="6"/>
      <c r="J35" s="6"/>
      <c r="K35" s="6"/>
      <c r="L35" s="6"/>
    </row>
    <row r="36" spans="1:12" x14ac:dyDescent="0.3">
      <c r="A36" s="2" t="s">
        <v>16</v>
      </c>
      <c r="B36" s="67" t="s">
        <v>17</v>
      </c>
      <c r="C36" s="68"/>
      <c r="D36" s="68"/>
      <c r="E36" s="68"/>
      <c r="F36" s="68"/>
      <c r="G36" s="68"/>
      <c r="H36" s="68"/>
      <c r="I36" s="68"/>
      <c r="J36" s="68"/>
      <c r="K36" s="68"/>
      <c r="L36" s="69"/>
    </row>
    <row r="37" spans="1:12" ht="15" thickBot="1" x14ac:dyDescent="0.35">
      <c r="A37" s="44">
        <v>1</v>
      </c>
      <c r="B37" s="6"/>
      <c r="C37" s="6"/>
      <c r="D37" s="6"/>
      <c r="E37" s="7"/>
      <c r="F37" s="7"/>
      <c r="G37" s="7"/>
      <c r="H37" s="8"/>
      <c r="I37" s="6"/>
      <c r="J37" s="6"/>
      <c r="K37" s="6"/>
      <c r="L37" s="6"/>
    </row>
    <row r="38" spans="1:12" ht="40.200000000000003" thickBot="1" x14ac:dyDescent="0.35">
      <c r="A38" s="37" t="s">
        <v>19</v>
      </c>
      <c r="B38" s="38" t="s">
        <v>20</v>
      </c>
      <c r="C38" s="39" t="s">
        <v>34</v>
      </c>
      <c r="D38" s="39" t="s">
        <v>35</v>
      </c>
      <c r="E38" s="39" t="s">
        <v>21</v>
      </c>
      <c r="F38" s="40" t="s">
        <v>22</v>
      </c>
      <c r="G38" s="39" t="s">
        <v>33</v>
      </c>
      <c r="H38" s="41" t="s">
        <v>23</v>
      </c>
      <c r="I38" s="1"/>
      <c r="J38" s="1"/>
      <c r="K38" s="1"/>
      <c r="L38" s="1"/>
    </row>
    <row r="39" spans="1:12" ht="27" thickBot="1" x14ac:dyDescent="0.35">
      <c r="A39" s="9"/>
      <c r="B39" s="10" t="s">
        <v>24</v>
      </c>
      <c r="C39" s="11"/>
      <c r="D39" s="12"/>
      <c r="E39" s="12"/>
      <c r="F39" s="13"/>
      <c r="G39" s="12"/>
      <c r="H39" s="14"/>
      <c r="I39" s="1"/>
      <c r="J39" s="1"/>
      <c r="K39" s="1"/>
      <c r="L39" s="1"/>
    </row>
    <row r="40" spans="1:12" ht="27" thickBot="1" x14ac:dyDescent="0.35">
      <c r="A40" s="15">
        <v>1</v>
      </c>
      <c r="B40" s="16" t="s">
        <v>31</v>
      </c>
      <c r="C40" s="17"/>
      <c r="D40" s="18"/>
      <c r="E40" s="18"/>
      <c r="F40" s="17"/>
      <c r="G40" s="18"/>
      <c r="H40" s="19"/>
      <c r="I40" s="1"/>
      <c r="J40" s="20"/>
      <c r="K40" s="1"/>
      <c r="L40" s="1"/>
    </row>
    <row r="41" spans="1:12" ht="15" thickBot="1" x14ac:dyDescent="0.35">
      <c r="A41" s="21"/>
      <c r="B41" s="21"/>
      <c r="C41" s="21"/>
      <c r="D41" s="21"/>
      <c r="E41" s="21"/>
      <c r="F41" s="21"/>
      <c r="G41" s="21"/>
      <c r="H41" s="43" t="s">
        <v>18</v>
      </c>
      <c r="I41" s="1"/>
      <c r="J41" s="1"/>
      <c r="K41" s="1"/>
      <c r="L41" s="1"/>
    </row>
    <row r="42" spans="1:12" ht="15" thickBot="1" x14ac:dyDescent="0.35">
      <c r="A42" s="54" t="s">
        <v>19</v>
      </c>
      <c r="B42" s="56" t="s">
        <v>1</v>
      </c>
      <c r="C42" s="58" t="str">
        <f>G38</f>
        <v xml:space="preserve">на 01.04.23 г.
</v>
      </c>
      <c r="D42" s="60" t="s">
        <v>25</v>
      </c>
      <c r="E42" s="61"/>
      <c r="F42" s="61"/>
      <c r="G42" s="61"/>
      <c r="H42" s="62"/>
      <c r="I42" s="1"/>
      <c r="J42" s="1"/>
      <c r="K42" s="1"/>
      <c r="L42" s="1"/>
    </row>
    <row r="43" spans="1:12" ht="15" thickBot="1" x14ac:dyDescent="0.35">
      <c r="A43" s="55"/>
      <c r="B43" s="57"/>
      <c r="C43" s="59"/>
      <c r="D43" s="25" t="s">
        <v>26</v>
      </c>
      <c r="E43" s="42" t="s">
        <v>27</v>
      </c>
      <c r="F43" s="25" t="s">
        <v>28</v>
      </c>
      <c r="G43" s="42" t="s">
        <v>29</v>
      </c>
      <c r="H43" s="25" t="s">
        <v>30</v>
      </c>
      <c r="I43" s="1"/>
      <c r="J43" s="1"/>
      <c r="K43" s="1"/>
      <c r="L43" s="1"/>
    </row>
    <row r="44" spans="1:12" ht="27" thickBot="1" x14ac:dyDescent="0.35">
      <c r="A44" s="22"/>
      <c r="B44" s="23" t="s">
        <v>24</v>
      </c>
      <c r="C44" s="24">
        <f>SUM(C45:C45)</f>
        <v>0</v>
      </c>
      <c r="D44" s="24">
        <f>SUM(D45:D45)</f>
        <v>0</v>
      </c>
      <c r="E44" s="24">
        <f>SUM(E45:E45)</f>
        <v>0</v>
      </c>
      <c r="F44" s="24">
        <f>SUM(F45:F45)</f>
        <v>0</v>
      </c>
      <c r="G44" s="24">
        <f>SUM(G45:G45)</f>
        <v>0</v>
      </c>
      <c r="H44" s="24">
        <f>SUM(H45:H45)</f>
        <v>0</v>
      </c>
      <c r="I44" s="1"/>
      <c r="J44" s="1"/>
      <c r="K44" s="1"/>
      <c r="L44" s="1"/>
    </row>
    <row r="45" spans="1:12" ht="27" thickBot="1" x14ac:dyDescent="0.35">
      <c r="A45" s="25">
        <v>1</v>
      </c>
      <c r="B45" s="16" t="s">
        <v>32</v>
      </c>
      <c r="C45" s="26">
        <f>G40</f>
        <v>0</v>
      </c>
      <c r="D45" s="27">
        <f>(G8+G9+G10+G11+G12+G13+G29+G30+G31+G32)/1000</f>
        <v>0</v>
      </c>
      <c r="E45" s="26"/>
      <c r="F45" s="27"/>
      <c r="G45" s="26"/>
      <c r="H45" s="27">
        <f>C45-D45-E45-F45</f>
        <v>0</v>
      </c>
      <c r="I45" s="1"/>
      <c r="J45" s="1"/>
      <c r="K45" s="1"/>
      <c r="L45" s="1"/>
    </row>
    <row r="51" ht="39.75" customHeight="1" x14ac:dyDescent="0.3"/>
    <row r="58" ht="39.75" customHeight="1" x14ac:dyDescent="0.3"/>
  </sheetData>
  <mergeCells count="7">
    <mergeCell ref="B2:L2"/>
    <mergeCell ref="B34:L34"/>
    <mergeCell ref="B36:L36"/>
    <mergeCell ref="A42:A43"/>
    <mergeCell ref="B42:B43"/>
    <mergeCell ref="C42:C43"/>
    <mergeCell ref="D42:H42"/>
  </mergeCells>
  <pageMargins left="0.31496062992125984" right="0" top="0.74803149606299213" bottom="0.74803149606299213" header="0.31496062992125984" footer="0.31496062992125984"/>
  <pageSetup paperSize="9" scale="67" orientation="portrait" horizontalDpi="4294967292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2023-12-11T15:37:04Z</dcterms:modified>
</cp:coreProperties>
</file>