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3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25" i="1"/>
  <c r="H25" i="1" s="1"/>
  <c r="H1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H21" i="1" s="1"/>
  <c r="G2" i="1"/>
  <c r="H2" i="1" s="1"/>
</calcChain>
</file>

<file path=xl/sharedStrings.xml><?xml version="1.0" encoding="utf-8"?>
<sst xmlns="http://schemas.openxmlformats.org/spreadsheetml/2006/main" count="126" uniqueCount="93">
  <si>
    <t>ФИО</t>
  </si>
  <si>
    <t>Английский язык</t>
  </si>
  <si>
    <t>Физика</t>
  </si>
  <si>
    <t>Математический анализ</t>
  </si>
  <si>
    <t>Архитектура вычислительных систем и системное программирование</t>
  </si>
  <si>
    <t>Сумма стипендии</t>
  </si>
  <si>
    <t>Средний балл</t>
  </si>
  <si>
    <t>Надбавка за отличную учебу</t>
  </si>
  <si>
    <t>Надбавка за хорошую учебу</t>
  </si>
  <si>
    <t>№</t>
  </si>
  <si>
    <t>Смирнов Александр Игоревич</t>
  </si>
  <si>
    <t>Иванов Максим Андреевич</t>
  </si>
  <si>
    <t>Кузнецов Иван Дмитриевич</t>
  </si>
  <si>
    <t>Попов Артем Николаевич</t>
  </si>
  <si>
    <t>Лебедев Дмитрий Михайлович</t>
  </si>
  <si>
    <t>Козлов Никита Александрович</t>
  </si>
  <si>
    <t>Новиков Михаил Сергеевич</t>
  </si>
  <si>
    <t>Морозов Егор Владимирович</t>
  </si>
  <si>
    <t>Сидоров Андрей Иванович</t>
  </si>
  <si>
    <t>Петров Кирилл Александрович</t>
  </si>
  <si>
    <t>Смирнов Александр Дмитриевич</t>
  </si>
  <si>
    <t>Иванов Максим Сергеевич</t>
  </si>
  <si>
    <t>Кузнецов Иван Александрович</t>
  </si>
  <si>
    <t>Попов Артем Егорович</t>
  </si>
  <si>
    <t>Лебедев Дмитрий Николаевич</t>
  </si>
  <si>
    <t>Козлов Никита Михайлович</t>
  </si>
  <si>
    <t>Новиков Михаил Андреевич</t>
  </si>
  <si>
    <t>Морозов Егор Александрович</t>
  </si>
  <si>
    <t>Сидоров Андрей Владимирович</t>
  </si>
  <si>
    <t>Петров Кирилл Дмитриевич</t>
  </si>
  <si>
    <t>Смирнов Александр Михайлович</t>
  </si>
  <si>
    <t>Иванов Максим Владимирович</t>
  </si>
  <si>
    <t>Кузнецов Иван Николаевич</t>
  </si>
  <si>
    <t>Попов Артем Дмитриевич</t>
  </si>
  <si>
    <t>Лебедев Дмитрий Александрович</t>
  </si>
  <si>
    <t>Козлов Никита Андреевич</t>
  </si>
  <si>
    <t>Новиков Михаил Егорович</t>
  </si>
  <si>
    <t>Морозов Егор Сергеевич</t>
  </si>
  <si>
    <t>Сидоров Андрей Николаевич</t>
  </si>
  <si>
    <t>Петров Кирилл Егорович</t>
  </si>
  <si>
    <t>Смирнов Александр Андреевич</t>
  </si>
  <si>
    <t>Иванов Максим Николаевич</t>
  </si>
  <si>
    <t>Кузнецов Иван Егорович</t>
  </si>
  <si>
    <t>Попов Артем Сергеевич</t>
  </si>
  <si>
    <t>Лебедев Дмитрий Владимирович</t>
  </si>
  <si>
    <t>Козлов Никита Сергеевич</t>
  </si>
  <si>
    <t>Новиков Михаил Александрович</t>
  </si>
  <si>
    <t>Морозов Егор Андреевич</t>
  </si>
  <si>
    <t>Сидоров Андрей Сергеевич</t>
  </si>
  <si>
    <t>Петров Кирилл Николаевич</t>
  </si>
  <si>
    <t>Обычная стипендия</t>
  </si>
  <si>
    <t>Архитектура и Системное программирование</t>
  </si>
  <si>
    <t>Оценки</t>
  </si>
  <si>
    <t>Зайцев Сергей Алексеевич</t>
  </si>
  <si>
    <t>Григорьев Антон Сергеевич</t>
  </si>
  <si>
    <t>Рыбаков Павел Владимирович</t>
  </si>
  <si>
    <t>Соловьев Владимир Николаевич</t>
  </si>
  <si>
    <t>Васильев Константин Игоревич</t>
  </si>
  <si>
    <t>Павлов Олег Михайлович</t>
  </si>
  <si>
    <t>Виноградов Виктор Борисович</t>
  </si>
  <si>
    <t>Федоров Руслан Николаевич</t>
  </si>
  <si>
    <t>Беляев Борис Александрович</t>
  </si>
  <si>
    <t>Григорьев Антон Николаевич</t>
  </si>
  <si>
    <t>Рыбаков Павел Игоревич</t>
  </si>
  <si>
    <t>Соловьев Владимир Алексеевич</t>
  </si>
  <si>
    <t>Васильев Константин Андреевич</t>
  </si>
  <si>
    <t>Беляев Борис Сергеевич</t>
  </si>
  <si>
    <t>Тарасов Роман Николаевич</t>
  </si>
  <si>
    <t>Зайцев Артем Игоревич</t>
  </si>
  <si>
    <t>Ковалев Василий Михайлович</t>
  </si>
  <si>
    <t>Соловьева Татьяна Алексеевна</t>
  </si>
  <si>
    <t>Лебедев Сергей Николаевич</t>
  </si>
  <si>
    <t>Никитина Дарья Олеговна</t>
  </si>
  <si>
    <t>Попов Роман Андреевич</t>
  </si>
  <si>
    <t>Смирнова Анна Владимировна</t>
  </si>
  <si>
    <t>Федоров Алексей Юрьевич</t>
  </si>
  <si>
    <t>Григорьев Константин Сергеевич</t>
  </si>
  <si>
    <t>Сидорова Виктория Борисовна</t>
  </si>
  <si>
    <t>Кузнецов Евгений Дмитриевич</t>
  </si>
  <si>
    <t>Тарасова Лилия Викторовна</t>
  </si>
  <si>
    <t>Михайлов Даниил Игоревич</t>
  </si>
  <si>
    <t>Беляев Владислав Александрович</t>
  </si>
  <si>
    <t>Виноградова Ксения Михайловна</t>
  </si>
  <si>
    <t>Щербаков Илья Владимирович</t>
  </si>
  <si>
    <t>Куликова Светлана Сергеевна</t>
  </si>
  <si>
    <t>Яковлев Артем Анатольевич</t>
  </si>
  <si>
    <t>Орлова Марина Евгеньевна</t>
  </si>
  <si>
    <t>Зуев Павел Николаевич</t>
  </si>
  <si>
    <t>Кружков Роман Алексеевич</t>
  </si>
  <si>
    <t>Градов Виктор Игоревич</t>
  </si>
  <si>
    <t>Метелкин Руслан Михайлович</t>
  </si>
  <si>
    <t>Сеняев Олег Сергеевич</t>
  </si>
  <si>
    <t>Руднов Сергей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</si>
</sst>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L10" sqref="L10"/>
    </sheetView>
  </sheetViews>
  <sheetFormatPr defaultRowHeight="15" x14ac:dyDescent="0.25"/>
  <cols>
    <col min="1" max="1" width="5.7109375" customWidth="1"/>
    <col min="2" max="2" width="32.42578125" customWidth="1"/>
    <col min="3" max="6" width="16.7109375" style="1" customWidth="1"/>
    <col min="7" max="7" width="17.140625" style="1" customWidth="1"/>
    <col min="8" max="8" width="17.5703125" style="1" customWidth="1"/>
    <col min="11" max="11" width="12.140625" customWidth="1"/>
    <col min="12" max="12" width="13.42578125" customWidth="1"/>
    <col min="13" max="13" width="15.140625" customWidth="1"/>
    <col min="14" max="14" width="9.140625" customWidth="1"/>
  </cols>
  <sheetData>
    <row r="1" spans="1:18" x14ac:dyDescent="0.25">
      <c r="A1" s="7" t="s">
        <v>9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6</v>
      </c>
      <c r="H1" s="9" t="s">
        <v>5</v>
      </c>
      <c r="L1" s="6" t="s">
        <v>50</v>
      </c>
      <c r="M1" s="6" t="s">
        <v>8</v>
      </c>
      <c r="N1" s="6" t="s">
        <v>7</v>
      </c>
      <c r="O1" s="5"/>
      <c r="P1" s="5"/>
      <c r="Q1" s="5"/>
      <c r="R1" s="6" t="s">
        <v>52</v>
      </c>
    </row>
    <row r="2" spans="1:18" x14ac:dyDescent="0.25">
      <c r="A2" s="10">
        <v>1</v>
      </c>
      <c r="B2" s="10" t="s">
        <v>68</v>
      </c>
      <c r="C2" s="11">
        <v>5</v>
      </c>
      <c r="D2" s="11">
        <v>4</v>
      </c>
      <c r="E2" s="11">
        <v>4</v>
      </c>
      <c r="F2" s="11">
        <v>3</v>
      </c>
      <c r="G2" s="11">
        <f>AVERAGE(C2:F2)</f>
        <v>4</v>
      </c>
      <c r="H2" s="11">
        <f>IF(G2&gt;=3.5,$L$2,0) + IF(G2=5,$N$2,IF(G2&gt;=4,$M$2,0))</f>
        <v>3600</v>
      </c>
      <c r="L2" s="5">
        <v>3000</v>
      </c>
      <c r="M2" s="5">
        <v>600</v>
      </c>
      <c r="N2" s="5">
        <v>800</v>
      </c>
      <c r="O2" s="5"/>
      <c r="P2" s="5"/>
      <c r="Q2" s="5"/>
      <c r="R2" s="5">
        <v>2</v>
      </c>
    </row>
    <row r="3" spans="1:18" x14ac:dyDescent="0.25">
      <c r="A3" s="10">
        <v>2</v>
      </c>
      <c r="B3" s="10" t="s">
        <v>69</v>
      </c>
      <c r="C3" s="11">
        <v>3</v>
      </c>
      <c r="D3" s="11">
        <v>3</v>
      </c>
      <c r="E3" s="11">
        <v>5</v>
      </c>
      <c r="F3" s="11">
        <v>4</v>
      </c>
      <c r="G3" s="11">
        <f>AVERAGE(C3:F3)</f>
        <v>3.75</v>
      </c>
      <c r="H3" s="11">
        <f t="shared" ref="H3:H22" si="0">IF(G3&gt;=3.5,$L$2,0) + IF(G3=5,$N$2,IF(G3&gt;=4,$M$2,0))</f>
        <v>3000</v>
      </c>
      <c r="L3" s="5"/>
      <c r="M3" s="5"/>
      <c r="N3" s="5"/>
      <c r="O3" s="5"/>
      <c r="P3" s="5"/>
      <c r="Q3" s="5"/>
      <c r="R3" s="5">
        <v>3</v>
      </c>
    </row>
    <row r="4" spans="1:18" x14ac:dyDescent="0.25">
      <c r="A4" s="10">
        <v>3</v>
      </c>
      <c r="B4" s="10" t="s">
        <v>70</v>
      </c>
      <c r="C4" s="11">
        <v>4</v>
      </c>
      <c r="D4" s="11">
        <v>5</v>
      </c>
      <c r="E4" s="11">
        <v>4</v>
      </c>
      <c r="F4" s="11">
        <v>3</v>
      </c>
      <c r="G4" s="11">
        <f>AVERAGE(C4:F4)</f>
        <v>4</v>
      </c>
      <c r="H4" s="11">
        <f t="shared" si="0"/>
        <v>3600</v>
      </c>
      <c r="L4" s="5"/>
      <c r="M4" s="5"/>
      <c r="N4" s="5"/>
      <c r="O4" s="5"/>
      <c r="P4" s="5"/>
      <c r="Q4" s="5"/>
      <c r="R4" s="5">
        <v>4</v>
      </c>
    </row>
    <row r="5" spans="1:18" x14ac:dyDescent="0.25">
      <c r="A5" s="10">
        <v>4</v>
      </c>
      <c r="B5" s="10" t="s">
        <v>71</v>
      </c>
      <c r="C5" s="11">
        <v>5</v>
      </c>
      <c r="D5" s="11">
        <v>3</v>
      </c>
      <c r="E5" s="11">
        <v>4</v>
      </c>
      <c r="F5" s="11">
        <v>5</v>
      </c>
      <c r="G5" s="11">
        <f>AVERAGE(C5:F5)</f>
        <v>4.25</v>
      </c>
      <c r="H5" s="11">
        <f t="shared" si="0"/>
        <v>3600</v>
      </c>
      <c r="L5" s="5"/>
      <c r="M5" s="5"/>
      <c r="N5" s="5"/>
      <c r="O5" s="5"/>
      <c r="P5" s="5"/>
      <c r="Q5" s="5"/>
      <c r="R5" s="5">
        <v>5</v>
      </c>
    </row>
    <row r="6" spans="1:18" x14ac:dyDescent="0.25">
      <c r="A6" s="10">
        <v>5</v>
      </c>
      <c r="B6" s="10" t="s">
        <v>72</v>
      </c>
      <c r="C6" s="11">
        <v>4</v>
      </c>
      <c r="D6" s="11">
        <v>4</v>
      </c>
      <c r="E6" s="11">
        <v>5</v>
      </c>
      <c r="F6" s="11">
        <v>5</v>
      </c>
      <c r="G6" s="11">
        <f>AVERAGE(C6:F6)</f>
        <v>4.5</v>
      </c>
      <c r="H6" s="11">
        <f t="shared" si="0"/>
        <v>3600</v>
      </c>
    </row>
    <row r="7" spans="1:18" x14ac:dyDescent="0.25">
      <c r="A7" s="10">
        <v>6</v>
      </c>
      <c r="B7" s="10" t="s">
        <v>73</v>
      </c>
      <c r="C7" s="11">
        <v>5</v>
      </c>
      <c r="D7" s="11">
        <v>4</v>
      </c>
      <c r="E7" s="11">
        <v>3</v>
      </c>
      <c r="F7" s="11">
        <v>4</v>
      </c>
      <c r="G7" s="11">
        <f>AVERAGE(C7:F7)</f>
        <v>4</v>
      </c>
      <c r="H7" s="11">
        <f t="shared" si="0"/>
        <v>3600</v>
      </c>
    </row>
    <row r="8" spans="1:18" x14ac:dyDescent="0.25">
      <c r="A8" s="10">
        <v>7</v>
      </c>
      <c r="B8" s="10" t="s">
        <v>74</v>
      </c>
      <c r="C8" s="11">
        <v>3</v>
      </c>
      <c r="D8" s="11">
        <v>3</v>
      </c>
      <c r="E8" s="11">
        <v>2</v>
      </c>
      <c r="F8" s="11">
        <v>5</v>
      </c>
      <c r="G8" s="11">
        <f>AVERAGE(C8:F8)</f>
        <v>3.25</v>
      </c>
      <c r="H8" s="11">
        <f t="shared" si="0"/>
        <v>0</v>
      </c>
    </row>
    <row r="9" spans="1:18" x14ac:dyDescent="0.25">
      <c r="A9" s="10">
        <v>8</v>
      </c>
      <c r="B9" s="10" t="s">
        <v>75</v>
      </c>
      <c r="C9" s="11">
        <v>4</v>
      </c>
      <c r="D9" s="11">
        <v>5</v>
      </c>
      <c r="E9" s="11">
        <v>5</v>
      </c>
      <c r="F9" s="11">
        <v>4</v>
      </c>
      <c r="G9" s="11">
        <f>AVERAGE(C9:F9)</f>
        <v>4.5</v>
      </c>
      <c r="H9" s="11">
        <f t="shared" si="0"/>
        <v>3600</v>
      </c>
    </row>
    <row r="10" spans="1:18" x14ac:dyDescent="0.25">
      <c r="A10" s="10">
        <v>9</v>
      </c>
      <c r="B10" s="10" t="s">
        <v>76</v>
      </c>
      <c r="C10" s="11">
        <v>3</v>
      </c>
      <c r="D10" s="11">
        <v>3</v>
      </c>
      <c r="E10" s="11">
        <v>3</v>
      </c>
      <c r="F10" s="11">
        <v>4</v>
      </c>
      <c r="G10" s="11">
        <f>AVERAGE(C10:F10)</f>
        <v>3.25</v>
      </c>
      <c r="H10" s="11">
        <f t="shared" si="0"/>
        <v>0</v>
      </c>
    </row>
    <row r="11" spans="1:18" x14ac:dyDescent="0.25">
      <c r="A11" s="10">
        <v>10</v>
      </c>
      <c r="B11" s="10" t="s">
        <v>77</v>
      </c>
      <c r="C11" s="11">
        <v>4</v>
      </c>
      <c r="D11" s="11">
        <v>5</v>
      </c>
      <c r="E11" s="11">
        <v>4</v>
      </c>
      <c r="F11" s="11">
        <v>3</v>
      </c>
      <c r="G11" s="11">
        <f>AVERAGE(C11:F11)</f>
        <v>4</v>
      </c>
      <c r="H11" s="11">
        <f t="shared" si="0"/>
        <v>3600</v>
      </c>
    </row>
    <row r="12" spans="1:18" x14ac:dyDescent="0.25">
      <c r="A12" s="10">
        <v>11</v>
      </c>
      <c r="B12" s="10" t="s">
        <v>78</v>
      </c>
      <c r="C12" s="11">
        <v>5</v>
      </c>
      <c r="D12" s="11">
        <v>5</v>
      </c>
      <c r="E12" s="11">
        <v>5</v>
      </c>
      <c r="F12" s="11">
        <v>5</v>
      </c>
      <c r="G12" s="11">
        <f>AVERAGE(C12:F12)</f>
        <v>5</v>
      </c>
      <c r="H12" s="11">
        <f t="shared" si="0"/>
        <v>3800</v>
      </c>
    </row>
    <row r="13" spans="1:18" x14ac:dyDescent="0.25">
      <c r="A13" s="10">
        <v>12</v>
      </c>
      <c r="B13" s="10" t="s">
        <v>79</v>
      </c>
      <c r="C13" s="11">
        <v>5</v>
      </c>
      <c r="D13" s="11">
        <v>3</v>
      </c>
      <c r="E13" s="11">
        <v>4</v>
      </c>
      <c r="F13" s="11">
        <v>3</v>
      </c>
      <c r="G13" s="11">
        <f>AVERAGE(C13:F13)</f>
        <v>3.75</v>
      </c>
      <c r="H13" s="11">
        <f t="shared" si="0"/>
        <v>3000</v>
      </c>
    </row>
    <row r="14" spans="1:18" x14ac:dyDescent="0.25">
      <c r="A14" s="10">
        <v>13</v>
      </c>
      <c r="B14" s="10" t="s">
        <v>80</v>
      </c>
      <c r="C14" s="11">
        <v>4</v>
      </c>
      <c r="D14" s="11">
        <v>5</v>
      </c>
      <c r="E14" s="11">
        <v>5</v>
      </c>
      <c r="F14" s="11">
        <v>5</v>
      </c>
      <c r="G14" s="11">
        <f>AVERAGE(C14:F14)</f>
        <v>4.75</v>
      </c>
      <c r="H14" s="11">
        <f t="shared" si="0"/>
        <v>3600</v>
      </c>
    </row>
    <row r="15" spans="1:18" x14ac:dyDescent="0.25">
      <c r="A15" s="10">
        <v>14</v>
      </c>
      <c r="B15" s="10" t="s">
        <v>81</v>
      </c>
      <c r="C15" s="11">
        <v>3</v>
      </c>
      <c r="D15" s="11">
        <v>5</v>
      </c>
      <c r="E15" s="11">
        <v>4</v>
      </c>
      <c r="F15" s="11">
        <v>4</v>
      </c>
      <c r="G15" s="11">
        <f>AVERAGE(C15:F15)</f>
        <v>4</v>
      </c>
      <c r="H15" s="11">
        <f t="shared" si="0"/>
        <v>3600</v>
      </c>
    </row>
    <row r="16" spans="1:18" x14ac:dyDescent="0.25">
      <c r="A16" s="10">
        <v>15</v>
      </c>
      <c r="B16" s="10" t="s">
        <v>82</v>
      </c>
      <c r="C16" s="11">
        <v>4</v>
      </c>
      <c r="D16" s="11">
        <v>2</v>
      </c>
      <c r="E16" s="11">
        <v>3</v>
      </c>
      <c r="F16" s="11">
        <v>5</v>
      </c>
      <c r="G16" s="11">
        <f>AVERAGE(C16:F16)</f>
        <v>3.5</v>
      </c>
      <c r="H16" s="11">
        <f t="shared" si="0"/>
        <v>3000</v>
      </c>
    </row>
    <row r="17" spans="1:8" x14ac:dyDescent="0.25">
      <c r="A17" s="10">
        <v>16</v>
      </c>
      <c r="B17" s="10" t="s">
        <v>83</v>
      </c>
      <c r="C17" s="11">
        <v>3</v>
      </c>
      <c r="D17" s="11">
        <v>3</v>
      </c>
      <c r="E17" s="11">
        <v>4</v>
      </c>
      <c r="F17" s="11">
        <v>5</v>
      </c>
      <c r="G17" s="11">
        <f>AVERAGE(C17:F17)</f>
        <v>3.75</v>
      </c>
      <c r="H17" s="11">
        <f t="shared" si="0"/>
        <v>3000</v>
      </c>
    </row>
    <row r="18" spans="1:8" x14ac:dyDescent="0.25">
      <c r="A18" s="10">
        <v>17</v>
      </c>
      <c r="B18" s="10" t="s">
        <v>84</v>
      </c>
      <c r="C18" s="11">
        <v>4</v>
      </c>
      <c r="D18" s="11">
        <v>4</v>
      </c>
      <c r="E18" s="11">
        <v>5</v>
      </c>
      <c r="F18" s="11">
        <v>4</v>
      </c>
      <c r="G18" s="11">
        <f>AVERAGE(C18:F18)</f>
        <v>4.25</v>
      </c>
      <c r="H18" s="11">
        <f t="shared" si="0"/>
        <v>3600</v>
      </c>
    </row>
    <row r="19" spans="1:8" x14ac:dyDescent="0.25">
      <c r="A19" s="10">
        <v>18</v>
      </c>
      <c r="B19" s="10" t="s">
        <v>85</v>
      </c>
      <c r="C19" s="11">
        <v>5</v>
      </c>
      <c r="D19" s="11">
        <v>3</v>
      </c>
      <c r="E19" s="11">
        <v>3</v>
      </c>
      <c r="F19" s="11">
        <v>3</v>
      </c>
      <c r="G19" s="11">
        <f>AVERAGE(C19:F19)</f>
        <v>3.5</v>
      </c>
      <c r="H19" s="11">
        <f t="shared" si="0"/>
        <v>3000</v>
      </c>
    </row>
    <row r="20" spans="1:8" x14ac:dyDescent="0.25">
      <c r="A20" s="10">
        <v>19</v>
      </c>
      <c r="B20" s="10" t="s">
        <v>86</v>
      </c>
      <c r="C20" s="11">
        <v>4</v>
      </c>
      <c r="D20" s="11">
        <v>5</v>
      </c>
      <c r="E20" s="11">
        <v>4</v>
      </c>
      <c r="F20" s="11">
        <v>3</v>
      </c>
      <c r="G20" s="11">
        <f>AVERAGE(C20:F20)</f>
        <v>4</v>
      </c>
      <c r="H20" s="11">
        <f t="shared" si="0"/>
        <v>3600</v>
      </c>
    </row>
    <row r="21" spans="1:8" x14ac:dyDescent="0.25">
      <c r="A21" s="10">
        <v>20</v>
      </c>
      <c r="B21" s="10" t="s">
        <v>87</v>
      </c>
      <c r="C21" s="11">
        <v>3</v>
      </c>
      <c r="D21" s="11">
        <v>4</v>
      </c>
      <c r="E21" s="11">
        <v>5</v>
      </c>
      <c r="F21" s="11">
        <v>5</v>
      </c>
      <c r="G21" s="11">
        <f>AVERAGE(C21:F21)</f>
        <v>4.25</v>
      </c>
      <c r="H21" s="11">
        <f t="shared" si="0"/>
        <v>3600</v>
      </c>
    </row>
    <row r="22" spans="1:8" x14ac:dyDescent="0.25">
      <c r="A22" s="4"/>
      <c r="B22" s="4"/>
      <c r="C22" s="5"/>
      <c r="D22" s="5"/>
      <c r="E22" s="5"/>
      <c r="F22" s="5"/>
      <c r="G22" s="5"/>
      <c r="H22" s="5"/>
    </row>
    <row r="23" spans="1:8" x14ac:dyDescent="0.25">
      <c r="A23" s="4"/>
      <c r="B23" s="4"/>
      <c r="C23" s="5"/>
      <c r="D23" s="5"/>
      <c r="E23" s="5"/>
      <c r="F23" s="5"/>
      <c r="G23" s="5"/>
      <c r="H23" s="5"/>
    </row>
    <row r="24" spans="1:8" x14ac:dyDescent="0.25">
      <c r="A24" s="7" t="s">
        <v>9</v>
      </c>
      <c r="B24" s="8" t="s">
        <v>0</v>
      </c>
      <c r="C24" s="9" t="s">
        <v>1</v>
      </c>
      <c r="D24" s="9" t="s">
        <v>2</v>
      </c>
      <c r="E24" s="9" t="s">
        <v>3</v>
      </c>
      <c r="F24" s="9" t="s">
        <v>4</v>
      </c>
      <c r="G24" s="9" t="s">
        <v>6</v>
      </c>
      <c r="H24" s="9" t="s">
        <v>5</v>
      </c>
    </row>
    <row r="25" spans="1:8" x14ac:dyDescent="0.25">
      <c r="A25" s="10">
        <v>1</v>
      </c>
      <c r="B25" s="10" t="s">
        <v>53</v>
      </c>
      <c r="C25" s="11">
        <v>4</v>
      </c>
      <c r="D25" s="11">
        <v>5</v>
      </c>
      <c r="E25" s="11">
        <v>3</v>
      </c>
      <c r="F25" s="11">
        <v>4</v>
      </c>
      <c r="G25" s="11">
        <f>AVERAGE(C25:F25)</f>
        <v>4</v>
      </c>
      <c r="H25" s="11">
        <f>IF(G25&gt;=3.5,$L$2,0) + IF(G25=5,$N$2,IF(G25&gt;=4,$M$2,0))</f>
        <v>3600</v>
      </c>
    </row>
    <row r="26" spans="1:8" x14ac:dyDescent="0.25">
      <c r="A26" s="10">
        <v>2</v>
      </c>
      <c r="B26" s="10" t="s">
        <v>54</v>
      </c>
      <c r="C26" s="11">
        <v>2</v>
      </c>
      <c r="D26" s="11">
        <v>4</v>
      </c>
      <c r="E26" s="11">
        <v>5</v>
      </c>
      <c r="F26" s="11">
        <v>3</v>
      </c>
      <c r="G26" s="11">
        <f t="shared" ref="G26:G44" si="1">AVERAGE(C26:F26)</f>
        <v>3.5</v>
      </c>
      <c r="H26" s="11">
        <f t="shared" ref="H26:H44" si="2">IF(G26&gt;=3.5,$L$2,0) + IF(G26=5,$N$2,IF(G26&gt;=4,$M$2,0))</f>
        <v>3000</v>
      </c>
    </row>
    <row r="27" spans="1:8" x14ac:dyDescent="0.25">
      <c r="A27" s="10">
        <v>3</v>
      </c>
      <c r="B27" s="10" t="s">
        <v>55</v>
      </c>
      <c r="C27" s="11">
        <v>5</v>
      </c>
      <c r="D27" s="11">
        <v>3</v>
      </c>
      <c r="E27" s="11">
        <v>4</v>
      </c>
      <c r="F27" s="11">
        <v>5</v>
      </c>
      <c r="G27" s="11">
        <f t="shared" si="1"/>
        <v>4.25</v>
      </c>
      <c r="H27" s="11">
        <f t="shared" si="2"/>
        <v>3600</v>
      </c>
    </row>
    <row r="28" spans="1:8" x14ac:dyDescent="0.25">
      <c r="A28" s="10">
        <v>4</v>
      </c>
      <c r="B28" s="10" t="s">
        <v>56</v>
      </c>
      <c r="C28" s="11">
        <v>4</v>
      </c>
      <c r="D28" s="11">
        <v>4</v>
      </c>
      <c r="E28" s="11">
        <v>3</v>
      </c>
      <c r="F28" s="11">
        <v>5</v>
      </c>
      <c r="G28" s="11">
        <f t="shared" si="1"/>
        <v>4</v>
      </c>
      <c r="H28" s="11">
        <f t="shared" si="2"/>
        <v>3600</v>
      </c>
    </row>
    <row r="29" spans="1:8" x14ac:dyDescent="0.25">
      <c r="A29" s="10">
        <v>5</v>
      </c>
      <c r="B29" s="10" t="s">
        <v>57</v>
      </c>
      <c r="C29" s="11">
        <v>5</v>
      </c>
      <c r="D29" s="11">
        <v>5</v>
      </c>
      <c r="E29" s="11">
        <v>4</v>
      </c>
      <c r="F29" s="11">
        <v>4</v>
      </c>
      <c r="G29" s="11">
        <f t="shared" si="1"/>
        <v>4.5</v>
      </c>
      <c r="H29" s="11">
        <f t="shared" si="2"/>
        <v>3600</v>
      </c>
    </row>
    <row r="30" spans="1:8" x14ac:dyDescent="0.25">
      <c r="A30" s="10">
        <v>6</v>
      </c>
      <c r="B30" s="10" t="s">
        <v>58</v>
      </c>
      <c r="C30" s="11">
        <v>3</v>
      </c>
      <c r="D30" s="11">
        <v>4</v>
      </c>
      <c r="E30" s="11">
        <v>5</v>
      </c>
      <c r="F30" s="11">
        <v>3</v>
      </c>
      <c r="G30" s="11">
        <f t="shared" si="1"/>
        <v>3.75</v>
      </c>
      <c r="H30" s="11">
        <f t="shared" si="2"/>
        <v>3000</v>
      </c>
    </row>
    <row r="31" spans="1:8" x14ac:dyDescent="0.25">
      <c r="A31" s="10">
        <v>7</v>
      </c>
      <c r="B31" s="10" t="s">
        <v>59</v>
      </c>
      <c r="C31" s="11">
        <v>4</v>
      </c>
      <c r="D31" s="11">
        <v>3</v>
      </c>
      <c r="E31" s="11">
        <v>4</v>
      </c>
      <c r="F31" s="11">
        <v>3</v>
      </c>
      <c r="G31" s="11">
        <f t="shared" si="1"/>
        <v>3.5</v>
      </c>
      <c r="H31" s="11">
        <f t="shared" si="2"/>
        <v>3000</v>
      </c>
    </row>
    <row r="32" spans="1:8" x14ac:dyDescent="0.25">
      <c r="A32" s="10">
        <v>8</v>
      </c>
      <c r="B32" s="10" t="s">
        <v>60</v>
      </c>
      <c r="C32" s="11">
        <v>5</v>
      </c>
      <c r="D32" s="11">
        <v>5</v>
      </c>
      <c r="E32" s="11">
        <v>3</v>
      </c>
      <c r="F32" s="11">
        <v>4</v>
      </c>
      <c r="G32" s="11">
        <f t="shared" si="1"/>
        <v>4.25</v>
      </c>
      <c r="H32" s="11">
        <f t="shared" si="2"/>
        <v>3600</v>
      </c>
    </row>
    <row r="33" spans="1:8" x14ac:dyDescent="0.25">
      <c r="A33" s="10">
        <v>9</v>
      </c>
      <c r="B33" s="10" t="s">
        <v>61</v>
      </c>
      <c r="C33" s="11">
        <v>4</v>
      </c>
      <c r="D33" s="11">
        <v>4</v>
      </c>
      <c r="E33" s="11">
        <v>5</v>
      </c>
      <c r="F33" s="11">
        <v>5</v>
      </c>
      <c r="G33" s="11">
        <f t="shared" si="1"/>
        <v>4.5</v>
      </c>
      <c r="H33" s="11">
        <f t="shared" si="2"/>
        <v>3600</v>
      </c>
    </row>
    <row r="34" spans="1:8" x14ac:dyDescent="0.25">
      <c r="A34" s="10">
        <v>10</v>
      </c>
      <c r="B34" s="10" t="s">
        <v>88</v>
      </c>
      <c r="C34" s="11">
        <v>3</v>
      </c>
      <c r="D34" s="11">
        <v>2</v>
      </c>
      <c r="E34" s="11">
        <v>4</v>
      </c>
      <c r="F34" s="11">
        <v>5</v>
      </c>
      <c r="G34" s="11">
        <f t="shared" si="1"/>
        <v>3.5</v>
      </c>
      <c r="H34" s="11">
        <f t="shared" si="2"/>
        <v>3000</v>
      </c>
    </row>
    <row r="35" spans="1:8" x14ac:dyDescent="0.25">
      <c r="A35" s="10">
        <v>11</v>
      </c>
      <c r="B35" s="10" t="s">
        <v>92</v>
      </c>
      <c r="C35" s="11">
        <v>5</v>
      </c>
      <c r="D35" s="11">
        <v>4</v>
      </c>
      <c r="E35" s="11">
        <v>4</v>
      </c>
      <c r="F35" s="11">
        <v>3</v>
      </c>
      <c r="G35" s="11">
        <f t="shared" si="1"/>
        <v>4</v>
      </c>
      <c r="H35" s="11">
        <f t="shared" si="2"/>
        <v>3600</v>
      </c>
    </row>
    <row r="36" spans="1:8" x14ac:dyDescent="0.25">
      <c r="A36" s="10">
        <v>12</v>
      </c>
      <c r="B36" s="10" t="s">
        <v>62</v>
      </c>
      <c r="C36" s="11">
        <v>4</v>
      </c>
      <c r="D36" s="11">
        <v>5</v>
      </c>
      <c r="E36" s="11">
        <v>5</v>
      </c>
      <c r="F36" s="11">
        <v>4</v>
      </c>
      <c r="G36" s="11">
        <f t="shared" si="1"/>
        <v>4.5</v>
      </c>
      <c r="H36" s="11">
        <f t="shared" si="2"/>
        <v>3600</v>
      </c>
    </row>
    <row r="37" spans="1:8" x14ac:dyDescent="0.25">
      <c r="A37" s="10">
        <v>13</v>
      </c>
      <c r="B37" s="10" t="s">
        <v>63</v>
      </c>
      <c r="C37" s="11">
        <v>3</v>
      </c>
      <c r="D37" s="11">
        <v>3</v>
      </c>
      <c r="E37" s="11">
        <v>3</v>
      </c>
      <c r="F37" s="11">
        <v>4</v>
      </c>
      <c r="G37" s="11">
        <f t="shared" si="1"/>
        <v>3.25</v>
      </c>
      <c r="H37" s="11">
        <f t="shared" si="2"/>
        <v>0</v>
      </c>
    </row>
    <row r="38" spans="1:8" x14ac:dyDescent="0.25">
      <c r="A38" s="10">
        <v>14</v>
      </c>
      <c r="B38" s="10" t="s">
        <v>64</v>
      </c>
      <c r="C38" s="11">
        <v>5</v>
      </c>
      <c r="D38" s="11">
        <v>4</v>
      </c>
      <c r="E38" s="11">
        <v>4</v>
      </c>
      <c r="F38" s="11">
        <v>5</v>
      </c>
      <c r="G38" s="11">
        <f t="shared" si="1"/>
        <v>4.5</v>
      </c>
      <c r="H38" s="11">
        <f t="shared" si="2"/>
        <v>3600</v>
      </c>
    </row>
    <row r="39" spans="1:8" x14ac:dyDescent="0.25">
      <c r="A39" s="10">
        <v>15</v>
      </c>
      <c r="B39" s="10" t="s">
        <v>65</v>
      </c>
      <c r="C39" s="11">
        <v>4</v>
      </c>
      <c r="D39" s="11">
        <v>2</v>
      </c>
      <c r="E39" s="11">
        <v>3</v>
      </c>
      <c r="F39" s="11">
        <v>3</v>
      </c>
      <c r="G39" s="11">
        <f t="shared" si="1"/>
        <v>3</v>
      </c>
      <c r="H39" s="11">
        <f t="shared" si="2"/>
        <v>0</v>
      </c>
    </row>
    <row r="40" spans="1:8" x14ac:dyDescent="0.25">
      <c r="A40" s="10">
        <v>16</v>
      </c>
      <c r="B40" s="10" t="s">
        <v>91</v>
      </c>
      <c r="C40" s="11">
        <v>3</v>
      </c>
      <c r="D40" s="11">
        <v>4</v>
      </c>
      <c r="E40" s="11">
        <v>5</v>
      </c>
      <c r="F40" s="11">
        <v>4</v>
      </c>
      <c r="G40" s="11">
        <f t="shared" si="1"/>
        <v>4</v>
      </c>
      <c r="H40" s="11">
        <f t="shared" si="2"/>
        <v>3600</v>
      </c>
    </row>
    <row r="41" spans="1:8" x14ac:dyDescent="0.25">
      <c r="A41" s="10">
        <v>17</v>
      </c>
      <c r="B41" s="10" t="s">
        <v>89</v>
      </c>
      <c r="C41" s="11">
        <v>5</v>
      </c>
      <c r="D41" s="11">
        <v>3</v>
      </c>
      <c r="E41" s="11">
        <v>4</v>
      </c>
      <c r="F41" s="11">
        <v>5</v>
      </c>
      <c r="G41" s="11">
        <f t="shared" si="1"/>
        <v>4.25</v>
      </c>
      <c r="H41" s="11">
        <f t="shared" si="2"/>
        <v>3600</v>
      </c>
    </row>
    <row r="42" spans="1:8" x14ac:dyDescent="0.25">
      <c r="A42" s="10">
        <v>18</v>
      </c>
      <c r="B42" s="10" t="s">
        <v>90</v>
      </c>
      <c r="C42" s="11">
        <v>4</v>
      </c>
      <c r="D42" s="11">
        <v>4</v>
      </c>
      <c r="E42" s="11">
        <v>5</v>
      </c>
      <c r="F42" s="11">
        <v>3</v>
      </c>
      <c r="G42" s="11">
        <f t="shared" si="1"/>
        <v>4</v>
      </c>
      <c r="H42" s="11">
        <f t="shared" si="2"/>
        <v>3600</v>
      </c>
    </row>
    <row r="43" spans="1:8" x14ac:dyDescent="0.25">
      <c r="A43" s="10">
        <v>19</v>
      </c>
      <c r="B43" s="10" t="s">
        <v>66</v>
      </c>
      <c r="C43" s="11">
        <v>3</v>
      </c>
      <c r="D43" s="11">
        <v>5</v>
      </c>
      <c r="E43" s="11">
        <v>4</v>
      </c>
      <c r="F43" s="11">
        <v>5</v>
      </c>
      <c r="G43" s="11">
        <f t="shared" si="1"/>
        <v>4.25</v>
      </c>
      <c r="H43" s="11">
        <f t="shared" si="2"/>
        <v>3600</v>
      </c>
    </row>
    <row r="44" spans="1:8" x14ac:dyDescent="0.25">
      <c r="A44" s="10">
        <v>20</v>
      </c>
      <c r="B44" s="10" t="s">
        <v>67</v>
      </c>
      <c r="C44" s="11">
        <v>2</v>
      </c>
      <c r="D44" s="11">
        <v>2</v>
      </c>
      <c r="E44" s="11">
        <v>3</v>
      </c>
      <c r="F44" s="11">
        <v>4</v>
      </c>
      <c r="G44" s="11">
        <f t="shared" si="1"/>
        <v>2.75</v>
      </c>
      <c r="H44" s="11">
        <f t="shared" si="2"/>
        <v>0</v>
      </c>
    </row>
  </sheetData>
  <dataValidations count="1">
    <dataValidation type="list" allowBlank="1" showInputMessage="1" showErrorMessage="1" sqref="C2:G21 C25:G44">
      <formula1>$R$2:$R$5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3" sqref="H3"/>
    </sheetView>
  </sheetViews>
  <sheetFormatPr defaultRowHeight="15" x14ac:dyDescent="0.25"/>
  <sheetData>
    <row r="1" spans="1:6" ht="105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51</v>
      </c>
    </row>
    <row r="2" spans="1:6" ht="75" x14ac:dyDescent="0.25">
      <c r="A2" s="3">
        <v>1</v>
      </c>
      <c r="B2" s="3" t="s">
        <v>10</v>
      </c>
    </row>
    <row r="3" spans="1:6" ht="60" x14ac:dyDescent="0.25">
      <c r="A3" s="3">
        <v>2</v>
      </c>
      <c r="B3" s="3" t="s">
        <v>11</v>
      </c>
    </row>
    <row r="4" spans="1:6" ht="60" x14ac:dyDescent="0.25">
      <c r="A4" s="3">
        <v>3</v>
      </c>
      <c r="B4" s="3" t="s">
        <v>12</v>
      </c>
    </row>
    <row r="5" spans="1:6" ht="60" x14ac:dyDescent="0.25">
      <c r="A5" s="3">
        <v>4</v>
      </c>
      <c r="B5" s="3" t="s">
        <v>13</v>
      </c>
    </row>
    <row r="6" spans="1:6" ht="75" x14ac:dyDescent="0.25">
      <c r="A6" s="3">
        <v>5</v>
      </c>
      <c r="B6" s="3" t="s">
        <v>14</v>
      </c>
    </row>
    <row r="7" spans="1:6" ht="60" x14ac:dyDescent="0.25">
      <c r="A7" s="3">
        <v>6</v>
      </c>
      <c r="B7" s="3" t="s">
        <v>15</v>
      </c>
    </row>
    <row r="8" spans="1:6" ht="60" x14ac:dyDescent="0.25">
      <c r="A8" s="3">
        <v>7</v>
      </c>
      <c r="B8" s="3" t="s">
        <v>16</v>
      </c>
    </row>
    <row r="9" spans="1:6" ht="60" x14ac:dyDescent="0.25">
      <c r="A9" s="3">
        <v>8</v>
      </c>
      <c r="B9" s="3" t="s">
        <v>17</v>
      </c>
    </row>
    <row r="10" spans="1:6" ht="60" x14ac:dyDescent="0.25">
      <c r="A10" s="3">
        <v>9</v>
      </c>
      <c r="B10" s="3" t="s">
        <v>18</v>
      </c>
    </row>
    <row r="11" spans="1:6" ht="60" x14ac:dyDescent="0.25">
      <c r="A11" s="3">
        <v>10</v>
      </c>
      <c r="B11" s="3" t="s">
        <v>19</v>
      </c>
    </row>
    <row r="12" spans="1:6" ht="75" x14ac:dyDescent="0.25">
      <c r="A12" s="3">
        <v>11</v>
      </c>
      <c r="B12" s="3" t="s">
        <v>20</v>
      </c>
    </row>
    <row r="13" spans="1:6" ht="60" x14ac:dyDescent="0.25">
      <c r="A13" s="3">
        <v>12</v>
      </c>
      <c r="B13" s="3" t="s">
        <v>21</v>
      </c>
    </row>
    <row r="14" spans="1:6" ht="60" x14ac:dyDescent="0.25">
      <c r="A14" s="3">
        <v>13</v>
      </c>
      <c r="B14" s="3" t="s">
        <v>22</v>
      </c>
    </row>
    <row r="15" spans="1:6" ht="60" x14ac:dyDescent="0.25">
      <c r="A15" s="3">
        <v>14</v>
      </c>
      <c r="B15" s="3" t="s">
        <v>23</v>
      </c>
    </row>
    <row r="16" spans="1:6" ht="75" x14ac:dyDescent="0.25">
      <c r="A16" s="3">
        <v>15</v>
      </c>
      <c r="B16" s="3" t="s">
        <v>24</v>
      </c>
    </row>
    <row r="17" spans="1:6" ht="60" x14ac:dyDescent="0.25">
      <c r="A17" s="3">
        <v>16</v>
      </c>
      <c r="B17" s="3" t="s">
        <v>25</v>
      </c>
    </row>
    <row r="18" spans="1:6" ht="60" x14ac:dyDescent="0.25">
      <c r="A18" s="3">
        <v>17</v>
      </c>
      <c r="B18" s="3" t="s">
        <v>26</v>
      </c>
    </row>
    <row r="19" spans="1:6" ht="60" x14ac:dyDescent="0.25">
      <c r="A19" s="3">
        <v>18</v>
      </c>
      <c r="B19" s="3" t="s">
        <v>27</v>
      </c>
    </row>
    <row r="20" spans="1:6" ht="60" x14ac:dyDescent="0.25">
      <c r="A20" s="3">
        <v>19</v>
      </c>
      <c r="B20" s="3" t="s">
        <v>28</v>
      </c>
    </row>
    <row r="21" spans="1:6" ht="60" x14ac:dyDescent="0.25">
      <c r="A21" s="3">
        <v>20</v>
      </c>
      <c r="B21" s="3" t="s">
        <v>29</v>
      </c>
    </row>
    <row r="22" spans="1:6" ht="75" x14ac:dyDescent="0.25">
      <c r="A22" s="3">
        <v>21</v>
      </c>
      <c r="B22" s="3" t="s">
        <v>30</v>
      </c>
      <c r="C22" s="3">
        <v>5</v>
      </c>
      <c r="D22" s="3">
        <v>3</v>
      </c>
      <c r="E22" s="3">
        <v>4</v>
      </c>
      <c r="F22" s="3">
        <v>3</v>
      </c>
    </row>
    <row r="23" spans="1:6" ht="60" x14ac:dyDescent="0.25">
      <c r="A23" s="3">
        <v>22</v>
      </c>
      <c r="B23" s="3" t="s">
        <v>31</v>
      </c>
      <c r="C23" s="3">
        <v>4</v>
      </c>
      <c r="D23" s="3">
        <v>4</v>
      </c>
      <c r="E23" s="3">
        <v>5</v>
      </c>
      <c r="F23" s="3">
        <v>5</v>
      </c>
    </row>
    <row r="24" spans="1:6" ht="60" x14ac:dyDescent="0.25">
      <c r="A24" s="3">
        <v>23</v>
      </c>
      <c r="B24" s="3" t="s">
        <v>32</v>
      </c>
      <c r="C24" s="3">
        <v>3</v>
      </c>
      <c r="D24" s="3">
        <v>5</v>
      </c>
      <c r="E24" s="3">
        <v>4</v>
      </c>
      <c r="F24" s="3">
        <v>4</v>
      </c>
    </row>
    <row r="25" spans="1:6" ht="60" x14ac:dyDescent="0.25">
      <c r="A25" s="3">
        <v>24</v>
      </c>
      <c r="B25" s="3" t="s">
        <v>33</v>
      </c>
      <c r="C25" s="3">
        <v>5</v>
      </c>
      <c r="D25" s="3">
        <v>4</v>
      </c>
      <c r="E25" s="3">
        <v>3</v>
      </c>
      <c r="F25" s="3">
        <v>5</v>
      </c>
    </row>
    <row r="26" spans="1:6" ht="75" x14ac:dyDescent="0.25">
      <c r="A26" s="3">
        <v>25</v>
      </c>
      <c r="B26" s="3" t="s">
        <v>34</v>
      </c>
      <c r="C26" s="3">
        <v>4</v>
      </c>
      <c r="D26" s="3">
        <v>3</v>
      </c>
      <c r="E26" s="3">
        <v>5</v>
      </c>
      <c r="F26" s="3">
        <v>4</v>
      </c>
    </row>
    <row r="27" spans="1:6" ht="60" x14ac:dyDescent="0.25">
      <c r="A27" s="3">
        <v>26</v>
      </c>
      <c r="B27" s="3" t="s">
        <v>35</v>
      </c>
      <c r="C27" s="3">
        <v>3</v>
      </c>
      <c r="D27" s="3">
        <v>4</v>
      </c>
      <c r="E27" s="3">
        <v>5</v>
      </c>
      <c r="F27" s="3">
        <v>3</v>
      </c>
    </row>
    <row r="28" spans="1:6" ht="60" x14ac:dyDescent="0.25">
      <c r="A28" s="3">
        <v>27</v>
      </c>
      <c r="B28" s="3" t="s">
        <v>36</v>
      </c>
      <c r="C28" s="3">
        <v>5</v>
      </c>
      <c r="D28" s="3">
        <v>5</v>
      </c>
      <c r="E28" s="3">
        <v>4</v>
      </c>
      <c r="F28" s="3">
        <v>4</v>
      </c>
    </row>
    <row r="29" spans="1:6" ht="60" x14ac:dyDescent="0.25">
      <c r="A29" s="3">
        <v>28</v>
      </c>
      <c r="B29" s="3" t="s">
        <v>37</v>
      </c>
      <c r="C29" s="3">
        <v>4</v>
      </c>
      <c r="D29" s="3">
        <v>3</v>
      </c>
      <c r="E29" s="3">
        <v>3</v>
      </c>
      <c r="F29" s="3">
        <v>5</v>
      </c>
    </row>
    <row r="30" spans="1:6" ht="60" x14ac:dyDescent="0.25">
      <c r="A30" s="3">
        <v>29</v>
      </c>
      <c r="B30" s="3" t="s">
        <v>38</v>
      </c>
      <c r="C30" s="3">
        <v>5</v>
      </c>
      <c r="D30" s="3">
        <v>4</v>
      </c>
      <c r="E30" s="3">
        <v>5</v>
      </c>
      <c r="F30" s="3">
        <v>3</v>
      </c>
    </row>
    <row r="31" spans="1:6" ht="60" x14ac:dyDescent="0.25">
      <c r="A31" s="3">
        <v>30</v>
      </c>
      <c r="B31" s="3" t="s">
        <v>39</v>
      </c>
      <c r="C31" s="3">
        <v>4</v>
      </c>
      <c r="D31" s="3">
        <v>5</v>
      </c>
      <c r="E31" s="3">
        <v>3</v>
      </c>
      <c r="F31" s="3">
        <v>4</v>
      </c>
    </row>
    <row r="32" spans="1:6" ht="75" x14ac:dyDescent="0.25">
      <c r="A32" s="3">
        <v>31</v>
      </c>
      <c r="B32" s="3" t="s">
        <v>40</v>
      </c>
      <c r="C32" s="3">
        <v>3</v>
      </c>
      <c r="D32" s="3">
        <v>4</v>
      </c>
      <c r="E32" s="3">
        <v>5</v>
      </c>
      <c r="F32" s="3">
        <v>5</v>
      </c>
    </row>
    <row r="33" spans="1:6" ht="60" x14ac:dyDescent="0.25">
      <c r="A33" s="3">
        <v>32</v>
      </c>
      <c r="B33" s="3" t="s">
        <v>41</v>
      </c>
      <c r="C33" s="3">
        <v>5</v>
      </c>
      <c r="D33" s="3">
        <v>3</v>
      </c>
      <c r="E33" s="3">
        <v>4</v>
      </c>
      <c r="F33" s="3">
        <v>3</v>
      </c>
    </row>
    <row r="34" spans="1:6" ht="60" x14ac:dyDescent="0.25">
      <c r="A34" s="3">
        <v>33</v>
      </c>
      <c r="B34" s="3" t="s">
        <v>42</v>
      </c>
      <c r="C34" s="3">
        <v>4</v>
      </c>
      <c r="D34" s="3">
        <v>4</v>
      </c>
      <c r="E34" s="3">
        <v>3</v>
      </c>
      <c r="F34" s="3">
        <v>5</v>
      </c>
    </row>
    <row r="35" spans="1:6" ht="60" x14ac:dyDescent="0.25">
      <c r="A35" s="3">
        <v>34</v>
      </c>
      <c r="B35" s="3" t="s">
        <v>43</v>
      </c>
      <c r="C35" s="3">
        <v>3</v>
      </c>
      <c r="D35" s="3">
        <v>5</v>
      </c>
      <c r="E35" s="3">
        <v>4</v>
      </c>
      <c r="F35" s="3">
        <v>4</v>
      </c>
    </row>
    <row r="36" spans="1:6" ht="75" x14ac:dyDescent="0.25">
      <c r="A36" s="3">
        <v>35</v>
      </c>
      <c r="B36" s="3" t="s">
        <v>44</v>
      </c>
      <c r="C36" s="3">
        <v>4</v>
      </c>
      <c r="D36" s="3">
        <v>3</v>
      </c>
      <c r="E36" s="3">
        <v>5</v>
      </c>
      <c r="F36" s="3">
        <v>4</v>
      </c>
    </row>
    <row r="37" spans="1:6" ht="60" x14ac:dyDescent="0.25">
      <c r="A37" s="3">
        <v>36</v>
      </c>
      <c r="B37" s="3" t="s">
        <v>45</v>
      </c>
      <c r="C37" s="3">
        <v>5</v>
      </c>
      <c r="D37" s="3">
        <v>4</v>
      </c>
      <c r="E37" s="3">
        <v>3</v>
      </c>
      <c r="F37" s="3">
        <v>5</v>
      </c>
    </row>
    <row r="38" spans="1:6" ht="60" x14ac:dyDescent="0.25">
      <c r="A38" s="3">
        <v>37</v>
      </c>
      <c r="B38" s="3" t="s">
        <v>46</v>
      </c>
      <c r="C38" s="3">
        <v>4</v>
      </c>
      <c r="D38" s="3">
        <v>5</v>
      </c>
      <c r="E38" s="3">
        <v>4</v>
      </c>
      <c r="F38" s="3">
        <v>3</v>
      </c>
    </row>
    <row r="39" spans="1:6" ht="60" x14ac:dyDescent="0.25">
      <c r="A39" s="3">
        <v>38</v>
      </c>
      <c r="B39" s="3" t="s">
        <v>47</v>
      </c>
      <c r="C39" s="3">
        <v>3</v>
      </c>
      <c r="D39" s="3">
        <v>4</v>
      </c>
      <c r="E39" s="3">
        <v>5</v>
      </c>
      <c r="F39" s="3">
        <v>4</v>
      </c>
    </row>
    <row r="40" spans="1:6" ht="60" x14ac:dyDescent="0.25">
      <c r="A40" s="3">
        <v>39</v>
      </c>
      <c r="B40" s="3" t="s">
        <v>48</v>
      </c>
      <c r="C40" s="3">
        <v>5</v>
      </c>
      <c r="D40" s="3">
        <v>3</v>
      </c>
      <c r="E40" s="3">
        <v>4</v>
      </c>
      <c r="F40" s="3">
        <v>3</v>
      </c>
    </row>
    <row r="41" spans="1:6" ht="60" x14ac:dyDescent="0.25">
      <c r="A41" s="3">
        <v>40</v>
      </c>
      <c r="B41" s="3" t="s">
        <v>49</v>
      </c>
      <c r="C41" s="3">
        <v>4</v>
      </c>
      <c r="D41" s="3">
        <v>4</v>
      </c>
      <c r="E41" s="3">
        <v>5</v>
      </c>
      <c r="F41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A2" sqref="A2:B21"/>
    </sheetView>
  </sheetViews>
  <sheetFormatPr defaultRowHeight="15" x14ac:dyDescent="0.25"/>
  <sheetData>
    <row r="2" spans="1:2" ht="75" x14ac:dyDescent="0.25">
      <c r="A2" s="3">
        <v>21</v>
      </c>
      <c r="B2" s="3" t="s">
        <v>30</v>
      </c>
    </row>
    <row r="3" spans="1:2" ht="60" x14ac:dyDescent="0.25">
      <c r="A3" s="3">
        <v>22</v>
      </c>
      <c r="B3" s="3" t="s">
        <v>31</v>
      </c>
    </row>
    <row r="4" spans="1:2" ht="60" x14ac:dyDescent="0.25">
      <c r="A4" s="3">
        <v>23</v>
      </c>
      <c r="B4" s="3" t="s">
        <v>32</v>
      </c>
    </row>
    <row r="5" spans="1:2" ht="60" x14ac:dyDescent="0.25">
      <c r="A5" s="3">
        <v>24</v>
      </c>
      <c r="B5" s="3" t="s">
        <v>33</v>
      </c>
    </row>
    <row r="6" spans="1:2" ht="75" x14ac:dyDescent="0.25">
      <c r="A6" s="3">
        <v>25</v>
      </c>
      <c r="B6" s="3" t="s">
        <v>34</v>
      </c>
    </row>
    <row r="7" spans="1:2" ht="60" x14ac:dyDescent="0.25">
      <c r="A7" s="3">
        <v>26</v>
      </c>
      <c r="B7" s="3" t="s">
        <v>35</v>
      </c>
    </row>
    <row r="8" spans="1:2" ht="60" x14ac:dyDescent="0.25">
      <c r="A8" s="3">
        <v>27</v>
      </c>
      <c r="B8" s="3" t="s">
        <v>36</v>
      </c>
    </row>
    <row r="9" spans="1:2" ht="60" x14ac:dyDescent="0.25">
      <c r="A9" s="3">
        <v>28</v>
      </c>
      <c r="B9" s="3" t="s">
        <v>37</v>
      </c>
    </row>
    <row r="10" spans="1:2" ht="60" x14ac:dyDescent="0.25">
      <c r="A10" s="3">
        <v>29</v>
      </c>
      <c r="B10" s="3" t="s">
        <v>38</v>
      </c>
    </row>
    <row r="11" spans="1:2" ht="60" x14ac:dyDescent="0.25">
      <c r="A11" s="3">
        <v>30</v>
      </c>
      <c r="B11" s="3" t="s">
        <v>39</v>
      </c>
    </row>
    <row r="12" spans="1:2" ht="75" x14ac:dyDescent="0.25">
      <c r="A12" s="3">
        <v>31</v>
      </c>
      <c r="B12" s="3" t="s">
        <v>40</v>
      </c>
    </row>
    <row r="13" spans="1:2" ht="60" x14ac:dyDescent="0.25">
      <c r="A13" s="3">
        <v>32</v>
      </c>
      <c r="B13" s="3" t="s">
        <v>41</v>
      </c>
    </row>
    <row r="14" spans="1:2" ht="60" x14ac:dyDescent="0.25">
      <c r="A14" s="3">
        <v>33</v>
      </c>
      <c r="B14" s="3" t="s">
        <v>42</v>
      </c>
    </row>
    <row r="15" spans="1:2" ht="60" x14ac:dyDescent="0.25">
      <c r="A15" s="3">
        <v>34</v>
      </c>
      <c r="B15" s="3" t="s">
        <v>43</v>
      </c>
    </row>
    <row r="16" spans="1:2" ht="75" x14ac:dyDescent="0.25">
      <c r="A16" s="3">
        <v>35</v>
      </c>
      <c r="B16" s="3" t="s">
        <v>44</v>
      </c>
    </row>
    <row r="17" spans="1:2" ht="60" x14ac:dyDescent="0.25">
      <c r="A17" s="3">
        <v>36</v>
      </c>
      <c r="B17" s="3" t="s">
        <v>45</v>
      </c>
    </row>
    <row r="18" spans="1:2" ht="60" x14ac:dyDescent="0.25">
      <c r="A18" s="3">
        <v>37</v>
      </c>
      <c r="B18" s="3" t="s">
        <v>46</v>
      </c>
    </row>
    <row r="19" spans="1:2" ht="60" x14ac:dyDescent="0.25">
      <c r="A19" s="3">
        <v>38</v>
      </c>
      <c r="B19" s="3" t="s">
        <v>47</v>
      </c>
    </row>
    <row r="20" spans="1:2" ht="60" x14ac:dyDescent="0.25">
      <c r="A20" s="3">
        <v>39</v>
      </c>
      <c r="B20" s="3" t="s">
        <v>48</v>
      </c>
    </row>
    <row r="21" spans="1:2" ht="60" x14ac:dyDescent="0.25">
      <c r="A21" s="3">
        <v>40</v>
      </c>
      <c r="B21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2024-10-14T15:16:33Z</dcterms:modified>
</cp:coreProperties>
</file>