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2645"/>
  </bookViews>
  <sheets>
    <sheet name="Поверхность" sheetId="1" r:id="rId1"/>
    <sheet name="Приближенное значение" sheetId="2" r:id="rId2"/>
    <sheet name="Функция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2" l="1"/>
  <c r="D14" i="2"/>
  <c r="D12" i="2"/>
  <c r="H5" i="2"/>
  <c r="F5" i="2"/>
  <c r="G5" i="2"/>
  <c r="K2" i="2"/>
  <c r="G2" i="2"/>
  <c r="J2" i="2" l="1"/>
  <c r="D3" i="2" s="1"/>
  <c r="G3" i="2" s="1"/>
  <c r="F2" i="2"/>
  <c r="E2" i="2"/>
  <c r="H2" i="2" s="1"/>
  <c r="A5" i="1"/>
  <c r="B4" i="1"/>
  <c r="I2" i="2" l="1"/>
  <c r="A6" i="1"/>
  <c r="B5" i="1"/>
  <c r="C4" i="1"/>
  <c r="C3" i="2" l="1"/>
  <c r="K3" i="2" s="1"/>
  <c r="B6" i="1"/>
  <c r="A7" i="1"/>
  <c r="D4" i="1"/>
  <c r="C6" i="1"/>
  <c r="C5" i="1"/>
  <c r="E3" i="2" l="1"/>
  <c r="H3" i="2" s="1"/>
  <c r="J3" i="2" s="1"/>
  <c r="D4" i="2" s="1"/>
  <c r="F3" i="2"/>
  <c r="I3" i="2" s="1"/>
  <c r="C4" i="2" s="1"/>
  <c r="C7" i="1"/>
  <c r="A8" i="1"/>
  <c r="B7" i="1"/>
  <c r="D7" i="1"/>
  <c r="D6" i="1"/>
  <c r="D5" i="1"/>
  <c r="E4" i="1"/>
  <c r="E4" i="2" l="1"/>
  <c r="G4" i="2"/>
  <c r="K4" i="2"/>
  <c r="F4" i="2"/>
  <c r="D8" i="1"/>
  <c r="A9" i="1"/>
  <c r="B8" i="1"/>
  <c r="C8" i="1"/>
  <c r="F4" i="1"/>
  <c r="E6" i="1"/>
  <c r="E7" i="1"/>
  <c r="E5" i="1"/>
  <c r="E8" i="1"/>
  <c r="H4" i="2" l="1"/>
  <c r="E9" i="1"/>
  <c r="A10" i="1"/>
  <c r="B9" i="1"/>
  <c r="C9" i="1"/>
  <c r="D9" i="1"/>
  <c r="G4" i="1"/>
  <c r="F9" i="1"/>
  <c r="F6" i="1"/>
  <c r="F8" i="1"/>
  <c r="F7" i="1"/>
  <c r="F5" i="1"/>
  <c r="I4" i="2" l="1"/>
  <c r="C5" i="2" s="1"/>
  <c r="J4" i="2"/>
  <c r="D5" i="2" s="1"/>
  <c r="F10" i="1"/>
  <c r="A11" i="1"/>
  <c r="B10" i="1"/>
  <c r="C10" i="1"/>
  <c r="D10" i="1"/>
  <c r="E10" i="1"/>
  <c r="H4" i="1"/>
  <c r="G8" i="1"/>
  <c r="G9" i="1"/>
  <c r="G10" i="1"/>
  <c r="G7" i="1"/>
  <c r="G5" i="1"/>
  <c r="G6" i="1"/>
  <c r="K5" i="2" l="1"/>
  <c r="E5" i="2"/>
  <c r="G11" i="1"/>
  <c r="A12" i="1"/>
  <c r="B11" i="1"/>
  <c r="C11" i="1"/>
  <c r="D11" i="1"/>
  <c r="E11" i="1"/>
  <c r="F11" i="1"/>
  <c r="I4" i="1"/>
  <c r="H7" i="1"/>
  <c r="H11" i="1"/>
  <c r="H8" i="1"/>
  <c r="H9" i="1"/>
  <c r="H6" i="1"/>
  <c r="H5" i="1"/>
  <c r="H10" i="1"/>
  <c r="I5" i="2" l="1"/>
  <c r="C6" i="2" s="1"/>
  <c r="J5" i="2"/>
  <c r="D6" i="2" s="1"/>
  <c r="H12" i="1"/>
  <c r="A13" i="1"/>
  <c r="B12" i="1"/>
  <c r="C12" i="1"/>
  <c r="D12" i="1"/>
  <c r="E12" i="1"/>
  <c r="F12" i="1"/>
  <c r="G12" i="1"/>
  <c r="J4" i="1"/>
  <c r="I6" i="1"/>
  <c r="I10" i="1"/>
  <c r="I7" i="1"/>
  <c r="I12" i="1"/>
  <c r="I8" i="1"/>
  <c r="I11" i="1"/>
  <c r="I5" i="1"/>
  <c r="I9" i="1"/>
  <c r="K6" i="2" l="1"/>
  <c r="E6" i="2"/>
  <c r="G6" i="2"/>
  <c r="F6" i="2"/>
  <c r="I13" i="1"/>
  <c r="A14" i="1"/>
  <c r="B13" i="1"/>
  <c r="C13" i="1"/>
  <c r="D13" i="1"/>
  <c r="E13" i="1"/>
  <c r="F13" i="1"/>
  <c r="G13" i="1"/>
  <c r="H13" i="1"/>
  <c r="K4" i="1"/>
  <c r="J9" i="1"/>
  <c r="J13" i="1"/>
  <c r="J6" i="1"/>
  <c r="J11" i="1"/>
  <c r="J7" i="1"/>
  <c r="J12" i="1"/>
  <c r="J8" i="1"/>
  <c r="J10" i="1"/>
  <c r="J5" i="1"/>
  <c r="H6" i="2" l="1"/>
  <c r="J14" i="1"/>
  <c r="A15" i="1"/>
  <c r="B14" i="1"/>
  <c r="C14" i="1"/>
  <c r="D14" i="1"/>
  <c r="E14" i="1"/>
  <c r="F14" i="1"/>
  <c r="G14" i="1"/>
  <c r="H14" i="1"/>
  <c r="I14" i="1"/>
  <c r="L4" i="1"/>
  <c r="K8" i="1"/>
  <c r="K12" i="1"/>
  <c r="K10" i="1"/>
  <c r="K6" i="1"/>
  <c r="K11" i="1"/>
  <c r="K9" i="1"/>
  <c r="K14" i="1"/>
  <c r="K13" i="1"/>
  <c r="K7" i="1"/>
  <c r="K5" i="1"/>
  <c r="I6" i="2" l="1"/>
  <c r="C7" i="2" s="1"/>
  <c r="K7" i="2" s="1"/>
  <c r="J6" i="2"/>
  <c r="D7" i="2" s="1"/>
  <c r="K15" i="1"/>
  <c r="A16" i="1"/>
  <c r="B15" i="1"/>
  <c r="C15" i="1"/>
  <c r="D15" i="1"/>
  <c r="E15" i="1"/>
  <c r="F15" i="1"/>
  <c r="G15" i="1"/>
  <c r="H15" i="1"/>
  <c r="I15" i="1"/>
  <c r="J15" i="1"/>
  <c r="M4" i="1"/>
  <c r="L7" i="1"/>
  <c r="L11" i="1"/>
  <c r="L15" i="1"/>
  <c r="L9" i="1"/>
  <c r="L14" i="1"/>
  <c r="L10" i="1"/>
  <c r="L5" i="1"/>
  <c r="L6" i="1"/>
  <c r="L8" i="1"/>
  <c r="L13" i="1"/>
  <c r="L12" i="1"/>
  <c r="E7" i="2" l="1"/>
  <c r="G7" i="2"/>
  <c r="F7" i="2"/>
  <c r="L16" i="1"/>
  <c r="A17" i="1"/>
  <c r="B16" i="1"/>
  <c r="C16" i="1"/>
  <c r="D16" i="1"/>
  <c r="E16" i="1"/>
  <c r="F16" i="1"/>
  <c r="G16" i="1"/>
  <c r="H16" i="1"/>
  <c r="I16" i="1"/>
  <c r="J16" i="1"/>
  <c r="K16" i="1"/>
  <c r="N4" i="1"/>
  <c r="M6" i="1"/>
  <c r="M10" i="1"/>
  <c r="M14" i="1"/>
  <c r="M8" i="1"/>
  <c r="M13" i="1"/>
  <c r="M9" i="1"/>
  <c r="M15" i="1"/>
  <c r="M7" i="1"/>
  <c r="M12" i="1"/>
  <c r="M11" i="1"/>
  <c r="M16" i="1"/>
  <c r="M5" i="1"/>
  <c r="H7" i="2" l="1"/>
  <c r="M17" i="1"/>
  <c r="A18" i="1"/>
  <c r="B17" i="1"/>
  <c r="C17" i="1"/>
  <c r="D17" i="1"/>
  <c r="E17" i="1"/>
  <c r="F17" i="1"/>
  <c r="G17" i="1"/>
  <c r="H17" i="1"/>
  <c r="I17" i="1"/>
  <c r="J17" i="1"/>
  <c r="K17" i="1"/>
  <c r="L17" i="1"/>
  <c r="O4" i="1"/>
  <c r="N9" i="1"/>
  <c r="N13" i="1"/>
  <c r="N17" i="1"/>
  <c r="N7" i="1"/>
  <c r="N12" i="1"/>
  <c r="N8" i="1"/>
  <c r="N14" i="1"/>
  <c r="N6" i="1"/>
  <c r="N5" i="1"/>
  <c r="N11" i="1"/>
  <c r="N16" i="1"/>
  <c r="N10" i="1"/>
  <c r="N15" i="1"/>
  <c r="I7" i="2" l="1"/>
  <c r="C8" i="2" s="1"/>
  <c r="J7" i="2"/>
  <c r="D8" i="2" s="1"/>
  <c r="F8" i="2"/>
  <c r="N18" i="1"/>
  <c r="A19" i="1"/>
  <c r="B18" i="1"/>
  <c r="C18" i="1"/>
  <c r="D18" i="1"/>
  <c r="E18" i="1"/>
  <c r="F18" i="1"/>
  <c r="G18" i="1"/>
  <c r="H18" i="1"/>
  <c r="I18" i="1"/>
  <c r="J18" i="1"/>
  <c r="K18" i="1"/>
  <c r="L18" i="1"/>
  <c r="M18" i="1"/>
  <c r="P4" i="1"/>
  <c r="O8" i="1"/>
  <c r="O12" i="1"/>
  <c r="O16" i="1"/>
  <c r="O6" i="1"/>
  <c r="O11" i="1"/>
  <c r="O17" i="1"/>
  <c r="O7" i="1"/>
  <c r="O13" i="1"/>
  <c r="O18" i="1"/>
  <c r="O10" i="1"/>
  <c r="O15" i="1"/>
  <c r="O9" i="1"/>
  <c r="O14" i="1"/>
  <c r="O5" i="1"/>
  <c r="K8" i="2" l="1"/>
  <c r="E8" i="2"/>
  <c r="G8" i="2"/>
  <c r="A20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Q4" i="1"/>
  <c r="P7" i="1"/>
  <c r="P11" i="1"/>
  <c r="P15" i="1"/>
  <c r="P19" i="1"/>
  <c r="P10" i="1"/>
  <c r="P16" i="1"/>
  <c r="P6" i="1"/>
  <c r="P12" i="1"/>
  <c r="P17" i="1"/>
  <c r="P5" i="1"/>
  <c r="P9" i="1"/>
  <c r="P14" i="1"/>
  <c r="P13" i="1"/>
  <c r="P18" i="1"/>
  <c r="P8" i="1"/>
  <c r="H8" i="2" l="1"/>
  <c r="P20" i="1"/>
  <c r="R4" i="1"/>
  <c r="A21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Q6" i="1"/>
  <c r="Q10" i="1"/>
  <c r="Q14" i="1"/>
  <c r="Q18" i="1"/>
  <c r="Q9" i="1"/>
  <c r="Q15" i="1"/>
  <c r="Q11" i="1"/>
  <c r="Q16" i="1"/>
  <c r="Q8" i="1"/>
  <c r="Q13" i="1"/>
  <c r="Q7" i="1"/>
  <c r="Q12" i="1"/>
  <c r="Q17" i="1"/>
  <c r="Q20" i="1"/>
  <c r="Q21" i="1"/>
  <c r="Q5" i="1"/>
  <c r="Q19" i="1"/>
  <c r="I8" i="2" l="1"/>
  <c r="J8" i="2"/>
  <c r="S4" i="1"/>
  <c r="A22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S5" i="1" l="1"/>
  <c r="S9" i="1"/>
  <c r="S13" i="1"/>
  <c r="S17" i="1"/>
  <c r="S6" i="1"/>
  <c r="S14" i="1"/>
  <c r="S22" i="1"/>
  <c r="T4" i="1"/>
  <c r="S15" i="1"/>
  <c r="S8" i="1"/>
  <c r="S12" i="1"/>
  <c r="S16" i="1"/>
  <c r="S20" i="1"/>
  <c r="S21" i="1"/>
  <c r="S10" i="1"/>
  <c r="S18" i="1"/>
  <c r="S7" i="1"/>
  <c r="S11" i="1"/>
  <c r="S19" i="1"/>
  <c r="B22" i="1"/>
  <c r="C22" i="1"/>
  <c r="A23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S23" i="1" l="1"/>
  <c r="T6" i="1"/>
  <c r="T10" i="1"/>
  <c r="T14" i="1"/>
  <c r="T18" i="1"/>
  <c r="T22" i="1"/>
  <c r="U4" i="1"/>
  <c r="T7" i="1"/>
  <c r="T11" i="1"/>
  <c r="T15" i="1"/>
  <c r="T23" i="1"/>
  <c r="T12" i="1"/>
  <c r="T20" i="1"/>
  <c r="T5" i="1"/>
  <c r="T9" i="1"/>
  <c r="T13" i="1"/>
  <c r="T17" i="1"/>
  <c r="T19" i="1"/>
  <c r="T8" i="1"/>
  <c r="T16" i="1"/>
  <c r="T21" i="1"/>
  <c r="C23" i="1"/>
  <c r="A24" i="1"/>
  <c r="D23" i="1"/>
  <c r="B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S24" i="1" l="1"/>
  <c r="T24" i="1"/>
  <c r="V4" i="1"/>
  <c r="W4" i="1" s="1"/>
  <c r="U6" i="1"/>
  <c r="U10" i="1"/>
  <c r="U14" i="1"/>
  <c r="U18" i="1"/>
  <c r="U22" i="1"/>
  <c r="U7" i="1"/>
  <c r="U11" i="1"/>
  <c r="U15" i="1"/>
  <c r="U23" i="1"/>
  <c r="U8" i="1"/>
  <c r="U16" i="1"/>
  <c r="U24" i="1"/>
  <c r="U9" i="1"/>
  <c r="U17" i="1"/>
  <c r="U19" i="1"/>
  <c r="U12" i="1"/>
  <c r="U20" i="1"/>
  <c r="U5" i="1"/>
  <c r="U13" i="1"/>
  <c r="U21" i="1"/>
  <c r="D24" i="1"/>
  <c r="C24" i="1"/>
  <c r="A25" i="1"/>
  <c r="B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V23" i="1" l="1"/>
  <c r="V19" i="1"/>
  <c r="V7" i="1"/>
  <c r="V15" i="1"/>
  <c r="V11" i="1"/>
  <c r="V18" i="1"/>
  <c r="V10" i="1"/>
  <c r="V21" i="1"/>
  <c r="V13" i="1"/>
  <c r="V9" i="1"/>
  <c r="V5" i="1"/>
  <c r="V22" i="1"/>
  <c r="V14" i="1"/>
  <c r="V6" i="1"/>
  <c r="V24" i="1"/>
  <c r="V17" i="1"/>
  <c r="V20" i="1"/>
  <c r="V16" i="1"/>
  <c r="V12" i="1"/>
  <c r="V8" i="1"/>
  <c r="S25" i="1"/>
  <c r="T25" i="1"/>
  <c r="U25" i="1"/>
  <c r="W24" i="1"/>
  <c r="X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X25" i="1"/>
  <c r="V25" i="1"/>
  <c r="W25" i="1"/>
  <c r="E25" i="1"/>
  <c r="B25" i="1"/>
  <c r="C25" i="1"/>
  <c r="A26" i="1"/>
  <c r="D25" i="1"/>
  <c r="F25" i="1"/>
  <c r="G25" i="1"/>
  <c r="H25" i="1"/>
  <c r="I25" i="1"/>
  <c r="J25" i="1"/>
  <c r="K25" i="1"/>
  <c r="L25" i="1"/>
  <c r="M25" i="1"/>
  <c r="N25" i="1"/>
  <c r="O25" i="1"/>
  <c r="P25" i="1"/>
  <c r="Q25" i="1"/>
  <c r="S26" i="1" l="1"/>
  <c r="T26" i="1"/>
  <c r="U26" i="1"/>
  <c r="Y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V26" i="1"/>
  <c r="W26" i="1"/>
  <c r="X26" i="1"/>
  <c r="F26" i="1"/>
  <c r="A27" i="1"/>
  <c r="E26" i="1"/>
  <c r="B26" i="1"/>
  <c r="C26" i="1"/>
  <c r="D26" i="1"/>
  <c r="G26" i="1"/>
  <c r="H26" i="1"/>
  <c r="I26" i="1"/>
  <c r="J26" i="1"/>
  <c r="K26" i="1"/>
  <c r="L26" i="1"/>
  <c r="M26" i="1"/>
  <c r="N26" i="1"/>
  <c r="O26" i="1"/>
  <c r="P26" i="1"/>
  <c r="Q26" i="1"/>
  <c r="S27" i="1" l="1"/>
  <c r="T27" i="1"/>
  <c r="U27" i="1"/>
  <c r="Y26" i="1"/>
  <c r="Z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W27" i="1"/>
  <c r="X27" i="1"/>
  <c r="Y27" i="1"/>
  <c r="V27" i="1"/>
  <c r="G27" i="1"/>
  <c r="D27" i="1"/>
  <c r="H27" i="1"/>
  <c r="B27" i="1"/>
  <c r="F27" i="1"/>
  <c r="C27" i="1"/>
  <c r="A28" i="1"/>
  <c r="E27" i="1"/>
  <c r="I27" i="1"/>
  <c r="J27" i="1"/>
  <c r="K27" i="1"/>
  <c r="L27" i="1"/>
  <c r="M27" i="1"/>
  <c r="N27" i="1"/>
  <c r="O27" i="1"/>
  <c r="P27" i="1"/>
  <c r="Q27" i="1"/>
  <c r="S28" i="1" l="1"/>
  <c r="T28" i="1"/>
  <c r="U28" i="1"/>
  <c r="Z27" i="1"/>
  <c r="AA4" i="1"/>
  <c r="AA28" i="1" s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X28" i="1"/>
  <c r="V28" i="1"/>
  <c r="Y28" i="1"/>
  <c r="Z28" i="1"/>
  <c r="W28" i="1"/>
  <c r="H28" i="1"/>
  <c r="C28" i="1"/>
  <c r="G28" i="1"/>
  <c r="I28" i="1"/>
  <c r="D28" i="1"/>
  <c r="E28" i="1"/>
  <c r="F28" i="1"/>
  <c r="A29" i="1"/>
  <c r="B28" i="1"/>
  <c r="J28" i="1"/>
  <c r="K28" i="1"/>
  <c r="L28" i="1"/>
  <c r="M28" i="1"/>
  <c r="N28" i="1"/>
  <c r="O28" i="1"/>
  <c r="P28" i="1"/>
  <c r="Q28" i="1"/>
  <c r="S29" i="1" l="1"/>
  <c r="T29" i="1"/>
  <c r="U29" i="1"/>
  <c r="AB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I29" i="1"/>
  <c r="Y29" i="1"/>
  <c r="V29" i="1"/>
  <c r="W29" i="1"/>
  <c r="AB29" i="1"/>
  <c r="Z29" i="1"/>
  <c r="AA29" i="1"/>
  <c r="X29" i="1"/>
  <c r="B29" i="1"/>
  <c r="F29" i="1"/>
  <c r="J29" i="1"/>
  <c r="G29" i="1"/>
  <c r="A30" i="1"/>
  <c r="E29" i="1"/>
  <c r="C29" i="1"/>
  <c r="D29" i="1"/>
  <c r="H29" i="1"/>
  <c r="K29" i="1"/>
  <c r="L29" i="1"/>
  <c r="M29" i="1"/>
  <c r="N29" i="1"/>
  <c r="O29" i="1"/>
  <c r="P29" i="1"/>
  <c r="Q29" i="1"/>
  <c r="S30" i="1" l="1"/>
  <c r="T30" i="1"/>
  <c r="U30" i="1"/>
  <c r="AC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V30" i="1"/>
  <c r="Z30" i="1"/>
  <c r="W30" i="1"/>
  <c r="AA30" i="1"/>
  <c r="X30" i="1"/>
  <c r="AB30" i="1"/>
  <c r="Y30" i="1"/>
  <c r="J30" i="1"/>
  <c r="A31" i="1"/>
  <c r="E30" i="1"/>
  <c r="I30" i="1"/>
  <c r="C30" i="1"/>
  <c r="G30" i="1"/>
  <c r="D30" i="1"/>
  <c r="B30" i="1"/>
  <c r="F30" i="1"/>
  <c r="K30" i="1"/>
  <c r="H30" i="1"/>
  <c r="L30" i="1"/>
  <c r="M30" i="1"/>
  <c r="N30" i="1"/>
  <c r="O30" i="1"/>
  <c r="P30" i="1"/>
  <c r="Q30" i="1"/>
  <c r="S31" i="1" l="1"/>
  <c r="T31" i="1"/>
  <c r="U31" i="1"/>
  <c r="AC7" i="1"/>
  <c r="AC11" i="1"/>
  <c r="AC15" i="1"/>
  <c r="AC5" i="1"/>
  <c r="AC9" i="1"/>
  <c r="AC13" i="1"/>
  <c r="AC17" i="1"/>
  <c r="AC21" i="1"/>
  <c r="AC25" i="1"/>
  <c r="AC29" i="1"/>
  <c r="AC12" i="1"/>
  <c r="AC18" i="1"/>
  <c r="AC19" i="1"/>
  <c r="AC20" i="1"/>
  <c r="AC6" i="1"/>
  <c r="AC14" i="1"/>
  <c r="AC31" i="1"/>
  <c r="AC8" i="1"/>
  <c r="AC16" i="1"/>
  <c r="AC26" i="1"/>
  <c r="AC27" i="1"/>
  <c r="AC28" i="1"/>
  <c r="AC10" i="1"/>
  <c r="AC22" i="1"/>
  <c r="AC23" i="1"/>
  <c r="AC24" i="1"/>
  <c r="AD4" i="1"/>
  <c r="AC30" i="1"/>
  <c r="F31" i="1"/>
  <c r="J31" i="1"/>
  <c r="N31" i="1"/>
  <c r="V31" i="1"/>
  <c r="Z31" i="1"/>
  <c r="C31" i="1"/>
  <c r="G31" i="1"/>
  <c r="K31" i="1"/>
  <c r="O31" i="1"/>
  <c r="W31" i="1"/>
  <c r="AA31" i="1"/>
  <c r="D31" i="1"/>
  <c r="H31" i="1"/>
  <c r="L31" i="1"/>
  <c r="P31" i="1"/>
  <c r="X31" i="1"/>
  <c r="AB31" i="1"/>
  <c r="I31" i="1"/>
  <c r="Y31" i="1"/>
  <c r="M31" i="1"/>
  <c r="A32" i="1"/>
  <c r="Q31" i="1"/>
  <c r="E31" i="1"/>
  <c r="B31" i="1"/>
  <c r="S32" i="1" l="1"/>
  <c r="T32" i="1"/>
  <c r="U32" i="1"/>
  <c r="AC32" i="1"/>
  <c r="AE4" i="1"/>
  <c r="AD6" i="1"/>
  <c r="AD10" i="1"/>
  <c r="AD14" i="1"/>
  <c r="AD8" i="1"/>
  <c r="AD12" i="1"/>
  <c r="AD16" i="1"/>
  <c r="AD20" i="1"/>
  <c r="AD24" i="1"/>
  <c r="AD28" i="1"/>
  <c r="AD32" i="1"/>
  <c r="AD7" i="1"/>
  <c r="AD15" i="1"/>
  <c r="AD22" i="1"/>
  <c r="AD9" i="1"/>
  <c r="AD17" i="1"/>
  <c r="AD18" i="1"/>
  <c r="AD19" i="1"/>
  <c r="AD11" i="1"/>
  <c r="AD29" i="1"/>
  <c r="AD30" i="1"/>
  <c r="AD31" i="1"/>
  <c r="AD5" i="1"/>
  <c r="AD13" i="1"/>
  <c r="AD25" i="1"/>
  <c r="AD26" i="1"/>
  <c r="AD27" i="1"/>
  <c r="AD21" i="1"/>
  <c r="AD23" i="1"/>
  <c r="A33" i="1"/>
  <c r="B32" i="1"/>
  <c r="F32" i="1"/>
  <c r="J32" i="1"/>
  <c r="N32" i="1"/>
  <c r="V32" i="1"/>
  <c r="Z32" i="1"/>
  <c r="C32" i="1"/>
  <c r="G32" i="1"/>
  <c r="K32" i="1"/>
  <c r="O32" i="1"/>
  <c r="W32" i="1"/>
  <c r="AA32" i="1"/>
  <c r="D32" i="1"/>
  <c r="H32" i="1"/>
  <c r="L32" i="1"/>
  <c r="P32" i="1"/>
  <c r="X32" i="1"/>
  <c r="AB32" i="1"/>
  <c r="E32" i="1"/>
  <c r="M32" i="1"/>
  <c r="I32" i="1"/>
  <c r="Y32" i="1"/>
  <c r="Q32" i="1"/>
  <c r="AD33" i="1" l="1"/>
  <c r="S33" i="1"/>
  <c r="T33" i="1"/>
  <c r="U33" i="1"/>
  <c r="AC33" i="1"/>
  <c r="AF4" i="1"/>
  <c r="AE5" i="1"/>
  <c r="AE9" i="1"/>
  <c r="AE13" i="1"/>
  <c r="AE7" i="1"/>
  <c r="AE11" i="1"/>
  <c r="AE15" i="1"/>
  <c r="AE19" i="1"/>
  <c r="AE23" i="1"/>
  <c r="AE27" i="1"/>
  <c r="AE31" i="1"/>
  <c r="AE10" i="1"/>
  <c r="AE24" i="1"/>
  <c r="AE12" i="1"/>
  <c r="AE20" i="1"/>
  <c r="AE21" i="1"/>
  <c r="AE22" i="1"/>
  <c r="AE6" i="1"/>
  <c r="AE14" i="1"/>
  <c r="AE17" i="1"/>
  <c r="AE18" i="1"/>
  <c r="AE32" i="1"/>
  <c r="AE33" i="1"/>
  <c r="AE8" i="1"/>
  <c r="AE16" i="1"/>
  <c r="AE28" i="1"/>
  <c r="AE29" i="1"/>
  <c r="AE30" i="1"/>
  <c r="AE25" i="1"/>
  <c r="AE26" i="1"/>
  <c r="A34" i="1"/>
  <c r="C33" i="1"/>
  <c r="G33" i="1"/>
  <c r="K33" i="1"/>
  <c r="O33" i="1"/>
  <c r="W33" i="1"/>
  <c r="AA33" i="1"/>
  <c r="D33" i="1"/>
  <c r="H33" i="1"/>
  <c r="L33" i="1"/>
  <c r="P33" i="1"/>
  <c r="X33" i="1"/>
  <c r="AB33" i="1"/>
  <c r="E33" i="1"/>
  <c r="I33" i="1"/>
  <c r="M33" i="1"/>
  <c r="Q33" i="1"/>
  <c r="Y33" i="1"/>
  <c r="J33" i="1"/>
  <c r="Z33" i="1"/>
  <c r="F33" i="1"/>
  <c r="N33" i="1"/>
  <c r="B33" i="1"/>
  <c r="V33" i="1"/>
  <c r="S34" i="1" l="1"/>
  <c r="T34" i="1"/>
  <c r="U34" i="1"/>
  <c r="AC34" i="1"/>
  <c r="AD34" i="1"/>
  <c r="AE34" i="1"/>
  <c r="AG4" i="1"/>
  <c r="AH4" i="1" s="1"/>
  <c r="AH34" i="1" s="1"/>
  <c r="AF8" i="1"/>
  <c r="AF12" i="1"/>
  <c r="AF16" i="1"/>
  <c r="AF6" i="1"/>
  <c r="AF10" i="1"/>
  <c r="AF14" i="1"/>
  <c r="AF18" i="1"/>
  <c r="AF22" i="1"/>
  <c r="AF26" i="1"/>
  <c r="AF30" i="1"/>
  <c r="AF34" i="1"/>
  <c r="AF5" i="1"/>
  <c r="AF13" i="1"/>
  <c r="AF27" i="1"/>
  <c r="AF29" i="1"/>
  <c r="AF7" i="1"/>
  <c r="AF15" i="1"/>
  <c r="AF23" i="1"/>
  <c r="AF24" i="1"/>
  <c r="AF25" i="1"/>
  <c r="AF9" i="1"/>
  <c r="AF19" i="1"/>
  <c r="AF20" i="1"/>
  <c r="AF21" i="1"/>
  <c r="AF11" i="1"/>
  <c r="AF17" i="1"/>
  <c r="AF31" i="1"/>
  <c r="AF32" i="1"/>
  <c r="AF33" i="1"/>
  <c r="AF28" i="1"/>
  <c r="A35" i="1"/>
  <c r="D34" i="1"/>
  <c r="H34" i="1"/>
  <c r="L34" i="1"/>
  <c r="P34" i="1"/>
  <c r="X34" i="1"/>
  <c r="AB34" i="1"/>
  <c r="E34" i="1"/>
  <c r="I34" i="1"/>
  <c r="M34" i="1"/>
  <c r="Q34" i="1"/>
  <c r="Y34" i="1"/>
  <c r="B34" i="1"/>
  <c r="F34" i="1"/>
  <c r="J34" i="1"/>
  <c r="N34" i="1"/>
  <c r="V34" i="1"/>
  <c r="Z34" i="1"/>
  <c r="O34" i="1"/>
  <c r="AA34" i="1"/>
  <c r="C34" i="1"/>
  <c r="G34" i="1"/>
  <c r="W34" i="1"/>
  <c r="K34" i="1"/>
  <c r="AI4" i="1" l="1"/>
  <c r="AI35" i="1" s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5" i="1"/>
  <c r="S35" i="1"/>
  <c r="T35" i="1"/>
  <c r="U35" i="1"/>
  <c r="AC35" i="1"/>
  <c r="AD35" i="1"/>
  <c r="AE35" i="1"/>
  <c r="AF35" i="1"/>
  <c r="AG7" i="1"/>
  <c r="AG11" i="1"/>
  <c r="AG15" i="1"/>
  <c r="AG5" i="1"/>
  <c r="AG9" i="1"/>
  <c r="AG13" i="1"/>
  <c r="AG17" i="1"/>
  <c r="AG21" i="1"/>
  <c r="AG25" i="1"/>
  <c r="AG29" i="1"/>
  <c r="AG33" i="1"/>
  <c r="AG8" i="1"/>
  <c r="AG16" i="1"/>
  <c r="AG31" i="1"/>
  <c r="AG10" i="1"/>
  <c r="AG26" i="1"/>
  <c r="AG27" i="1"/>
  <c r="AG28" i="1"/>
  <c r="AG12" i="1"/>
  <c r="AG22" i="1"/>
  <c r="AG23" i="1"/>
  <c r="AG24" i="1"/>
  <c r="AG6" i="1"/>
  <c r="AG14" i="1"/>
  <c r="AG18" i="1"/>
  <c r="AG19" i="1"/>
  <c r="AG20" i="1"/>
  <c r="AG34" i="1"/>
  <c r="AG35" i="1"/>
  <c r="AG30" i="1"/>
  <c r="AG32" i="1"/>
  <c r="A36" i="1"/>
  <c r="E35" i="1"/>
  <c r="I35" i="1"/>
  <c r="M35" i="1"/>
  <c r="Q35" i="1"/>
  <c r="Y35" i="1"/>
  <c r="B35" i="1"/>
  <c r="F35" i="1"/>
  <c r="J35" i="1"/>
  <c r="N35" i="1"/>
  <c r="V35" i="1"/>
  <c r="Z35" i="1"/>
  <c r="C35" i="1"/>
  <c r="G35" i="1"/>
  <c r="K35" i="1"/>
  <c r="O35" i="1"/>
  <c r="W35" i="1"/>
  <c r="AA35" i="1"/>
  <c r="D35" i="1"/>
  <c r="L35" i="1"/>
  <c r="H35" i="1"/>
  <c r="X35" i="1"/>
  <c r="AB35" i="1"/>
  <c r="P35" i="1"/>
  <c r="AI5" i="1" l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6" i="1"/>
  <c r="AH36" i="1"/>
  <c r="AG36" i="1"/>
  <c r="S36" i="1"/>
  <c r="T36" i="1"/>
  <c r="U36" i="1"/>
  <c r="AC36" i="1"/>
  <c r="AD36" i="1"/>
  <c r="AE36" i="1"/>
  <c r="AF36" i="1"/>
  <c r="A37" i="1"/>
  <c r="B36" i="1"/>
  <c r="F36" i="1"/>
  <c r="J36" i="1"/>
  <c r="N36" i="1"/>
  <c r="V36" i="1"/>
  <c r="Z36" i="1"/>
  <c r="C36" i="1"/>
  <c r="G36" i="1"/>
  <c r="K36" i="1"/>
  <c r="O36" i="1"/>
  <c r="W36" i="1"/>
  <c r="AA36" i="1"/>
  <c r="D36" i="1"/>
  <c r="H36" i="1"/>
  <c r="L36" i="1"/>
  <c r="P36" i="1"/>
  <c r="X36" i="1"/>
  <c r="AB36" i="1"/>
  <c r="I36" i="1"/>
  <c r="Y36" i="1"/>
  <c r="Q36" i="1"/>
  <c r="E36" i="1"/>
  <c r="M36" i="1"/>
  <c r="AH37" i="1" l="1"/>
  <c r="AI37" i="1"/>
  <c r="S37" i="1"/>
  <c r="T37" i="1"/>
  <c r="U37" i="1"/>
  <c r="AC37" i="1"/>
  <c r="AD37" i="1"/>
  <c r="AE37" i="1"/>
  <c r="AF37" i="1"/>
  <c r="AG37" i="1"/>
  <c r="A38" i="1"/>
  <c r="C37" i="1"/>
  <c r="G37" i="1"/>
  <c r="K37" i="1"/>
  <c r="O37" i="1"/>
  <c r="W37" i="1"/>
  <c r="AA37" i="1"/>
  <c r="D37" i="1"/>
  <c r="H37" i="1"/>
  <c r="L37" i="1"/>
  <c r="P37" i="1"/>
  <c r="X37" i="1"/>
  <c r="AB37" i="1"/>
  <c r="E37" i="1"/>
  <c r="I37" i="1"/>
  <c r="M37" i="1"/>
  <c r="Q37" i="1"/>
  <c r="Y37" i="1"/>
  <c r="N37" i="1"/>
  <c r="V37" i="1"/>
  <c r="J37" i="1"/>
  <c r="B37" i="1"/>
  <c r="F37" i="1"/>
  <c r="Z37" i="1"/>
  <c r="AH38" i="1" l="1"/>
  <c r="AI38" i="1"/>
  <c r="A39" i="1"/>
  <c r="S38" i="1"/>
  <c r="T38" i="1"/>
  <c r="U38" i="1"/>
  <c r="AC38" i="1"/>
  <c r="AD38" i="1"/>
  <c r="AE38" i="1"/>
  <c r="AF38" i="1"/>
  <c r="AG38" i="1"/>
  <c r="D38" i="1"/>
  <c r="H38" i="1"/>
  <c r="L38" i="1"/>
  <c r="P38" i="1"/>
  <c r="X38" i="1"/>
  <c r="AB38" i="1"/>
  <c r="E38" i="1"/>
  <c r="I38" i="1"/>
  <c r="M38" i="1"/>
  <c r="Q38" i="1"/>
  <c r="Y38" i="1"/>
  <c r="B38" i="1"/>
  <c r="F38" i="1"/>
  <c r="J38" i="1"/>
  <c r="N38" i="1"/>
  <c r="V38" i="1"/>
  <c r="Z38" i="1"/>
  <c r="C38" i="1"/>
  <c r="AA38" i="1"/>
  <c r="O38" i="1"/>
  <c r="G38" i="1"/>
  <c r="W38" i="1"/>
  <c r="K38" i="1"/>
  <c r="AH39" i="1" l="1"/>
  <c r="AI39" i="1"/>
  <c r="B39" i="1"/>
  <c r="A40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I40" i="1" l="1"/>
  <c r="AH40" i="1"/>
  <c r="A41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1" i="1" l="1"/>
  <c r="AI41" i="1"/>
  <c r="A42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2" i="1" l="1"/>
  <c r="AI42" i="1"/>
  <c r="A43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S42" i="1"/>
  <c r="T42" i="1"/>
  <c r="V42" i="1"/>
  <c r="U42" i="1"/>
  <c r="W42" i="1"/>
  <c r="X42" i="1"/>
  <c r="Y42" i="1"/>
  <c r="Z42" i="1"/>
  <c r="AA42" i="1"/>
  <c r="AB42" i="1"/>
  <c r="AC42" i="1"/>
  <c r="AD42" i="1"/>
  <c r="AE42" i="1"/>
  <c r="AF42" i="1"/>
  <c r="AG42" i="1"/>
  <c r="AH43" i="1" l="1"/>
  <c r="AI43" i="1"/>
  <c r="A44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I44" i="1" l="1"/>
  <c r="AH44" i="1"/>
  <c r="A45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5" i="1" l="1"/>
  <c r="AI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</calcChain>
</file>

<file path=xl/sharedStrings.xml><?xml version="1.0" encoding="utf-8"?>
<sst xmlns="http://schemas.openxmlformats.org/spreadsheetml/2006/main" count="25" uniqueCount="21">
  <si>
    <r>
      <t>h</t>
    </r>
    <r>
      <rPr>
        <vertAlign val="subscript"/>
        <sz val="11"/>
        <color theme="1"/>
        <rFont val="Calibri"/>
        <family val="2"/>
        <charset val="204"/>
        <scheme val="minor"/>
      </rPr>
      <t>x</t>
    </r>
  </si>
  <si>
    <r>
      <t>h</t>
    </r>
    <r>
      <rPr>
        <vertAlign val="subscript"/>
        <sz val="11"/>
        <color theme="1"/>
        <rFont val="Calibri"/>
        <family val="2"/>
        <charset val="204"/>
        <scheme val="minor"/>
      </rPr>
      <t>y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</si>
  <si>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1</t>
    </r>
  </si>
  <si>
    <r>
      <rPr>
        <sz val="11"/>
        <color theme="1"/>
        <rFont val="Calibri"/>
        <family val="2"/>
        <charset val="204"/>
        <scheme val="minor"/>
      </rPr>
      <t>y</t>
    </r>
    <r>
      <rPr>
        <vertAlign val="subscript"/>
        <sz val="11"/>
        <color theme="1"/>
        <rFont val="Calibri"/>
        <family val="2"/>
        <charset val="204"/>
        <scheme val="minor"/>
      </rPr>
      <t>1</t>
    </r>
  </si>
  <si>
    <t>Точность</t>
  </si>
  <si>
    <t>a</t>
  </si>
  <si>
    <t>b</t>
  </si>
  <si>
    <t>c</t>
  </si>
  <si>
    <t>f(a)</t>
  </si>
  <si>
    <t>f(c)</t>
  </si>
  <si>
    <t>f(a)*f(c)</t>
  </si>
  <si>
    <t>f(b)</t>
  </si>
  <si>
    <t>f(b)*f(c)</t>
  </si>
  <si>
    <t>Погрешность</t>
  </si>
  <si>
    <t>f(x)</t>
  </si>
  <si>
    <t>x</t>
  </si>
  <si>
    <t>y\x</t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</si>
  <si>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2</t>
    </r>
  </si>
  <si>
    <r>
      <t>y</t>
    </r>
    <r>
      <rPr>
        <vertAlign val="subscript"/>
        <sz val="11"/>
        <color theme="1"/>
        <rFont val="Calibri"/>
        <family val="2"/>
        <charset val="204"/>
        <scheme val="minor"/>
      </rPr>
      <t>2</t>
    </r>
  </si>
  <si>
    <r>
      <t>n</t>
    </r>
    <r>
      <rPr>
        <vertAlign val="subscript"/>
        <sz val="11"/>
        <color theme="1"/>
        <rFont val="Calibri"/>
        <family val="2"/>
        <charset val="204"/>
        <scheme val="minor"/>
      </rPr>
      <t>x</t>
    </r>
  </si>
  <si>
    <r>
      <t>n</t>
    </r>
    <r>
      <rPr>
        <vertAlign val="subscript"/>
        <sz val="11"/>
        <color theme="1"/>
        <rFont val="Calibri"/>
        <family val="2"/>
        <charset val="204"/>
        <scheme val="minor"/>
      </rPr>
      <t>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</si>
</sst>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2" fillId="0" borderId="1" xfId="0" applyFont="1" applyBorder="1"/>
    <xf numFmtId="0" fontId="2" fillId="2" borderId="1" xfId="0" applyFont="1" applyFill="1" applyBorder="1"/>
    <xf numFmtId="0" fontId="3" fillId="0" borderId="1" xfId="0" applyFont="1" applyBorder="1"/>
    <xf numFmtId="0" fontId="4" fillId="0" borderId="1" xfId="0" applyFont="1" applyBorder="1"/>
    <xf numFmtId="0" fontId="0" fillId="0" borderId="0" xfId="0" applyFont="1"/>
    <xf numFmtId="0" fontId="5" fillId="0" borderId="0" xfId="0" applyFont="1"/>
  </cellXfs>
  <cellStyles count="1">
    <cellStyle name="Обычный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view3D>
      <c:rotX val="20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Поверхность!$A$5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1">
                <a:shade val="33000"/>
              </a:schemeClr>
            </a:solidFill>
            <a:ln/>
            <a:effectLst/>
            <a:sp3d/>
          </c:spPr>
          <c:cat>
            <c:numRef>
              <c:f>Поверхность!$B$4:$AI$4</c:f>
              <c:numCache>
                <c:formatCode>General</c:formatCode>
                <c:ptCount val="34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</c:numCache>
            </c:numRef>
          </c:cat>
          <c:val>
            <c:numRef>
              <c:f>Поверхность!$B$5:$AI$5</c:f>
              <c:numCache>
                <c:formatCode>General</c:formatCode>
                <c:ptCount val="34"/>
                <c:pt idx="0">
                  <c:v>-16.968719422671313</c:v>
                </c:pt>
                <c:pt idx="1">
                  <c:v>-15.966629547095765</c:v>
                </c:pt>
                <c:pt idx="2">
                  <c:v>-14.964240043768941</c:v>
                </c:pt>
                <c:pt idx="3">
                  <c:v>-13.961481396815721</c:v>
                </c:pt>
                <c:pt idx="4">
                  <c:v>-12.958260743101398</c:v>
                </c:pt>
                <c:pt idx="5">
                  <c:v>-11.954451150103322</c:v>
                </c:pt>
                <c:pt idx="6">
                  <c:v>-10.949874371066199</c:v>
                </c:pt>
                <c:pt idx="7">
                  <c:v>-9.9442719099991592</c:v>
                </c:pt>
                <c:pt idx="8">
                  <c:v>-8.937253933193773</c:v>
                </c:pt>
                <c:pt idx="9">
                  <c:v>-7.9282032302755088</c:v>
                </c:pt>
                <c:pt idx="10">
                  <c:v>-6.9160797830996161</c:v>
                </c:pt>
                <c:pt idx="11">
                  <c:v>-5.8989794855663558</c:v>
                </c:pt>
                <c:pt idx="12">
                  <c:v>-4.872983346207417</c:v>
                </c:pt>
                <c:pt idx="13">
                  <c:v>-3.8284271247461903</c:v>
                </c:pt>
                <c:pt idx="14">
                  <c:v>-2.7320508075688772</c:v>
                </c:pt>
                <c:pt idx="15">
                  <c:v>-1</c:v>
                </c:pt>
                <c:pt idx="17">
                  <c:v>-1</c:v>
                </c:pt>
                <c:pt idx="18">
                  <c:v>-2.7320508075688772</c:v>
                </c:pt>
                <c:pt idx="19">
                  <c:v>-3.8284271247461903</c:v>
                </c:pt>
                <c:pt idx="20">
                  <c:v>-4.872983346207417</c:v>
                </c:pt>
                <c:pt idx="21">
                  <c:v>-5.8989794855663558</c:v>
                </c:pt>
                <c:pt idx="22">
                  <c:v>-6.9160797830996161</c:v>
                </c:pt>
                <c:pt idx="23">
                  <c:v>-7.9282032302755088</c:v>
                </c:pt>
                <c:pt idx="24">
                  <c:v>-8.937253933193773</c:v>
                </c:pt>
                <c:pt idx="25">
                  <c:v>-9.9442719099991592</c:v>
                </c:pt>
                <c:pt idx="26">
                  <c:v>-10.949874371066199</c:v>
                </c:pt>
                <c:pt idx="27">
                  <c:v>-11.954451150103322</c:v>
                </c:pt>
                <c:pt idx="28">
                  <c:v>-12.958260743101398</c:v>
                </c:pt>
                <c:pt idx="29">
                  <c:v>-13.961481396815721</c:v>
                </c:pt>
                <c:pt idx="30">
                  <c:v>-14.964240043768941</c:v>
                </c:pt>
                <c:pt idx="31">
                  <c:v>-15.966629547095765</c:v>
                </c:pt>
                <c:pt idx="32">
                  <c:v>-16.968719422671313</c:v>
                </c:pt>
                <c:pt idx="33">
                  <c:v>-17.970562748477139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6A-4C1A-802D-BF288C6C561B}"/>
            </c:ext>
          </c:extLst>
        </c:ser>
        <c:ser>
          <c:idx val="1"/>
          <c:order val="1"/>
          <c:tx>
            <c:strRef>
              <c:f>Поверхность!$A$6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>
                <a:shade val="36000"/>
              </a:schemeClr>
            </a:solidFill>
            <a:ln/>
            <a:effectLst/>
            <a:sp3d/>
          </c:spPr>
          <c:cat>
            <c:numRef>
              <c:f>Поверхность!$B$4:$AI$4</c:f>
              <c:numCache>
                <c:formatCode>General</c:formatCode>
                <c:ptCount val="34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</c:numCache>
            </c:numRef>
          </c:cat>
          <c:val>
            <c:numRef>
              <c:f>Поверхность!$B$6:$AI$6</c:f>
              <c:numCache>
                <c:formatCode>General</c:formatCode>
                <c:ptCount val="34"/>
                <c:pt idx="0">
                  <c:v>-15.968719422671311</c:v>
                </c:pt>
                <c:pt idx="1">
                  <c:v>-14.966629547095765</c:v>
                </c:pt>
                <c:pt idx="2">
                  <c:v>-13.964240043768941</c:v>
                </c:pt>
                <c:pt idx="3">
                  <c:v>-12.961481396815721</c:v>
                </c:pt>
                <c:pt idx="4">
                  <c:v>-11.958260743101398</c:v>
                </c:pt>
                <c:pt idx="5">
                  <c:v>-10.954451150103322</c:v>
                </c:pt>
                <c:pt idx="6">
                  <c:v>-9.9498743710661994</c:v>
                </c:pt>
                <c:pt idx="7">
                  <c:v>-8.9442719099991592</c:v>
                </c:pt>
                <c:pt idx="8">
                  <c:v>-7.9372539331937721</c:v>
                </c:pt>
                <c:pt idx="9">
                  <c:v>-6.9282032302755088</c:v>
                </c:pt>
                <c:pt idx="10">
                  <c:v>-5.9160797830996161</c:v>
                </c:pt>
                <c:pt idx="11">
                  <c:v>-4.8989794855663558</c:v>
                </c:pt>
                <c:pt idx="12">
                  <c:v>-3.872983346207417</c:v>
                </c:pt>
                <c:pt idx="13">
                  <c:v>-2.8284271247461903</c:v>
                </c:pt>
                <c:pt idx="14">
                  <c:v>-1.7320508075688772</c:v>
                </c:pt>
                <c:pt idx="15">
                  <c:v>0</c:v>
                </c:pt>
                <c:pt idx="17">
                  <c:v>0</c:v>
                </c:pt>
                <c:pt idx="18">
                  <c:v>-1.7320508075688772</c:v>
                </c:pt>
                <c:pt idx="19">
                  <c:v>-2.8284271247461903</c:v>
                </c:pt>
                <c:pt idx="20">
                  <c:v>-3.872983346207417</c:v>
                </c:pt>
                <c:pt idx="21">
                  <c:v>-4.8989794855663558</c:v>
                </c:pt>
                <c:pt idx="22">
                  <c:v>-5.9160797830996161</c:v>
                </c:pt>
                <c:pt idx="23">
                  <c:v>-6.9282032302755088</c:v>
                </c:pt>
                <c:pt idx="24">
                  <c:v>-7.9372539331937721</c:v>
                </c:pt>
                <c:pt idx="25">
                  <c:v>-8.9442719099991592</c:v>
                </c:pt>
                <c:pt idx="26">
                  <c:v>-9.9498743710661994</c:v>
                </c:pt>
                <c:pt idx="27">
                  <c:v>-10.954451150103322</c:v>
                </c:pt>
                <c:pt idx="28">
                  <c:v>-11.958260743101398</c:v>
                </c:pt>
                <c:pt idx="29">
                  <c:v>-12.961481396815721</c:v>
                </c:pt>
                <c:pt idx="30">
                  <c:v>-13.964240043768941</c:v>
                </c:pt>
                <c:pt idx="31">
                  <c:v>-14.966629547095765</c:v>
                </c:pt>
                <c:pt idx="32">
                  <c:v>-15.968719422671311</c:v>
                </c:pt>
                <c:pt idx="33">
                  <c:v>-16.970562748477139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6A-4C1A-802D-BF288C6C561B}"/>
            </c:ext>
          </c:extLst>
        </c:ser>
        <c:ser>
          <c:idx val="2"/>
          <c:order val="2"/>
          <c:tx>
            <c:strRef>
              <c:f>Поверхность!$A$7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>
                <a:shade val="40000"/>
              </a:schemeClr>
            </a:solidFill>
            <a:ln/>
            <a:effectLst/>
            <a:sp3d/>
          </c:spPr>
          <c:cat>
            <c:numRef>
              <c:f>Поверхность!$B$4:$AI$4</c:f>
              <c:numCache>
                <c:formatCode>General</c:formatCode>
                <c:ptCount val="34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</c:numCache>
            </c:numRef>
          </c:cat>
          <c:val>
            <c:numRef>
              <c:f>Поверхность!$B$7:$AI$7</c:f>
              <c:numCache>
                <c:formatCode>General</c:formatCode>
                <c:ptCount val="34"/>
                <c:pt idx="0">
                  <c:v>-14.968719422671311</c:v>
                </c:pt>
                <c:pt idx="1">
                  <c:v>-13.966629547095765</c:v>
                </c:pt>
                <c:pt idx="2">
                  <c:v>-12.964240043768941</c:v>
                </c:pt>
                <c:pt idx="3">
                  <c:v>-11.961481396815721</c:v>
                </c:pt>
                <c:pt idx="4">
                  <c:v>-10.958260743101398</c:v>
                </c:pt>
                <c:pt idx="5">
                  <c:v>-9.9544511501033224</c:v>
                </c:pt>
                <c:pt idx="6">
                  <c:v>-8.9498743710661994</c:v>
                </c:pt>
                <c:pt idx="7">
                  <c:v>-7.9442719099991592</c:v>
                </c:pt>
                <c:pt idx="8">
                  <c:v>-6.9372539331937721</c:v>
                </c:pt>
                <c:pt idx="9">
                  <c:v>-5.9282032302755088</c:v>
                </c:pt>
                <c:pt idx="10">
                  <c:v>-4.9160797830996161</c:v>
                </c:pt>
                <c:pt idx="11">
                  <c:v>-3.8989794855663558</c:v>
                </c:pt>
                <c:pt idx="12">
                  <c:v>-2.872983346207417</c:v>
                </c:pt>
                <c:pt idx="13">
                  <c:v>-1.8284271247461903</c:v>
                </c:pt>
                <c:pt idx="14">
                  <c:v>-0.73205080756887719</c:v>
                </c:pt>
                <c:pt idx="15">
                  <c:v>1</c:v>
                </c:pt>
                <c:pt idx="17">
                  <c:v>1</c:v>
                </c:pt>
                <c:pt idx="18">
                  <c:v>-0.73205080756887719</c:v>
                </c:pt>
                <c:pt idx="19">
                  <c:v>-1.8284271247461903</c:v>
                </c:pt>
                <c:pt idx="20">
                  <c:v>-2.872983346207417</c:v>
                </c:pt>
                <c:pt idx="21">
                  <c:v>-3.8989794855663558</c:v>
                </c:pt>
                <c:pt idx="22">
                  <c:v>-4.9160797830996161</c:v>
                </c:pt>
                <c:pt idx="23">
                  <c:v>-5.9282032302755088</c:v>
                </c:pt>
                <c:pt idx="24">
                  <c:v>-6.9372539331937721</c:v>
                </c:pt>
                <c:pt idx="25">
                  <c:v>-7.9442719099991592</c:v>
                </c:pt>
                <c:pt idx="26">
                  <c:v>-8.9498743710661994</c:v>
                </c:pt>
                <c:pt idx="27">
                  <c:v>-9.9544511501033224</c:v>
                </c:pt>
                <c:pt idx="28">
                  <c:v>-10.958260743101398</c:v>
                </c:pt>
                <c:pt idx="29">
                  <c:v>-11.961481396815721</c:v>
                </c:pt>
                <c:pt idx="30">
                  <c:v>-12.964240043768941</c:v>
                </c:pt>
                <c:pt idx="31">
                  <c:v>-13.966629547095765</c:v>
                </c:pt>
                <c:pt idx="32">
                  <c:v>-14.968719422671311</c:v>
                </c:pt>
                <c:pt idx="33">
                  <c:v>-15.970562748477139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6A-4C1A-802D-BF288C6C561B}"/>
            </c:ext>
          </c:extLst>
        </c:ser>
        <c:ser>
          <c:idx val="3"/>
          <c:order val="3"/>
          <c:tx>
            <c:strRef>
              <c:f>Поверхность!$A$8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>
                <a:shade val="43000"/>
              </a:schemeClr>
            </a:solidFill>
            <a:ln/>
            <a:effectLst/>
            <a:sp3d/>
          </c:spPr>
          <c:cat>
            <c:numRef>
              <c:f>Поверхность!$B$4:$AI$4</c:f>
              <c:numCache>
                <c:formatCode>General</c:formatCode>
                <c:ptCount val="34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</c:numCache>
            </c:numRef>
          </c:cat>
          <c:val>
            <c:numRef>
              <c:f>Поверхность!$B$8:$AI$8</c:f>
              <c:numCache>
                <c:formatCode>General</c:formatCode>
                <c:ptCount val="34"/>
                <c:pt idx="0">
                  <c:v>-13.968719422671311</c:v>
                </c:pt>
                <c:pt idx="1">
                  <c:v>-12.966629547095765</c:v>
                </c:pt>
                <c:pt idx="2">
                  <c:v>-11.964240043768941</c:v>
                </c:pt>
                <c:pt idx="3">
                  <c:v>-10.961481396815721</c:v>
                </c:pt>
                <c:pt idx="4">
                  <c:v>-9.9582607431013983</c:v>
                </c:pt>
                <c:pt idx="5">
                  <c:v>-8.9544511501033224</c:v>
                </c:pt>
                <c:pt idx="6">
                  <c:v>-7.9498743710661994</c:v>
                </c:pt>
                <c:pt idx="7">
                  <c:v>-6.9442719099991592</c:v>
                </c:pt>
                <c:pt idx="8">
                  <c:v>-5.9372539331937721</c:v>
                </c:pt>
                <c:pt idx="9">
                  <c:v>-4.9282032302755088</c:v>
                </c:pt>
                <c:pt idx="10">
                  <c:v>-3.9160797830996161</c:v>
                </c:pt>
                <c:pt idx="11">
                  <c:v>-2.8989794855663558</c:v>
                </c:pt>
                <c:pt idx="12">
                  <c:v>-1.872983346207417</c:v>
                </c:pt>
                <c:pt idx="13">
                  <c:v>-0.82842712474619029</c:v>
                </c:pt>
                <c:pt idx="14">
                  <c:v>0.26794919243112281</c:v>
                </c:pt>
                <c:pt idx="15">
                  <c:v>2</c:v>
                </c:pt>
                <c:pt idx="17">
                  <c:v>2</c:v>
                </c:pt>
                <c:pt idx="18">
                  <c:v>0.26794919243112281</c:v>
                </c:pt>
                <c:pt idx="19">
                  <c:v>-0.82842712474619029</c:v>
                </c:pt>
                <c:pt idx="20">
                  <c:v>-1.872983346207417</c:v>
                </c:pt>
                <c:pt idx="21">
                  <c:v>-2.8989794855663558</c:v>
                </c:pt>
                <c:pt idx="22">
                  <c:v>-3.9160797830996161</c:v>
                </c:pt>
                <c:pt idx="23">
                  <c:v>-4.9282032302755088</c:v>
                </c:pt>
                <c:pt idx="24">
                  <c:v>-5.9372539331937721</c:v>
                </c:pt>
                <c:pt idx="25">
                  <c:v>-6.9442719099991592</c:v>
                </c:pt>
                <c:pt idx="26">
                  <c:v>-7.9498743710661994</c:v>
                </c:pt>
                <c:pt idx="27">
                  <c:v>-8.9544511501033224</c:v>
                </c:pt>
                <c:pt idx="28">
                  <c:v>-9.9582607431013983</c:v>
                </c:pt>
                <c:pt idx="29">
                  <c:v>-10.961481396815721</c:v>
                </c:pt>
                <c:pt idx="30">
                  <c:v>-11.964240043768941</c:v>
                </c:pt>
                <c:pt idx="31">
                  <c:v>-12.966629547095765</c:v>
                </c:pt>
                <c:pt idx="32">
                  <c:v>-13.968719422671311</c:v>
                </c:pt>
                <c:pt idx="33">
                  <c:v>-14.970562748477139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6A-4C1A-802D-BF288C6C561B}"/>
            </c:ext>
          </c:extLst>
        </c:ser>
        <c:ser>
          <c:idx val="4"/>
          <c:order val="4"/>
          <c:tx>
            <c:strRef>
              <c:f>Поверхность!$A$9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>
                <a:shade val="46000"/>
              </a:schemeClr>
            </a:solidFill>
            <a:ln/>
            <a:effectLst/>
            <a:sp3d/>
          </c:spPr>
          <c:cat>
            <c:numRef>
              <c:f>Поверхность!$B$4:$AI$4</c:f>
              <c:numCache>
                <c:formatCode>General</c:formatCode>
                <c:ptCount val="34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</c:numCache>
            </c:numRef>
          </c:cat>
          <c:val>
            <c:numRef>
              <c:f>Поверхность!$B$9:$AI$9</c:f>
              <c:numCache>
                <c:formatCode>General</c:formatCode>
                <c:ptCount val="34"/>
                <c:pt idx="0">
                  <c:v>-12.968719422671311</c:v>
                </c:pt>
                <c:pt idx="1">
                  <c:v>-11.966629547095765</c:v>
                </c:pt>
                <c:pt idx="2">
                  <c:v>-10.964240043768941</c:v>
                </c:pt>
                <c:pt idx="3">
                  <c:v>-9.9614813968157208</c:v>
                </c:pt>
                <c:pt idx="4">
                  <c:v>-8.9582607431013983</c:v>
                </c:pt>
                <c:pt idx="5">
                  <c:v>-7.9544511501033224</c:v>
                </c:pt>
                <c:pt idx="6">
                  <c:v>-6.9498743710661994</c:v>
                </c:pt>
                <c:pt idx="7">
                  <c:v>-5.9442719099991592</c:v>
                </c:pt>
                <c:pt idx="8">
                  <c:v>-4.9372539331937721</c:v>
                </c:pt>
                <c:pt idx="9">
                  <c:v>-3.9282032302755088</c:v>
                </c:pt>
                <c:pt idx="10">
                  <c:v>-2.9160797830996161</c:v>
                </c:pt>
                <c:pt idx="11">
                  <c:v>-1.8989794855663558</c:v>
                </c:pt>
                <c:pt idx="12">
                  <c:v>-0.87298334620741702</c:v>
                </c:pt>
                <c:pt idx="13">
                  <c:v>0.17157287525380971</c:v>
                </c:pt>
                <c:pt idx="14">
                  <c:v>1.2679491924311228</c:v>
                </c:pt>
                <c:pt idx="15">
                  <c:v>3</c:v>
                </c:pt>
                <c:pt idx="17">
                  <c:v>3</c:v>
                </c:pt>
                <c:pt idx="18">
                  <c:v>1.2679491924311228</c:v>
                </c:pt>
                <c:pt idx="19">
                  <c:v>0.17157287525380971</c:v>
                </c:pt>
                <c:pt idx="20">
                  <c:v>-0.87298334620741702</c:v>
                </c:pt>
                <c:pt idx="21">
                  <c:v>-1.8989794855663558</c:v>
                </c:pt>
                <c:pt idx="22">
                  <c:v>-2.9160797830996161</c:v>
                </c:pt>
                <c:pt idx="23">
                  <c:v>-3.9282032302755088</c:v>
                </c:pt>
                <c:pt idx="24">
                  <c:v>-4.9372539331937721</c:v>
                </c:pt>
                <c:pt idx="25">
                  <c:v>-5.9442719099991592</c:v>
                </c:pt>
                <c:pt idx="26">
                  <c:v>-6.9498743710661994</c:v>
                </c:pt>
                <c:pt idx="27">
                  <c:v>-7.9544511501033224</c:v>
                </c:pt>
                <c:pt idx="28">
                  <c:v>-8.9582607431013983</c:v>
                </c:pt>
                <c:pt idx="29">
                  <c:v>-9.9614813968157208</c:v>
                </c:pt>
                <c:pt idx="30">
                  <c:v>-10.964240043768941</c:v>
                </c:pt>
                <c:pt idx="31">
                  <c:v>-11.966629547095765</c:v>
                </c:pt>
                <c:pt idx="32">
                  <c:v>-12.968719422671311</c:v>
                </c:pt>
                <c:pt idx="33">
                  <c:v>-13.970562748477139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6A-4C1A-802D-BF288C6C561B}"/>
            </c:ext>
          </c:extLst>
        </c:ser>
        <c:ser>
          <c:idx val="5"/>
          <c:order val="5"/>
          <c:tx>
            <c:strRef>
              <c:f>Поверхность!$A$10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>
                <a:shade val="50000"/>
              </a:schemeClr>
            </a:solidFill>
            <a:ln/>
            <a:effectLst/>
            <a:sp3d/>
          </c:spPr>
          <c:cat>
            <c:numRef>
              <c:f>Поверхность!$B$4:$AI$4</c:f>
              <c:numCache>
                <c:formatCode>General</c:formatCode>
                <c:ptCount val="34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</c:numCache>
            </c:numRef>
          </c:cat>
          <c:val>
            <c:numRef>
              <c:f>Поверхность!$B$10:$AI$10</c:f>
              <c:numCache>
                <c:formatCode>General</c:formatCode>
                <c:ptCount val="34"/>
                <c:pt idx="0">
                  <c:v>-11.968719422671311</c:v>
                </c:pt>
                <c:pt idx="1">
                  <c:v>-10.966629547095765</c:v>
                </c:pt>
                <c:pt idx="2">
                  <c:v>-9.9642400437689407</c:v>
                </c:pt>
                <c:pt idx="3">
                  <c:v>-8.9614813968157208</c:v>
                </c:pt>
                <c:pt idx="4">
                  <c:v>-7.9582607431013983</c:v>
                </c:pt>
                <c:pt idx="5">
                  <c:v>-6.9544511501033224</c:v>
                </c:pt>
                <c:pt idx="6">
                  <c:v>-5.9498743710661994</c:v>
                </c:pt>
                <c:pt idx="7">
                  <c:v>-4.9442719099991592</c:v>
                </c:pt>
                <c:pt idx="8">
                  <c:v>-3.9372539331937721</c:v>
                </c:pt>
                <c:pt idx="9">
                  <c:v>-2.9282032302755088</c:v>
                </c:pt>
                <c:pt idx="10">
                  <c:v>-1.9160797830996161</c:v>
                </c:pt>
                <c:pt idx="11">
                  <c:v>-0.89897948556635576</c:v>
                </c:pt>
                <c:pt idx="12">
                  <c:v>0.12701665379258298</c:v>
                </c:pt>
                <c:pt idx="13">
                  <c:v>1.1715728752538097</c:v>
                </c:pt>
                <c:pt idx="14">
                  <c:v>2.2679491924311228</c:v>
                </c:pt>
                <c:pt idx="15">
                  <c:v>4</c:v>
                </c:pt>
                <c:pt idx="17">
                  <c:v>4</c:v>
                </c:pt>
                <c:pt idx="18">
                  <c:v>2.2679491924311228</c:v>
                </c:pt>
                <c:pt idx="19">
                  <c:v>1.1715728752538097</c:v>
                </c:pt>
                <c:pt idx="20">
                  <c:v>0.12701665379258298</c:v>
                </c:pt>
                <c:pt idx="21">
                  <c:v>-0.89897948556635576</c:v>
                </c:pt>
                <c:pt idx="22">
                  <c:v>-1.9160797830996161</c:v>
                </c:pt>
                <c:pt idx="23">
                  <c:v>-2.9282032302755088</c:v>
                </c:pt>
                <c:pt idx="24">
                  <c:v>-3.9372539331937721</c:v>
                </c:pt>
                <c:pt idx="25">
                  <c:v>-4.9442719099991592</c:v>
                </c:pt>
                <c:pt idx="26">
                  <c:v>-5.9498743710661994</c:v>
                </c:pt>
                <c:pt idx="27">
                  <c:v>-6.9544511501033224</c:v>
                </c:pt>
                <c:pt idx="28">
                  <c:v>-7.9582607431013983</c:v>
                </c:pt>
                <c:pt idx="29">
                  <c:v>-8.9614813968157208</c:v>
                </c:pt>
                <c:pt idx="30">
                  <c:v>-9.9642400437689407</c:v>
                </c:pt>
                <c:pt idx="31">
                  <c:v>-10.966629547095765</c:v>
                </c:pt>
                <c:pt idx="32">
                  <c:v>-11.968719422671311</c:v>
                </c:pt>
                <c:pt idx="33">
                  <c:v>-12.970562748477139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6A-4C1A-802D-BF288C6C561B}"/>
            </c:ext>
          </c:extLst>
        </c:ser>
        <c:ser>
          <c:idx val="6"/>
          <c:order val="6"/>
          <c:tx>
            <c:strRef>
              <c:f>Поверхность!$A$11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/>
            <a:effectLst/>
            <a:sp3d/>
          </c:spPr>
          <c:cat>
            <c:numRef>
              <c:f>Поверхность!$B$4:$AI$4</c:f>
              <c:numCache>
                <c:formatCode>General</c:formatCode>
                <c:ptCount val="34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</c:numCache>
            </c:numRef>
          </c:cat>
          <c:val>
            <c:numRef>
              <c:f>Поверхность!$B$11:$AI$11</c:f>
              <c:numCache>
                <c:formatCode>General</c:formatCode>
                <c:ptCount val="34"/>
                <c:pt idx="0">
                  <c:v>-10.968719422671311</c:v>
                </c:pt>
                <c:pt idx="1">
                  <c:v>-9.9666295470957653</c:v>
                </c:pt>
                <c:pt idx="2">
                  <c:v>-8.9642400437689407</c:v>
                </c:pt>
                <c:pt idx="3">
                  <c:v>-7.9614813968157208</c:v>
                </c:pt>
                <c:pt idx="4">
                  <c:v>-6.9582607431013983</c:v>
                </c:pt>
                <c:pt idx="5">
                  <c:v>-5.9544511501033224</c:v>
                </c:pt>
                <c:pt idx="6">
                  <c:v>-4.9498743710661994</c:v>
                </c:pt>
                <c:pt idx="7">
                  <c:v>-3.9442719099991592</c:v>
                </c:pt>
                <c:pt idx="8">
                  <c:v>-2.9372539331937721</c:v>
                </c:pt>
                <c:pt idx="9">
                  <c:v>-1.9282032302755088</c:v>
                </c:pt>
                <c:pt idx="10">
                  <c:v>-0.91607978309961613</c:v>
                </c:pt>
                <c:pt idx="11">
                  <c:v>0.10102051443364424</c:v>
                </c:pt>
                <c:pt idx="12">
                  <c:v>1.127016653792583</c:v>
                </c:pt>
                <c:pt idx="13">
                  <c:v>2.1715728752538097</c:v>
                </c:pt>
                <c:pt idx="14">
                  <c:v>3.2679491924311228</c:v>
                </c:pt>
                <c:pt idx="15">
                  <c:v>5</c:v>
                </c:pt>
                <c:pt idx="17">
                  <c:v>5</c:v>
                </c:pt>
                <c:pt idx="18">
                  <c:v>3.2679491924311228</c:v>
                </c:pt>
                <c:pt idx="19">
                  <c:v>2.1715728752538097</c:v>
                </c:pt>
                <c:pt idx="20">
                  <c:v>1.127016653792583</c:v>
                </c:pt>
                <c:pt idx="21">
                  <c:v>0.10102051443364424</c:v>
                </c:pt>
                <c:pt idx="22">
                  <c:v>-0.91607978309961613</c:v>
                </c:pt>
                <c:pt idx="23">
                  <c:v>-1.9282032302755088</c:v>
                </c:pt>
                <c:pt idx="24">
                  <c:v>-2.9372539331937721</c:v>
                </c:pt>
                <c:pt idx="25">
                  <c:v>-3.9442719099991592</c:v>
                </c:pt>
                <c:pt idx="26">
                  <c:v>-4.9498743710661994</c:v>
                </c:pt>
                <c:pt idx="27">
                  <c:v>-5.9544511501033224</c:v>
                </c:pt>
                <c:pt idx="28">
                  <c:v>-6.9582607431013983</c:v>
                </c:pt>
                <c:pt idx="29">
                  <c:v>-7.9614813968157208</c:v>
                </c:pt>
                <c:pt idx="30">
                  <c:v>-8.9642400437689407</c:v>
                </c:pt>
                <c:pt idx="31">
                  <c:v>-9.9666295470957653</c:v>
                </c:pt>
                <c:pt idx="32">
                  <c:v>-10.968719422671311</c:v>
                </c:pt>
                <c:pt idx="33">
                  <c:v>-11.970562748477139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A6A-4C1A-802D-BF288C6C561B}"/>
            </c:ext>
          </c:extLst>
        </c:ser>
        <c:ser>
          <c:idx val="7"/>
          <c:order val="7"/>
          <c:tx>
            <c:strRef>
              <c:f>Поверхность!$A$12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shade val="56000"/>
              </a:schemeClr>
            </a:solidFill>
            <a:ln/>
            <a:effectLst/>
            <a:sp3d/>
          </c:spPr>
          <c:cat>
            <c:numRef>
              <c:f>Поверхность!$B$4:$AI$4</c:f>
              <c:numCache>
                <c:formatCode>General</c:formatCode>
                <c:ptCount val="34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</c:numCache>
            </c:numRef>
          </c:cat>
          <c:val>
            <c:numRef>
              <c:f>Поверхность!$B$12:$AI$12</c:f>
              <c:numCache>
                <c:formatCode>General</c:formatCode>
                <c:ptCount val="34"/>
                <c:pt idx="0">
                  <c:v>-9.9687194226713114</c:v>
                </c:pt>
                <c:pt idx="1">
                  <c:v>-8.9666295470957653</c:v>
                </c:pt>
                <c:pt idx="2">
                  <c:v>-7.9642400437689407</c:v>
                </c:pt>
                <c:pt idx="3">
                  <c:v>-6.9614813968157208</c:v>
                </c:pt>
                <c:pt idx="4">
                  <c:v>-5.9582607431013983</c:v>
                </c:pt>
                <c:pt idx="5">
                  <c:v>-4.9544511501033224</c:v>
                </c:pt>
                <c:pt idx="6">
                  <c:v>-3.9498743710661994</c:v>
                </c:pt>
                <c:pt idx="7">
                  <c:v>-2.9442719099991592</c:v>
                </c:pt>
                <c:pt idx="8">
                  <c:v>-1.9372539331937721</c:v>
                </c:pt>
                <c:pt idx="9">
                  <c:v>-0.92820323027550877</c:v>
                </c:pt>
                <c:pt idx="10">
                  <c:v>8.392021690038387E-2</c:v>
                </c:pt>
                <c:pt idx="11">
                  <c:v>1.1010205144336442</c:v>
                </c:pt>
                <c:pt idx="12">
                  <c:v>2.127016653792583</c:v>
                </c:pt>
                <c:pt idx="13">
                  <c:v>3.1715728752538097</c:v>
                </c:pt>
                <c:pt idx="14">
                  <c:v>4.2679491924311233</c:v>
                </c:pt>
                <c:pt idx="15">
                  <c:v>6</c:v>
                </c:pt>
                <c:pt idx="17">
                  <c:v>6</c:v>
                </c:pt>
                <c:pt idx="18">
                  <c:v>4.2679491924311233</c:v>
                </c:pt>
                <c:pt idx="19">
                  <c:v>3.1715728752538097</c:v>
                </c:pt>
                <c:pt idx="20">
                  <c:v>2.127016653792583</c:v>
                </c:pt>
                <c:pt idx="21">
                  <c:v>1.1010205144336442</c:v>
                </c:pt>
                <c:pt idx="22">
                  <c:v>8.392021690038387E-2</c:v>
                </c:pt>
                <c:pt idx="23">
                  <c:v>-0.92820323027550877</c:v>
                </c:pt>
                <c:pt idx="24">
                  <c:v>-1.9372539331937721</c:v>
                </c:pt>
                <c:pt idx="25">
                  <c:v>-2.9442719099991592</c:v>
                </c:pt>
                <c:pt idx="26">
                  <c:v>-3.9498743710661994</c:v>
                </c:pt>
                <c:pt idx="27">
                  <c:v>-4.9544511501033224</c:v>
                </c:pt>
                <c:pt idx="28">
                  <c:v>-5.9582607431013983</c:v>
                </c:pt>
                <c:pt idx="29">
                  <c:v>-6.9614813968157208</c:v>
                </c:pt>
                <c:pt idx="30">
                  <c:v>-7.9642400437689407</c:v>
                </c:pt>
                <c:pt idx="31">
                  <c:v>-8.9666295470957653</c:v>
                </c:pt>
                <c:pt idx="32">
                  <c:v>-9.9687194226713114</c:v>
                </c:pt>
                <c:pt idx="33">
                  <c:v>-10.970562748477139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A6A-4C1A-802D-BF288C6C561B}"/>
            </c:ext>
          </c:extLst>
        </c:ser>
        <c:ser>
          <c:idx val="8"/>
          <c:order val="8"/>
          <c:tx>
            <c:strRef>
              <c:f>Поверхность!$A$13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shade val="60000"/>
              </a:schemeClr>
            </a:solidFill>
            <a:ln/>
            <a:effectLst/>
            <a:sp3d/>
          </c:spPr>
          <c:cat>
            <c:numRef>
              <c:f>Поверхность!$B$4:$AI$4</c:f>
              <c:numCache>
                <c:formatCode>General</c:formatCode>
                <c:ptCount val="34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</c:numCache>
            </c:numRef>
          </c:cat>
          <c:val>
            <c:numRef>
              <c:f>Поверхность!$B$13:$AI$13</c:f>
              <c:numCache>
                <c:formatCode>General</c:formatCode>
                <c:ptCount val="34"/>
                <c:pt idx="0">
                  <c:v>-8.9687194226713114</c:v>
                </c:pt>
                <c:pt idx="1">
                  <c:v>-7.9666295470957653</c:v>
                </c:pt>
                <c:pt idx="2">
                  <c:v>-6.9642400437689407</c:v>
                </c:pt>
                <c:pt idx="3">
                  <c:v>-5.9614813968157208</c:v>
                </c:pt>
                <c:pt idx="4">
                  <c:v>-4.9582607431013983</c:v>
                </c:pt>
                <c:pt idx="5">
                  <c:v>-3.9544511501033224</c:v>
                </c:pt>
                <c:pt idx="6">
                  <c:v>-2.9498743710661994</c:v>
                </c:pt>
                <c:pt idx="7">
                  <c:v>-1.9442719099991592</c:v>
                </c:pt>
                <c:pt idx="8">
                  <c:v>-0.93725393319377215</c:v>
                </c:pt>
                <c:pt idx="9">
                  <c:v>7.1796769724491227E-2</c:v>
                </c:pt>
                <c:pt idx="10">
                  <c:v>1.0839202169003839</c:v>
                </c:pt>
                <c:pt idx="11">
                  <c:v>2.1010205144336442</c:v>
                </c:pt>
                <c:pt idx="12">
                  <c:v>3.127016653792583</c:v>
                </c:pt>
                <c:pt idx="13">
                  <c:v>4.1715728752538102</c:v>
                </c:pt>
                <c:pt idx="14">
                  <c:v>5.2679491924311233</c:v>
                </c:pt>
                <c:pt idx="15">
                  <c:v>7</c:v>
                </c:pt>
                <c:pt idx="17">
                  <c:v>7</c:v>
                </c:pt>
                <c:pt idx="18">
                  <c:v>5.2679491924311233</c:v>
                </c:pt>
                <c:pt idx="19">
                  <c:v>4.1715728752538102</c:v>
                </c:pt>
                <c:pt idx="20">
                  <c:v>3.127016653792583</c:v>
                </c:pt>
                <c:pt idx="21">
                  <c:v>2.1010205144336442</c:v>
                </c:pt>
                <c:pt idx="22">
                  <c:v>1.0839202169003839</c:v>
                </c:pt>
                <c:pt idx="23">
                  <c:v>7.1796769724491227E-2</c:v>
                </c:pt>
                <c:pt idx="24">
                  <c:v>-0.93725393319377215</c:v>
                </c:pt>
                <c:pt idx="25">
                  <c:v>-1.9442719099991592</c:v>
                </c:pt>
                <c:pt idx="26">
                  <c:v>-2.9498743710661994</c:v>
                </c:pt>
                <c:pt idx="27">
                  <c:v>-3.9544511501033224</c:v>
                </c:pt>
                <c:pt idx="28">
                  <c:v>-4.9582607431013983</c:v>
                </c:pt>
                <c:pt idx="29">
                  <c:v>-5.9614813968157208</c:v>
                </c:pt>
                <c:pt idx="30">
                  <c:v>-6.9642400437689407</c:v>
                </c:pt>
                <c:pt idx="31">
                  <c:v>-7.9666295470957653</c:v>
                </c:pt>
                <c:pt idx="32">
                  <c:v>-8.9687194226713114</c:v>
                </c:pt>
                <c:pt idx="33">
                  <c:v>-9.9705627484771391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6A-4C1A-802D-BF288C6C561B}"/>
            </c:ext>
          </c:extLst>
        </c:ser>
        <c:ser>
          <c:idx val="9"/>
          <c:order val="9"/>
          <c:tx>
            <c:strRef>
              <c:f>Поверхность!$A$14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1">
                <a:shade val="63000"/>
              </a:schemeClr>
            </a:solidFill>
            <a:ln/>
            <a:effectLst/>
            <a:sp3d/>
          </c:spPr>
          <c:cat>
            <c:numRef>
              <c:f>Поверхность!$B$4:$AI$4</c:f>
              <c:numCache>
                <c:formatCode>General</c:formatCode>
                <c:ptCount val="34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</c:numCache>
            </c:numRef>
          </c:cat>
          <c:val>
            <c:numRef>
              <c:f>Поверхность!$B$14:$AI$14</c:f>
              <c:numCache>
                <c:formatCode>General</c:formatCode>
                <c:ptCount val="34"/>
                <c:pt idx="0">
                  <c:v>-7.9687194226713114</c:v>
                </c:pt>
                <c:pt idx="1">
                  <c:v>-6.9666295470957653</c:v>
                </c:pt>
                <c:pt idx="2">
                  <c:v>-5.9642400437689407</c:v>
                </c:pt>
                <c:pt idx="3">
                  <c:v>-4.9614813968157208</c:v>
                </c:pt>
                <c:pt idx="4">
                  <c:v>-3.9582607431013983</c:v>
                </c:pt>
                <c:pt idx="5">
                  <c:v>-2.9544511501033224</c:v>
                </c:pt>
                <c:pt idx="6">
                  <c:v>-1.9498743710661994</c:v>
                </c:pt>
                <c:pt idx="7">
                  <c:v>-0.94427190999915922</c:v>
                </c:pt>
                <c:pt idx="8">
                  <c:v>6.2746066806227851E-2</c:v>
                </c:pt>
                <c:pt idx="9">
                  <c:v>1.0717967697244912</c:v>
                </c:pt>
                <c:pt idx="10">
                  <c:v>2.0839202169003839</c:v>
                </c:pt>
                <c:pt idx="11">
                  <c:v>3.1010205144336442</c:v>
                </c:pt>
                <c:pt idx="12">
                  <c:v>4.127016653792583</c:v>
                </c:pt>
                <c:pt idx="13">
                  <c:v>5.1715728752538102</c:v>
                </c:pt>
                <c:pt idx="14">
                  <c:v>6.2679491924311233</c:v>
                </c:pt>
                <c:pt idx="15">
                  <c:v>8</c:v>
                </c:pt>
                <c:pt idx="17">
                  <c:v>8</c:v>
                </c:pt>
                <c:pt idx="18">
                  <c:v>6.2679491924311233</c:v>
                </c:pt>
                <c:pt idx="19">
                  <c:v>5.1715728752538102</c:v>
                </c:pt>
                <c:pt idx="20">
                  <c:v>4.127016653792583</c:v>
                </c:pt>
                <c:pt idx="21">
                  <c:v>3.1010205144336442</c:v>
                </c:pt>
                <c:pt idx="22">
                  <c:v>2.0839202169003839</c:v>
                </c:pt>
                <c:pt idx="23">
                  <c:v>1.0717967697244912</c:v>
                </c:pt>
                <c:pt idx="24">
                  <c:v>6.2746066806227851E-2</c:v>
                </c:pt>
                <c:pt idx="25">
                  <c:v>-0.94427190999915922</c:v>
                </c:pt>
                <c:pt idx="26">
                  <c:v>-1.9498743710661994</c:v>
                </c:pt>
                <c:pt idx="27">
                  <c:v>-2.9544511501033224</c:v>
                </c:pt>
                <c:pt idx="28">
                  <c:v>-3.9582607431013983</c:v>
                </c:pt>
                <c:pt idx="29">
                  <c:v>-4.9614813968157208</c:v>
                </c:pt>
                <c:pt idx="30">
                  <c:v>-5.9642400437689407</c:v>
                </c:pt>
                <c:pt idx="31">
                  <c:v>-6.9666295470957653</c:v>
                </c:pt>
                <c:pt idx="32">
                  <c:v>-7.9687194226713114</c:v>
                </c:pt>
                <c:pt idx="33">
                  <c:v>-8.9705627484771391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A6A-4C1A-802D-BF288C6C561B}"/>
            </c:ext>
          </c:extLst>
        </c:ser>
        <c:ser>
          <c:idx val="10"/>
          <c:order val="10"/>
          <c:tx>
            <c:strRef>
              <c:f>Поверхность!$A$15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1">
                <a:shade val="66000"/>
              </a:schemeClr>
            </a:solidFill>
            <a:ln/>
            <a:effectLst/>
            <a:sp3d/>
          </c:spPr>
          <c:cat>
            <c:numRef>
              <c:f>Поверхность!$B$4:$AI$4</c:f>
              <c:numCache>
                <c:formatCode>General</c:formatCode>
                <c:ptCount val="34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</c:numCache>
            </c:numRef>
          </c:cat>
          <c:val>
            <c:numRef>
              <c:f>Поверхность!$B$15:$AI$15</c:f>
              <c:numCache>
                <c:formatCode>General</c:formatCode>
                <c:ptCount val="34"/>
                <c:pt idx="0">
                  <c:v>-6.9687194226713114</c:v>
                </c:pt>
                <c:pt idx="1">
                  <c:v>-5.9666295470957653</c:v>
                </c:pt>
                <c:pt idx="2">
                  <c:v>-4.9642400437689407</c:v>
                </c:pt>
                <c:pt idx="3">
                  <c:v>-3.9614813968157208</c:v>
                </c:pt>
                <c:pt idx="4">
                  <c:v>-2.9582607431013983</c:v>
                </c:pt>
                <c:pt idx="5">
                  <c:v>-1.9544511501033224</c:v>
                </c:pt>
                <c:pt idx="6">
                  <c:v>-0.94987437106619943</c:v>
                </c:pt>
                <c:pt idx="7">
                  <c:v>5.572809000084078E-2</c:v>
                </c:pt>
                <c:pt idx="8">
                  <c:v>1.0627460668062279</c:v>
                </c:pt>
                <c:pt idx="9">
                  <c:v>2.0717967697244912</c:v>
                </c:pt>
                <c:pt idx="10">
                  <c:v>3.0839202169003839</c:v>
                </c:pt>
                <c:pt idx="11">
                  <c:v>4.1010205144336442</c:v>
                </c:pt>
                <c:pt idx="12">
                  <c:v>5.127016653792583</c:v>
                </c:pt>
                <c:pt idx="13">
                  <c:v>6.1715728752538102</c:v>
                </c:pt>
                <c:pt idx="14">
                  <c:v>7.2679491924311233</c:v>
                </c:pt>
                <c:pt idx="15">
                  <c:v>9</c:v>
                </c:pt>
                <c:pt idx="17">
                  <c:v>9</c:v>
                </c:pt>
                <c:pt idx="18">
                  <c:v>7.2679491924311233</c:v>
                </c:pt>
                <c:pt idx="19">
                  <c:v>6.1715728752538102</c:v>
                </c:pt>
                <c:pt idx="20">
                  <c:v>5.127016653792583</c:v>
                </c:pt>
                <c:pt idx="21">
                  <c:v>4.1010205144336442</c:v>
                </c:pt>
                <c:pt idx="22">
                  <c:v>3.0839202169003839</c:v>
                </c:pt>
                <c:pt idx="23">
                  <c:v>2.0717967697244912</c:v>
                </c:pt>
                <c:pt idx="24">
                  <c:v>1.0627460668062279</c:v>
                </c:pt>
                <c:pt idx="25">
                  <c:v>5.572809000084078E-2</c:v>
                </c:pt>
                <c:pt idx="26">
                  <c:v>-0.94987437106619943</c:v>
                </c:pt>
                <c:pt idx="27">
                  <c:v>-1.9544511501033224</c:v>
                </c:pt>
                <c:pt idx="28">
                  <c:v>-2.9582607431013983</c:v>
                </c:pt>
                <c:pt idx="29">
                  <c:v>-3.9614813968157208</c:v>
                </c:pt>
                <c:pt idx="30">
                  <c:v>-4.9642400437689407</c:v>
                </c:pt>
                <c:pt idx="31">
                  <c:v>-5.9666295470957653</c:v>
                </c:pt>
                <c:pt idx="32">
                  <c:v>-6.9687194226713114</c:v>
                </c:pt>
                <c:pt idx="33">
                  <c:v>-7.9705627484771391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A6A-4C1A-802D-BF288C6C561B}"/>
            </c:ext>
          </c:extLst>
        </c:ser>
        <c:ser>
          <c:idx val="11"/>
          <c:order val="11"/>
          <c:tx>
            <c:strRef>
              <c:f>Поверхность!$A$16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>
                <a:shade val="70000"/>
              </a:schemeClr>
            </a:solidFill>
            <a:ln/>
            <a:effectLst/>
            <a:sp3d/>
          </c:spPr>
          <c:cat>
            <c:numRef>
              <c:f>Поверхность!$B$4:$AI$4</c:f>
              <c:numCache>
                <c:formatCode>General</c:formatCode>
                <c:ptCount val="34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</c:numCache>
            </c:numRef>
          </c:cat>
          <c:val>
            <c:numRef>
              <c:f>Поверхность!$B$16:$AI$16</c:f>
              <c:numCache>
                <c:formatCode>General</c:formatCode>
                <c:ptCount val="34"/>
                <c:pt idx="0">
                  <c:v>-5.9687194226713114</c:v>
                </c:pt>
                <c:pt idx="1">
                  <c:v>-4.9666295470957653</c:v>
                </c:pt>
                <c:pt idx="2">
                  <c:v>-3.9642400437689407</c:v>
                </c:pt>
                <c:pt idx="3">
                  <c:v>-2.9614813968157208</c:v>
                </c:pt>
                <c:pt idx="4">
                  <c:v>-1.9582607431013983</c:v>
                </c:pt>
                <c:pt idx="5">
                  <c:v>-0.95445115010332238</c:v>
                </c:pt>
                <c:pt idx="6">
                  <c:v>5.012562893380057E-2</c:v>
                </c:pt>
                <c:pt idx="7">
                  <c:v>1.0557280900008408</c:v>
                </c:pt>
                <c:pt idx="8">
                  <c:v>2.0627460668062279</c:v>
                </c:pt>
                <c:pt idx="9">
                  <c:v>3.0717967697244912</c:v>
                </c:pt>
                <c:pt idx="10">
                  <c:v>4.0839202169003839</c:v>
                </c:pt>
                <c:pt idx="11">
                  <c:v>5.1010205144336442</c:v>
                </c:pt>
                <c:pt idx="12">
                  <c:v>6.127016653792583</c:v>
                </c:pt>
                <c:pt idx="13">
                  <c:v>7.1715728752538102</c:v>
                </c:pt>
                <c:pt idx="14">
                  <c:v>8.2679491924311233</c:v>
                </c:pt>
                <c:pt idx="15">
                  <c:v>10</c:v>
                </c:pt>
                <c:pt idx="17">
                  <c:v>10</c:v>
                </c:pt>
                <c:pt idx="18">
                  <c:v>8.2679491924311233</c:v>
                </c:pt>
                <c:pt idx="19">
                  <c:v>7.1715728752538102</c:v>
                </c:pt>
                <c:pt idx="20">
                  <c:v>6.127016653792583</c:v>
                </c:pt>
                <c:pt idx="21">
                  <c:v>5.1010205144336442</c:v>
                </c:pt>
                <c:pt idx="22">
                  <c:v>4.0839202169003839</c:v>
                </c:pt>
                <c:pt idx="23">
                  <c:v>3.0717967697244912</c:v>
                </c:pt>
                <c:pt idx="24">
                  <c:v>2.0627460668062279</c:v>
                </c:pt>
                <c:pt idx="25">
                  <c:v>1.0557280900008408</c:v>
                </c:pt>
                <c:pt idx="26">
                  <c:v>5.012562893380057E-2</c:v>
                </c:pt>
                <c:pt idx="27">
                  <c:v>-0.95445115010332238</c:v>
                </c:pt>
                <c:pt idx="28">
                  <c:v>-1.9582607431013983</c:v>
                </c:pt>
                <c:pt idx="29">
                  <c:v>-2.9614813968157208</c:v>
                </c:pt>
                <c:pt idx="30">
                  <c:v>-3.9642400437689407</c:v>
                </c:pt>
                <c:pt idx="31">
                  <c:v>-4.9666295470957653</c:v>
                </c:pt>
                <c:pt idx="32">
                  <c:v>-5.9687194226713114</c:v>
                </c:pt>
                <c:pt idx="33">
                  <c:v>-6.9705627484771391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A6A-4C1A-802D-BF288C6C561B}"/>
            </c:ext>
          </c:extLst>
        </c:ser>
        <c:ser>
          <c:idx val="12"/>
          <c:order val="12"/>
          <c:tx>
            <c:strRef>
              <c:f>Поверхность!$A$17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1">
                <a:shade val="73000"/>
              </a:schemeClr>
            </a:solidFill>
            <a:ln/>
            <a:effectLst/>
            <a:sp3d/>
          </c:spPr>
          <c:cat>
            <c:numRef>
              <c:f>Поверхность!$B$4:$AI$4</c:f>
              <c:numCache>
                <c:formatCode>General</c:formatCode>
                <c:ptCount val="34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</c:numCache>
            </c:numRef>
          </c:cat>
          <c:val>
            <c:numRef>
              <c:f>Поверхность!$B$17:$AI$17</c:f>
              <c:numCache>
                <c:formatCode>General</c:formatCode>
                <c:ptCount val="34"/>
                <c:pt idx="0">
                  <c:v>-4.9687194226713114</c:v>
                </c:pt>
                <c:pt idx="1">
                  <c:v>-3.9666295470957653</c:v>
                </c:pt>
                <c:pt idx="2">
                  <c:v>-2.9642400437689407</c:v>
                </c:pt>
                <c:pt idx="3">
                  <c:v>-1.9614813968157208</c:v>
                </c:pt>
                <c:pt idx="4">
                  <c:v>-0.9582607431013983</c:v>
                </c:pt>
                <c:pt idx="5">
                  <c:v>4.5548849896677623E-2</c:v>
                </c:pt>
                <c:pt idx="6">
                  <c:v>1.0501256289338006</c:v>
                </c:pt>
                <c:pt idx="7">
                  <c:v>2.0557280900008408</c:v>
                </c:pt>
                <c:pt idx="8">
                  <c:v>3.0627460668062279</c:v>
                </c:pt>
                <c:pt idx="9">
                  <c:v>4.0717967697244912</c:v>
                </c:pt>
                <c:pt idx="10">
                  <c:v>5.0839202169003839</c:v>
                </c:pt>
                <c:pt idx="11">
                  <c:v>6.1010205144336442</c:v>
                </c:pt>
                <c:pt idx="12">
                  <c:v>7.127016653792583</c:v>
                </c:pt>
                <c:pt idx="13">
                  <c:v>8.1715728752538102</c:v>
                </c:pt>
                <c:pt idx="14">
                  <c:v>9.2679491924311233</c:v>
                </c:pt>
                <c:pt idx="15">
                  <c:v>11</c:v>
                </c:pt>
                <c:pt idx="17">
                  <c:v>11</c:v>
                </c:pt>
                <c:pt idx="18">
                  <c:v>9.2679491924311233</c:v>
                </c:pt>
                <c:pt idx="19">
                  <c:v>8.1715728752538102</c:v>
                </c:pt>
                <c:pt idx="20">
                  <c:v>7.127016653792583</c:v>
                </c:pt>
                <c:pt idx="21">
                  <c:v>6.1010205144336442</c:v>
                </c:pt>
                <c:pt idx="22">
                  <c:v>5.0839202169003839</c:v>
                </c:pt>
                <c:pt idx="23">
                  <c:v>4.0717967697244912</c:v>
                </c:pt>
                <c:pt idx="24">
                  <c:v>3.0627460668062279</c:v>
                </c:pt>
                <c:pt idx="25">
                  <c:v>2.0557280900008408</c:v>
                </c:pt>
                <c:pt idx="26">
                  <c:v>1.0501256289338006</c:v>
                </c:pt>
                <c:pt idx="27">
                  <c:v>4.5548849896677623E-2</c:v>
                </c:pt>
                <c:pt idx="28">
                  <c:v>-0.9582607431013983</c:v>
                </c:pt>
                <c:pt idx="29">
                  <c:v>-1.9614813968157208</c:v>
                </c:pt>
                <c:pt idx="30">
                  <c:v>-2.9642400437689407</c:v>
                </c:pt>
                <c:pt idx="31">
                  <c:v>-3.9666295470957653</c:v>
                </c:pt>
                <c:pt idx="32">
                  <c:v>-4.9687194226713114</c:v>
                </c:pt>
                <c:pt idx="33">
                  <c:v>-5.9705627484771391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A6A-4C1A-802D-BF288C6C561B}"/>
            </c:ext>
          </c:extLst>
        </c:ser>
        <c:ser>
          <c:idx val="13"/>
          <c:order val="13"/>
          <c:tx>
            <c:strRef>
              <c:f>Поверхность!$A$18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/>
            <a:effectLst/>
            <a:sp3d/>
          </c:spPr>
          <c:cat>
            <c:numRef>
              <c:f>Поверхность!$B$4:$AI$4</c:f>
              <c:numCache>
                <c:formatCode>General</c:formatCode>
                <c:ptCount val="34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</c:numCache>
            </c:numRef>
          </c:cat>
          <c:val>
            <c:numRef>
              <c:f>Поверхность!$B$18:$AI$18</c:f>
              <c:numCache>
                <c:formatCode>General</c:formatCode>
                <c:ptCount val="34"/>
                <c:pt idx="0">
                  <c:v>-3.9687194226713114</c:v>
                </c:pt>
                <c:pt idx="1">
                  <c:v>-2.9666295470957653</c:v>
                </c:pt>
                <c:pt idx="2">
                  <c:v>-1.9642400437689407</c:v>
                </c:pt>
                <c:pt idx="3">
                  <c:v>-0.96148139681572076</c:v>
                </c:pt>
                <c:pt idx="4">
                  <c:v>4.1739256898601695E-2</c:v>
                </c:pt>
                <c:pt idx="5">
                  <c:v>1.0455488498966776</c:v>
                </c:pt>
                <c:pt idx="6">
                  <c:v>2.0501256289338006</c:v>
                </c:pt>
                <c:pt idx="7">
                  <c:v>3.0557280900008408</c:v>
                </c:pt>
                <c:pt idx="8">
                  <c:v>4.0627460668062279</c:v>
                </c:pt>
                <c:pt idx="9">
                  <c:v>5.0717967697244912</c:v>
                </c:pt>
                <c:pt idx="10">
                  <c:v>6.0839202169003839</c:v>
                </c:pt>
                <c:pt idx="11">
                  <c:v>7.1010205144336442</c:v>
                </c:pt>
                <c:pt idx="12">
                  <c:v>8.1270166537925839</c:v>
                </c:pt>
                <c:pt idx="13">
                  <c:v>9.1715728752538102</c:v>
                </c:pt>
                <c:pt idx="14">
                  <c:v>10.267949192431123</c:v>
                </c:pt>
                <c:pt idx="15">
                  <c:v>12</c:v>
                </c:pt>
                <c:pt idx="17">
                  <c:v>12</c:v>
                </c:pt>
                <c:pt idx="18">
                  <c:v>10.267949192431123</c:v>
                </c:pt>
                <c:pt idx="19">
                  <c:v>9.1715728752538102</c:v>
                </c:pt>
                <c:pt idx="20">
                  <c:v>8.1270166537925839</c:v>
                </c:pt>
                <c:pt idx="21">
                  <c:v>7.1010205144336442</c:v>
                </c:pt>
                <c:pt idx="22">
                  <c:v>6.0839202169003839</c:v>
                </c:pt>
                <c:pt idx="23">
                  <c:v>5.0717967697244912</c:v>
                </c:pt>
                <c:pt idx="24">
                  <c:v>4.0627460668062279</c:v>
                </c:pt>
                <c:pt idx="25">
                  <c:v>3.0557280900008408</c:v>
                </c:pt>
                <c:pt idx="26">
                  <c:v>2.0501256289338006</c:v>
                </c:pt>
                <c:pt idx="27">
                  <c:v>1.0455488498966776</c:v>
                </c:pt>
                <c:pt idx="28">
                  <c:v>4.1739256898601695E-2</c:v>
                </c:pt>
                <c:pt idx="29">
                  <c:v>-0.96148139681572076</c:v>
                </c:pt>
                <c:pt idx="30">
                  <c:v>-1.9642400437689407</c:v>
                </c:pt>
                <c:pt idx="31">
                  <c:v>-2.9666295470957653</c:v>
                </c:pt>
                <c:pt idx="32">
                  <c:v>-3.9687194226713114</c:v>
                </c:pt>
                <c:pt idx="33">
                  <c:v>-4.9705627484771391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A6A-4C1A-802D-BF288C6C561B}"/>
            </c:ext>
          </c:extLst>
        </c:ser>
        <c:ser>
          <c:idx val="14"/>
          <c:order val="14"/>
          <c:tx>
            <c:strRef>
              <c:f>Поверхность!$A$19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1">
                <a:shade val="80000"/>
              </a:schemeClr>
            </a:solidFill>
            <a:ln/>
            <a:effectLst/>
            <a:sp3d/>
          </c:spPr>
          <c:cat>
            <c:numRef>
              <c:f>Поверхность!$B$4:$AI$4</c:f>
              <c:numCache>
                <c:formatCode>General</c:formatCode>
                <c:ptCount val="34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</c:numCache>
            </c:numRef>
          </c:cat>
          <c:val>
            <c:numRef>
              <c:f>Поверхность!$B$19:$AI$19</c:f>
              <c:numCache>
                <c:formatCode>General</c:formatCode>
                <c:ptCount val="34"/>
                <c:pt idx="0">
                  <c:v>-2.9687194226713114</c:v>
                </c:pt>
                <c:pt idx="1">
                  <c:v>-1.9666295470957653</c:v>
                </c:pt>
                <c:pt idx="2">
                  <c:v>-0.96424004376894068</c:v>
                </c:pt>
                <c:pt idx="3">
                  <c:v>3.8518603184279243E-2</c:v>
                </c:pt>
                <c:pt idx="4">
                  <c:v>1.0417392568986017</c:v>
                </c:pt>
                <c:pt idx="5">
                  <c:v>2.0455488498966776</c:v>
                </c:pt>
                <c:pt idx="6">
                  <c:v>3.0501256289338006</c:v>
                </c:pt>
                <c:pt idx="7">
                  <c:v>4.0557280900008408</c:v>
                </c:pt>
                <c:pt idx="8">
                  <c:v>5.0627460668062279</c:v>
                </c:pt>
                <c:pt idx="9">
                  <c:v>6.0717967697244912</c:v>
                </c:pt>
                <c:pt idx="10">
                  <c:v>7.0839202169003839</c:v>
                </c:pt>
                <c:pt idx="11">
                  <c:v>8.1010205144336442</c:v>
                </c:pt>
                <c:pt idx="12">
                  <c:v>9.1270166537925839</c:v>
                </c:pt>
                <c:pt idx="13">
                  <c:v>10.17157287525381</c:v>
                </c:pt>
                <c:pt idx="14">
                  <c:v>11.267949192431123</c:v>
                </c:pt>
                <c:pt idx="15">
                  <c:v>13</c:v>
                </c:pt>
                <c:pt idx="17">
                  <c:v>13</c:v>
                </c:pt>
                <c:pt idx="18">
                  <c:v>11.267949192431123</c:v>
                </c:pt>
                <c:pt idx="19">
                  <c:v>10.17157287525381</c:v>
                </c:pt>
                <c:pt idx="20">
                  <c:v>9.1270166537925839</c:v>
                </c:pt>
                <c:pt idx="21">
                  <c:v>8.1010205144336442</c:v>
                </c:pt>
                <c:pt idx="22">
                  <c:v>7.0839202169003839</c:v>
                </c:pt>
                <c:pt idx="23">
                  <c:v>6.0717967697244912</c:v>
                </c:pt>
                <c:pt idx="24">
                  <c:v>5.0627460668062279</c:v>
                </c:pt>
                <c:pt idx="25">
                  <c:v>4.0557280900008408</c:v>
                </c:pt>
                <c:pt idx="26">
                  <c:v>3.0501256289338006</c:v>
                </c:pt>
                <c:pt idx="27">
                  <c:v>2.0455488498966776</c:v>
                </c:pt>
                <c:pt idx="28">
                  <c:v>1.0417392568986017</c:v>
                </c:pt>
                <c:pt idx="29">
                  <c:v>3.8518603184279243E-2</c:v>
                </c:pt>
                <c:pt idx="30">
                  <c:v>-0.96424004376894068</c:v>
                </c:pt>
                <c:pt idx="31">
                  <c:v>-1.9666295470957653</c:v>
                </c:pt>
                <c:pt idx="32">
                  <c:v>-2.9687194226713114</c:v>
                </c:pt>
                <c:pt idx="33">
                  <c:v>-3.9705627484771391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A6A-4C1A-802D-BF288C6C561B}"/>
            </c:ext>
          </c:extLst>
        </c:ser>
        <c:ser>
          <c:idx val="15"/>
          <c:order val="15"/>
          <c:tx>
            <c:strRef>
              <c:f>Поверхность!$A$20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1">
                <a:shade val="83000"/>
              </a:schemeClr>
            </a:solidFill>
            <a:ln/>
            <a:effectLst/>
            <a:sp3d/>
          </c:spPr>
          <c:cat>
            <c:numRef>
              <c:f>Поверхность!$B$4:$AI$4</c:f>
              <c:numCache>
                <c:formatCode>General</c:formatCode>
                <c:ptCount val="34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</c:numCache>
            </c:numRef>
          </c:cat>
          <c:val>
            <c:numRef>
              <c:f>Поверхность!$B$20:$AI$20</c:f>
              <c:numCache>
                <c:formatCode>General</c:formatCode>
                <c:ptCount val="34"/>
                <c:pt idx="0">
                  <c:v>-1.9687194226713114</c:v>
                </c:pt>
                <c:pt idx="1">
                  <c:v>-0.96662954709576532</c:v>
                </c:pt>
                <c:pt idx="2">
                  <c:v>3.575995623105932E-2</c:v>
                </c:pt>
                <c:pt idx="3">
                  <c:v>1.0385186031842792</c:v>
                </c:pt>
                <c:pt idx="4">
                  <c:v>2.0417392568986017</c:v>
                </c:pt>
                <c:pt idx="5">
                  <c:v>3.0455488498966776</c:v>
                </c:pt>
                <c:pt idx="6">
                  <c:v>4.0501256289338006</c:v>
                </c:pt>
                <c:pt idx="7">
                  <c:v>5.0557280900008408</c:v>
                </c:pt>
                <c:pt idx="8">
                  <c:v>6.0627460668062279</c:v>
                </c:pt>
                <c:pt idx="9">
                  <c:v>7.0717967697244912</c:v>
                </c:pt>
                <c:pt idx="10">
                  <c:v>8.0839202169003848</c:v>
                </c:pt>
                <c:pt idx="11">
                  <c:v>9.1010205144336442</c:v>
                </c:pt>
                <c:pt idx="12">
                  <c:v>10.127016653792584</c:v>
                </c:pt>
                <c:pt idx="13">
                  <c:v>11.17157287525381</c:v>
                </c:pt>
                <c:pt idx="14">
                  <c:v>12.267949192431123</c:v>
                </c:pt>
                <c:pt idx="15">
                  <c:v>14</c:v>
                </c:pt>
                <c:pt idx="17">
                  <c:v>14</c:v>
                </c:pt>
                <c:pt idx="18">
                  <c:v>12.267949192431123</c:v>
                </c:pt>
                <c:pt idx="19">
                  <c:v>11.17157287525381</c:v>
                </c:pt>
                <c:pt idx="20">
                  <c:v>10.127016653792584</c:v>
                </c:pt>
                <c:pt idx="21">
                  <c:v>9.1010205144336442</c:v>
                </c:pt>
                <c:pt idx="22">
                  <c:v>8.0839202169003848</c:v>
                </c:pt>
                <c:pt idx="23">
                  <c:v>7.0717967697244912</c:v>
                </c:pt>
                <c:pt idx="24">
                  <c:v>6.0627460668062279</c:v>
                </c:pt>
                <c:pt idx="25">
                  <c:v>5.0557280900008408</c:v>
                </c:pt>
                <c:pt idx="26">
                  <c:v>4.0501256289338006</c:v>
                </c:pt>
                <c:pt idx="27">
                  <c:v>3.0455488498966776</c:v>
                </c:pt>
                <c:pt idx="28">
                  <c:v>2.0417392568986017</c:v>
                </c:pt>
                <c:pt idx="29">
                  <c:v>1.0385186031842792</c:v>
                </c:pt>
                <c:pt idx="30">
                  <c:v>3.575995623105932E-2</c:v>
                </c:pt>
                <c:pt idx="31">
                  <c:v>-0.96662954709576532</c:v>
                </c:pt>
                <c:pt idx="32">
                  <c:v>-1.9687194226713114</c:v>
                </c:pt>
                <c:pt idx="33">
                  <c:v>-2.9705627484771391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A6A-4C1A-802D-BF288C6C561B}"/>
            </c:ext>
          </c:extLst>
        </c:ser>
        <c:ser>
          <c:idx val="16"/>
          <c:order val="16"/>
          <c:tx>
            <c:strRef>
              <c:f>Поверхность!$A$21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/>
            <a:effectLst/>
            <a:sp3d/>
          </c:spPr>
          <c:cat>
            <c:numRef>
              <c:f>Поверхность!$B$4:$AI$4</c:f>
              <c:numCache>
                <c:formatCode>General</c:formatCode>
                <c:ptCount val="34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</c:numCache>
            </c:numRef>
          </c:cat>
          <c:val>
            <c:numRef>
              <c:f>Поверхность!$B$21:$AI$21</c:f>
              <c:numCache>
                <c:formatCode>General</c:formatCode>
                <c:ptCount val="34"/>
                <c:pt idx="0">
                  <c:v>-0.96871942267131139</c:v>
                </c:pt>
                <c:pt idx="1">
                  <c:v>3.3370452904234682E-2</c:v>
                </c:pt>
                <c:pt idx="2">
                  <c:v>1.0357599562310593</c:v>
                </c:pt>
                <c:pt idx="3">
                  <c:v>2.0385186031842792</c:v>
                </c:pt>
                <c:pt idx="4">
                  <c:v>3.0417392568986017</c:v>
                </c:pt>
                <c:pt idx="5">
                  <c:v>4.0455488498966776</c:v>
                </c:pt>
                <c:pt idx="6">
                  <c:v>5.0501256289338006</c:v>
                </c:pt>
                <c:pt idx="7">
                  <c:v>6.0557280900008408</c:v>
                </c:pt>
                <c:pt idx="8">
                  <c:v>7.0627460668062279</c:v>
                </c:pt>
                <c:pt idx="9">
                  <c:v>8.0717967697244912</c:v>
                </c:pt>
                <c:pt idx="10">
                  <c:v>9.0839202169003848</c:v>
                </c:pt>
                <c:pt idx="11">
                  <c:v>10.101020514433644</c:v>
                </c:pt>
                <c:pt idx="12">
                  <c:v>11.127016653792584</c:v>
                </c:pt>
                <c:pt idx="13">
                  <c:v>12.17157287525381</c:v>
                </c:pt>
                <c:pt idx="14">
                  <c:v>13.267949192431123</c:v>
                </c:pt>
                <c:pt idx="15">
                  <c:v>15</c:v>
                </c:pt>
                <c:pt idx="17">
                  <c:v>15</c:v>
                </c:pt>
                <c:pt idx="18">
                  <c:v>13.267949192431123</c:v>
                </c:pt>
                <c:pt idx="19">
                  <c:v>12.17157287525381</c:v>
                </c:pt>
                <c:pt idx="20">
                  <c:v>11.127016653792584</c:v>
                </c:pt>
                <c:pt idx="21">
                  <c:v>10.101020514433644</c:v>
                </c:pt>
                <c:pt idx="22">
                  <c:v>9.0839202169003848</c:v>
                </c:pt>
                <c:pt idx="23">
                  <c:v>8.0717967697244912</c:v>
                </c:pt>
                <c:pt idx="24">
                  <c:v>7.0627460668062279</c:v>
                </c:pt>
                <c:pt idx="25">
                  <c:v>6.0557280900008408</c:v>
                </c:pt>
                <c:pt idx="26">
                  <c:v>5.0501256289338006</c:v>
                </c:pt>
                <c:pt idx="27">
                  <c:v>4.0455488498966776</c:v>
                </c:pt>
                <c:pt idx="28">
                  <c:v>3.0417392568986017</c:v>
                </c:pt>
                <c:pt idx="29">
                  <c:v>2.0385186031842792</c:v>
                </c:pt>
                <c:pt idx="30">
                  <c:v>1.0357599562310593</c:v>
                </c:pt>
                <c:pt idx="31">
                  <c:v>3.3370452904234682E-2</c:v>
                </c:pt>
                <c:pt idx="32">
                  <c:v>-0.96871942267131139</c:v>
                </c:pt>
                <c:pt idx="33">
                  <c:v>-1.9705627484771391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A6A-4C1A-802D-BF288C6C561B}"/>
            </c:ext>
          </c:extLst>
        </c:ser>
        <c:ser>
          <c:idx val="17"/>
          <c:order val="17"/>
          <c:tx>
            <c:strRef>
              <c:f>Поверхность!$A$22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1">
                <a:shade val="90000"/>
              </a:schemeClr>
            </a:solidFill>
            <a:ln/>
            <a:effectLst/>
            <a:sp3d/>
          </c:spPr>
          <c:cat>
            <c:numRef>
              <c:f>Поверхность!$B$4:$AI$4</c:f>
              <c:numCache>
                <c:formatCode>General</c:formatCode>
                <c:ptCount val="34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</c:numCache>
            </c:numRef>
          </c:cat>
          <c:val>
            <c:numRef>
              <c:f>Поверхность!$B$22:$AI$22</c:f>
              <c:numCache>
                <c:formatCode>General</c:formatCode>
                <c:ptCount val="34"/>
                <c:pt idx="0">
                  <c:v>3.1280577328688608E-2</c:v>
                </c:pt>
                <c:pt idx="1">
                  <c:v>1.0333704529042347</c:v>
                </c:pt>
                <c:pt idx="2">
                  <c:v>2.0357599562310593</c:v>
                </c:pt>
                <c:pt idx="3">
                  <c:v>3.0385186031842792</c:v>
                </c:pt>
                <c:pt idx="4">
                  <c:v>4.0417392568986017</c:v>
                </c:pt>
                <c:pt idx="5">
                  <c:v>5.0455488498966776</c:v>
                </c:pt>
                <c:pt idx="6">
                  <c:v>6.0501256289338006</c:v>
                </c:pt>
                <c:pt idx="7">
                  <c:v>7.0557280900008408</c:v>
                </c:pt>
                <c:pt idx="8">
                  <c:v>8.062746066806227</c:v>
                </c:pt>
                <c:pt idx="9">
                  <c:v>9.0717967697244912</c:v>
                </c:pt>
                <c:pt idx="10">
                  <c:v>10.083920216900385</c:v>
                </c:pt>
                <c:pt idx="11">
                  <c:v>11.101020514433644</c:v>
                </c:pt>
                <c:pt idx="12">
                  <c:v>12.127016653792584</c:v>
                </c:pt>
                <c:pt idx="13">
                  <c:v>13.17157287525381</c:v>
                </c:pt>
                <c:pt idx="14">
                  <c:v>14.267949192431123</c:v>
                </c:pt>
                <c:pt idx="15">
                  <c:v>16</c:v>
                </c:pt>
                <c:pt idx="17">
                  <c:v>16</c:v>
                </c:pt>
                <c:pt idx="18">
                  <c:v>14.267949192431123</c:v>
                </c:pt>
                <c:pt idx="19">
                  <c:v>13.17157287525381</c:v>
                </c:pt>
                <c:pt idx="20">
                  <c:v>12.127016653792584</c:v>
                </c:pt>
                <c:pt idx="21">
                  <c:v>11.101020514433644</c:v>
                </c:pt>
                <c:pt idx="22">
                  <c:v>10.083920216900385</c:v>
                </c:pt>
                <c:pt idx="23">
                  <c:v>9.0717967697244912</c:v>
                </c:pt>
                <c:pt idx="24">
                  <c:v>8.062746066806227</c:v>
                </c:pt>
                <c:pt idx="25">
                  <c:v>7.0557280900008408</c:v>
                </c:pt>
                <c:pt idx="26">
                  <c:v>6.0501256289338006</c:v>
                </c:pt>
                <c:pt idx="27">
                  <c:v>5.0455488498966776</c:v>
                </c:pt>
                <c:pt idx="28">
                  <c:v>4.0417392568986017</c:v>
                </c:pt>
                <c:pt idx="29">
                  <c:v>3.0385186031842792</c:v>
                </c:pt>
                <c:pt idx="30">
                  <c:v>2.0357599562310593</c:v>
                </c:pt>
                <c:pt idx="31">
                  <c:v>1.0333704529042347</c:v>
                </c:pt>
                <c:pt idx="32">
                  <c:v>3.1280577328688608E-2</c:v>
                </c:pt>
                <c:pt idx="33">
                  <c:v>-0.97056274847713908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A6A-4C1A-802D-BF288C6C561B}"/>
            </c:ext>
          </c:extLst>
        </c:ser>
        <c:ser>
          <c:idx val="18"/>
          <c:order val="18"/>
          <c:tx>
            <c:strRef>
              <c:f>Поверхность!$A$23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1">
                <a:shade val="93000"/>
              </a:schemeClr>
            </a:solidFill>
            <a:ln/>
            <a:effectLst/>
            <a:sp3d/>
          </c:spPr>
          <c:cat>
            <c:numRef>
              <c:f>Поверхность!$B$4:$AI$4</c:f>
              <c:numCache>
                <c:formatCode>General</c:formatCode>
                <c:ptCount val="34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</c:numCache>
            </c:numRef>
          </c:cat>
          <c:val>
            <c:numRef>
              <c:f>Поверхность!$B$23:$AI$23</c:f>
              <c:numCache>
                <c:formatCode>General</c:formatCode>
                <c:ptCount val="34"/>
                <c:pt idx="0">
                  <c:v>1.0312805773286886</c:v>
                </c:pt>
                <c:pt idx="1">
                  <c:v>2.0333704529042347</c:v>
                </c:pt>
                <c:pt idx="2">
                  <c:v>3.0357599562310593</c:v>
                </c:pt>
                <c:pt idx="3">
                  <c:v>4.0385186031842792</c:v>
                </c:pt>
                <c:pt idx="4">
                  <c:v>5.0417392568986017</c:v>
                </c:pt>
                <c:pt idx="5">
                  <c:v>6.0455488498966776</c:v>
                </c:pt>
                <c:pt idx="6">
                  <c:v>7.0501256289338006</c:v>
                </c:pt>
                <c:pt idx="7">
                  <c:v>8.0557280900008408</c:v>
                </c:pt>
                <c:pt idx="8">
                  <c:v>9.062746066806227</c:v>
                </c:pt>
                <c:pt idx="9">
                  <c:v>10.071796769724491</c:v>
                </c:pt>
                <c:pt idx="10">
                  <c:v>11.083920216900385</c:v>
                </c:pt>
                <c:pt idx="11">
                  <c:v>12.101020514433644</c:v>
                </c:pt>
                <c:pt idx="12">
                  <c:v>13.127016653792584</c:v>
                </c:pt>
                <c:pt idx="13">
                  <c:v>14.17157287525381</c:v>
                </c:pt>
                <c:pt idx="14">
                  <c:v>15.267949192431123</c:v>
                </c:pt>
                <c:pt idx="15">
                  <c:v>17</c:v>
                </c:pt>
                <c:pt idx="17">
                  <c:v>17</c:v>
                </c:pt>
                <c:pt idx="18">
                  <c:v>15.267949192431123</c:v>
                </c:pt>
                <c:pt idx="19">
                  <c:v>14.17157287525381</c:v>
                </c:pt>
                <c:pt idx="20">
                  <c:v>13.127016653792584</c:v>
                </c:pt>
                <c:pt idx="21">
                  <c:v>12.101020514433644</c:v>
                </c:pt>
                <c:pt idx="22">
                  <c:v>11.083920216900385</c:v>
                </c:pt>
                <c:pt idx="23">
                  <c:v>10.071796769724491</c:v>
                </c:pt>
                <c:pt idx="24">
                  <c:v>9.062746066806227</c:v>
                </c:pt>
                <c:pt idx="25">
                  <c:v>8.0557280900008408</c:v>
                </c:pt>
                <c:pt idx="26">
                  <c:v>7.0501256289338006</c:v>
                </c:pt>
                <c:pt idx="27">
                  <c:v>6.0455488498966776</c:v>
                </c:pt>
                <c:pt idx="28">
                  <c:v>5.0417392568986017</c:v>
                </c:pt>
                <c:pt idx="29">
                  <c:v>4.0385186031842792</c:v>
                </c:pt>
                <c:pt idx="30">
                  <c:v>3.0357599562310593</c:v>
                </c:pt>
                <c:pt idx="31">
                  <c:v>2.0333704529042347</c:v>
                </c:pt>
                <c:pt idx="32">
                  <c:v>1.0312805773286886</c:v>
                </c:pt>
                <c:pt idx="33">
                  <c:v>2.9437251522860919E-2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A6A-4C1A-802D-BF288C6C561B}"/>
            </c:ext>
          </c:extLst>
        </c:ser>
        <c:ser>
          <c:idx val="19"/>
          <c:order val="19"/>
          <c:tx>
            <c:strRef>
              <c:f>Поверхность!$A$24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1">
                <a:shade val="96000"/>
              </a:schemeClr>
            </a:solidFill>
            <a:ln/>
            <a:effectLst/>
            <a:sp3d/>
          </c:spPr>
          <c:cat>
            <c:numRef>
              <c:f>Поверхность!$B$4:$AI$4</c:f>
              <c:numCache>
                <c:formatCode>General</c:formatCode>
                <c:ptCount val="34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</c:numCache>
            </c:numRef>
          </c:cat>
          <c:val>
            <c:numRef>
              <c:f>Поверхность!$B$24:$AI$24</c:f>
              <c:numCache>
                <c:formatCode>General</c:formatCode>
                <c:ptCount val="34"/>
                <c:pt idx="0">
                  <c:v>2.0312805773286886</c:v>
                </c:pt>
                <c:pt idx="1">
                  <c:v>3.0333704529042347</c:v>
                </c:pt>
                <c:pt idx="2">
                  <c:v>4.0357599562310593</c:v>
                </c:pt>
                <c:pt idx="3">
                  <c:v>5.0385186031842792</c:v>
                </c:pt>
                <c:pt idx="4">
                  <c:v>6.0417392568986017</c:v>
                </c:pt>
                <c:pt idx="5">
                  <c:v>7.0455488498966776</c:v>
                </c:pt>
                <c:pt idx="6">
                  <c:v>8.0501256289338006</c:v>
                </c:pt>
                <c:pt idx="7">
                  <c:v>9.0557280900008408</c:v>
                </c:pt>
                <c:pt idx="8">
                  <c:v>10.062746066806227</c:v>
                </c:pt>
                <c:pt idx="9">
                  <c:v>11.071796769724491</c:v>
                </c:pt>
                <c:pt idx="10">
                  <c:v>12.083920216900385</c:v>
                </c:pt>
                <c:pt idx="11">
                  <c:v>13.101020514433644</c:v>
                </c:pt>
                <c:pt idx="12">
                  <c:v>14.127016653792584</c:v>
                </c:pt>
                <c:pt idx="13">
                  <c:v>15.17157287525381</c:v>
                </c:pt>
                <c:pt idx="14">
                  <c:v>16.267949192431121</c:v>
                </c:pt>
                <c:pt idx="15">
                  <c:v>18</c:v>
                </c:pt>
                <c:pt idx="17">
                  <c:v>18</c:v>
                </c:pt>
                <c:pt idx="18">
                  <c:v>16.267949192431121</c:v>
                </c:pt>
                <c:pt idx="19">
                  <c:v>15.17157287525381</c:v>
                </c:pt>
                <c:pt idx="20">
                  <c:v>14.127016653792584</c:v>
                </c:pt>
                <c:pt idx="21">
                  <c:v>13.101020514433644</c:v>
                </c:pt>
                <c:pt idx="22">
                  <c:v>12.083920216900385</c:v>
                </c:pt>
                <c:pt idx="23">
                  <c:v>11.071796769724491</c:v>
                </c:pt>
                <c:pt idx="24">
                  <c:v>10.062746066806227</c:v>
                </c:pt>
                <c:pt idx="25">
                  <c:v>9.0557280900008408</c:v>
                </c:pt>
                <c:pt idx="26">
                  <c:v>8.0501256289338006</c:v>
                </c:pt>
                <c:pt idx="27">
                  <c:v>7.0455488498966776</c:v>
                </c:pt>
                <c:pt idx="28">
                  <c:v>6.0417392568986017</c:v>
                </c:pt>
                <c:pt idx="29">
                  <c:v>5.0385186031842792</c:v>
                </c:pt>
                <c:pt idx="30">
                  <c:v>4.0357599562310593</c:v>
                </c:pt>
                <c:pt idx="31">
                  <c:v>3.0333704529042347</c:v>
                </c:pt>
                <c:pt idx="32">
                  <c:v>2.0312805773286886</c:v>
                </c:pt>
                <c:pt idx="33">
                  <c:v>1.0294372515228609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A6A-4C1A-802D-BF288C6C561B}"/>
            </c:ext>
          </c:extLst>
        </c:ser>
        <c:ser>
          <c:idx val="20"/>
          <c:order val="20"/>
          <c:tx>
            <c:strRef>
              <c:f>Поверхность!$A$25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Поверхность!$B$4:$AI$4</c:f>
              <c:numCache>
                <c:formatCode>General</c:formatCode>
                <c:ptCount val="34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</c:numCache>
            </c:numRef>
          </c:cat>
          <c:val>
            <c:numRef>
              <c:f>Поверхность!$B$25:$AI$25</c:f>
              <c:numCache>
                <c:formatCode>General</c:formatCode>
                <c:ptCount val="34"/>
                <c:pt idx="0">
                  <c:v>3.0312805773286886</c:v>
                </c:pt>
                <c:pt idx="1">
                  <c:v>4.0333704529042347</c:v>
                </c:pt>
                <c:pt idx="2">
                  <c:v>5.0357599562310593</c:v>
                </c:pt>
                <c:pt idx="3">
                  <c:v>6.0385186031842792</c:v>
                </c:pt>
                <c:pt idx="4">
                  <c:v>7.0417392568986017</c:v>
                </c:pt>
                <c:pt idx="5">
                  <c:v>8.0455488498966776</c:v>
                </c:pt>
                <c:pt idx="6">
                  <c:v>9.0501256289338006</c:v>
                </c:pt>
                <c:pt idx="7">
                  <c:v>10.055728090000841</c:v>
                </c:pt>
                <c:pt idx="8">
                  <c:v>11.062746066806227</c:v>
                </c:pt>
                <c:pt idx="9">
                  <c:v>12.071796769724491</c:v>
                </c:pt>
                <c:pt idx="10">
                  <c:v>13.083920216900385</c:v>
                </c:pt>
                <c:pt idx="11">
                  <c:v>14.101020514433644</c:v>
                </c:pt>
                <c:pt idx="12">
                  <c:v>15.127016653792584</c:v>
                </c:pt>
                <c:pt idx="13">
                  <c:v>16.171572875253808</c:v>
                </c:pt>
                <c:pt idx="14">
                  <c:v>17.267949192431121</c:v>
                </c:pt>
                <c:pt idx="15">
                  <c:v>19</c:v>
                </c:pt>
                <c:pt idx="17">
                  <c:v>19</c:v>
                </c:pt>
                <c:pt idx="18">
                  <c:v>17.267949192431121</c:v>
                </c:pt>
                <c:pt idx="19">
                  <c:v>16.171572875253808</c:v>
                </c:pt>
                <c:pt idx="20">
                  <c:v>15.127016653792584</c:v>
                </c:pt>
                <c:pt idx="21">
                  <c:v>14.101020514433644</c:v>
                </c:pt>
                <c:pt idx="22">
                  <c:v>13.083920216900385</c:v>
                </c:pt>
                <c:pt idx="23">
                  <c:v>12.071796769724491</c:v>
                </c:pt>
                <c:pt idx="24">
                  <c:v>11.062746066806227</c:v>
                </c:pt>
                <c:pt idx="25">
                  <c:v>10.055728090000841</c:v>
                </c:pt>
                <c:pt idx="26">
                  <c:v>9.0501256289338006</c:v>
                </c:pt>
                <c:pt idx="27">
                  <c:v>8.0455488498966776</c:v>
                </c:pt>
                <c:pt idx="28">
                  <c:v>7.0417392568986017</c:v>
                </c:pt>
                <c:pt idx="29">
                  <c:v>6.0385186031842792</c:v>
                </c:pt>
                <c:pt idx="30">
                  <c:v>5.0357599562310593</c:v>
                </c:pt>
                <c:pt idx="31">
                  <c:v>4.0333704529042347</c:v>
                </c:pt>
                <c:pt idx="32">
                  <c:v>3.0312805773286886</c:v>
                </c:pt>
                <c:pt idx="33">
                  <c:v>2.0294372515228609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A6A-4C1A-802D-BF288C6C561B}"/>
            </c:ext>
          </c:extLst>
        </c:ser>
        <c:ser>
          <c:idx val="21"/>
          <c:order val="21"/>
          <c:tx>
            <c:strRef>
              <c:f>Поверхность!$A$26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1">
                <a:tint val="97000"/>
              </a:schemeClr>
            </a:solidFill>
            <a:ln/>
            <a:effectLst/>
            <a:sp3d/>
          </c:spPr>
          <c:cat>
            <c:numRef>
              <c:f>Поверхность!$B$4:$AI$4</c:f>
              <c:numCache>
                <c:formatCode>General</c:formatCode>
                <c:ptCount val="34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</c:numCache>
            </c:numRef>
          </c:cat>
          <c:val>
            <c:numRef>
              <c:f>Поверхность!$B$26:$AI$26</c:f>
              <c:numCache>
                <c:formatCode>General</c:formatCode>
                <c:ptCount val="34"/>
                <c:pt idx="0">
                  <c:v>4.0312805773286886</c:v>
                </c:pt>
                <c:pt idx="1">
                  <c:v>5.0333704529042347</c:v>
                </c:pt>
                <c:pt idx="2">
                  <c:v>6.0357599562310593</c:v>
                </c:pt>
                <c:pt idx="3">
                  <c:v>7.0385186031842792</c:v>
                </c:pt>
                <c:pt idx="4">
                  <c:v>8.0417392568986017</c:v>
                </c:pt>
                <c:pt idx="5">
                  <c:v>9.0455488498966776</c:v>
                </c:pt>
                <c:pt idx="6">
                  <c:v>10.050125628933801</c:v>
                </c:pt>
                <c:pt idx="7">
                  <c:v>11.055728090000841</c:v>
                </c:pt>
                <c:pt idx="8">
                  <c:v>12.062746066806227</c:v>
                </c:pt>
                <c:pt idx="9">
                  <c:v>13.071796769724491</c:v>
                </c:pt>
                <c:pt idx="10">
                  <c:v>14.083920216900385</c:v>
                </c:pt>
                <c:pt idx="11">
                  <c:v>15.101020514433644</c:v>
                </c:pt>
                <c:pt idx="12">
                  <c:v>16.127016653792584</c:v>
                </c:pt>
                <c:pt idx="13">
                  <c:v>17.171572875253808</c:v>
                </c:pt>
                <c:pt idx="14">
                  <c:v>18.267949192431121</c:v>
                </c:pt>
                <c:pt idx="15">
                  <c:v>20</c:v>
                </c:pt>
                <c:pt idx="17">
                  <c:v>20</c:v>
                </c:pt>
                <c:pt idx="18">
                  <c:v>18.267949192431121</c:v>
                </c:pt>
                <c:pt idx="19">
                  <c:v>17.171572875253808</c:v>
                </c:pt>
                <c:pt idx="20">
                  <c:v>16.127016653792584</c:v>
                </c:pt>
                <c:pt idx="21">
                  <c:v>15.101020514433644</c:v>
                </c:pt>
                <c:pt idx="22">
                  <c:v>14.083920216900385</c:v>
                </c:pt>
                <c:pt idx="23">
                  <c:v>13.071796769724491</c:v>
                </c:pt>
                <c:pt idx="24">
                  <c:v>12.062746066806227</c:v>
                </c:pt>
                <c:pt idx="25">
                  <c:v>11.055728090000841</c:v>
                </c:pt>
                <c:pt idx="26">
                  <c:v>10.050125628933801</c:v>
                </c:pt>
                <c:pt idx="27">
                  <c:v>9.0455488498966776</c:v>
                </c:pt>
                <c:pt idx="28">
                  <c:v>8.0417392568986017</c:v>
                </c:pt>
                <c:pt idx="29">
                  <c:v>7.0385186031842792</c:v>
                </c:pt>
                <c:pt idx="30">
                  <c:v>6.0357599562310593</c:v>
                </c:pt>
                <c:pt idx="31">
                  <c:v>5.0333704529042347</c:v>
                </c:pt>
                <c:pt idx="32">
                  <c:v>4.0312805773286886</c:v>
                </c:pt>
                <c:pt idx="33">
                  <c:v>3.0294372515228609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A6A-4C1A-802D-BF288C6C561B}"/>
            </c:ext>
          </c:extLst>
        </c:ser>
        <c:ser>
          <c:idx val="22"/>
          <c:order val="22"/>
          <c:tx>
            <c:strRef>
              <c:f>Поверхность!$A$27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1">
                <a:tint val="94000"/>
              </a:schemeClr>
            </a:solidFill>
            <a:ln/>
            <a:effectLst/>
            <a:sp3d/>
          </c:spPr>
          <c:cat>
            <c:numRef>
              <c:f>Поверхность!$B$4:$AI$4</c:f>
              <c:numCache>
                <c:formatCode>General</c:formatCode>
                <c:ptCount val="34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</c:numCache>
            </c:numRef>
          </c:cat>
          <c:val>
            <c:numRef>
              <c:f>Поверхность!$B$27:$AI$27</c:f>
              <c:numCache>
                <c:formatCode>General</c:formatCode>
                <c:ptCount val="34"/>
                <c:pt idx="0">
                  <c:v>5.0312805773286886</c:v>
                </c:pt>
                <c:pt idx="1">
                  <c:v>6.0333704529042347</c:v>
                </c:pt>
                <c:pt idx="2">
                  <c:v>7.0357599562310593</c:v>
                </c:pt>
                <c:pt idx="3">
                  <c:v>8.0385186031842792</c:v>
                </c:pt>
                <c:pt idx="4">
                  <c:v>9.0417392568986017</c:v>
                </c:pt>
                <c:pt idx="5">
                  <c:v>10.045548849896678</c:v>
                </c:pt>
                <c:pt idx="6">
                  <c:v>11.050125628933801</c:v>
                </c:pt>
                <c:pt idx="7">
                  <c:v>12.055728090000841</c:v>
                </c:pt>
                <c:pt idx="8">
                  <c:v>13.062746066806227</c:v>
                </c:pt>
                <c:pt idx="9">
                  <c:v>14.071796769724491</c:v>
                </c:pt>
                <c:pt idx="10">
                  <c:v>15.083920216900385</c:v>
                </c:pt>
                <c:pt idx="11">
                  <c:v>16.101020514433642</c:v>
                </c:pt>
                <c:pt idx="12">
                  <c:v>17.127016653792584</c:v>
                </c:pt>
                <c:pt idx="13">
                  <c:v>18.171572875253808</c:v>
                </c:pt>
                <c:pt idx="14">
                  <c:v>19.267949192431121</c:v>
                </c:pt>
                <c:pt idx="15">
                  <c:v>21</c:v>
                </c:pt>
                <c:pt idx="17">
                  <c:v>21</c:v>
                </c:pt>
                <c:pt idx="18">
                  <c:v>19.267949192431121</c:v>
                </c:pt>
                <c:pt idx="19">
                  <c:v>18.171572875253808</c:v>
                </c:pt>
                <c:pt idx="20">
                  <c:v>17.127016653792584</c:v>
                </c:pt>
                <c:pt idx="21">
                  <c:v>16.101020514433642</c:v>
                </c:pt>
                <c:pt idx="22">
                  <c:v>15.083920216900385</c:v>
                </c:pt>
                <c:pt idx="23">
                  <c:v>14.071796769724491</c:v>
                </c:pt>
                <c:pt idx="24">
                  <c:v>13.062746066806227</c:v>
                </c:pt>
                <c:pt idx="25">
                  <c:v>12.055728090000841</c:v>
                </c:pt>
                <c:pt idx="26">
                  <c:v>11.050125628933801</c:v>
                </c:pt>
                <c:pt idx="27">
                  <c:v>10.045548849896678</c:v>
                </c:pt>
                <c:pt idx="28">
                  <c:v>9.0417392568986017</c:v>
                </c:pt>
                <c:pt idx="29">
                  <c:v>8.0385186031842792</c:v>
                </c:pt>
                <c:pt idx="30">
                  <c:v>7.0357599562310593</c:v>
                </c:pt>
                <c:pt idx="31">
                  <c:v>6.0333704529042347</c:v>
                </c:pt>
                <c:pt idx="32">
                  <c:v>5.0312805773286886</c:v>
                </c:pt>
                <c:pt idx="33">
                  <c:v>4.0294372515228609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A6A-4C1A-802D-BF288C6C561B}"/>
            </c:ext>
          </c:extLst>
        </c:ser>
        <c:ser>
          <c:idx val="23"/>
          <c:order val="23"/>
          <c:tx>
            <c:strRef>
              <c:f>Поверхность!$A$28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1">
                <a:tint val="90000"/>
              </a:schemeClr>
            </a:solidFill>
            <a:ln/>
            <a:effectLst/>
            <a:sp3d/>
          </c:spPr>
          <c:cat>
            <c:numRef>
              <c:f>Поверхность!$B$4:$AI$4</c:f>
              <c:numCache>
                <c:formatCode>General</c:formatCode>
                <c:ptCount val="34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</c:numCache>
            </c:numRef>
          </c:cat>
          <c:val>
            <c:numRef>
              <c:f>Поверхность!$B$28:$AI$28</c:f>
              <c:numCache>
                <c:formatCode>General</c:formatCode>
                <c:ptCount val="34"/>
                <c:pt idx="0">
                  <c:v>6.0312805773286886</c:v>
                </c:pt>
                <c:pt idx="1">
                  <c:v>7.0333704529042347</c:v>
                </c:pt>
                <c:pt idx="2">
                  <c:v>8.0357599562310593</c:v>
                </c:pt>
                <c:pt idx="3">
                  <c:v>9.0385186031842792</c:v>
                </c:pt>
                <c:pt idx="4">
                  <c:v>10.041739256898602</c:v>
                </c:pt>
                <c:pt idx="5">
                  <c:v>11.045548849896678</c:v>
                </c:pt>
                <c:pt idx="6">
                  <c:v>12.050125628933801</c:v>
                </c:pt>
                <c:pt idx="7">
                  <c:v>13.055728090000841</c:v>
                </c:pt>
                <c:pt idx="8">
                  <c:v>14.062746066806227</c:v>
                </c:pt>
                <c:pt idx="9">
                  <c:v>15.071796769724491</c:v>
                </c:pt>
                <c:pt idx="10">
                  <c:v>16.083920216900385</c:v>
                </c:pt>
                <c:pt idx="11">
                  <c:v>17.101020514433642</c:v>
                </c:pt>
                <c:pt idx="12">
                  <c:v>18.127016653792584</c:v>
                </c:pt>
                <c:pt idx="13">
                  <c:v>19.171572875253808</c:v>
                </c:pt>
                <c:pt idx="14">
                  <c:v>20.267949192431121</c:v>
                </c:pt>
                <c:pt idx="15">
                  <c:v>22</c:v>
                </c:pt>
                <c:pt idx="17">
                  <c:v>22</c:v>
                </c:pt>
                <c:pt idx="18">
                  <c:v>20.267949192431121</c:v>
                </c:pt>
                <c:pt idx="19">
                  <c:v>19.171572875253808</c:v>
                </c:pt>
                <c:pt idx="20">
                  <c:v>18.127016653792584</c:v>
                </c:pt>
                <c:pt idx="21">
                  <c:v>17.101020514433642</c:v>
                </c:pt>
                <c:pt idx="22">
                  <c:v>16.083920216900385</c:v>
                </c:pt>
                <c:pt idx="23">
                  <c:v>15.071796769724491</c:v>
                </c:pt>
                <c:pt idx="24">
                  <c:v>14.062746066806227</c:v>
                </c:pt>
                <c:pt idx="25">
                  <c:v>13.055728090000841</c:v>
                </c:pt>
                <c:pt idx="26">
                  <c:v>12.050125628933801</c:v>
                </c:pt>
                <c:pt idx="27">
                  <c:v>11.045548849896678</c:v>
                </c:pt>
                <c:pt idx="28">
                  <c:v>10.041739256898602</c:v>
                </c:pt>
                <c:pt idx="29">
                  <c:v>9.0385186031842792</c:v>
                </c:pt>
                <c:pt idx="30">
                  <c:v>8.0357599562310593</c:v>
                </c:pt>
                <c:pt idx="31">
                  <c:v>7.0333704529042347</c:v>
                </c:pt>
                <c:pt idx="32">
                  <c:v>6.0312805773286886</c:v>
                </c:pt>
                <c:pt idx="33">
                  <c:v>5.0294372515228609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A6A-4C1A-802D-BF288C6C561B}"/>
            </c:ext>
          </c:extLst>
        </c:ser>
        <c:ser>
          <c:idx val="24"/>
          <c:order val="24"/>
          <c:tx>
            <c:strRef>
              <c:f>Поверхность!$A$29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1">
                <a:tint val="87000"/>
              </a:schemeClr>
            </a:solidFill>
            <a:ln/>
            <a:effectLst/>
            <a:sp3d/>
          </c:spPr>
          <c:cat>
            <c:numRef>
              <c:f>Поверхность!$B$4:$AI$4</c:f>
              <c:numCache>
                <c:formatCode>General</c:formatCode>
                <c:ptCount val="34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</c:numCache>
            </c:numRef>
          </c:cat>
          <c:val>
            <c:numRef>
              <c:f>Поверхность!$B$29:$AI$29</c:f>
              <c:numCache>
                <c:formatCode>General</c:formatCode>
                <c:ptCount val="34"/>
                <c:pt idx="0">
                  <c:v>7.0312805773286886</c:v>
                </c:pt>
                <c:pt idx="1">
                  <c:v>8.0333704529042347</c:v>
                </c:pt>
                <c:pt idx="2">
                  <c:v>9.0357599562310593</c:v>
                </c:pt>
                <c:pt idx="3">
                  <c:v>10.038518603184279</c:v>
                </c:pt>
                <c:pt idx="4">
                  <c:v>11.041739256898602</c:v>
                </c:pt>
                <c:pt idx="5">
                  <c:v>12.045548849896678</c:v>
                </c:pt>
                <c:pt idx="6">
                  <c:v>13.050125628933801</c:v>
                </c:pt>
                <c:pt idx="7">
                  <c:v>14.055728090000841</c:v>
                </c:pt>
                <c:pt idx="8">
                  <c:v>15.062746066806227</c:v>
                </c:pt>
                <c:pt idx="9">
                  <c:v>16.071796769724493</c:v>
                </c:pt>
                <c:pt idx="10">
                  <c:v>17.083920216900385</c:v>
                </c:pt>
                <c:pt idx="11">
                  <c:v>18.101020514433642</c:v>
                </c:pt>
                <c:pt idx="12">
                  <c:v>19.127016653792584</c:v>
                </c:pt>
                <c:pt idx="13">
                  <c:v>20.171572875253808</c:v>
                </c:pt>
                <c:pt idx="14">
                  <c:v>21.267949192431121</c:v>
                </c:pt>
                <c:pt idx="15">
                  <c:v>23</c:v>
                </c:pt>
                <c:pt idx="17">
                  <c:v>23</c:v>
                </c:pt>
                <c:pt idx="18">
                  <c:v>21.267949192431121</c:v>
                </c:pt>
                <c:pt idx="19">
                  <c:v>20.171572875253808</c:v>
                </c:pt>
                <c:pt idx="20">
                  <c:v>19.127016653792584</c:v>
                </c:pt>
                <c:pt idx="21">
                  <c:v>18.101020514433642</c:v>
                </c:pt>
                <c:pt idx="22">
                  <c:v>17.083920216900385</c:v>
                </c:pt>
                <c:pt idx="23">
                  <c:v>16.071796769724493</c:v>
                </c:pt>
                <c:pt idx="24">
                  <c:v>15.062746066806227</c:v>
                </c:pt>
                <c:pt idx="25">
                  <c:v>14.055728090000841</c:v>
                </c:pt>
                <c:pt idx="26">
                  <c:v>13.050125628933801</c:v>
                </c:pt>
                <c:pt idx="27">
                  <c:v>12.045548849896678</c:v>
                </c:pt>
                <c:pt idx="28">
                  <c:v>11.041739256898602</c:v>
                </c:pt>
                <c:pt idx="29">
                  <c:v>10.038518603184279</c:v>
                </c:pt>
                <c:pt idx="30">
                  <c:v>9.0357599562310593</c:v>
                </c:pt>
                <c:pt idx="31">
                  <c:v>8.0333704529042347</c:v>
                </c:pt>
                <c:pt idx="32">
                  <c:v>7.0312805773286886</c:v>
                </c:pt>
                <c:pt idx="33">
                  <c:v>6.0294372515228609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A6A-4C1A-802D-BF288C6C561B}"/>
            </c:ext>
          </c:extLst>
        </c:ser>
        <c:ser>
          <c:idx val="25"/>
          <c:order val="25"/>
          <c:tx>
            <c:strRef>
              <c:f>Поверхность!$A$30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1">
                <a:tint val="84000"/>
              </a:schemeClr>
            </a:solidFill>
            <a:ln/>
            <a:effectLst/>
            <a:sp3d/>
          </c:spPr>
          <c:cat>
            <c:numRef>
              <c:f>Поверхность!$B$4:$AI$4</c:f>
              <c:numCache>
                <c:formatCode>General</c:formatCode>
                <c:ptCount val="34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</c:numCache>
            </c:numRef>
          </c:cat>
          <c:val>
            <c:numRef>
              <c:f>Поверхность!$B$30:$AI$30</c:f>
              <c:numCache>
                <c:formatCode>General</c:formatCode>
                <c:ptCount val="34"/>
                <c:pt idx="0">
                  <c:v>8.0312805773286886</c:v>
                </c:pt>
                <c:pt idx="1">
                  <c:v>9.0333704529042347</c:v>
                </c:pt>
                <c:pt idx="2">
                  <c:v>10.035759956231059</c:v>
                </c:pt>
                <c:pt idx="3">
                  <c:v>11.038518603184279</c:v>
                </c:pt>
                <c:pt idx="4">
                  <c:v>12.041739256898602</c:v>
                </c:pt>
                <c:pt idx="5">
                  <c:v>13.045548849896678</c:v>
                </c:pt>
                <c:pt idx="6">
                  <c:v>14.050125628933801</c:v>
                </c:pt>
                <c:pt idx="7">
                  <c:v>15.055728090000841</c:v>
                </c:pt>
                <c:pt idx="8">
                  <c:v>16.062746066806227</c:v>
                </c:pt>
                <c:pt idx="9">
                  <c:v>17.071796769724493</c:v>
                </c:pt>
                <c:pt idx="10">
                  <c:v>18.083920216900385</c:v>
                </c:pt>
                <c:pt idx="11">
                  <c:v>19.101020514433642</c:v>
                </c:pt>
                <c:pt idx="12">
                  <c:v>20.127016653792584</c:v>
                </c:pt>
                <c:pt idx="13">
                  <c:v>21.171572875253808</c:v>
                </c:pt>
                <c:pt idx="14">
                  <c:v>22.267949192431121</c:v>
                </c:pt>
                <c:pt idx="15">
                  <c:v>24</c:v>
                </c:pt>
                <c:pt idx="17">
                  <c:v>24</c:v>
                </c:pt>
                <c:pt idx="18">
                  <c:v>22.267949192431121</c:v>
                </c:pt>
                <c:pt idx="19">
                  <c:v>21.171572875253808</c:v>
                </c:pt>
                <c:pt idx="20">
                  <c:v>20.127016653792584</c:v>
                </c:pt>
                <c:pt idx="21">
                  <c:v>19.101020514433642</c:v>
                </c:pt>
                <c:pt idx="22">
                  <c:v>18.083920216900385</c:v>
                </c:pt>
                <c:pt idx="23">
                  <c:v>17.071796769724493</c:v>
                </c:pt>
                <c:pt idx="24">
                  <c:v>16.062746066806227</c:v>
                </c:pt>
                <c:pt idx="25">
                  <c:v>15.055728090000841</c:v>
                </c:pt>
                <c:pt idx="26">
                  <c:v>14.050125628933801</c:v>
                </c:pt>
                <c:pt idx="27">
                  <c:v>13.045548849896678</c:v>
                </c:pt>
                <c:pt idx="28">
                  <c:v>12.041739256898602</c:v>
                </c:pt>
                <c:pt idx="29">
                  <c:v>11.038518603184279</c:v>
                </c:pt>
                <c:pt idx="30">
                  <c:v>10.035759956231059</c:v>
                </c:pt>
                <c:pt idx="31">
                  <c:v>9.0333704529042347</c:v>
                </c:pt>
                <c:pt idx="32">
                  <c:v>8.0312805773286886</c:v>
                </c:pt>
                <c:pt idx="33">
                  <c:v>7.0294372515228609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A6A-4C1A-802D-BF288C6C561B}"/>
            </c:ext>
          </c:extLst>
        </c:ser>
        <c:ser>
          <c:idx val="26"/>
          <c:order val="26"/>
          <c:tx>
            <c:strRef>
              <c:f>Поверхность!$A$31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1">
                <a:tint val="80000"/>
              </a:schemeClr>
            </a:solidFill>
            <a:ln/>
            <a:effectLst/>
            <a:sp3d/>
          </c:spPr>
          <c:cat>
            <c:numRef>
              <c:f>Поверхность!$B$4:$AI$4</c:f>
              <c:numCache>
                <c:formatCode>General</c:formatCode>
                <c:ptCount val="34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</c:numCache>
            </c:numRef>
          </c:cat>
          <c:val>
            <c:numRef>
              <c:f>Поверхность!$B$31:$AI$31</c:f>
              <c:numCache>
                <c:formatCode>General</c:formatCode>
                <c:ptCount val="34"/>
                <c:pt idx="0">
                  <c:v>9.0312805773286886</c:v>
                </c:pt>
                <c:pt idx="1">
                  <c:v>10.033370452904235</c:v>
                </c:pt>
                <c:pt idx="2">
                  <c:v>11.035759956231059</c:v>
                </c:pt>
                <c:pt idx="3">
                  <c:v>12.038518603184279</c:v>
                </c:pt>
                <c:pt idx="4">
                  <c:v>13.041739256898602</c:v>
                </c:pt>
                <c:pt idx="5">
                  <c:v>14.045548849896678</c:v>
                </c:pt>
                <c:pt idx="6">
                  <c:v>15.050125628933801</c:v>
                </c:pt>
                <c:pt idx="7">
                  <c:v>16.055728090000841</c:v>
                </c:pt>
                <c:pt idx="8">
                  <c:v>17.062746066806227</c:v>
                </c:pt>
                <c:pt idx="9">
                  <c:v>18.071796769724493</c:v>
                </c:pt>
                <c:pt idx="10">
                  <c:v>19.083920216900385</c:v>
                </c:pt>
                <c:pt idx="11">
                  <c:v>20.101020514433642</c:v>
                </c:pt>
                <c:pt idx="12">
                  <c:v>21.127016653792584</c:v>
                </c:pt>
                <c:pt idx="13">
                  <c:v>22.171572875253808</c:v>
                </c:pt>
                <c:pt idx="14">
                  <c:v>23.267949192431121</c:v>
                </c:pt>
                <c:pt idx="15">
                  <c:v>25</c:v>
                </c:pt>
                <c:pt idx="17">
                  <c:v>25</c:v>
                </c:pt>
                <c:pt idx="18">
                  <c:v>23.267949192431121</c:v>
                </c:pt>
                <c:pt idx="19">
                  <c:v>22.171572875253808</c:v>
                </c:pt>
                <c:pt idx="20">
                  <c:v>21.127016653792584</c:v>
                </c:pt>
                <c:pt idx="21">
                  <c:v>20.101020514433642</c:v>
                </c:pt>
                <c:pt idx="22">
                  <c:v>19.083920216900385</c:v>
                </c:pt>
                <c:pt idx="23">
                  <c:v>18.071796769724493</c:v>
                </c:pt>
                <c:pt idx="24">
                  <c:v>17.062746066806227</c:v>
                </c:pt>
                <c:pt idx="25">
                  <c:v>16.055728090000841</c:v>
                </c:pt>
                <c:pt idx="26">
                  <c:v>15.050125628933801</c:v>
                </c:pt>
                <c:pt idx="27">
                  <c:v>14.045548849896678</c:v>
                </c:pt>
                <c:pt idx="28">
                  <c:v>13.041739256898602</c:v>
                </c:pt>
                <c:pt idx="29">
                  <c:v>12.038518603184279</c:v>
                </c:pt>
                <c:pt idx="30">
                  <c:v>11.035759956231059</c:v>
                </c:pt>
                <c:pt idx="31">
                  <c:v>10.033370452904235</c:v>
                </c:pt>
                <c:pt idx="32">
                  <c:v>9.0312805773286886</c:v>
                </c:pt>
                <c:pt idx="33">
                  <c:v>8.0294372515228609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A6A-4C1A-802D-BF288C6C561B}"/>
            </c:ext>
          </c:extLst>
        </c:ser>
        <c:ser>
          <c:idx val="27"/>
          <c:order val="27"/>
          <c:tx>
            <c:strRef>
              <c:f>Поверхность!$A$32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/>
            <a:effectLst/>
            <a:sp3d/>
          </c:spPr>
          <c:cat>
            <c:numRef>
              <c:f>Поверхность!$B$4:$AI$4</c:f>
              <c:numCache>
                <c:formatCode>General</c:formatCode>
                <c:ptCount val="34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</c:numCache>
            </c:numRef>
          </c:cat>
          <c:val>
            <c:numRef>
              <c:f>Поверхность!$B$32:$AI$32</c:f>
              <c:numCache>
                <c:formatCode>General</c:formatCode>
                <c:ptCount val="34"/>
                <c:pt idx="0">
                  <c:v>10.031280577328689</c:v>
                </c:pt>
                <c:pt idx="1">
                  <c:v>11.033370452904235</c:v>
                </c:pt>
                <c:pt idx="2">
                  <c:v>12.035759956231059</c:v>
                </c:pt>
                <c:pt idx="3">
                  <c:v>13.038518603184279</c:v>
                </c:pt>
                <c:pt idx="4">
                  <c:v>14.041739256898602</c:v>
                </c:pt>
                <c:pt idx="5">
                  <c:v>15.045548849896678</c:v>
                </c:pt>
                <c:pt idx="6">
                  <c:v>16.050125628933799</c:v>
                </c:pt>
                <c:pt idx="7">
                  <c:v>17.055728090000841</c:v>
                </c:pt>
                <c:pt idx="8">
                  <c:v>18.062746066806227</c:v>
                </c:pt>
                <c:pt idx="9">
                  <c:v>19.071796769724493</c:v>
                </c:pt>
                <c:pt idx="10">
                  <c:v>20.083920216900385</c:v>
                </c:pt>
                <c:pt idx="11">
                  <c:v>21.101020514433642</c:v>
                </c:pt>
                <c:pt idx="12">
                  <c:v>22.127016653792584</c:v>
                </c:pt>
                <c:pt idx="13">
                  <c:v>23.171572875253808</c:v>
                </c:pt>
                <c:pt idx="14">
                  <c:v>24.267949192431121</c:v>
                </c:pt>
                <c:pt idx="15">
                  <c:v>26</c:v>
                </c:pt>
                <c:pt idx="17">
                  <c:v>26</c:v>
                </c:pt>
                <c:pt idx="18">
                  <c:v>24.267949192431121</c:v>
                </c:pt>
                <c:pt idx="19">
                  <c:v>23.171572875253808</c:v>
                </c:pt>
                <c:pt idx="20">
                  <c:v>22.127016653792584</c:v>
                </c:pt>
                <c:pt idx="21">
                  <c:v>21.101020514433642</c:v>
                </c:pt>
                <c:pt idx="22">
                  <c:v>20.083920216900385</c:v>
                </c:pt>
                <c:pt idx="23">
                  <c:v>19.071796769724493</c:v>
                </c:pt>
                <c:pt idx="24">
                  <c:v>18.062746066806227</c:v>
                </c:pt>
                <c:pt idx="25">
                  <c:v>17.055728090000841</c:v>
                </c:pt>
                <c:pt idx="26">
                  <c:v>16.050125628933799</c:v>
                </c:pt>
                <c:pt idx="27">
                  <c:v>15.045548849896678</c:v>
                </c:pt>
                <c:pt idx="28">
                  <c:v>14.041739256898602</c:v>
                </c:pt>
                <c:pt idx="29">
                  <c:v>13.038518603184279</c:v>
                </c:pt>
                <c:pt idx="30">
                  <c:v>12.035759956231059</c:v>
                </c:pt>
                <c:pt idx="31">
                  <c:v>11.033370452904235</c:v>
                </c:pt>
                <c:pt idx="32">
                  <c:v>10.031280577328689</c:v>
                </c:pt>
                <c:pt idx="33">
                  <c:v>9.0294372515228609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A6A-4C1A-802D-BF288C6C561B}"/>
            </c:ext>
          </c:extLst>
        </c:ser>
        <c:ser>
          <c:idx val="28"/>
          <c:order val="28"/>
          <c:tx>
            <c:strRef>
              <c:f>Поверхность!$A$33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chemeClr val="accent1">
                <a:tint val="74000"/>
              </a:schemeClr>
            </a:solidFill>
            <a:ln/>
            <a:effectLst/>
            <a:sp3d/>
          </c:spPr>
          <c:cat>
            <c:numRef>
              <c:f>Поверхность!$B$4:$AI$4</c:f>
              <c:numCache>
                <c:formatCode>General</c:formatCode>
                <c:ptCount val="34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</c:numCache>
            </c:numRef>
          </c:cat>
          <c:val>
            <c:numRef>
              <c:f>Поверхность!$B$33:$AI$33</c:f>
              <c:numCache>
                <c:formatCode>General</c:formatCode>
                <c:ptCount val="34"/>
                <c:pt idx="0">
                  <c:v>11.031280577328689</c:v>
                </c:pt>
                <c:pt idx="1">
                  <c:v>12.033370452904235</c:v>
                </c:pt>
                <c:pt idx="2">
                  <c:v>13.035759956231059</c:v>
                </c:pt>
                <c:pt idx="3">
                  <c:v>14.038518603184279</c:v>
                </c:pt>
                <c:pt idx="4">
                  <c:v>15.041739256898602</c:v>
                </c:pt>
                <c:pt idx="5">
                  <c:v>16.045548849896676</c:v>
                </c:pt>
                <c:pt idx="6">
                  <c:v>17.050125628933799</c:v>
                </c:pt>
                <c:pt idx="7">
                  <c:v>18.055728090000841</c:v>
                </c:pt>
                <c:pt idx="8">
                  <c:v>19.062746066806227</c:v>
                </c:pt>
                <c:pt idx="9">
                  <c:v>20.071796769724493</c:v>
                </c:pt>
                <c:pt idx="10">
                  <c:v>21.083920216900385</c:v>
                </c:pt>
                <c:pt idx="11">
                  <c:v>22.101020514433642</c:v>
                </c:pt>
                <c:pt idx="12">
                  <c:v>23.127016653792584</c:v>
                </c:pt>
                <c:pt idx="13">
                  <c:v>24.171572875253808</c:v>
                </c:pt>
                <c:pt idx="14">
                  <c:v>25.267949192431121</c:v>
                </c:pt>
                <c:pt idx="15">
                  <c:v>27</c:v>
                </c:pt>
                <c:pt idx="17">
                  <c:v>27</c:v>
                </c:pt>
                <c:pt idx="18">
                  <c:v>25.267949192431121</c:v>
                </c:pt>
                <c:pt idx="19">
                  <c:v>24.171572875253808</c:v>
                </c:pt>
                <c:pt idx="20">
                  <c:v>23.127016653792584</c:v>
                </c:pt>
                <c:pt idx="21">
                  <c:v>22.101020514433642</c:v>
                </c:pt>
                <c:pt idx="22">
                  <c:v>21.083920216900385</c:v>
                </c:pt>
                <c:pt idx="23">
                  <c:v>20.071796769724493</c:v>
                </c:pt>
                <c:pt idx="24">
                  <c:v>19.062746066806227</c:v>
                </c:pt>
                <c:pt idx="25">
                  <c:v>18.055728090000841</c:v>
                </c:pt>
                <c:pt idx="26">
                  <c:v>17.050125628933799</c:v>
                </c:pt>
                <c:pt idx="27">
                  <c:v>16.045548849896676</c:v>
                </c:pt>
                <c:pt idx="28">
                  <c:v>15.041739256898602</c:v>
                </c:pt>
                <c:pt idx="29">
                  <c:v>14.038518603184279</c:v>
                </c:pt>
                <c:pt idx="30">
                  <c:v>13.035759956231059</c:v>
                </c:pt>
                <c:pt idx="31">
                  <c:v>12.033370452904235</c:v>
                </c:pt>
                <c:pt idx="32">
                  <c:v>11.031280577328689</c:v>
                </c:pt>
                <c:pt idx="33">
                  <c:v>10.029437251522861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6F99-4E80-8985-2412CAEBD8F7}"/>
            </c:ext>
          </c:extLst>
        </c:ser>
        <c:ser>
          <c:idx val="29"/>
          <c:order val="29"/>
          <c:tx>
            <c:strRef>
              <c:f>Поверхность!$A$34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1">
                <a:tint val="70000"/>
              </a:schemeClr>
            </a:solidFill>
            <a:ln/>
            <a:effectLst/>
            <a:sp3d/>
          </c:spPr>
          <c:cat>
            <c:numRef>
              <c:f>Поверхность!$B$4:$AI$4</c:f>
              <c:numCache>
                <c:formatCode>General</c:formatCode>
                <c:ptCount val="34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</c:numCache>
            </c:numRef>
          </c:cat>
          <c:val>
            <c:numRef>
              <c:f>Поверхность!$B$34:$AI$34</c:f>
              <c:numCache>
                <c:formatCode>General</c:formatCode>
                <c:ptCount val="34"/>
                <c:pt idx="0">
                  <c:v>12.031280577328689</c:v>
                </c:pt>
                <c:pt idx="1">
                  <c:v>13.033370452904235</c:v>
                </c:pt>
                <c:pt idx="2">
                  <c:v>14.035759956231059</c:v>
                </c:pt>
                <c:pt idx="3">
                  <c:v>15.038518603184279</c:v>
                </c:pt>
                <c:pt idx="4">
                  <c:v>16.041739256898602</c:v>
                </c:pt>
                <c:pt idx="5">
                  <c:v>17.045548849896676</c:v>
                </c:pt>
                <c:pt idx="6">
                  <c:v>18.050125628933799</c:v>
                </c:pt>
                <c:pt idx="7">
                  <c:v>19.055728090000841</c:v>
                </c:pt>
                <c:pt idx="8">
                  <c:v>20.062746066806227</c:v>
                </c:pt>
                <c:pt idx="9">
                  <c:v>21.071796769724493</c:v>
                </c:pt>
                <c:pt idx="10">
                  <c:v>22.083920216900385</c:v>
                </c:pt>
                <c:pt idx="11">
                  <c:v>23.101020514433642</c:v>
                </c:pt>
                <c:pt idx="12">
                  <c:v>24.127016653792584</c:v>
                </c:pt>
                <c:pt idx="13">
                  <c:v>25.171572875253808</c:v>
                </c:pt>
                <c:pt idx="14">
                  <c:v>26.267949192431121</c:v>
                </c:pt>
                <c:pt idx="15">
                  <c:v>28</c:v>
                </c:pt>
                <c:pt idx="17">
                  <c:v>28</c:v>
                </c:pt>
                <c:pt idx="18">
                  <c:v>26.267949192431121</c:v>
                </c:pt>
                <c:pt idx="19">
                  <c:v>25.171572875253808</c:v>
                </c:pt>
                <c:pt idx="20">
                  <c:v>24.127016653792584</c:v>
                </c:pt>
                <c:pt idx="21">
                  <c:v>23.101020514433642</c:v>
                </c:pt>
                <c:pt idx="22">
                  <c:v>22.083920216900385</c:v>
                </c:pt>
                <c:pt idx="23">
                  <c:v>21.071796769724493</c:v>
                </c:pt>
                <c:pt idx="24">
                  <c:v>20.062746066806227</c:v>
                </c:pt>
                <c:pt idx="25">
                  <c:v>19.055728090000841</c:v>
                </c:pt>
                <c:pt idx="26">
                  <c:v>18.050125628933799</c:v>
                </c:pt>
                <c:pt idx="27">
                  <c:v>17.045548849896676</c:v>
                </c:pt>
                <c:pt idx="28">
                  <c:v>16.041739256898602</c:v>
                </c:pt>
                <c:pt idx="29">
                  <c:v>15.038518603184279</c:v>
                </c:pt>
                <c:pt idx="30">
                  <c:v>14.035759956231059</c:v>
                </c:pt>
                <c:pt idx="31">
                  <c:v>13.033370452904235</c:v>
                </c:pt>
                <c:pt idx="32">
                  <c:v>12.031280577328689</c:v>
                </c:pt>
                <c:pt idx="33">
                  <c:v>11.029437251522861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F99-4E80-8985-2412CAEBD8F7}"/>
            </c:ext>
          </c:extLst>
        </c:ser>
        <c:ser>
          <c:idx val="30"/>
          <c:order val="30"/>
          <c:tx>
            <c:strRef>
              <c:f>Поверхность!$A$35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chemeClr val="accent1">
                <a:tint val="67000"/>
              </a:schemeClr>
            </a:solidFill>
            <a:ln/>
            <a:effectLst/>
            <a:sp3d/>
          </c:spPr>
          <c:cat>
            <c:numRef>
              <c:f>Поверхность!$B$4:$AI$4</c:f>
              <c:numCache>
                <c:formatCode>General</c:formatCode>
                <c:ptCount val="34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</c:numCache>
            </c:numRef>
          </c:cat>
          <c:val>
            <c:numRef>
              <c:f>Поверхность!$B$35:$AI$35</c:f>
              <c:numCache>
                <c:formatCode>General</c:formatCode>
                <c:ptCount val="34"/>
                <c:pt idx="0">
                  <c:v>13.031280577328689</c:v>
                </c:pt>
                <c:pt idx="1">
                  <c:v>14.033370452904235</c:v>
                </c:pt>
                <c:pt idx="2">
                  <c:v>15.035759956231059</c:v>
                </c:pt>
                <c:pt idx="3">
                  <c:v>16.038518603184279</c:v>
                </c:pt>
                <c:pt idx="4">
                  <c:v>17.041739256898602</c:v>
                </c:pt>
                <c:pt idx="5">
                  <c:v>18.045548849896676</c:v>
                </c:pt>
                <c:pt idx="6">
                  <c:v>19.050125628933799</c:v>
                </c:pt>
                <c:pt idx="7">
                  <c:v>20.055728090000841</c:v>
                </c:pt>
                <c:pt idx="8">
                  <c:v>21.062746066806227</c:v>
                </c:pt>
                <c:pt idx="9">
                  <c:v>22.071796769724493</c:v>
                </c:pt>
                <c:pt idx="10">
                  <c:v>23.083920216900385</c:v>
                </c:pt>
                <c:pt idx="11">
                  <c:v>24.101020514433642</c:v>
                </c:pt>
                <c:pt idx="12">
                  <c:v>25.127016653792584</c:v>
                </c:pt>
                <c:pt idx="13">
                  <c:v>26.171572875253808</c:v>
                </c:pt>
                <c:pt idx="14">
                  <c:v>27.267949192431121</c:v>
                </c:pt>
                <c:pt idx="15">
                  <c:v>29</c:v>
                </c:pt>
                <c:pt idx="17">
                  <c:v>29</c:v>
                </c:pt>
                <c:pt idx="18">
                  <c:v>27.267949192431121</c:v>
                </c:pt>
                <c:pt idx="19">
                  <c:v>26.171572875253808</c:v>
                </c:pt>
                <c:pt idx="20">
                  <c:v>25.127016653792584</c:v>
                </c:pt>
                <c:pt idx="21">
                  <c:v>24.101020514433642</c:v>
                </c:pt>
                <c:pt idx="22">
                  <c:v>23.083920216900385</c:v>
                </c:pt>
                <c:pt idx="23">
                  <c:v>22.071796769724493</c:v>
                </c:pt>
                <c:pt idx="24">
                  <c:v>21.062746066806227</c:v>
                </c:pt>
                <c:pt idx="25">
                  <c:v>20.055728090000841</c:v>
                </c:pt>
                <c:pt idx="26">
                  <c:v>19.050125628933799</c:v>
                </c:pt>
                <c:pt idx="27">
                  <c:v>18.045548849896676</c:v>
                </c:pt>
                <c:pt idx="28">
                  <c:v>17.041739256898602</c:v>
                </c:pt>
                <c:pt idx="29">
                  <c:v>16.038518603184279</c:v>
                </c:pt>
                <c:pt idx="30">
                  <c:v>15.035759956231059</c:v>
                </c:pt>
                <c:pt idx="31">
                  <c:v>14.033370452904235</c:v>
                </c:pt>
                <c:pt idx="32">
                  <c:v>13.031280577328689</c:v>
                </c:pt>
                <c:pt idx="33">
                  <c:v>12.029437251522861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6F99-4E80-8985-2412CAEBD8F7}"/>
            </c:ext>
          </c:extLst>
        </c:ser>
        <c:ser>
          <c:idx val="31"/>
          <c:order val="31"/>
          <c:tx>
            <c:strRef>
              <c:f>Поверхность!$A$36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1">
                <a:tint val="64000"/>
              </a:schemeClr>
            </a:solidFill>
            <a:ln/>
            <a:effectLst/>
            <a:sp3d/>
          </c:spPr>
          <c:cat>
            <c:numRef>
              <c:f>Поверхность!$B$4:$AI$4</c:f>
              <c:numCache>
                <c:formatCode>General</c:formatCode>
                <c:ptCount val="34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</c:numCache>
            </c:numRef>
          </c:cat>
          <c:val>
            <c:numRef>
              <c:f>Поверхность!$B$36:$AI$36</c:f>
              <c:numCache>
                <c:formatCode>General</c:formatCode>
                <c:ptCount val="34"/>
                <c:pt idx="0">
                  <c:v>14.031280577328689</c:v>
                </c:pt>
                <c:pt idx="1">
                  <c:v>15.033370452904235</c:v>
                </c:pt>
                <c:pt idx="2">
                  <c:v>16.035759956231061</c:v>
                </c:pt>
                <c:pt idx="3">
                  <c:v>17.038518603184279</c:v>
                </c:pt>
                <c:pt idx="4">
                  <c:v>18.041739256898602</c:v>
                </c:pt>
                <c:pt idx="5">
                  <c:v>19.045548849896676</c:v>
                </c:pt>
                <c:pt idx="6">
                  <c:v>20.050125628933799</c:v>
                </c:pt>
                <c:pt idx="7">
                  <c:v>21.055728090000841</c:v>
                </c:pt>
                <c:pt idx="8">
                  <c:v>22.062746066806227</c:v>
                </c:pt>
                <c:pt idx="9">
                  <c:v>23.071796769724493</c:v>
                </c:pt>
                <c:pt idx="10">
                  <c:v>24.083920216900385</c:v>
                </c:pt>
                <c:pt idx="11">
                  <c:v>25.101020514433642</c:v>
                </c:pt>
                <c:pt idx="12">
                  <c:v>26.127016653792584</c:v>
                </c:pt>
                <c:pt idx="13">
                  <c:v>27.171572875253808</c:v>
                </c:pt>
                <c:pt idx="14">
                  <c:v>28.267949192431121</c:v>
                </c:pt>
                <c:pt idx="15">
                  <c:v>30</c:v>
                </c:pt>
                <c:pt idx="17">
                  <c:v>30</c:v>
                </c:pt>
                <c:pt idx="18">
                  <c:v>28.267949192431121</c:v>
                </c:pt>
                <c:pt idx="19">
                  <c:v>27.171572875253808</c:v>
                </c:pt>
                <c:pt idx="20">
                  <c:v>26.127016653792584</c:v>
                </c:pt>
                <c:pt idx="21">
                  <c:v>25.101020514433642</c:v>
                </c:pt>
                <c:pt idx="22">
                  <c:v>24.083920216900385</c:v>
                </c:pt>
                <c:pt idx="23">
                  <c:v>23.071796769724493</c:v>
                </c:pt>
                <c:pt idx="24">
                  <c:v>22.062746066806227</c:v>
                </c:pt>
                <c:pt idx="25">
                  <c:v>21.055728090000841</c:v>
                </c:pt>
                <c:pt idx="26">
                  <c:v>20.050125628933799</c:v>
                </c:pt>
                <c:pt idx="27">
                  <c:v>19.045548849896676</c:v>
                </c:pt>
                <c:pt idx="28">
                  <c:v>18.041739256898602</c:v>
                </c:pt>
                <c:pt idx="29">
                  <c:v>17.038518603184279</c:v>
                </c:pt>
                <c:pt idx="30">
                  <c:v>16.035759956231061</c:v>
                </c:pt>
                <c:pt idx="31">
                  <c:v>15.033370452904235</c:v>
                </c:pt>
                <c:pt idx="32">
                  <c:v>14.031280577328689</c:v>
                </c:pt>
                <c:pt idx="33">
                  <c:v>13.029437251522861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6F99-4E80-8985-2412CAEBD8F7}"/>
            </c:ext>
          </c:extLst>
        </c:ser>
        <c:ser>
          <c:idx val="32"/>
          <c:order val="32"/>
          <c:tx>
            <c:strRef>
              <c:f>Поверхность!$A$37</c:f>
              <c:strCache>
                <c:ptCount val="1"/>
                <c:pt idx="0">
                  <c:v>31</c:v>
                </c:pt>
              </c:strCache>
            </c:strRef>
          </c:tx>
          <c:spPr>
            <a:solidFill>
              <a:schemeClr val="accent1">
                <a:tint val="60000"/>
              </a:schemeClr>
            </a:solidFill>
            <a:ln/>
            <a:effectLst/>
            <a:sp3d/>
          </c:spPr>
          <c:cat>
            <c:numRef>
              <c:f>Поверхность!$B$4:$AI$4</c:f>
              <c:numCache>
                <c:formatCode>General</c:formatCode>
                <c:ptCount val="34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</c:numCache>
            </c:numRef>
          </c:cat>
          <c:val>
            <c:numRef>
              <c:f>Поверхность!$B$37:$AI$37</c:f>
              <c:numCache>
                <c:formatCode>General</c:formatCode>
                <c:ptCount val="34"/>
                <c:pt idx="0">
                  <c:v>15.031280577328689</c:v>
                </c:pt>
                <c:pt idx="1">
                  <c:v>16.033370452904236</c:v>
                </c:pt>
                <c:pt idx="2">
                  <c:v>17.035759956231061</c:v>
                </c:pt>
                <c:pt idx="3">
                  <c:v>18.038518603184279</c:v>
                </c:pt>
                <c:pt idx="4">
                  <c:v>19.041739256898602</c:v>
                </c:pt>
                <c:pt idx="5">
                  <c:v>20.045548849896676</c:v>
                </c:pt>
                <c:pt idx="6">
                  <c:v>21.050125628933799</c:v>
                </c:pt>
                <c:pt idx="7">
                  <c:v>22.055728090000841</c:v>
                </c:pt>
                <c:pt idx="8">
                  <c:v>23.062746066806227</c:v>
                </c:pt>
                <c:pt idx="9">
                  <c:v>24.071796769724493</c:v>
                </c:pt>
                <c:pt idx="10">
                  <c:v>25.083920216900385</c:v>
                </c:pt>
                <c:pt idx="11">
                  <c:v>26.101020514433642</c:v>
                </c:pt>
                <c:pt idx="12">
                  <c:v>27.127016653792584</c:v>
                </c:pt>
                <c:pt idx="13">
                  <c:v>28.171572875253808</c:v>
                </c:pt>
                <c:pt idx="14">
                  <c:v>29.267949192431121</c:v>
                </c:pt>
                <c:pt idx="15">
                  <c:v>31</c:v>
                </c:pt>
                <c:pt idx="17">
                  <c:v>31</c:v>
                </c:pt>
                <c:pt idx="18">
                  <c:v>29.267949192431121</c:v>
                </c:pt>
                <c:pt idx="19">
                  <c:v>28.171572875253808</c:v>
                </c:pt>
                <c:pt idx="20">
                  <c:v>27.127016653792584</c:v>
                </c:pt>
                <c:pt idx="21">
                  <c:v>26.101020514433642</c:v>
                </c:pt>
                <c:pt idx="22">
                  <c:v>25.083920216900385</c:v>
                </c:pt>
                <c:pt idx="23">
                  <c:v>24.071796769724493</c:v>
                </c:pt>
                <c:pt idx="24">
                  <c:v>23.062746066806227</c:v>
                </c:pt>
                <c:pt idx="25">
                  <c:v>22.055728090000841</c:v>
                </c:pt>
                <c:pt idx="26">
                  <c:v>21.050125628933799</c:v>
                </c:pt>
                <c:pt idx="27">
                  <c:v>20.045548849896676</c:v>
                </c:pt>
                <c:pt idx="28">
                  <c:v>19.041739256898602</c:v>
                </c:pt>
                <c:pt idx="29">
                  <c:v>18.038518603184279</c:v>
                </c:pt>
                <c:pt idx="30">
                  <c:v>17.035759956231061</c:v>
                </c:pt>
                <c:pt idx="31">
                  <c:v>16.033370452904236</c:v>
                </c:pt>
                <c:pt idx="32">
                  <c:v>15.031280577328689</c:v>
                </c:pt>
                <c:pt idx="33">
                  <c:v>14.029437251522861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6F99-4E80-8985-2412CAEBD8F7}"/>
            </c:ext>
          </c:extLst>
        </c:ser>
        <c:ser>
          <c:idx val="33"/>
          <c:order val="33"/>
          <c:tx>
            <c:strRef>
              <c:f>Поверхность!$A$38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>
                <a:tint val="57000"/>
              </a:schemeClr>
            </a:solidFill>
            <a:ln/>
            <a:effectLst/>
            <a:sp3d/>
          </c:spPr>
          <c:cat>
            <c:numRef>
              <c:f>Поверхность!$B$4:$AI$4</c:f>
              <c:numCache>
                <c:formatCode>General</c:formatCode>
                <c:ptCount val="34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</c:numCache>
            </c:numRef>
          </c:cat>
          <c:val>
            <c:numRef>
              <c:f>Поверхность!$B$38:$AI$38</c:f>
              <c:numCache>
                <c:formatCode>General</c:formatCode>
                <c:ptCount val="34"/>
                <c:pt idx="0">
                  <c:v>16.031280577328687</c:v>
                </c:pt>
                <c:pt idx="1">
                  <c:v>17.033370452904236</c:v>
                </c:pt>
                <c:pt idx="2">
                  <c:v>18.035759956231061</c:v>
                </c:pt>
                <c:pt idx="3">
                  <c:v>19.038518603184279</c:v>
                </c:pt>
                <c:pt idx="4">
                  <c:v>20.041739256898602</c:v>
                </c:pt>
                <c:pt idx="5">
                  <c:v>21.045548849896676</c:v>
                </c:pt>
                <c:pt idx="6">
                  <c:v>22.050125628933799</c:v>
                </c:pt>
                <c:pt idx="7">
                  <c:v>23.055728090000841</c:v>
                </c:pt>
                <c:pt idx="8">
                  <c:v>24.062746066806227</c:v>
                </c:pt>
                <c:pt idx="9">
                  <c:v>25.071796769724493</c:v>
                </c:pt>
                <c:pt idx="10">
                  <c:v>26.083920216900385</c:v>
                </c:pt>
                <c:pt idx="11">
                  <c:v>27.101020514433642</c:v>
                </c:pt>
                <c:pt idx="12">
                  <c:v>28.127016653792584</c:v>
                </c:pt>
                <c:pt idx="13">
                  <c:v>29.171572875253808</c:v>
                </c:pt>
                <c:pt idx="14">
                  <c:v>30.267949192431121</c:v>
                </c:pt>
                <c:pt idx="15">
                  <c:v>32</c:v>
                </c:pt>
                <c:pt idx="17">
                  <c:v>32</c:v>
                </c:pt>
                <c:pt idx="18">
                  <c:v>30.267949192431121</c:v>
                </c:pt>
                <c:pt idx="19">
                  <c:v>29.171572875253808</c:v>
                </c:pt>
                <c:pt idx="20">
                  <c:v>28.127016653792584</c:v>
                </c:pt>
                <c:pt idx="21">
                  <c:v>27.101020514433642</c:v>
                </c:pt>
                <c:pt idx="22">
                  <c:v>26.083920216900385</c:v>
                </c:pt>
                <c:pt idx="23">
                  <c:v>25.071796769724493</c:v>
                </c:pt>
                <c:pt idx="24">
                  <c:v>24.062746066806227</c:v>
                </c:pt>
                <c:pt idx="25">
                  <c:v>23.055728090000841</c:v>
                </c:pt>
                <c:pt idx="26">
                  <c:v>22.050125628933799</c:v>
                </c:pt>
                <c:pt idx="27">
                  <c:v>21.045548849896676</c:v>
                </c:pt>
                <c:pt idx="28">
                  <c:v>20.041739256898602</c:v>
                </c:pt>
                <c:pt idx="29">
                  <c:v>19.038518603184279</c:v>
                </c:pt>
                <c:pt idx="30">
                  <c:v>18.035759956231061</c:v>
                </c:pt>
                <c:pt idx="31">
                  <c:v>17.033370452904236</c:v>
                </c:pt>
                <c:pt idx="32">
                  <c:v>16.031280577328687</c:v>
                </c:pt>
                <c:pt idx="33">
                  <c:v>15.029437251522861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6F99-4E80-8985-2412CAEBD8F7}"/>
            </c:ext>
          </c:extLst>
        </c:ser>
        <c:ser>
          <c:idx val="34"/>
          <c:order val="34"/>
          <c:tx>
            <c:strRef>
              <c:f>Поверхность!$A$39</c:f>
              <c:strCache>
                <c:ptCount val="1"/>
                <c:pt idx="0">
                  <c:v>33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/>
            <a:effectLst/>
            <a:sp3d/>
          </c:spPr>
          <c:cat>
            <c:numRef>
              <c:f>Поверхность!$B$4:$AI$4</c:f>
              <c:numCache>
                <c:formatCode>General</c:formatCode>
                <c:ptCount val="34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</c:numCache>
            </c:numRef>
          </c:cat>
          <c:val>
            <c:numRef>
              <c:f>Поверхность!$B$39:$AI$39</c:f>
              <c:numCache>
                <c:formatCode>General</c:formatCode>
                <c:ptCount val="34"/>
                <c:pt idx="0">
                  <c:v>17.031280577328687</c:v>
                </c:pt>
                <c:pt idx="1">
                  <c:v>18.033370452904236</c:v>
                </c:pt>
                <c:pt idx="2">
                  <c:v>19.035759956231061</c:v>
                </c:pt>
                <c:pt idx="3">
                  <c:v>20.038518603184279</c:v>
                </c:pt>
                <c:pt idx="4">
                  <c:v>21.041739256898602</c:v>
                </c:pt>
                <c:pt idx="5">
                  <c:v>22.045548849896676</c:v>
                </c:pt>
                <c:pt idx="6">
                  <c:v>23.050125628933799</c:v>
                </c:pt>
                <c:pt idx="7">
                  <c:v>24.055728090000841</c:v>
                </c:pt>
                <c:pt idx="8">
                  <c:v>25.062746066806227</c:v>
                </c:pt>
                <c:pt idx="9">
                  <c:v>26.071796769724493</c:v>
                </c:pt>
                <c:pt idx="10">
                  <c:v>27.083920216900385</c:v>
                </c:pt>
                <c:pt idx="11">
                  <c:v>28.101020514433642</c:v>
                </c:pt>
                <c:pt idx="12">
                  <c:v>29.127016653792584</c:v>
                </c:pt>
                <c:pt idx="13">
                  <c:v>30.171572875253808</c:v>
                </c:pt>
                <c:pt idx="14">
                  <c:v>31.267949192431121</c:v>
                </c:pt>
                <c:pt idx="15">
                  <c:v>33</c:v>
                </c:pt>
                <c:pt idx="17">
                  <c:v>33</c:v>
                </c:pt>
                <c:pt idx="18">
                  <c:v>31.267949192431121</c:v>
                </c:pt>
                <c:pt idx="19">
                  <c:v>30.171572875253808</c:v>
                </c:pt>
                <c:pt idx="20">
                  <c:v>29.127016653792584</c:v>
                </c:pt>
                <c:pt idx="21">
                  <c:v>28.101020514433642</c:v>
                </c:pt>
                <c:pt idx="22">
                  <c:v>27.083920216900385</c:v>
                </c:pt>
                <c:pt idx="23">
                  <c:v>26.071796769724493</c:v>
                </c:pt>
                <c:pt idx="24">
                  <c:v>25.062746066806227</c:v>
                </c:pt>
                <c:pt idx="25">
                  <c:v>24.055728090000841</c:v>
                </c:pt>
                <c:pt idx="26">
                  <c:v>23.050125628933799</c:v>
                </c:pt>
                <c:pt idx="27">
                  <c:v>22.045548849896676</c:v>
                </c:pt>
                <c:pt idx="28">
                  <c:v>21.041739256898602</c:v>
                </c:pt>
                <c:pt idx="29">
                  <c:v>20.038518603184279</c:v>
                </c:pt>
                <c:pt idx="30">
                  <c:v>19.035759956231061</c:v>
                </c:pt>
                <c:pt idx="31">
                  <c:v>18.033370452904236</c:v>
                </c:pt>
                <c:pt idx="32">
                  <c:v>17.031280577328687</c:v>
                </c:pt>
                <c:pt idx="33">
                  <c:v>16.029437251522861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6F99-4E80-8985-2412CAEBD8F7}"/>
            </c:ext>
          </c:extLst>
        </c:ser>
        <c:ser>
          <c:idx val="35"/>
          <c:order val="35"/>
          <c:tx>
            <c:strRef>
              <c:f>Поверхность!$A$40</c:f>
              <c:strCache>
                <c:ptCount val="1"/>
                <c:pt idx="0">
                  <c:v>34</c:v>
                </c:pt>
              </c:strCache>
            </c:strRef>
          </c:tx>
          <c:spPr>
            <a:solidFill>
              <a:schemeClr val="accent1">
                <a:tint val="50000"/>
              </a:schemeClr>
            </a:solidFill>
            <a:ln/>
            <a:effectLst/>
            <a:sp3d/>
          </c:spPr>
          <c:cat>
            <c:numRef>
              <c:f>Поверхность!$B$4:$AI$4</c:f>
              <c:numCache>
                <c:formatCode>General</c:formatCode>
                <c:ptCount val="34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</c:numCache>
            </c:numRef>
          </c:cat>
          <c:val>
            <c:numRef>
              <c:f>Поверхность!$B$40:$AI$40</c:f>
              <c:numCache>
                <c:formatCode>General</c:formatCode>
                <c:ptCount val="34"/>
                <c:pt idx="0">
                  <c:v>18.031280577328687</c:v>
                </c:pt>
                <c:pt idx="1">
                  <c:v>19.033370452904236</c:v>
                </c:pt>
                <c:pt idx="2">
                  <c:v>20.035759956231061</c:v>
                </c:pt>
                <c:pt idx="3">
                  <c:v>21.038518603184279</c:v>
                </c:pt>
                <c:pt idx="4">
                  <c:v>22.041739256898602</c:v>
                </c:pt>
                <c:pt idx="5">
                  <c:v>23.045548849896676</c:v>
                </c:pt>
                <c:pt idx="6">
                  <c:v>24.050125628933799</c:v>
                </c:pt>
                <c:pt idx="7">
                  <c:v>25.055728090000841</c:v>
                </c:pt>
                <c:pt idx="8">
                  <c:v>26.062746066806227</c:v>
                </c:pt>
                <c:pt idx="9">
                  <c:v>27.071796769724493</c:v>
                </c:pt>
                <c:pt idx="10">
                  <c:v>28.083920216900385</c:v>
                </c:pt>
                <c:pt idx="11">
                  <c:v>29.101020514433642</c:v>
                </c:pt>
                <c:pt idx="12">
                  <c:v>30.127016653792584</c:v>
                </c:pt>
                <c:pt idx="13">
                  <c:v>31.171572875253808</c:v>
                </c:pt>
                <c:pt idx="14">
                  <c:v>32.267949192431125</c:v>
                </c:pt>
                <c:pt idx="15">
                  <c:v>34</c:v>
                </c:pt>
                <c:pt idx="17">
                  <c:v>34</c:v>
                </c:pt>
                <c:pt idx="18">
                  <c:v>32.267949192431125</c:v>
                </c:pt>
                <c:pt idx="19">
                  <c:v>31.171572875253808</c:v>
                </c:pt>
                <c:pt idx="20">
                  <c:v>30.127016653792584</c:v>
                </c:pt>
                <c:pt idx="21">
                  <c:v>29.101020514433642</c:v>
                </c:pt>
                <c:pt idx="22">
                  <c:v>28.083920216900385</c:v>
                </c:pt>
                <c:pt idx="23">
                  <c:v>27.071796769724493</c:v>
                </c:pt>
                <c:pt idx="24">
                  <c:v>26.062746066806227</c:v>
                </c:pt>
                <c:pt idx="25">
                  <c:v>25.055728090000841</c:v>
                </c:pt>
                <c:pt idx="26">
                  <c:v>24.050125628933799</c:v>
                </c:pt>
                <c:pt idx="27">
                  <c:v>23.045548849896676</c:v>
                </c:pt>
                <c:pt idx="28">
                  <c:v>22.041739256898602</c:v>
                </c:pt>
                <c:pt idx="29">
                  <c:v>21.038518603184279</c:v>
                </c:pt>
                <c:pt idx="30">
                  <c:v>20.035759956231061</c:v>
                </c:pt>
                <c:pt idx="31">
                  <c:v>19.033370452904236</c:v>
                </c:pt>
                <c:pt idx="32">
                  <c:v>18.031280577328687</c:v>
                </c:pt>
                <c:pt idx="33">
                  <c:v>17.029437251522861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6F99-4E80-8985-2412CAEBD8F7}"/>
            </c:ext>
          </c:extLst>
        </c:ser>
        <c:ser>
          <c:idx val="36"/>
          <c:order val="36"/>
          <c:tx>
            <c:strRef>
              <c:f>Поверхность!$A$41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accent1">
                <a:tint val="47000"/>
              </a:schemeClr>
            </a:solidFill>
            <a:ln/>
            <a:effectLst/>
            <a:sp3d/>
          </c:spPr>
          <c:cat>
            <c:numRef>
              <c:f>Поверхность!$B$4:$AI$4</c:f>
              <c:numCache>
                <c:formatCode>General</c:formatCode>
                <c:ptCount val="34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</c:numCache>
            </c:numRef>
          </c:cat>
          <c:val>
            <c:numRef>
              <c:f>Поверхность!$B$41:$AI$41</c:f>
              <c:numCache>
                <c:formatCode>General</c:formatCode>
                <c:ptCount val="34"/>
                <c:pt idx="0">
                  <c:v>19.031280577328687</c:v>
                </c:pt>
                <c:pt idx="1">
                  <c:v>20.033370452904236</c:v>
                </c:pt>
                <c:pt idx="2">
                  <c:v>21.035759956231061</c:v>
                </c:pt>
                <c:pt idx="3">
                  <c:v>22.038518603184279</c:v>
                </c:pt>
                <c:pt idx="4">
                  <c:v>23.041739256898602</c:v>
                </c:pt>
                <c:pt idx="5">
                  <c:v>24.045548849896676</c:v>
                </c:pt>
                <c:pt idx="6">
                  <c:v>25.050125628933799</c:v>
                </c:pt>
                <c:pt idx="7">
                  <c:v>26.055728090000841</c:v>
                </c:pt>
                <c:pt idx="8">
                  <c:v>27.062746066806227</c:v>
                </c:pt>
                <c:pt idx="9">
                  <c:v>28.071796769724493</c:v>
                </c:pt>
                <c:pt idx="10">
                  <c:v>29.083920216900385</c:v>
                </c:pt>
                <c:pt idx="11">
                  <c:v>30.101020514433642</c:v>
                </c:pt>
                <c:pt idx="12">
                  <c:v>31.127016653792584</c:v>
                </c:pt>
                <c:pt idx="13">
                  <c:v>32.171572875253808</c:v>
                </c:pt>
                <c:pt idx="14">
                  <c:v>33.267949192431125</c:v>
                </c:pt>
                <c:pt idx="15">
                  <c:v>35</c:v>
                </c:pt>
                <c:pt idx="17">
                  <c:v>35</c:v>
                </c:pt>
                <c:pt idx="18">
                  <c:v>33.267949192431125</c:v>
                </c:pt>
                <c:pt idx="19">
                  <c:v>32.171572875253808</c:v>
                </c:pt>
                <c:pt idx="20">
                  <c:v>31.127016653792584</c:v>
                </c:pt>
                <c:pt idx="21">
                  <c:v>30.101020514433642</c:v>
                </c:pt>
                <c:pt idx="22">
                  <c:v>29.083920216900385</c:v>
                </c:pt>
                <c:pt idx="23">
                  <c:v>28.071796769724493</c:v>
                </c:pt>
                <c:pt idx="24">
                  <c:v>27.062746066806227</c:v>
                </c:pt>
                <c:pt idx="25">
                  <c:v>26.055728090000841</c:v>
                </c:pt>
                <c:pt idx="26">
                  <c:v>25.050125628933799</c:v>
                </c:pt>
                <c:pt idx="27">
                  <c:v>24.045548849896676</c:v>
                </c:pt>
                <c:pt idx="28">
                  <c:v>23.041739256898602</c:v>
                </c:pt>
                <c:pt idx="29">
                  <c:v>22.038518603184279</c:v>
                </c:pt>
                <c:pt idx="30">
                  <c:v>21.035759956231061</c:v>
                </c:pt>
                <c:pt idx="31">
                  <c:v>20.033370452904236</c:v>
                </c:pt>
                <c:pt idx="32">
                  <c:v>19.031280577328687</c:v>
                </c:pt>
                <c:pt idx="33">
                  <c:v>18.029437251522861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6F99-4E80-8985-2412CAEBD8F7}"/>
            </c:ext>
          </c:extLst>
        </c:ser>
        <c:ser>
          <c:idx val="37"/>
          <c:order val="37"/>
          <c:tx>
            <c:strRef>
              <c:f>Поверхность!$A$42</c:f>
              <c:strCache>
                <c:ptCount val="1"/>
                <c:pt idx="0">
                  <c:v>36</c:v>
                </c:pt>
              </c:strCache>
            </c:strRef>
          </c:tx>
          <c:spPr>
            <a:solidFill>
              <a:schemeClr val="accent1">
                <a:tint val="44000"/>
              </a:schemeClr>
            </a:solidFill>
            <a:ln/>
            <a:effectLst/>
            <a:sp3d/>
          </c:spPr>
          <c:cat>
            <c:numRef>
              <c:f>Поверхность!$B$4:$AI$4</c:f>
              <c:numCache>
                <c:formatCode>General</c:formatCode>
                <c:ptCount val="34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</c:numCache>
            </c:numRef>
          </c:cat>
          <c:val>
            <c:numRef>
              <c:f>Поверхность!$B$42:$AI$42</c:f>
              <c:numCache>
                <c:formatCode>General</c:formatCode>
                <c:ptCount val="34"/>
                <c:pt idx="0">
                  <c:v>20.031280577328687</c:v>
                </c:pt>
                <c:pt idx="1">
                  <c:v>21.033370452904236</c:v>
                </c:pt>
                <c:pt idx="2">
                  <c:v>22.035759956231061</c:v>
                </c:pt>
                <c:pt idx="3">
                  <c:v>23.038518603184279</c:v>
                </c:pt>
                <c:pt idx="4">
                  <c:v>24.041739256898602</c:v>
                </c:pt>
                <c:pt idx="5">
                  <c:v>25.045548849896676</c:v>
                </c:pt>
                <c:pt idx="6">
                  <c:v>26.050125628933799</c:v>
                </c:pt>
                <c:pt idx="7">
                  <c:v>27.055728090000841</c:v>
                </c:pt>
                <c:pt idx="8">
                  <c:v>28.062746066806227</c:v>
                </c:pt>
                <c:pt idx="9">
                  <c:v>29.071796769724493</c:v>
                </c:pt>
                <c:pt idx="10">
                  <c:v>30.083920216900385</c:v>
                </c:pt>
                <c:pt idx="11">
                  <c:v>31.101020514433642</c:v>
                </c:pt>
                <c:pt idx="12">
                  <c:v>32.12701665379258</c:v>
                </c:pt>
                <c:pt idx="13">
                  <c:v>33.171572875253808</c:v>
                </c:pt>
                <c:pt idx="14">
                  <c:v>34.267949192431125</c:v>
                </c:pt>
                <c:pt idx="15">
                  <c:v>36</c:v>
                </c:pt>
                <c:pt idx="17">
                  <c:v>36</c:v>
                </c:pt>
                <c:pt idx="18">
                  <c:v>34.267949192431125</c:v>
                </c:pt>
                <c:pt idx="19">
                  <c:v>33.171572875253808</c:v>
                </c:pt>
                <c:pt idx="20">
                  <c:v>32.12701665379258</c:v>
                </c:pt>
                <c:pt idx="21">
                  <c:v>31.101020514433642</c:v>
                </c:pt>
                <c:pt idx="22">
                  <c:v>30.083920216900385</c:v>
                </c:pt>
                <c:pt idx="23">
                  <c:v>29.071796769724493</c:v>
                </c:pt>
                <c:pt idx="24">
                  <c:v>28.062746066806227</c:v>
                </c:pt>
                <c:pt idx="25">
                  <c:v>27.055728090000841</c:v>
                </c:pt>
                <c:pt idx="26">
                  <c:v>26.050125628933799</c:v>
                </c:pt>
                <c:pt idx="27">
                  <c:v>25.045548849896676</c:v>
                </c:pt>
                <c:pt idx="28">
                  <c:v>24.041739256898602</c:v>
                </c:pt>
                <c:pt idx="29">
                  <c:v>23.038518603184279</c:v>
                </c:pt>
                <c:pt idx="30">
                  <c:v>22.035759956231061</c:v>
                </c:pt>
                <c:pt idx="31">
                  <c:v>21.033370452904236</c:v>
                </c:pt>
                <c:pt idx="32">
                  <c:v>20.031280577328687</c:v>
                </c:pt>
                <c:pt idx="33">
                  <c:v>19.029437251522861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6F99-4E80-8985-2412CAEBD8F7}"/>
            </c:ext>
          </c:extLst>
        </c:ser>
        <c:ser>
          <c:idx val="38"/>
          <c:order val="38"/>
          <c:tx>
            <c:strRef>
              <c:f>Поверхность!$A$43</c:f>
              <c:strCache>
                <c:ptCount val="1"/>
                <c:pt idx="0">
                  <c:v>37</c:v>
                </c:pt>
              </c:strCache>
            </c:strRef>
          </c:tx>
          <c:spPr>
            <a:solidFill>
              <a:schemeClr val="accent1">
                <a:tint val="40000"/>
              </a:schemeClr>
            </a:solidFill>
            <a:ln/>
            <a:effectLst/>
            <a:sp3d/>
          </c:spPr>
          <c:cat>
            <c:numRef>
              <c:f>Поверхность!$B$4:$AI$4</c:f>
              <c:numCache>
                <c:formatCode>General</c:formatCode>
                <c:ptCount val="34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</c:numCache>
            </c:numRef>
          </c:cat>
          <c:val>
            <c:numRef>
              <c:f>Поверхность!$B$43:$AI$43</c:f>
              <c:numCache>
                <c:formatCode>General</c:formatCode>
                <c:ptCount val="34"/>
                <c:pt idx="0">
                  <c:v>21.031280577328687</c:v>
                </c:pt>
                <c:pt idx="1">
                  <c:v>22.033370452904236</c:v>
                </c:pt>
                <c:pt idx="2">
                  <c:v>23.035759956231061</c:v>
                </c:pt>
                <c:pt idx="3">
                  <c:v>24.038518603184279</c:v>
                </c:pt>
                <c:pt idx="4">
                  <c:v>25.041739256898602</c:v>
                </c:pt>
                <c:pt idx="5">
                  <c:v>26.045548849896676</c:v>
                </c:pt>
                <c:pt idx="6">
                  <c:v>27.050125628933799</c:v>
                </c:pt>
                <c:pt idx="7">
                  <c:v>28.055728090000841</c:v>
                </c:pt>
                <c:pt idx="8">
                  <c:v>29.062746066806227</c:v>
                </c:pt>
                <c:pt idx="9">
                  <c:v>30.071796769724493</c:v>
                </c:pt>
                <c:pt idx="10">
                  <c:v>31.083920216900385</c:v>
                </c:pt>
                <c:pt idx="11">
                  <c:v>32.101020514433642</c:v>
                </c:pt>
                <c:pt idx="12">
                  <c:v>33.12701665379258</c:v>
                </c:pt>
                <c:pt idx="13">
                  <c:v>34.171572875253808</c:v>
                </c:pt>
                <c:pt idx="14">
                  <c:v>35.267949192431125</c:v>
                </c:pt>
                <c:pt idx="15">
                  <c:v>37</c:v>
                </c:pt>
                <c:pt idx="17">
                  <c:v>37</c:v>
                </c:pt>
                <c:pt idx="18">
                  <c:v>35.267949192431125</c:v>
                </c:pt>
                <c:pt idx="19">
                  <c:v>34.171572875253808</c:v>
                </c:pt>
                <c:pt idx="20">
                  <c:v>33.12701665379258</c:v>
                </c:pt>
                <c:pt idx="21">
                  <c:v>32.101020514433642</c:v>
                </c:pt>
                <c:pt idx="22">
                  <c:v>31.083920216900385</c:v>
                </c:pt>
                <c:pt idx="23">
                  <c:v>30.071796769724493</c:v>
                </c:pt>
                <c:pt idx="24">
                  <c:v>29.062746066806227</c:v>
                </c:pt>
                <c:pt idx="25">
                  <c:v>28.055728090000841</c:v>
                </c:pt>
                <c:pt idx="26">
                  <c:v>27.050125628933799</c:v>
                </c:pt>
                <c:pt idx="27">
                  <c:v>26.045548849896676</c:v>
                </c:pt>
                <c:pt idx="28">
                  <c:v>25.041739256898602</c:v>
                </c:pt>
                <c:pt idx="29">
                  <c:v>24.038518603184279</c:v>
                </c:pt>
                <c:pt idx="30">
                  <c:v>23.035759956231061</c:v>
                </c:pt>
                <c:pt idx="31">
                  <c:v>22.033370452904236</c:v>
                </c:pt>
                <c:pt idx="32">
                  <c:v>21.031280577328687</c:v>
                </c:pt>
                <c:pt idx="33">
                  <c:v>20.029437251522861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6F99-4E80-8985-2412CAEBD8F7}"/>
            </c:ext>
          </c:extLst>
        </c:ser>
        <c:ser>
          <c:idx val="39"/>
          <c:order val="39"/>
          <c:tx>
            <c:strRef>
              <c:f>Поверхность!$A$44</c:f>
              <c:strCache>
                <c:ptCount val="1"/>
                <c:pt idx="0">
                  <c:v>38</c:v>
                </c:pt>
              </c:strCache>
            </c:strRef>
          </c:tx>
          <c:spPr>
            <a:solidFill>
              <a:schemeClr val="accent1">
                <a:tint val="37000"/>
              </a:schemeClr>
            </a:solidFill>
            <a:ln/>
            <a:effectLst/>
            <a:sp3d/>
          </c:spPr>
          <c:cat>
            <c:numRef>
              <c:f>Поверхность!$B$4:$AI$4</c:f>
              <c:numCache>
                <c:formatCode>General</c:formatCode>
                <c:ptCount val="34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</c:numCache>
            </c:numRef>
          </c:cat>
          <c:val>
            <c:numRef>
              <c:f>Поверхность!$B$44:$AI$44</c:f>
              <c:numCache>
                <c:formatCode>General</c:formatCode>
                <c:ptCount val="34"/>
                <c:pt idx="0">
                  <c:v>22.031280577328687</c:v>
                </c:pt>
                <c:pt idx="1">
                  <c:v>23.033370452904236</c:v>
                </c:pt>
                <c:pt idx="2">
                  <c:v>24.035759956231061</c:v>
                </c:pt>
                <c:pt idx="3">
                  <c:v>25.038518603184279</c:v>
                </c:pt>
                <c:pt idx="4">
                  <c:v>26.041739256898602</c:v>
                </c:pt>
                <c:pt idx="5">
                  <c:v>27.045548849896676</c:v>
                </c:pt>
                <c:pt idx="6">
                  <c:v>28.050125628933799</c:v>
                </c:pt>
                <c:pt idx="7">
                  <c:v>29.055728090000841</c:v>
                </c:pt>
                <c:pt idx="8">
                  <c:v>30.062746066806227</c:v>
                </c:pt>
                <c:pt idx="9">
                  <c:v>31.071796769724493</c:v>
                </c:pt>
                <c:pt idx="10">
                  <c:v>32.083920216900381</c:v>
                </c:pt>
                <c:pt idx="11">
                  <c:v>33.101020514433642</c:v>
                </c:pt>
                <c:pt idx="12">
                  <c:v>34.12701665379258</c:v>
                </c:pt>
                <c:pt idx="13">
                  <c:v>35.171572875253808</c:v>
                </c:pt>
                <c:pt idx="14">
                  <c:v>36.267949192431125</c:v>
                </c:pt>
                <c:pt idx="15">
                  <c:v>38</c:v>
                </c:pt>
                <c:pt idx="17">
                  <c:v>38</c:v>
                </c:pt>
                <c:pt idx="18">
                  <c:v>36.267949192431125</c:v>
                </c:pt>
                <c:pt idx="19">
                  <c:v>35.171572875253808</c:v>
                </c:pt>
                <c:pt idx="20">
                  <c:v>34.12701665379258</c:v>
                </c:pt>
                <c:pt idx="21">
                  <c:v>33.101020514433642</c:v>
                </c:pt>
                <c:pt idx="22">
                  <c:v>32.083920216900381</c:v>
                </c:pt>
                <c:pt idx="23">
                  <c:v>31.071796769724493</c:v>
                </c:pt>
                <c:pt idx="24">
                  <c:v>30.062746066806227</c:v>
                </c:pt>
                <c:pt idx="25">
                  <c:v>29.055728090000841</c:v>
                </c:pt>
                <c:pt idx="26">
                  <c:v>28.050125628933799</c:v>
                </c:pt>
                <c:pt idx="27">
                  <c:v>27.045548849896676</c:v>
                </c:pt>
                <c:pt idx="28">
                  <c:v>26.041739256898602</c:v>
                </c:pt>
                <c:pt idx="29">
                  <c:v>25.038518603184279</c:v>
                </c:pt>
                <c:pt idx="30">
                  <c:v>24.035759956231061</c:v>
                </c:pt>
                <c:pt idx="31">
                  <c:v>23.033370452904236</c:v>
                </c:pt>
                <c:pt idx="32">
                  <c:v>22.031280577328687</c:v>
                </c:pt>
                <c:pt idx="33">
                  <c:v>21.029437251522861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6F99-4E80-8985-2412CAEBD8F7}"/>
            </c:ext>
          </c:extLst>
        </c:ser>
        <c:ser>
          <c:idx val="40"/>
          <c:order val="40"/>
          <c:tx>
            <c:strRef>
              <c:f>Поверхность!$A$45</c:f>
              <c:strCache>
                <c:ptCount val="1"/>
                <c:pt idx="0">
                  <c:v>39</c:v>
                </c:pt>
              </c:strCache>
            </c:strRef>
          </c:tx>
          <c:spPr>
            <a:solidFill>
              <a:schemeClr val="accent1">
                <a:tint val="34000"/>
              </a:schemeClr>
            </a:solidFill>
            <a:ln/>
            <a:effectLst/>
            <a:sp3d/>
          </c:spPr>
          <c:cat>
            <c:numRef>
              <c:f>Поверхность!$B$4:$AI$4</c:f>
              <c:numCache>
                <c:formatCode>General</c:formatCode>
                <c:ptCount val="34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</c:numCache>
            </c:numRef>
          </c:cat>
          <c:val>
            <c:numRef>
              <c:f>Поверхность!$B$45:$AI$45</c:f>
              <c:numCache>
                <c:formatCode>General</c:formatCode>
                <c:ptCount val="34"/>
                <c:pt idx="0">
                  <c:v>23.031280577328687</c:v>
                </c:pt>
                <c:pt idx="1">
                  <c:v>24.033370452904236</c:v>
                </c:pt>
                <c:pt idx="2">
                  <c:v>25.035759956231061</c:v>
                </c:pt>
                <c:pt idx="3">
                  <c:v>26.038518603184279</c:v>
                </c:pt>
                <c:pt idx="4">
                  <c:v>27.041739256898602</c:v>
                </c:pt>
                <c:pt idx="5">
                  <c:v>28.045548849896676</c:v>
                </c:pt>
                <c:pt idx="6">
                  <c:v>29.050125628933799</c:v>
                </c:pt>
                <c:pt idx="7">
                  <c:v>30.055728090000841</c:v>
                </c:pt>
                <c:pt idx="8">
                  <c:v>31.062746066806227</c:v>
                </c:pt>
                <c:pt idx="9">
                  <c:v>32.071796769724493</c:v>
                </c:pt>
                <c:pt idx="10">
                  <c:v>33.083920216900381</c:v>
                </c:pt>
                <c:pt idx="11">
                  <c:v>34.101020514433642</c:v>
                </c:pt>
                <c:pt idx="12">
                  <c:v>35.12701665379258</c:v>
                </c:pt>
                <c:pt idx="13">
                  <c:v>36.171572875253808</c:v>
                </c:pt>
                <c:pt idx="14">
                  <c:v>37.267949192431125</c:v>
                </c:pt>
                <c:pt idx="15">
                  <c:v>39</c:v>
                </c:pt>
                <c:pt idx="17">
                  <c:v>39</c:v>
                </c:pt>
                <c:pt idx="18">
                  <c:v>37.267949192431125</c:v>
                </c:pt>
                <c:pt idx="19">
                  <c:v>36.171572875253808</c:v>
                </c:pt>
                <c:pt idx="20">
                  <c:v>35.12701665379258</c:v>
                </c:pt>
                <c:pt idx="21">
                  <c:v>34.101020514433642</c:v>
                </c:pt>
                <c:pt idx="22">
                  <c:v>33.083920216900381</c:v>
                </c:pt>
                <c:pt idx="23">
                  <c:v>32.071796769724493</c:v>
                </c:pt>
                <c:pt idx="24">
                  <c:v>31.062746066806227</c:v>
                </c:pt>
                <c:pt idx="25">
                  <c:v>30.055728090000841</c:v>
                </c:pt>
                <c:pt idx="26">
                  <c:v>29.050125628933799</c:v>
                </c:pt>
                <c:pt idx="27">
                  <c:v>28.045548849896676</c:v>
                </c:pt>
                <c:pt idx="28">
                  <c:v>27.041739256898602</c:v>
                </c:pt>
                <c:pt idx="29">
                  <c:v>26.038518603184279</c:v>
                </c:pt>
                <c:pt idx="30">
                  <c:v>25.035759956231061</c:v>
                </c:pt>
                <c:pt idx="31">
                  <c:v>24.033370452904236</c:v>
                </c:pt>
                <c:pt idx="32">
                  <c:v>23.031280577328687</c:v>
                </c:pt>
                <c:pt idx="33">
                  <c:v>22.029437251522861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6F99-4E80-8985-2412CAEBD8F7}"/>
            </c:ext>
          </c:extLst>
        </c:ser>
        <c:bandFmts>
          <c:bandFmt>
            <c:idx val="0"/>
            <c:spPr>
              <a:solidFill>
                <a:schemeClr val="accent1">
                  <a:shade val="47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1">
                  <a:shade val="65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1">
                  <a:shade val="82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1">
                  <a:tint val="83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1">
                  <a:tint val="65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tint val="48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1">
                  <a:tint val="3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1">
                  <a:tint val="13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1">
                  <a:tint val="95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1">
                  <a:tint val="78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1">
                  <a:tint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tint val="43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1">
                  <a:tint val="25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1">
                  <a:tint val="8000"/>
                </a:schemeClr>
              </a:solidFill>
              <a:ln/>
              <a:effectLst/>
              <a:sp3d/>
            </c:spPr>
          </c:bandFmt>
        </c:bandFmts>
        <c:axId val="1228511999"/>
        <c:axId val="1228509503"/>
        <c:axId val="1251225439"/>
      </c:surface3DChart>
      <c:catAx>
        <c:axId val="1228511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8509503"/>
        <c:crosses val="autoZero"/>
        <c:auto val="1"/>
        <c:lblAlgn val="ctr"/>
        <c:lblOffset val="100"/>
        <c:noMultiLvlLbl val="0"/>
      </c:catAx>
      <c:valAx>
        <c:axId val="122850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8511999"/>
        <c:crosses val="autoZero"/>
        <c:crossBetween val="midCat"/>
      </c:valAx>
      <c:serAx>
        <c:axId val="125122543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8509503"/>
        <c:crosses val="autoZero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'Приближенное значение'!$D$11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'Приближенное значение'!$C$12:$C$14</c:f>
              <c:numCache>
                <c:formatCode>General</c:formatCode>
                <c:ptCount val="3"/>
                <c:pt idx="0">
                  <c:v>0.375</c:v>
                </c:pt>
                <c:pt idx="1">
                  <c:v>0.38500000000000001</c:v>
                </c:pt>
                <c:pt idx="2">
                  <c:v>0.390625</c:v>
                </c:pt>
              </c:numCache>
            </c:numRef>
          </c:cat>
          <c:val>
            <c:numRef>
              <c:f>'Приближенное значение'!$D$12:$D$14</c:f>
              <c:numCache>
                <c:formatCode>General</c:formatCode>
                <c:ptCount val="3"/>
                <c:pt idx="0">
                  <c:v>1.171875E-2</c:v>
                </c:pt>
                <c:pt idx="1">
                  <c:v>-5.4416749999999681E-2</c:v>
                </c:pt>
                <c:pt idx="2">
                  <c:v>-9.123992919921875E-2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A5-4F95-A45C-CF8C85F08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725055"/>
        <c:axId val="534723807"/>
      </c:lineChart>
      <c:catAx>
        <c:axId val="53472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4723807"/>
        <c:crosses val="autoZero"/>
        <c:auto val="1"/>
        <c:lblAlgn val="ctr"/>
        <c:lblOffset val="100"/>
        <c:noMultiLvlLbl val="0"/>
      </c:catAx>
      <c:valAx>
        <c:axId val="53472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472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71002</xdr:colOff>
      <xdr:row>46</xdr:row>
      <xdr:rowOff>4329</xdr:rowOff>
    </xdr:from>
    <xdr:to>
      <xdr:col>30</xdr:col>
      <xdr:colOff>200548</xdr:colOff>
      <xdr:row>98</xdr:row>
      <xdr:rowOff>51955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354203</xdr:colOff>
      <xdr:row>9</xdr:row>
      <xdr:rowOff>100755</xdr:rowOff>
    </xdr:from>
    <xdr:to>
      <xdr:col>9</xdr:col>
      <xdr:colOff>358587</xdr:colOff>
      <xdr:row>44</xdr:row>
      <xdr:rowOff>123265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P45"/>
  <sheetViews>
    <sheetView tabSelected="1" zoomScale="70" zoomScaleNormal="70" workbookViewId="0">
      <selection activeCell="A5" sqref="A5:A45"/>
    </sheetView>
  </sheetViews>
  <sheetFormatPr defaultRowHeight="15" x14ac:dyDescent="0.25"/>
  <sheetData>
    <row r="1" spans="1:42" ht="18" x14ac:dyDescent="0.35">
      <c r="A1" s="5" t="s">
        <v>0</v>
      </c>
      <c r="B1" s="1" t="s">
        <v>1</v>
      </c>
      <c r="C1" s="1" t="s">
        <v>2</v>
      </c>
      <c r="D1" s="6" t="s">
        <v>3</v>
      </c>
    </row>
    <row r="2" spans="1:42" x14ac:dyDescent="0.25">
      <c r="A2" s="1">
        <v>1</v>
      </c>
      <c r="B2" s="1">
        <v>1</v>
      </c>
      <c r="C2" s="1">
        <v>-15</v>
      </c>
      <c r="D2" s="1">
        <v>-1</v>
      </c>
    </row>
    <row r="4" spans="1:42" x14ac:dyDescent="0.25">
      <c r="A4" s="8" t="s">
        <v>16</v>
      </c>
      <c r="B4" s="7">
        <f>C2</f>
        <v>-15</v>
      </c>
      <c r="C4" s="7">
        <f>B4+$A$2</f>
        <v>-14</v>
      </c>
      <c r="D4" s="7">
        <f t="shared" ref="D4:AP4" si="0">C4+$A$2</f>
        <v>-13</v>
      </c>
      <c r="E4" s="7">
        <f t="shared" si="0"/>
        <v>-12</v>
      </c>
      <c r="F4" s="7">
        <f t="shared" si="0"/>
        <v>-11</v>
      </c>
      <c r="G4" s="7">
        <f t="shared" si="0"/>
        <v>-10</v>
      </c>
      <c r="H4" s="7">
        <f t="shared" si="0"/>
        <v>-9</v>
      </c>
      <c r="I4" s="7">
        <f t="shared" si="0"/>
        <v>-8</v>
      </c>
      <c r="J4" s="7">
        <f t="shared" si="0"/>
        <v>-7</v>
      </c>
      <c r="K4" s="7">
        <f t="shared" si="0"/>
        <v>-6</v>
      </c>
      <c r="L4" s="7">
        <f t="shared" si="0"/>
        <v>-5</v>
      </c>
      <c r="M4" s="7">
        <f t="shared" si="0"/>
        <v>-4</v>
      </c>
      <c r="N4" s="7">
        <f t="shared" si="0"/>
        <v>-3</v>
      </c>
      <c r="O4" s="7">
        <f t="shared" si="0"/>
        <v>-2</v>
      </c>
      <c r="P4" s="7">
        <f t="shared" si="0"/>
        <v>-1</v>
      </c>
      <c r="Q4" s="7">
        <f t="shared" si="0"/>
        <v>0</v>
      </c>
      <c r="R4" s="7">
        <f t="shared" si="0"/>
        <v>1</v>
      </c>
      <c r="S4" s="7">
        <f t="shared" si="0"/>
        <v>2</v>
      </c>
      <c r="T4" s="7">
        <f t="shared" si="0"/>
        <v>3</v>
      </c>
      <c r="U4" s="7">
        <f t="shared" si="0"/>
        <v>4</v>
      </c>
      <c r="V4" s="7">
        <f t="shared" si="0"/>
        <v>5</v>
      </c>
      <c r="W4" s="7">
        <f t="shared" si="0"/>
        <v>6</v>
      </c>
      <c r="X4" s="7">
        <f t="shared" si="0"/>
        <v>7</v>
      </c>
      <c r="Y4" s="7">
        <f t="shared" si="0"/>
        <v>8</v>
      </c>
      <c r="Z4" s="7">
        <f t="shared" si="0"/>
        <v>9</v>
      </c>
      <c r="AA4" s="7">
        <f t="shared" si="0"/>
        <v>10</v>
      </c>
      <c r="AB4" s="7">
        <f t="shared" si="0"/>
        <v>11</v>
      </c>
      <c r="AC4" s="7">
        <f t="shared" si="0"/>
        <v>12</v>
      </c>
      <c r="AD4" s="7">
        <f t="shared" si="0"/>
        <v>13</v>
      </c>
      <c r="AE4" s="7">
        <f t="shared" si="0"/>
        <v>14</v>
      </c>
      <c r="AF4" s="7">
        <f t="shared" si="0"/>
        <v>15</v>
      </c>
      <c r="AG4" s="7">
        <f t="shared" si="0"/>
        <v>16</v>
      </c>
      <c r="AH4" s="7">
        <f t="shared" si="0"/>
        <v>17</v>
      </c>
      <c r="AI4" s="7">
        <f t="shared" si="0"/>
        <v>18</v>
      </c>
      <c r="AJ4" s="7"/>
      <c r="AK4" s="7"/>
      <c r="AL4" s="7"/>
      <c r="AM4" s="7"/>
      <c r="AN4" s="7"/>
      <c r="AO4" s="7"/>
      <c r="AP4" s="7"/>
    </row>
    <row r="5" spans="1:42" x14ac:dyDescent="0.25">
      <c r="A5" s="7">
        <f>D2</f>
        <v>-1</v>
      </c>
      <c r="B5" s="7">
        <f>$A5-SQRT(POWER(B$4,2)-2*B$4)</f>
        <v>-16.968719422671313</v>
      </c>
      <c r="C5" s="7">
        <f t="shared" ref="C5:Q20" si="1">$A5-SQRT(POWER(C$4,2)-2*C$4)</f>
        <v>-15.966629547095765</v>
      </c>
      <c r="D5" s="7">
        <f t="shared" si="1"/>
        <v>-14.964240043768941</v>
      </c>
      <c r="E5" s="7">
        <f t="shared" si="1"/>
        <v>-13.961481396815721</v>
      </c>
      <c r="F5" s="7">
        <f t="shared" si="1"/>
        <v>-12.958260743101398</v>
      </c>
      <c r="G5" s="7">
        <f t="shared" si="1"/>
        <v>-11.954451150103322</v>
      </c>
      <c r="H5" s="7">
        <f t="shared" si="1"/>
        <v>-10.949874371066199</v>
      </c>
      <c r="I5" s="7">
        <f t="shared" si="1"/>
        <v>-9.9442719099991592</v>
      </c>
      <c r="J5" s="7">
        <f t="shared" si="1"/>
        <v>-8.937253933193773</v>
      </c>
      <c r="K5" s="7">
        <f t="shared" si="1"/>
        <v>-7.9282032302755088</v>
      </c>
      <c r="L5" s="7">
        <f t="shared" si="1"/>
        <v>-6.9160797830996161</v>
      </c>
      <c r="M5" s="7">
        <f t="shared" si="1"/>
        <v>-5.8989794855663558</v>
      </c>
      <c r="N5" s="7">
        <f t="shared" si="1"/>
        <v>-4.872983346207417</v>
      </c>
      <c r="O5" s="7">
        <f t="shared" si="1"/>
        <v>-3.8284271247461903</v>
      </c>
      <c r="P5" s="7">
        <f t="shared" si="1"/>
        <v>-2.7320508075688772</v>
      </c>
      <c r="Q5" s="7">
        <f t="shared" si="1"/>
        <v>-1</v>
      </c>
      <c r="R5" s="7"/>
      <c r="S5" s="7">
        <f t="shared" ref="S5:AH20" si="2">$A5-SQRT(POWER(S$4,2)-2*S$4)</f>
        <v>-1</v>
      </c>
      <c r="T5" s="7">
        <f t="shared" si="2"/>
        <v>-2.7320508075688772</v>
      </c>
      <c r="U5" s="7">
        <f t="shared" si="2"/>
        <v>-3.8284271247461903</v>
      </c>
      <c r="V5" s="7">
        <f t="shared" si="2"/>
        <v>-4.872983346207417</v>
      </c>
      <c r="W5" s="7">
        <f t="shared" si="2"/>
        <v>-5.8989794855663558</v>
      </c>
      <c r="X5" s="7">
        <f t="shared" si="2"/>
        <v>-6.9160797830996161</v>
      </c>
      <c r="Y5" s="7">
        <f t="shared" si="2"/>
        <v>-7.9282032302755088</v>
      </c>
      <c r="Z5" s="7">
        <f t="shared" si="2"/>
        <v>-8.937253933193773</v>
      </c>
      <c r="AA5" s="7">
        <f t="shared" si="2"/>
        <v>-9.9442719099991592</v>
      </c>
      <c r="AB5" s="7">
        <f t="shared" si="2"/>
        <v>-10.949874371066199</v>
      </c>
      <c r="AC5" s="7">
        <f t="shared" si="2"/>
        <v>-11.954451150103322</v>
      </c>
      <c r="AD5" s="7">
        <f t="shared" si="2"/>
        <v>-12.958260743101398</v>
      </c>
      <c r="AE5" s="7">
        <f t="shared" si="2"/>
        <v>-13.961481396815721</v>
      </c>
      <c r="AF5" s="7">
        <f t="shared" si="2"/>
        <v>-14.964240043768941</v>
      </c>
      <c r="AG5" s="7">
        <f t="shared" si="2"/>
        <v>-15.966629547095765</v>
      </c>
      <c r="AH5" s="7">
        <f t="shared" si="2"/>
        <v>-16.968719422671313</v>
      </c>
      <c r="AI5" s="7">
        <f t="shared" ref="AH5:AP20" si="3">$A5-SQRT(POWER(AI$4,2)-2*AI$4)</f>
        <v>-17.970562748477139</v>
      </c>
      <c r="AJ5" s="7"/>
      <c r="AK5" s="7"/>
      <c r="AL5" s="7"/>
      <c r="AM5" s="7"/>
      <c r="AN5" s="7"/>
      <c r="AO5" s="7"/>
      <c r="AP5" s="7"/>
    </row>
    <row r="6" spans="1:42" x14ac:dyDescent="0.25">
      <c r="A6" s="7">
        <f>A5+$B$2</f>
        <v>0</v>
      </c>
      <c r="B6" s="7">
        <f t="shared" ref="B6:Q32" si="4">$A6-SQRT(POWER(B$4,2)-2*B$4)</f>
        <v>-15.968719422671311</v>
      </c>
      <c r="C6" s="7">
        <f t="shared" si="1"/>
        <v>-14.966629547095765</v>
      </c>
      <c r="D6" s="7">
        <f t="shared" si="1"/>
        <v>-13.964240043768941</v>
      </c>
      <c r="E6" s="7">
        <f t="shared" si="1"/>
        <v>-12.961481396815721</v>
      </c>
      <c r="F6" s="7">
        <f t="shared" si="1"/>
        <v>-11.958260743101398</v>
      </c>
      <c r="G6" s="7">
        <f t="shared" si="1"/>
        <v>-10.954451150103322</v>
      </c>
      <c r="H6" s="7">
        <f t="shared" si="1"/>
        <v>-9.9498743710661994</v>
      </c>
      <c r="I6" s="7">
        <f t="shared" si="1"/>
        <v>-8.9442719099991592</v>
      </c>
      <c r="J6" s="7">
        <f t="shared" si="1"/>
        <v>-7.9372539331937721</v>
      </c>
      <c r="K6" s="7">
        <f t="shared" si="1"/>
        <v>-6.9282032302755088</v>
      </c>
      <c r="L6" s="7">
        <f t="shared" si="1"/>
        <v>-5.9160797830996161</v>
      </c>
      <c r="M6" s="7">
        <f t="shared" si="1"/>
        <v>-4.8989794855663558</v>
      </c>
      <c r="N6" s="7">
        <f t="shared" si="1"/>
        <v>-3.872983346207417</v>
      </c>
      <c r="O6" s="7">
        <f t="shared" si="1"/>
        <v>-2.8284271247461903</v>
      </c>
      <c r="P6" s="7">
        <f t="shared" si="1"/>
        <v>-1.7320508075688772</v>
      </c>
      <c r="Q6" s="7">
        <f t="shared" si="1"/>
        <v>0</v>
      </c>
      <c r="R6" s="7"/>
      <c r="S6" s="7">
        <f t="shared" si="2"/>
        <v>0</v>
      </c>
      <c r="T6" s="7">
        <f t="shared" si="2"/>
        <v>-1.7320508075688772</v>
      </c>
      <c r="U6" s="7">
        <f t="shared" si="2"/>
        <v>-2.8284271247461903</v>
      </c>
      <c r="V6" s="7">
        <f t="shared" si="2"/>
        <v>-3.872983346207417</v>
      </c>
      <c r="W6" s="7">
        <f t="shared" si="2"/>
        <v>-4.8989794855663558</v>
      </c>
      <c r="X6" s="7">
        <f t="shared" si="2"/>
        <v>-5.9160797830996161</v>
      </c>
      <c r="Y6" s="7">
        <f t="shared" si="2"/>
        <v>-6.9282032302755088</v>
      </c>
      <c r="Z6" s="7">
        <f t="shared" si="2"/>
        <v>-7.9372539331937721</v>
      </c>
      <c r="AA6" s="7">
        <f t="shared" si="2"/>
        <v>-8.9442719099991592</v>
      </c>
      <c r="AB6" s="7">
        <f t="shared" si="2"/>
        <v>-9.9498743710661994</v>
      </c>
      <c r="AC6" s="7">
        <f t="shared" si="2"/>
        <v>-10.954451150103322</v>
      </c>
      <c r="AD6" s="7">
        <f t="shared" si="2"/>
        <v>-11.958260743101398</v>
      </c>
      <c r="AE6" s="7">
        <f t="shared" si="2"/>
        <v>-12.961481396815721</v>
      </c>
      <c r="AF6" s="7">
        <f t="shared" si="2"/>
        <v>-13.964240043768941</v>
      </c>
      <c r="AG6" s="7">
        <f t="shared" si="2"/>
        <v>-14.966629547095765</v>
      </c>
      <c r="AH6" s="7">
        <f t="shared" si="3"/>
        <v>-15.968719422671311</v>
      </c>
      <c r="AI6" s="7">
        <f t="shared" si="3"/>
        <v>-16.970562748477139</v>
      </c>
      <c r="AJ6" s="7"/>
      <c r="AK6" s="7"/>
      <c r="AL6" s="7"/>
      <c r="AM6" s="7"/>
      <c r="AN6" s="7"/>
      <c r="AO6" s="7"/>
      <c r="AP6" s="7"/>
    </row>
    <row r="7" spans="1:42" x14ac:dyDescent="0.25">
      <c r="A7" s="7">
        <f t="shared" ref="A7:A45" si="5">A6+$B$2</f>
        <v>1</v>
      </c>
      <c r="B7" s="7">
        <f t="shared" si="4"/>
        <v>-14.968719422671311</v>
      </c>
      <c r="C7" s="7">
        <f t="shared" si="1"/>
        <v>-13.966629547095765</v>
      </c>
      <c r="D7" s="7">
        <f t="shared" si="1"/>
        <v>-12.964240043768941</v>
      </c>
      <c r="E7" s="7">
        <f t="shared" si="1"/>
        <v>-11.961481396815721</v>
      </c>
      <c r="F7" s="7">
        <f t="shared" si="1"/>
        <v>-10.958260743101398</v>
      </c>
      <c r="G7" s="7">
        <f t="shared" si="1"/>
        <v>-9.9544511501033224</v>
      </c>
      <c r="H7" s="7">
        <f t="shared" si="1"/>
        <v>-8.9498743710661994</v>
      </c>
      <c r="I7" s="7">
        <f t="shared" si="1"/>
        <v>-7.9442719099991592</v>
      </c>
      <c r="J7" s="7">
        <f t="shared" si="1"/>
        <v>-6.9372539331937721</v>
      </c>
      <c r="K7" s="7">
        <f t="shared" si="1"/>
        <v>-5.9282032302755088</v>
      </c>
      <c r="L7" s="7">
        <f t="shared" si="1"/>
        <v>-4.9160797830996161</v>
      </c>
      <c r="M7" s="7">
        <f t="shared" si="1"/>
        <v>-3.8989794855663558</v>
      </c>
      <c r="N7" s="7">
        <f t="shared" si="1"/>
        <v>-2.872983346207417</v>
      </c>
      <c r="O7" s="7">
        <f t="shared" si="1"/>
        <v>-1.8284271247461903</v>
      </c>
      <c r="P7" s="7">
        <f t="shared" si="1"/>
        <v>-0.73205080756887719</v>
      </c>
      <c r="Q7" s="7">
        <f t="shared" si="1"/>
        <v>1</v>
      </c>
      <c r="R7" s="7"/>
      <c r="S7" s="7">
        <f t="shared" si="2"/>
        <v>1</v>
      </c>
      <c r="T7" s="7">
        <f t="shared" si="2"/>
        <v>-0.73205080756887719</v>
      </c>
      <c r="U7" s="7">
        <f t="shared" si="2"/>
        <v>-1.8284271247461903</v>
      </c>
      <c r="V7" s="7">
        <f t="shared" si="2"/>
        <v>-2.872983346207417</v>
      </c>
      <c r="W7" s="7">
        <f t="shared" si="2"/>
        <v>-3.8989794855663558</v>
      </c>
      <c r="X7" s="7">
        <f t="shared" si="2"/>
        <v>-4.9160797830996161</v>
      </c>
      <c r="Y7" s="7">
        <f t="shared" si="2"/>
        <v>-5.9282032302755088</v>
      </c>
      <c r="Z7" s="7">
        <f t="shared" si="2"/>
        <v>-6.9372539331937721</v>
      </c>
      <c r="AA7" s="7">
        <f t="shared" si="2"/>
        <v>-7.9442719099991592</v>
      </c>
      <c r="AB7" s="7">
        <f t="shared" si="2"/>
        <v>-8.9498743710661994</v>
      </c>
      <c r="AC7" s="7">
        <f t="shared" si="2"/>
        <v>-9.9544511501033224</v>
      </c>
      <c r="AD7" s="7">
        <f t="shared" si="2"/>
        <v>-10.958260743101398</v>
      </c>
      <c r="AE7" s="7">
        <f t="shared" si="2"/>
        <v>-11.961481396815721</v>
      </c>
      <c r="AF7" s="7">
        <f t="shared" si="2"/>
        <v>-12.964240043768941</v>
      </c>
      <c r="AG7" s="7">
        <f t="shared" si="2"/>
        <v>-13.966629547095765</v>
      </c>
      <c r="AH7" s="7">
        <f t="shared" si="3"/>
        <v>-14.968719422671311</v>
      </c>
      <c r="AI7" s="7">
        <f t="shared" si="3"/>
        <v>-15.970562748477139</v>
      </c>
      <c r="AJ7" s="7"/>
      <c r="AK7" s="7"/>
      <c r="AL7" s="7"/>
      <c r="AM7" s="7"/>
      <c r="AN7" s="7"/>
      <c r="AO7" s="7"/>
      <c r="AP7" s="7"/>
    </row>
    <row r="8" spans="1:42" x14ac:dyDescent="0.25">
      <c r="A8" s="7">
        <f t="shared" si="5"/>
        <v>2</v>
      </c>
      <c r="B8" s="7">
        <f t="shared" si="4"/>
        <v>-13.968719422671311</v>
      </c>
      <c r="C8" s="7">
        <f t="shared" si="1"/>
        <v>-12.966629547095765</v>
      </c>
      <c r="D8" s="7">
        <f t="shared" si="1"/>
        <v>-11.964240043768941</v>
      </c>
      <c r="E8" s="7">
        <f t="shared" si="1"/>
        <v>-10.961481396815721</v>
      </c>
      <c r="F8" s="7">
        <f t="shared" si="1"/>
        <v>-9.9582607431013983</v>
      </c>
      <c r="G8" s="7">
        <f t="shared" si="1"/>
        <v>-8.9544511501033224</v>
      </c>
      <c r="H8" s="7">
        <f t="shared" si="1"/>
        <v>-7.9498743710661994</v>
      </c>
      <c r="I8" s="7">
        <f t="shared" si="1"/>
        <v>-6.9442719099991592</v>
      </c>
      <c r="J8" s="7">
        <f t="shared" si="1"/>
        <v>-5.9372539331937721</v>
      </c>
      <c r="K8" s="7">
        <f t="shared" si="1"/>
        <v>-4.9282032302755088</v>
      </c>
      <c r="L8" s="7">
        <f t="shared" si="1"/>
        <v>-3.9160797830996161</v>
      </c>
      <c r="M8" s="7">
        <f t="shared" si="1"/>
        <v>-2.8989794855663558</v>
      </c>
      <c r="N8" s="7">
        <f t="shared" si="1"/>
        <v>-1.872983346207417</v>
      </c>
      <c r="O8" s="7">
        <f t="shared" si="1"/>
        <v>-0.82842712474619029</v>
      </c>
      <c r="P8" s="7">
        <f t="shared" si="1"/>
        <v>0.26794919243112281</v>
      </c>
      <c r="Q8" s="7">
        <f t="shared" si="1"/>
        <v>2</v>
      </c>
      <c r="R8" s="7"/>
      <c r="S8" s="7">
        <f t="shared" si="2"/>
        <v>2</v>
      </c>
      <c r="T8" s="7">
        <f t="shared" si="2"/>
        <v>0.26794919243112281</v>
      </c>
      <c r="U8" s="7">
        <f t="shared" si="2"/>
        <v>-0.82842712474619029</v>
      </c>
      <c r="V8" s="7">
        <f t="shared" si="2"/>
        <v>-1.872983346207417</v>
      </c>
      <c r="W8" s="7">
        <f t="shared" si="2"/>
        <v>-2.8989794855663558</v>
      </c>
      <c r="X8" s="7">
        <f t="shared" si="2"/>
        <v>-3.9160797830996161</v>
      </c>
      <c r="Y8" s="7">
        <f t="shared" si="2"/>
        <v>-4.9282032302755088</v>
      </c>
      <c r="Z8" s="7">
        <f t="shared" si="2"/>
        <v>-5.9372539331937721</v>
      </c>
      <c r="AA8" s="7">
        <f t="shared" si="2"/>
        <v>-6.9442719099991592</v>
      </c>
      <c r="AB8" s="7">
        <f t="shared" si="2"/>
        <v>-7.9498743710661994</v>
      </c>
      <c r="AC8" s="7">
        <f t="shared" si="2"/>
        <v>-8.9544511501033224</v>
      </c>
      <c r="AD8" s="7">
        <f t="shared" si="2"/>
        <v>-9.9582607431013983</v>
      </c>
      <c r="AE8" s="7">
        <f t="shared" si="2"/>
        <v>-10.961481396815721</v>
      </c>
      <c r="AF8" s="7">
        <f t="shared" si="2"/>
        <v>-11.964240043768941</v>
      </c>
      <c r="AG8" s="7">
        <f t="shared" si="2"/>
        <v>-12.966629547095765</v>
      </c>
      <c r="AH8" s="7">
        <f t="shared" si="3"/>
        <v>-13.968719422671311</v>
      </c>
      <c r="AI8" s="7">
        <f t="shared" si="3"/>
        <v>-14.970562748477139</v>
      </c>
      <c r="AJ8" s="7"/>
      <c r="AK8" s="7"/>
      <c r="AL8" s="7"/>
      <c r="AM8" s="7"/>
      <c r="AN8" s="7"/>
      <c r="AO8" s="7"/>
      <c r="AP8" s="7"/>
    </row>
    <row r="9" spans="1:42" x14ac:dyDescent="0.25">
      <c r="A9" s="7">
        <f t="shared" si="5"/>
        <v>3</v>
      </c>
      <c r="B9" s="7">
        <f t="shared" si="4"/>
        <v>-12.968719422671311</v>
      </c>
      <c r="C9" s="7">
        <f t="shared" si="1"/>
        <v>-11.966629547095765</v>
      </c>
      <c r="D9" s="7">
        <f t="shared" si="1"/>
        <v>-10.964240043768941</v>
      </c>
      <c r="E9" s="7">
        <f t="shared" si="1"/>
        <v>-9.9614813968157208</v>
      </c>
      <c r="F9" s="7">
        <f t="shared" si="1"/>
        <v>-8.9582607431013983</v>
      </c>
      <c r="G9" s="7">
        <f t="shared" si="1"/>
        <v>-7.9544511501033224</v>
      </c>
      <c r="H9" s="7">
        <f t="shared" si="1"/>
        <v>-6.9498743710661994</v>
      </c>
      <c r="I9" s="7">
        <f t="shared" si="1"/>
        <v>-5.9442719099991592</v>
      </c>
      <c r="J9" s="7">
        <f t="shared" si="1"/>
        <v>-4.9372539331937721</v>
      </c>
      <c r="K9" s="7">
        <f t="shared" si="1"/>
        <v>-3.9282032302755088</v>
      </c>
      <c r="L9" s="7">
        <f t="shared" si="1"/>
        <v>-2.9160797830996161</v>
      </c>
      <c r="M9" s="7">
        <f t="shared" si="1"/>
        <v>-1.8989794855663558</v>
      </c>
      <c r="N9" s="7">
        <f t="shared" si="1"/>
        <v>-0.87298334620741702</v>
      </c>
      <c r="O9" s="7">
        <f t="shared" si="1"/>
        <v>0.17157287525380971</v>
      </c>
      <c r="P9" s="7">
        <f t="shared" si="1"/>
        <v>1.2679491924311228</v>
      </c>
      <c r="Q9" s="7">
        <f t="shared" si="1"/>
        <v>3</v>
      </c>
      <c r="R9" s="7"/>
      <c r="S9" s="7">
        <f t="shared" si="2"/>
        <v>3</v>
      </c>
      <c r="T9" s="7">
        <f t="shared" si="2"/>
        <v>1.2679491924311228</v>
      </c>
      <c r="U9" s="7">
        <f t="shared" si="2"/>
        <v>0.17157287525380971</v>
      </c>
      <c r="V9" s="7">
        <f t="shared" si="2"/>
        <v>-0.87298334620741702</v>
      </c>
      <c r="W9" s="7">
        <f t="shared" si="2"/>
        <v>-1.8989794855663558</v>
      </c>
      <c r="X9" s="7">
        <f t="shared" si="2"/>
        <v>-2.9160797830996161</v>
      </c>
      <c r="Y9" s="7">
        <f t="shared" si="2"/>
        <v>-3.9282032302755088</v>
      </c>
      <c r="Z9" s="7">
        <f t="shared" si="2"/>
        <v>-4.9372539331937721</v>
      </c>
      <c r="AA9" s="7">
        <f t="shared" si="2"/>
        <v>-5.9442719099991592</v>
      </c>
      <c r="AB9" s="7">
        <f t="shared" si="2"/>
        <v>-6.9498743710661994</v>
      </c>
      <c r="AC9" s="7">
        <f t="shared" si="2"/>
        <v>-7.9544511501033224</v>
      </c>
      <c r="AD9" s="7">
        <f t="shared" si="2"/>
        <v>-8.9582607431013983</v>
      </c>
      <c r="AE9" s="7">
        <f t="shared" si="2"/>
        <v>-9.9614813968157208</v>
      </c>
      <c r="AF9" s="7">
        <f t="shared" si="2"/>
        <v>-10.964240043768941</v>
      </c>
      <c r="AG9" s="7">
        <f t="shared" si="2"/>
        <v>-11.966629547095765</v>
      </c>
      <c r="AH9" s="7">
        <f t="shared" si="3"/>
        <v>-12.968719422671311</v>
      </c>
      <c r="AI9" s="7">
        <f t="shared" si="3"/>
        <v>-13.970562748477139</v>
      </c>
      <c r="AJ9" s="7"/>
      <c r="AK9" s="7"/>
      <c r="AL9" s="7"/>
      <c r="AM9" s="7"/>
      <c r="AN9" s="7"/>
      <c r="AO9" s="7"/>
      <c r="AP9" s="7"/>
    </row>
    <row r="10" spans="1:42" x14ac:dyDescent="0.25">
      <c r="A10" s="7">
        <f t="shared" si="5"/>
        <v>4</v>
      </c>
      <c r="B10" s="7">
        <f t="shared" si="4"/>
        <v>-11.968719422671311</v>
      </c>
      <c r="C10" s="7">
        <f t="shared" si="1"/>
        <v>-10.966629547095765</v>
      </c>
      <c r="D10" s="7">
        <f t="shared" si="1"/>
        <v>-9.9642400437689407</v>
      </c>
      <c r="E10" s="7">
        <f t="shared" si="1"/>
        <v>-8.9614813968157208</v>
      </c>
      <c r="F10" s="7">
        <f t="shared" si="1"/>
        <v>-7.9582607431013983</v>
      </c>
      <c r="G10" s="7">
        <f t="shared" si="1"/>
        <v>-6.9544511501033224</v>
      </c>
      <c r="H10" s="7">
        <f t="shared" si="1"/>
        <v>-5.9498743710661994</v>
      </c>
      <c r="I10" s="7">
        <f t="shared" si="1"/>
        <v>-4.9442719099991592</v>
      </c>
      <c r="J10" s="7">
        <f t="shared" si="1"/>
        <v>-3.9372539331937721</v>
      </c>
      <c r="K10" s="7">
        <f t="shared" si="1"/>
        <v>-2.9282032302755088</v>
      </c>
      <c r="L10" s="7">
        <f t="shared" si="1"/>
        <v>-1.9160797830996161</v>
      </c>
      <c r="M10" s="7">
        <f t="shared" si="1"/>
        <v>-0.89897948556635576</v>
      </c>
      <c r="N10" s="7">
        <f t="shared" si="1"/>
        <v>0.12701665379258298</v>
      </c>
      <c r="O10" s="7">
        <f t="shared" si="1"/>
        <v>1.1715728752538097</v>
      </c>
      <c r="P10" s="7">
        <f t="shared" si="1"/>
        <v>2.2679491924311228</v>
      </c>
      <c r="Q10" s="7">
        <f t="shared" si="1"/>
        <v>4</v>
      </c>
      <c r="R10" s="7"/>
      <c r="S10" s="7">
        <f t="shared" si="2"/>
        <v>4</v>
      </c>
      <c r="T10" s="7">
        <f t="shared" si="2"/>
        <v>2.2679491924311228</v>
      </c>
      <c r="U10" s="7">
        <f t="shared" si="2"/>
        <v>1.1715728752538097</v>
      </c>
      <c r="V10" s="7">
        <f t="shared" si="2"/>
        <v>0.12701665379258298</v>
      </c>
      <c r="W10" s="7">
        <f t="shared" si="2"/>
        <v>-0.89897948556635576</v>
      </c>
      <c r="X10" s="7">
        <f t="shared" si="2"/>
        <v>-1.9160797830996161</v>
      </c>
      <c r="Y10" s="7">
        <f t="shared" si="2"/>
        <v>-2.9282032302755088</v>
      </c>
      <c r="Z10" s="7">
        <f t="shared" si="2"/>
        <v>-3.9372539331937721</v>
      </c>
      <c r="AA10" s="7">
        <f t="shared" si="2"/>
        <v>-4.9442719099991592</v>
      </c>
      <c r="AB10" s="7">
        <f t="shared" si="2"/>
        <v>-5.9498743710661994</v>
      </c>
      <c r="AC10" s="7">
        <f t="shared" si="2"/>
        <v>-6.9544511501033224</v>
      </c>
      <c r="AD10" s="7">
        <f t="shared" si="2"/>
        <v>-7.9582607431013983</v>
      </c>
      <c r="AE10" s="7">
        <f t="shared" si="2"/>
        <v>-8.9614813968157208</v>
      </c>
      <c r="AF10" s="7">
        <f t="shared" si="2"/>
        <v>-9.9642400437689407</v>
      </c>
      <c r="AG10" s="7">
        <f t="shared" si="2"/>
        <v>-10.966629547095765</v>
      </c>
      <c r="AH10" s="7">
        <f t="shared" si="3"/>
        <v>-11.968719422671311</v>
      </c>
      <c r="AI10" s="7">
        <f t="shared" si="3"/>
        <v>-12.970562748477139</v>
      </c>
      <c r="AJ10" s="7"/>
      <c r="AK10" s="7"/>
      <c r="AL10" s="7"/>
      <c r="AM10" s="7"/>
      <c r="AN10" s="7"/>
      <c r="AO10" s="7"/>
      <c r="AP10" s="7"/>
    </row>
    <row r="11" spans="1:42" x14ac:dyDescent="0.25">
      <c r="A11" s="7">
        <f t="shared" si="5"/>
        <v>5</v>
      </c>
      <c r="B11" s="7">
        <f t="shared" si="4"/>
        <v>-10.968719422671311</v>
      </c>
      <c r="C11" s="7">
        <f t="shared" si="1"/>
        <v>-9.9666295470957653</v>
      </c>
      <c r="D11" s="7">
        <f t="shared" si="1"/>
        <v>-8.9642400437689407</v>
      </c>
      <c r="E11" s="7">
        <f t="shared" si="1"/>
        <v>-7.9614813968157208</v>
      </c>
      <c r="F11" s="7">
        <f t="shared" si="1"/>
        <v>-6.9582607431013983</v>
      </c>
      <c r="G11" s="7">
        <f t="shared" si="1"/>
        <v>-5.9544511501033224</v>
      </c>
      <c r="H11" s="7">
        <f t="shared" si="1"/>
        <v>-4.9498743710661994</v>
      </c>
      <c r="I11" s="7">
        <f t="shared" si="1"/>
        <v>-3.9442719099991592</v>
      </c>
      <c r="J11" s="7">
        <f t="shared" si="1"/>
        <v>-2.9372539331937721</v>
      </c>
      <c r="K11" s="7">
        <f t="shared" si="1"/>
        <v>-1.9282032302755088</v>
      </c>
      <c r="L11" s="7">
        <f t="shared" si="1"/>
        <v>-0.91607978309961613</v>
      </c>
      <c r="M11" s="7">
        <f t="shared" si="1"/>
        <v>0.10102051443364424</v>
      </c>
      <c r="N11" s="7">
        <f t="shared" si="1"/>
        <v>1.127016653792583</v>
      </c>
      <c r="O11" s="7">
        <f t="shared" si="1"/>
        <v>2.1715728752538097</v>
      </c>
      <c r="P11" s="7">
        <f t="shared" si="1"/>
        <v>3.2679491924311228</v>
      </c>
      <c r="Q11" s="7">
        <f t="shared" si="1"/>
        <v>5</v>
      </c>
      <c r="R11" s="7"/>
      <c r="S11" s="7">
        <f t="shared" si="2"/>
        <v>5</v>
      </c>
      <c r="T11" s="7">
        <f t="shared" si="2"/>
        <v>3.2679491924311228</v>
      </c>
      <c r="U11" s="7">
        <f t="shared" si="2"/>
        <v>2.1715728752538097</v>
      </c>
      <c r="V11" s="7">
        <f t="shared" si="2"/>
        <v>1.127016653792583</v>
      </c>
      <c r="W11" s="7">
        <f t="shared" si="2"/>
        <v>0.10102051443364424</v>
      </c>
      <c r="X11" s="7">
        <f t="shared" si="2"/>
        <v>-0.91607978309961613</v>
      </c>
      <c r="Y11" s="7">
        <f t="shared" si="2"/>
        <v>-1.9282032302755088</v>
      </c>
      <c r="Z11" s="7">
        <f t="shared" si="2"/>
        <v>-2.9372539331937721</v>
      </c>
      <c r="AA11" s="7">
        <f t="shared" si="2"/>
        <v>-3.9442719099991592</v>
      </c>
      <c r="AB11" s="7">
        <f t="shared" si="2"/>
        <v>-4.9498743710661994</v>
      </c>
      <c r="AC11" s="7">
        <f t="shared" si="2"/>
        <v>-5.9544511501033224</v>
      </c>
      <c r="AD11" s="7">
        <f t="shared" si="2"/>
        <v>-6.9582607431013983</v>
      </c>
      <c r="AE11" s="7">
        <f t="shared" si="2"/>
        <v>-7.9614813968157208</v>
      </c>
      <c r="AF11" s="7">
        <f t="shared" si="2"/>
        <v>-8.9642400437689407</v>
      </c>
      <c r="AG11" s="7">
        <f t="shared" si="2"/>
        <v>-9.9666295470957653</v>
      </c>
      <c r="AH11" s="7">
        <f t="shared" si="3"/>
        <v>-10.968719422671311</v>
      </c>
      <c r="AI11" s="7">
        <f t="shared" si="3"/>
        <v>-11.970562748477139</v>
      </c>
      <c r="AJ11" s="7"/>
      <c r="AK11" s="7"/>
      <c r="AL11" s="7"/>
      <c r="AM11" s="7"/>
      <c r="AN11" s="7"/>
      <c r="AO11" s="7"/>
      <c r="AP11" s="7"/>
    </row>
    <row r="12" spans="1:42" x14ac:dyDescent="0.25">
      <c r="A12" s="7">
        <f t="shared" si="5"/>
        <v>6</v>
      </c>
      <c r="B12" s="7">
        <f t="shared" si="4"/>
        <v>-9.9687194226713114</v>
      </c>
      <c r="C12" s="7">
        <f t="shared" si="1"/>
        <v>-8.9666295470957653</v>
      </c>
      <c r="D12" s="7">
        <f t="shared" si="1"/>
        <v>-7.9642400437689407</v>
      </c>
      <c r="E12" s="7">
        <f t="shared" si="1"/>
        <v>-6.9614813968157208</v>
      </c>
      <c r="F12" s="7">
        <f t="shared" si="1"/>
        <v>-5.9582607431013983</v>
      </c>
      <c r="G12" s="7">
        <f t="shared" si="1"/>
        <v>-4.9544511501033224</v>
      </c>
      <c r="H12" s="7">
        <f t="shared" si="1"/>
        <v>-3.9498743710661994</v>
      </c>
      <c r="I12" s="7">
        <f t="shared" si="1"/>
        <v>-2.9442719099991592</v>
      </c>
      <c r="J12" s="7">
        <f t="shared" si="1"/>
        <v>-1.9372539331937721</v>
      </c>
      <c r="K12" s="7">
        <f t="shared" si="1"/>
        <v>-0.92820323027550877</v>
      </c>
      <c r="L12" s="7">
        <f t="shared" si="1"/>
        <v>8.392021690038387E-2</v>
      </c>
      <c r="M12" s="7">
        <f t="shared" si="1"/>
        <v>1.1010205144336442</v>
      </c>
      <c r="N12" s="7">
        <f t="shared" si="1"/>
        <v>2.127016653792583</v>
      </c>
      <c r="O12" s="7">
        <f t="shared" si="1"/>
        <v>3.1715728752538097</v>
      </c>
      <c r="P12" s="7">
        <f t="shared" si="1"/>
        <v>4.2679491924311233</v>
      </c>
      <c r="Q12" s="7">
        <f t="shared" si="1"/>
        <v>6</v>
      </c>
      <c r="R12" s="7"/>
      <c r="S12" s="7">
        <f t="shared" si="2"/>
        <v>6</v>
      </c>
      <c r="T12" s="7">
        <f t="shared" si="2"/>
        <v>4.2679491924311233</v>
      </c>
      <c r="U12" s="7">
        <f t="shared" si="2"/>
        <v>3.1715728752538097</v>
      </c>
      <c r="V12" s="7">
        <f t="shared" si="2"/>
        <v>2.127016653792583</v>
      </c>
      <c r="W12" s="7">
        <f t="shared" si="2"/>
        <v>1.1010205144336442</v>
      </c>
      <c r="X12" s="7">
        <f t="shared" si="2"/>
        <v>8.392021690038387E-2</v>
      </c>
      <c r="Y12" s="7">
        <f t="shared" si="2"/>
        <v>-0.92820323027550877</v>
      </c>
      <c r="Z12" s="7">
        <f t="shared" si="2"/>
        <v>-1.9372539331937721</v>
      </c>
      <c r="AA12" s="7">
        <f t="shared" si="2"/>
        <v>-2.9442719099991592</v>
      </c>
      <c r="AB12" s="7">
        <f t="shared" si="2"/>
        <v>-3.9498743710661994</v>
      </c>
      <c r="AC12" s="7">
        <f t="shared" si="2"/>
        <v>-4.9544511501033224</v>
      </c>
      <c r="AD12" s="7">
        <f t="shared" si="2"/>
        <v>-5.9582607431013983</v>
      </c>
      <c r="AE12" s="7">
        <f t="shared" si="2"/>
        <v>-6.9614813968157208</v>
      </c>
      <c r="AF12" s="7">
        <f t="shared" si="2"/>
        <v>-7.9642400437689407</v>
      </c>
      <c r="AG12" s="7">
        <f t="shared" si="2"/>
        <v>-8.9666295470957653</v>
      </c>
      <c r="AH12" s="7">
        <f t="shared" si="3"/>
        <v>-9.9687194226713114</v>
      </c>
      <c r="AI12" s="7">
        <f t="shared" si="3"/>
        <v>-10.970562748477139</v>
      </c>
      <c r="AJ12" s="7"/>
      <c r="AK12" s="7"/>
      <c r="AL12" s="7"/>
      <c r="AM12" s="7"/>
      <c r="AN12" s="7"/>
      <c r="AO12" s="7"/>
      <c r="AP12" s="7"/>
    </row>
    <row r="13" spans="1:42" x14ac:dyDescent="0.25">
      <c r="A13" s="7">
        <f t="shared" si="5"/>
        <v>7</v>
      </c>
      <c r="B13" s="7">
        <f t="shared" si="4"/>
        <v>-8.9687194226713114</v>
      </c>
      <c r="C13" s="7">
        <f t="shared" si="1"/>
        <v>-7.9666295470957653</v>
      </c>
      <c r="D13" s="7">
        <f t="shared" si="1"/>
        <v>-6.9642400437689407</v>
      </c>
      <c r="E13" s="7">
        <f t="shared" si="1"/>
        <v>-5.9614813968157208</v>
      </c>
      <c r="F13" s="7">
        <f t="shared" si="1"/>
        <v>-4.9582607431013983</v>
      </c>
      <c r="G13" s="7">
        <f t="shared" si="1"/>
        <v>-3.9544511501033224</v>
      </c>
      <c r="H13" s="7">
        <f t="shared" si="1"/>
        <v>-2.9498743710661994</v>
      </c>
      <c r="I13" s="7">
        <f t="shared" si="1"/>
        <v>-1.9442719099991592</v>
      </c>
      <c r="J13" s="7">
        <f t="shared" si="1"/>
        <v>-0.93725393319377215</v>
      </c>
      <c r="K13" s="7">
        <f t="shared" si="1"/>
        <v>7.1796769724491227E-2</v>
      </c>
      <c r="L13" s="7">
        <f t="shared" si="1"/>
        <v>1.0839202169003839</v>
      </c>
      <c r="M13" s="7">
        <f t="shared" si="1"/>
        <v>2.1010205144336442</v>
      </c>
      <c r="N13" s="7">
        <f t="shared" si="1"/>
        <v>3.127016653792583</v>
      </c>
      <c r="O13" s="7">
        <f t="shared" si="1"/>
        <v>4.1715728752538102</v>
      </c>
      <c r="P13" s="7">
        <f t="shared" si="1"/>
        <v>5.2679491924311233</v>
      </c>
      <c r="Q13" s="7">
        <f t="shared" si="1"/>
        <v>7</v>
      </c>
      <c r="R13" s="7"/>
      <c r="S13" s="7">
        <f t="shared" si="2"/>
        <v>7</v>
      </c>
      <c r="T13" s="7">
        <f t="shared" si="2"/>
        <v>5.2679491924311233</v>
      </c>
      <c r="U13" s="7">
        <f t="shared" si="2"/>
        <v>4.1715728752538102</v>
      </c>
      <c r="V13" s="7">
        <f t="shared" si="2"/>
        <v>3.127016653792583</v>
      </c>
      <c r="W13" s="7">
        <f t="shared" si="2"/>
        <v>2.1010205144336442</v>
      </c>
      <c r="X13" s="7">
        <f t="shared" si="2"/>
        <v>1.0839202169003839</v>
      </c>
      <c r="Y13" s="7">
        <f t="shared" si="2"/>
        <v>7.1796769724491227E-2</v>
      </c>
      <c r="Z13" s="7">
        <f t="shared" si="2"/>
        <v>-0.93725393319377215</v>
      </c>
      <c r="AA13" s="7">
        <f t="shared" si="2"/>
        <v>-1.9442719099991592</v>
      </c>
      <c r="AB13" s="7">
        <f t="shared" si="2"/>
        <v>-2.9498743710661994</v>
      </c>
      <c r="AC13" s="7">
        <f t="shared" si="2"/>
        <v>-3.9544511501033224</v>
      </c>
      <c r="AD13" s="7">
        <f t="shared" si="2"/>
        <v>-4.9582607431013983</v>
      </c>
      <c r="AE13" s="7">
        <f t="shared" si="2"/>
        <v>-5.9614813968157208</v>
      </c>
      <c r="AF13" s="7">
        <f t="shared" si="2"/>
        <v>-6.9642400437689407</v>
      </c>
      <c r="AG13" s="7">
        <f t="shared" si="2"/>
        <v>-7.9666295470957653</v>
      </c>
      <c r="AH13" s="7">
        <f t="shared" si="3"/>
        <v>-8.9687194226713114</v>
      </c>
      <c r="AI13" s="7">
        <f t="shared" si="3"/>
        <v>-9.9705627484771391</v>
      </c>
      <c r="AJ13" s="7"/>
      <c r="AK13" s="7"/>
      <c r="AL13" s="7"/>
      <c r="AM13" s="7"/>
      <c r="AN13" s="7"/>
      <c r="AO13" s="7"/>
      <c r="AP13" s="7"/>
    </row>
    <row r="14" spans="1:42" x14ac:dyDescent="0.25">
      <c r="A14" s="7">
        <f t="shared" si="5"/>
        <v>8</v>
      </c>
      <c r="B14" s="7">
        <f t="shared" si="4"/>
        <v>-7.9687194226713114</v>
      </c>
      <c r="C14" s="7">
        <f t="shared" si="1"/>
        <v>-6.9666295470957653</v>
      </c>
      <c r="D14" s="7">
        <f t="shared" si="1"/>
        <v>-5.9642400437689407</v>
      </c>
      <c r="E14" s="7">
        <f t="shared" si="1"/>
        <v>-4.9614813968157208</v>
      </c>
      <c r="F14" s="7">
        <f t="shared" si="1"/>
        <v>-3.9582607431013983</v>
      </c>
      <c r="G14" s="7">
        <f t="shared" si="1"/>
        <v>-2.9544511501033224</v>
      </c>
      <c r="H14" s="7">
        <f t="shared" si="1"/>
        <v>-1.9498743710661994</v>
      </c>
      <c r="I14" s="7">
        <f t="shared" si="1"/>
        <v>-0.94427190999915922</v>
      </c>
      <c r="J14" s="7">
        <f t="shared" si="1"/>
        <v>6.2746066806227851E-2</v>
      </c>
      <c r="K14" s="7">
        <f t="shared" si="1"/>
        <v>1.0717967697244912</v>
      </c>
      <c r="L14" s="7">
        <f t="shared" si="1"/>
        <v>2.0839202169003839</v>
      </c>
      <c r="M14" s="7">
        <f t="shared" si="1"/>
        <v>3.1010205144336442</v>
      </c>
      <c r="N14" s="7">
        <f t="shared" si="1"/>
        <v>4.127016653792583</v>
      </c>
      <c r="O14" s="7">
        <f t="shared" si="1"/>
        <v>5.1715728752538102</v>
      </c>
      <c r="P14" s="7">
        <f t="shared" si="1"/>
        <v>6.2679491924311233</v>
      </c>
      <c r="Q14" s="7">
        <f t="shared" si="1"/>
        <v>8</v>
      </c>
      <c r="R14" s="7"/>
      <c r="S14" s="7">
        <f t="shared" si="2"/>
        <v>8</v>
      </c>
      <c r="T14" s="7">
        <f t="shared" si="2"/>
        <v>6.2679491924311233</v>
      </c>
      <c r="U14" s="7">
        <f t="shared" si="2"/>
        <v>5.1715728752538102</v>
      </c>
      <c r="V14" s="7">
        <f t="shared" si="2"/>
        <v>4.127016653792583</v>
      </c>
      <c r="W14" s="7">
        <f t="shared" si="2"/>
        <v>3.1010205144336442</v>
      </c>
      <c r="X14" s="7">
        <f t="shared" si="2"/>
        <v>2.0839202169003839</v>
      </c>
      <c r="Y14" s="7">
        <f t="shared" si="2"/>
        <v>1.0717967697244912</v>
      </c>
      <c r="Z14" s="7">
        <f t="shared" si="2"/>
        <v>6.2746066806227851E-2</v>
      </c>
      <c r="AA14" s="7">
        <f t="shared" si="2"/>
        <v>-0.94427190999915922</v>
      </c>
      <c r="AB14" s="7">
        <f t="shared" si="2"/>
        <v>-1.9498743710661994</v>
      </c>
      <c r="AC14" s="7">
        <f t="shared" si="2"/>
        <v>-2.9544511501033224</v>
      </c>
      <c r="AD14" s="7">
        <f t="shared" si="2"/>
        <v>-3.9582607431013983</v>
      </c>
      <c r="AE14" s="7">
        <f t="shared" si="2"/>
        <v>-4.9614813968157208</v>
      </c>
      <c r="AF14" s="7">
        <f t="shared" si="2"/>
        <v>-5.9642400437689407</v>
      </c>
      <c r="AG14" s="7">
        <f t="shared" si="2"/>
        <v>-6.9666295470957653</v>
      </c>
      <c r="AH14" s="7">
        <f t="shared" si="3"/>
        <v>-7.9687194226713114</v>
      </c>
      <c r="AI14" s="7">
        <f t="shared" si="3"/>
        <v>-8.9705627484771391</v>
      </c>
      <c r="AJ14" s="7"/>
      <c r="AK14" s="7"/>
      <c r="AL14" s="7"/>
      <c r="AM14" s="7"/>
      <c r="AN14" s="7"/>
      <c r="AO14" s="7"/>
      <c r="AP14" s="7"/>
    </row>
    <row r="15" spans="1:42" x14ac:dyDescent="0.25">
      <c r="A15" s="7">
        <f t="shared" si="5"/>
        <v>9</v>
      </c>
      <c r="B15" s="7">
        <f t="shared" si="4"/>
        <v>-6.9687194226713114</v>
      </c>
      <c r="C15" s="7">
        <f t="shared" si="1"/>
        <v>-5.9666295470957653</v>
      </c>
      <c r="D15" s="7">
        <f t="shared" si="1"/>
        <v>-4.9642400437689407</v>
      </c>
      <c r="E15" s="7">
        <f t="shared" si="1"/>
        <v>-3.9614813968157208</v>
      </c>
      <c r="F15" s="7">
        <f t="shared" si="1"/>
        <v>-2.9582607431013983</v>
      </c>
      <c r="G15" s="7">
        <f t="shared" si="1"/>
        <v>-1.9544511501033224</v>
      </c>
      <c r="H15" s="7">
        <f t="shared" si="1"/>
        <v>-0.94987437106619943</v>
      </c>
      <c r="I15" s="7">
        <f t="shared" si="1"/>
        <v>5.572809000084078E-2</v>
      </c>
      <c r="J15" s="7">
        <f t="shared" si="1"/>
        <v>1.0627460668062279</v>
      </c>
      <c r="K15" s="7">
        <f t="shared" si="1"/>
        <v>2.0717967697244912</v>
      </c>
      <c r="L15" s="7">
        <f t="shared" si="1"/>
        <v>3.0839202169003839</v>
      </c>
      <c r="M15" s="7">
        <f t="shared" si="1"/>
        <v>4.1010205144336442</v>
      </c>
      <c r="N15" s="7">
        <f t="shared" si="1"/>
        <v>5.127016653792583</v>
      </c>
      <c r="O15" s="7">
        <f t="shared" si="1"/>
        <v>6.1715728752538102</v>
      </c>
      <c r="P15" s="7">
        <f t="shared" si="1"/>
        <v>7.2679491924311233</v>
      </c>
      <c r="Q15" s="7">
        <f t="shared" si="1"/>
        <v>9</v>
      </c>
      <c r="R15" s="7"/>
      <c r="S15" s="7">
        <f t="shared" si="2"/>
        <v>9</v>
      </c>
      <c r="T15" s="7">
        <f t="shared" si="2"/>
        <v>7.2679491924311233</v>
      </c>
      <c r="U15" s="7">
        <f t="shared" si="2"/>
        <v>6.1715728752538102</v>
      </c>
      <c r="V15" s="7">
        <f t="shared" si="2"/>
        <v>5.127016653792583</v>
      </c>
      <c r="W15" s="7">
        <f t="shared" si="2"/>
        <v>4.1010205144336442</v>
      </c>
      <c r="X15" s="7">
        <f t="shared" si="2"/>
        <v>3.0839202169003839</v>
      </c>
      <c r="Y15" s="7">
        <f t="shared" si="2"/>
        <v>2.0717967697244912</v>
      </c>
      <c r="Z15" s="7">
        <f t="shared" si="2"/>
        <v>1.0627460668062279</v>
      </c>
      <c r="AA15" s="7">
        <f t="shared" si="2"/>
        <v>5.572809000084078E-2</v>
      </c>
      <c r="AB15" s="7">
        <f t="shared" si="2"/>
        <v>-0.94987437106619943</v>
      </c>
      <c r="AC15" s="7">
        <f t="shared" si="2"/>
        <v>-1.9544511501033224</v>
      </c>
      <c r="AD15" s="7">
        <f t="shared" si="2"/>
        <v>-2.9582607431013983</v>
      </c>
      <c r="AE15" s="7">
        <f t="shared" si="2"/>
        <v>-3.9614813968157208</v>
      </c>
      <c r="AF15" s="7">
        <f t="shared" si="2"/>
        <v>-4.9642400437689407</v>
      </c>
      <c r="AG15" s="7">
        <f t="shared" si="2"/>
        <v>-5.9666295470957653</v>
      </c>
      <c r="AH15" s="7">
        <f t="shared" si="3"/>
        <v>-6.9687194226713114</v>
      </c>
      <c r="AI15" s="7">
        <f t="shared" si="3"/>
        <v>-7.9705627484771391</v>
      </c>
      <c r="AJ15" s="7"/>
      <c r="AK15" s="7"/>
      <c r="AL15" s="7"/>
      <c r="AM15" s="7"/>
      <c r="AN15" s="7"/>
      <c r="AO15" s="7"/>
      <c r="AP15" s="7"/>
    </row>
    <row r="16" spans="1:42" x14ac:dyDescent="0.25">
      <c r="A16" s="7">
        <f t="shared" si="5"/>
        <v>10</v>
      </c>
      <c r="B16" s="7">
        <f t="shared" si="4"/>
        <v>-5.9687194226713114</v>
      </c>
      <c r="C16" s="7">
        <f t="shared" si="1"/>
        <v>-4.9666295470957653</v>
      </c>
      <c r="D16" s="7">
        <f t="shared" si="1"/>
        <v>-3.9642400437689407</v>
      </c>
      <c r="E16" s="7">
        <f t="shared" si="1"/>
        <v>-2.9614813968157208</v>
      </c>
      <c r="F16" s="7">
        <f t="shared" si="1"/>
        <v>-1.9582607431013983</v>
      </c>
      <c r="G16" s="7">
        <f t="shared" si="1"/>
        <v>-0.95445115010332238</v>
      </c>
      <c r="H16" s="7">
        <f t="shared" si="1"/>
        <v>5.012562893380057E-2</v>
      </c>
      <c r="I16" s="7">
        <f t="shared" si="1"/>
        <v>1.0557280900008408</v>
      </c>
      <c r="J16" s="7">
        <f t="shared" si="1"/>
        <v>2.0627460668062279</v>
      </c>
      <c r="K16" s="7">
        <f t="shared" si="1"/>
        <v>3.0717967697244912</v>
      </c>
      <c r="L16" s="7">
        <f t="shared" si="1"/>
        <v>4.0839202169003839</v>
      </c>
      <c r="M16" s="7">
        <f t="shared" si="1"/>
        <v>5.1010205144336442</v>
      </c>
      <c r="N16" s="7">
        <f t="shared" si="1"/>
        <v>6.127016653792583</v>
      </c>
      <c r="O16" s="7">
        <f t="shared" si="1"/>
        <v>7.1715728752538102</v>
      </c>
      <c r="P16" s="7">
        <f t="shared" si="1"/>
        <v>8.2679491924311233</v>
      </c>
      <c r="Q16" s="7">
        <f t="shared" si="1"/>
        <v>10</v>
      </c>
      <c r="R16" s="7"/>
      <c r="S16" s="7">
        <f t="shared" si="2"/>
        <v>10</v>
      </c>
      <c r="T16" s="7">
        <f t="shared" si="2"/>
        <v>8.2679491924311233</v>
      </c>
      <c r="U16" s="7">
        <f t="shared" si="2"/>
        <v>7.1715728752538102</v>
      </c>
      <c r="V16" s="7">
        <f t="shared" si="2"/>
        <v>6.127016653792583</v>
      </c>
      <c r="W16" s="7">
        <f t="shared" si="2"/>
        <v>5.1010205144336442</v>
      </c>
      <c r="X16" s="7">
        <f t="shared" si="2"/>
        <v>4.0839202169003839</v>
      </c>
      <c r="Y16" s="7">
        <f t="shared" si="2"/>
        <v>3.0717967697244912</v>
      </c>
      <c r="Z16" s="7">
        <f t="shared" si="2"/>
        <v>2.0627460668062279</v>
      </c>
      <c r="AA16" s="7">
        <f t="shared" si="2"/>
        <v>1.0557280900008408</v>
      </c>
      <c r="AB16" s="7">
        <f t="shared" si="2"/>
        <v>5.012562893380057E-2</v>
      </c>
      <c r="AC16" s="7">
        <f t="shared" si="2"/>
        <v>-0.95445115010332238</v>
      </c>
      <c r="AD16" s="7">
        <f t="shared" si="2"/>
        <v>-1.9582607431013983</v>
      </c>
      <c r="AE16" s="7">
        <f t="shared" si="2"/>
        <v>-2.9614813968157208</v>
      </c>
      <c r="AF16" s="7">
        <f t="shared" si="2"/>
        <v>-3.9642400437689407</v>
      </c>
      <c r="AG16" s="7">
        <f t="shared" si="2"/>
        <v>-4.9666295470957653</v>
      </c>
      <c r="AH16" s="7">
        <f t="shared" si="3"/>
        <v>-5.9687194226713114</v>
      </c>
      <c r="AI16" s="7">
        <f t="shared" si="3"/>
        <v>-6.9705627484771391</v>
      </c>
      <c r="AJ16" s="7"/>
      <c r="AK16" s="7"/>
      <c r="AL16" s="7"/>
      <c r="AM16" s="7"/>
      <c r="AN16" s="7"/>
      <c r="AO16" s="7"/>
      <c r="AP16" s="7"/>
    </row>
    <row r="17" spans="1:42" x14ac:dyDescent="0.25">
      <c r="A17" s="7">
        <f t="shared" si="5"/>
        <v>11</v>
      </c>
      <c r="B17" s="7">
        <f t="shared" si="4"/>
        <v>-4.9687194226713114</v>
      </c>
      <c r="C17" s="7">
        <f t="shared" si="1"/>
        <v>-3.9666295470957653</v>
      </c>
      <c r="D17" s="7">
        <f t="shared" si="1"/>
        <v>-2.9642400437689407</v>
      </c>
      <c r="E17" s="7">
        <f t="shared" si="1"/>
        <v>-1.9614813968157208</v>
      </c>
      <c r="F17" s="7">
        <f t="shared" si="1"/>
        <v>-0.9582607431013983</v>
      </c>
      <c r="G17" s="7">
        <f t="shared" si="1"/>
        <v>4.5548849896677623E-2</v>
      </c>
      <c r="H17" s="7">
        <f t="shared" si="1"/>
        <v>1.0501256289338006</v>
      </c>
      <c r="I17" s="7">
        <f t="shared" si="1"/>
        <v>2.0557280900008408</v>
      </c>
      <c r="J17" s="7">
        <f t="shared" si="1"/>
        <v>3.0627460668062279</v>
      </c>
      <c r="K17" s="7">
        <f t="shared" si="1"/>
        <v>4.0717967697244912</v>
      </c>
      <c r="L17" s="7">
        <f t="shared" si="1"/>
        <v>5.0839202169003839</v>
      </c>
      <c r="M17" s="7">
        <f t="shared" si="1"/>
        <v>6.1010205144336442</v>
      </c>
      <c r="N17" s="7">
        <f t="shared" si="1"/>
        <v>7.127016653792583</v>
      </c>
      <c r="O17" s="7">
        <f t="shared" si="1"/>
        <v>8.1715728752538102</v>
      </c>
      <c r="P17" s="7">
        <f t="shared" si="1"/>
        <v>9.2679491924311233</v>
      </c>
      <c r="Q17" s="7">
        <f t="shared" si="1"/>
        <v>11</v>
      </c>
      <c r="R17" s="7"/>
      <c r="S17" s="7">
        <f t="shared" si="2"/>
        <v>11</v>
      </c>
      <c r="T17" s="7">
        <f t="shared" si="2"/>
        <v>9.2679491924311233</v>
      </c>
      <c r="U17" s="7">
        <f t="shared" si="2"/>
        <v>8.1715728752538102</v>
      </c>
      <c r="V17" s="7">
        <f t="shared" si="2"/>
        <v>7.127016653792583</v>
      </c>
      <c r="W17" s="7">
        <f t="shared" si="2"/>
        <v>6.1010205144336442</v>
      </c>
      <c r="X17" s="7">
        <f t="shared" si="2"/>
        <v>5.0839202169003839</v>
      </c>
      <c r="Y17" s="7">
        <f t="shared" si="2"/>
        <v>4.0717967697244912</v>
      </c>
      <c r="Z17" s="7">
        <f t="shared" si="2"/>
        <v>3.0627460668062279</v>
      </c>
      <c r="AA17" s="7">
        <f t="shared" si="2"/>
        <v>2.0557280900008408</v>
      </c>
      <c r="AB17" s="7">
        <f t="shared" si="2"/>
        <v>1.0501256289338006</v>
      </c>
      <c r="AC17" s="7">
        <f t="shared" si="2"/>
        <v>4.5548849896677623E-2</v>
      </c>
      <c r="AD17" s="7">
        <f t="shared" si="2"/>
        <v>-0.9582607431013983</v>
      </c>
      <c r="AE17" s="7">
        <f t="shared" si="2"/>
        <v>-1.9614813968157208</v>
      </c>
      <c r="AF17" s="7">
        <f t="shared" si="2"/>
        <v>-2.9642400437689407</v>
      </c>
      <c r="AG17" s="7">
        <f t="shared" si="2"/>
        <v>-3.9666295470957653</v>
      </c>
      <c r="AH17" s="7">
        <f t="shared" si="3"/>
        <v>-4.9687194226713114</v>
      </c>
      <c r="AI17" s="7">
        <f t="shared" si="3"/>
        <v>-5.9705627484771391</v>
      </c>
      <c r="AJ17" s="7"/>
      <c r="AK17" s="7"/>
      <c r="AL17" s="7"/>
      <c r="AM17" s="7"/>
      <c r="AN17" s="7"/>
      <c r="AO17" s="7"/>
      <c r="AP17" s="7"/>
    </row>
    <row r="18" spans="1:42" x14ac:dyDescent="0.25">
      <c r="A18" s="7">
        <f t="shared" si="5"/>
        <v>12</v>
      </c>
      <c r="B18" s="7">
        <f t="shared" si="4"/>
        <v>-3.9687194226713114</v>
      </c>
      <c r="C18" s="7">
        <f t="shared" si="1"/>
        <v>-2.9666295470957653</v>
      </c>
      <c r="D18" s="7">
        <f t="shared" si="1"/>
        <v>-1.9642400437689407</v>
      </c>
      <c r="E18" s="7">
        <f t="shared" si="1"/>
        <v>-0.96148139681572076</v>
      </c>
      <c r="F18" s="7">
        <f t="shared" si="1"/>
        <v>4.1739256898601695E-2</v>
      </c>
      <c r="G18" s="7">
        <f t="shared" si="1"/>
        <v>1.0455488498966776</v>
      </c>
      <c r="H18" s="7">
        <f t="shared" si="1"/>
        <v>2.0501256289338006</v>
      </c>
      <c r="I18" s="7">
        <f t="shared" si="1"/>
        <v>3.0557280900008408</v>
      </c>
      <c r="J18" s="7">
        <f t="shared" si="1"/>
        <v>4.0627460668062279</v>
      </c>
      <c r="K18" s="7">
        <f t="shared" si="1"/>
        <v>5.0717967697244912</v>
      </c>
      <c r="L18" s="7">
        <f t="shared" si="1"/>
        <v>6.0839202169003839</v>
      </c>
      <c r="M18" s="7">
        <f t="shared" si="1"/>
        <v>7.1010205144336442</v>
      </c>
      <c r="N18" s="7">
        <f t="shared" si="1"/>
        <v>8.1270166537925839</v>
      </c>
      <c r="O18" s="7">
        <f t="shared" si="1"/>
        <v>9.1715728752538102</v>
      </c>
      <c r="P18" s="7">
        <f t="shared" si="1"/>
        <v>10.267949192431123</v>
      </c>
      <c r="Q18" s="7">
        <f t="shared" si="1"/>
        <v>12</v>
      </c>
      <c r="R18" s="7"/>
      <c r="S18" s="7">
        <f t="shared" si="2"/>
        <v>12</v>
      </c>
      <c r="T18" s="7">
        <f t="shared" si="2"/>
        <v>10.267949192431123</v>
      </c>
      <c r="U18" s="7">
        <f t="shared" si="2"/>
        <v>9.1715728752538102</v>
      </c>
      <c r="V18" s="7">
        <f t="shared" si="2"/>
        <v>8.1270166537925839</v>
      </c>
      <c r="W18" s="7">
        <f t="shared" si="2"/>
        <v>7.1010205144336442</v>
      </c>
      <c r="X18" s="7">
        <f t="shared" si="2"/>
        <v>6.0839202169003839</v>
      </c>
      <c r="Y18" s="7">
        <f t="shared" si="2"/>
        <v>5.0717967697244912</v>
      </c>
      <c r="Z18" s="7">
        <f t="shared" si="2"/>
        <v>4.0627460668062279</v>
      </c>
      <c r="AA18" s="7">
        <f t="shared" si="2"/>
        <v>3.0557280900008408</v>
      </c>
      <c r="AB18" s="7">
        <f t="shared" si="2"/>
        <v>2.0501256289338006</v>
      </c>
      <c r="AC18" s="7">
        <f t="shared" si="2"/>
        <v>1.0455488498966776</v>
      </c>
      <c r="AD18" s="7">
        <f t="shared" si="2"/>
        <v>4.1739256898601695E-2</v>
      </c>
      <c r="AE18" s="7">
        <f t="shared" si="2"/>
        <v>-0.96148139681572076</v>
      </c>
      <c r="AF18" s="7">
        <f t="shared" si="2"/>
        <v>-1.9642400437689407</v>
      </c>
      <c r="AG18" s="7">
        <f t="shared" si="2"/>
        <v>-2.9666295470957653</v>
      </c>
      <c r="AH18" s="7">
        <f t="shared" si="3"/>
        <v>-3.9687194226713114</v>
      </c>
      <c r="AI18" s="7">
        <f t="shared" si="3"/>
        <v>-4.9705627484771391</v>
      </c>
      <c r="AJ18" s="7"/>
      <c r="AK18" s="7"/>
      <c r="AL18" s="7"/>
      <c r="AM18" s="7"/>
      <c r="AN18" s="7"/>
      <c r="AO18" s="7"/>
      <c r="AP18" s="7"/>
    </row>
    <row r="19" spans="1:42" x14ac:dyDescent="0.25">
      <c r="A19" s="7">
        <f t="shared" si="5"/>
        <v>13</v>
      </c>
      <c r="B19" s="7">
        <f t="shared" si="4"/>
        <v>-2.9687194226713114</v>
      </c>
      <c r="C19" s="7">
        <f t="shared" si="1"/>
        <v>-1.9666295470957653</v>
      </c>
      <c r="D19" s="7">
        <f t="shared" si="1"/>
        <v>-0.96424004376894068</v>
      </c>
      <c r="E19" s="7">
        <f t="shared" si="1"/>
        <v>3.8518603184279243E-2</v>
      </c>
      <c r="F19" s="7">
        <f t="shared" si="1"/>
        <v>1.0417392568986017</v>
      </c>
      <c r="G19" s="7">
        <f t="shared" si="1"/>
        <v>2.0455488498966776</v>
      </c>
      <c r="H19" s="7">
        <f t="shared" si="1"/>
        <v>3.0501256289338006</v>
      </c>
      <c r="I19" s="7">
        <f t="shared" si="1"/>
        <v>4.0557280900008408</v>
      </c>
      <c r="J19" s="7">
        <f t="shared" si="1"/>
        <v>5.0627460668062279</v>
      </c>
      <c r="K19" s="7">
        <f t="shared" si="1"/>
        <v>6.0717967697244912</v>
      </c>
      <c r="L19" s="7">
        <f t="shared" si="1"/>
        <v>7.0839202169003839</v>
      </c>
      <c r="M19" s="7">
        <f t="shared" si="1"/>
        <v>8.1010205144336442</v>
      </c>
      <c r="N19" s="7">
        <f t="shared" si="1"/>
        <v>9.1270166537925839</v>
      </c>
      <c r="O19" s="7">
        <f t="shared" si="1"/>
        <v>10.17157287525381</v>
      </c>
      <c r="P19" s="7">
        <f t="shared" si="1"/>
        <v>11.267949192431123</v>
      </c>
      <c r="Q19" s="7">
        <f t="shared" si="1"/>
        <v>13</v>
      </c>
      <c r="R19" s="7"/>
      <c r="S19" s="7">
        <f t="shared" si="2"/>
        <v>13</v>
      </c>
      <c r="T19" s="7">
        <f t="shared" si="2"/>
        <v>11.267949192431123</v>
      </c>
      <c r="U19" s="7">
        <f t="shared" si="2"/>
        <v>10.17157287525381</v>
      </c>
      <c r="V19" s="7">
        <f t="shared" si="2"/>
        <v>9.1270166537925839</v>
      </c>
      <c r="W19" s="7">
        <f t="shared" si="2"/>
        <v>8.1010205144336442</v>
      </c>
      <c r="X19" s="7">
        <f t="shared" si="2"/>
        <v>7.0839202169003839</v>
      </c>
      <c r="Y19" s="7">
        <f t="shared" si="2"/>
        <v>6.0717967697244912</v>
      </c>
      <c r="Z19" s="7">
        <f t="shared" si="2"/>
        <v>5.0627460668062279</v>
      </c>
      <c r="AA19" s="7">
        <f t="shared" si="2"/>
        <v>4.0557280900008408</v>
      </c>
      <c r="AB19" s="7">
        <f t="shared" si="2"/>
        <v>3.0501256289338006</v>
      </c>
      <c r="AC19" s="7">
        <f t="shared" si="2"/>
        <v>2.0455488498966776</v>
      </c>
      <c r="AD19" s="7">
        <f t="shared" si="2"/>
        <v>1.0417392568986017</v>
      </c>
      <c r="AE19" s="7">
        <f t="shared" si="2"/>
        <v>3.8518603184279243E-2</v>
      </c>
      <c r="AF19" s="7">
        <f t="shared" si="2"/>
        <v>-0.96424004376894068</v>
      </c>
      <c r="AG19" s="7">
        <f t="shared" si="2"/>
        <v>-1.9666295470957653</v>
      </c>
      <c r="AH19" s="7">
        <f t="shared" si="3"/>
        <v>-2.9687194226713114</v>
      </c>
      <c r="AI19" s="7">
        <f t="shared" si="3"/>
        <v>-3.9705627484771391</v>
      </c>
      <c r="AJ19" s="7"/>
      <c r="AK19" s="7"/>
      <c r="AL19" s="7"/>
      <c r="AM19" s="7"/>
      <c r="AN19" s="7"/>
      <c r="AO19" s="7"/>
      <c r="AP19" s="7"/>
    </row>
    <row r="20" spans="1:42" x14ac:dyDescent="0.25">
      <c r="A20" s="7">
        <f t="shared" si="5"/>
        <v>14</v>
      </c>
      <c r="B20" s="7">
        <f t="shared" si="4"/>
        <v>-1.9687194226713114</v>
      </c>
      <c r="C20" s="7">
        <f t="shared" si="1"/>
        <v>-0.96662954709576532</v>
      </c>
      <c r="D20" s="7">
        <f t="shared" si="1"/>
        <v>3.575995623105932E-2</v>
      </c>
      <c r="E20" s="7">
        <f t="shared" si="1"/>
        <v>1.0385186031842792</v>
      </c>
      <c r="F20" s="7">
        <f t="shared" si="1"/>
        <v>2.0417392568986017</v>
      </c>
      <c r="G20" s="7">
        <f t="shared" si="1"/>
        <v>3.0455488498966776</v>
      </c>
      <c r="H20" s="7">
        <f t="shared" si="1"/>
        <v>4.0501256289338006</v>
      </c>
      <c r="I20" s="7">
        <f t="shared" si="1"/>
        <v>5.0557280900008408</v>
      </c>
      <c r="J20" s="7">
        <f t="shared" si="1"/>
        <v>6.0627460668062279</v>
      </c>
      <c r="K20" s="7">
        <f t="shared" si="1"/>
        <v>7.0717967697244912</v>
      </c>
      <c r="L20" s="7">
        <f t="shared" si="1"/>
        <v>8.0839202169003848</v>
      </c>
      <c r="M20" s="7">
        <f t="shared" si="1"/>
        <v>9.1010205144336442</v>
      </c>
      <c r="N20" s="7">
        <f t="shared" si="1"/>
        <v>10.127016653792584</v>
      </c>
      <c r="O20" s="7">
        <f t="shared" si="1"/>
        <v>11.17157287525381</v>
      </c>
      <c r="P20" s="7">
        <f t="shared" si="1"/>
        <v>12.267949192431123</v>
      </c>
      <c r="Q20" s="7">
        <f t="shared" si="1"/>
        <v>14</v>
      </c>
      <c r="R20" s="7"/>
      <c r="S20" s="7">
        <f t="shared" ref="C20:S35" si="6">$A20-SQRT(POWER(S$4,2)-2*S$4)</f>
        <v>14</v>
      </c>
      <c r="T20" s="7">
        <f t="shared" si="2"/>
        <v>12.267949192431123</v>
      </c>
      <c r="U20" s="7">
        <f t="shared" si="2"/>
        <v>11.17157287525381</v>
      </c>
      <c r="V20" s="7">
        <f t="shared" si="2"/>
        <v>10.127016653792584</v>
      </c>
      <c r="W20" s="7">
        <f t="shared" si="2"/>
        <v>9.1010205144336442</v>
      </c>
      <c r="X20" s="7">
        <f t="shared" si="2"/>
        <v>8.0839202169003848</v>
      </c>
      <c r="Y20" s="7">
        <f t="shared" si="2"/>
        <v>7.0717967697244912</v>
      </c>
      <c r="Z20" s="7">
        <f t="shared" si="2"/>
        <v>6.0627460668062279</v>
      </c>
      <c r="AA20" s="7">
        <f t="shared" si="2"/>
        <v>5.0557280900008408</v>
      </c>
      <c r="AB20" s="7">
        <f t="shared" si="2"/>
        <v>4.0501256289338006</v>
      </c>
      <c r="AC20" s="7">
        <f t="shared" si="2"/>
        <v>3.0455488498966776</v>
      </c>
      <c r="AD20" s="7">
        <f t="shared" si="2"/>
        <v>2.0417392568986017</v>
      </c>
      <c r="AE20" s="7">
        <f t="shared" si="2"/>
        <v>1.0385186031842792</v>
      </c>
      <c r="AF20" s="7">
        <f t="shared" si="2"/>
        <v>3.575995623105932E-2</v>
      </c>
      <c r="AG20" s="7">
        <f t="shared" si="2"/>
        <v>-0.96662954709576532</v>
      </c>
      <c r="AH20" s="7">
        <f t="shared" si="3"/>
        <v>-1.9687194226713114</v>
      </c>
      <c r="AI20" s="7">
        <f t="shared" si="3"/>
        <v>-2.9705627484771391</v>
      </c>
      <c r="AJ20" s="7"/>
      <c r="AK20" s="7"/>
      <c r="AL20" s="7"/>
      <c r="AM20" s="7"/>
      <c r="AN20" s="7"/>
      <c r="AO20" s="7"/>
      <c r="AP20" s="7"/>
    </row>
    <row r="21" spans="1:42" x14ac:dyDescent="0.25">
      <c r="A21" s="7">
        <f t="shared" si="5"/>
        <v>15</v>
      </c>
      <c r="B21" s="7">
        <f t="shared" si="4"/>
        <v>-0.96871942267131139</v>
      </c>
      <c r="C21" s="7">
        <f t="shared" si="6"/>
        <v>3.3370452904234682E-2</v>
      </c>
      <c r="D21" s="7">
        <f t="shared" si="6"/>
        <v>1.0357599562310593</v>
      </c>
      <c r="E21" s="7">
        <f t="shared" si="6"/>
        <v>2.0385186031842792</v>
      </c>
      <c r="F21" s="7">
        <f t="shared" si="6"/>
        <v>3.0417392568986017</v>
      </c>
      <c r="G21" s="7">
        <f t="shared" si="6"/>
        <v>4.0455488498966776</v>
      </c>
      <c r="H21" s="7">
        <f t="shared" si="6"/>
        <v>5.0501256289338006</v>
      </c>
      <c r="I21" s="7">
        <f t="shared" si="6"/>
        <v>6.0557280900008408</v>
      </c>
      <c r="J21" s="7">
        <f t="shared" si="6"/>
        <v>7.0627460668062279</v>
      </c>
      <c r="K21" s="7">
        <f t="shared" si="6"/>
        <v>8.0717967697244912</v>
      </c>
      <c r="L21" s="7">
        <f t="shared" si="6"/>
        <v>9.0839202169003848</v>
      </c>
      <c r="M21" s="7">
        <f t="shared" si="6"/>
        <v>10.101020514433644</v>
      </c>
      <c r="N21" s="7">
        <f t="shared" si="6"/>
        <v>11.127016653792584</v>
      </c>
      <c r="O21" s="7">
        <f t="shared" si="6"/>
        <v>12.17157287525381</v>
      </c>
      <c r="P21" s="7">
        <f t="shared" si="6"/>
        <v>13.267949192431123</v>
      </c>
      <c r="Q21" s="7">
        <f t="shared" si="6"/>
        <v>15</v>
      </c>
      <c r="R21" s="7"/>
      <c r="S21" s="7">
        <f t="shared" ref="S21:AH36" si="7">$A21-SQRT(POWER(S$4,2)-2*S$4)</f>
        <v>15</v>
      </c>
      <c r="T21" s="7">
        <f t="shared" si="7"/>
        <v>13.267949192431123</v>
      </c>
      <c r="U21" s="7">
        <f t="shared" si="7"/>
        <v>12.17157287525381</v>
      </c>
      <c r="V21" s="7">
        <f t="shared" si="7"/>
        <v>11.127016653792584</v>
      </c>
      <c r="W21" s="7">
        <f t="shared" si="7"/>
        <v>10.101020514433644</v>
      </c>
      <c r="X21" s="7">
        <f t="shared" si="7"/>
        <v>9.0839202169003848</v>
      </c>
      <c r="Y21" s="7">
        <f t="shared" si="7"/>
        <v>8.0717967697244912</v>
      </c>
      <c r="Z21" s="7">
        <f t="shared" si="7"/>
        <v>7.0627460668062279</v>
      </c>
      <c r="AA21" s="7">
        <f t="shared" si="7"/>
        <v>6.0557280900008408</v>
      </c>
      <c r="AB21" s="7">
        <f t="shared" si="7"/>
        <v>5.0501256289338006</v>
      </c>
      <c r="AC21" s="7">
        <f t="shared" si="7"/>
        <v>4.0455488498966776</v>
      </c>
      <c r="AD21" s="7">
        <f t="shared" si="7"/>
        <v>3.0417392568986017</v>
      </c>
      <c r="AE21" s="7">
        <f t="shared" si="7"/>
        <v>2.0385186031842792</v>
      </c>
      <c r="AF21" s="7">
        <f t="shared" si="7"/>
        <v>1.0357599562310593</v>
      </c>
      <c r="AG21" s="7">
        <f t="shared" si="7"/>
        <v>3.3370452904234682E-2</v>
      </c>
      <c r="AH21" s="7">
        <f t="shared" si="7"/>
        <v>-0.96871942267131139</v>
      </c>
      <c r="AI21" s="7">
        <f t="shared" ref="AH21:AP36" si="8">$A21-SQRT(POWER(AI$4,2)-2*AI$4)</f>
        <v>-1.9705627484771391</v>
      </c>
      <c r="AJ21" s="7"/>
      <c r="AK21" s="7"/>
      <c r="AL21" s="7"/>
      <c r="AM21" s="7"/>
      <c r="AN21" s="7"/>
      <c r="AO21" s="7"/>
      <c r="AP21" s="7"/>
    </row>
    <row r="22" spans="1:42" x14ac:dyDescent="0.25">
      <c r="A22" s="7">
        <f t="shared" si="5"/>
        <v>16</v>
      </c>
      <c r="B22" s="7">
        <f t="shared" si="4"/>
        <v>3.1280577328688608E-2</v>
      </c>
      <c r="C22" s="7">
        <f t="shared" si="6"/>
        <v>1.0333704529042347</v>
      </c>
      <c r="D22" s="7">
        <f t="shared" si="6"/>
        <v>2.0357599562310593</v>
      </c>
      <c r="E22" s="7">
        <f t="shared" si="6"/>
        <v>3.0385186031842792</v>
      </c>
      <c r="F22" s="7">
        <f t="shared" si="6"/>
        <v>4.0417392568986017</v>
      </c>
      <c r="G22" s="7">
        <f t="shared" si="6"/>
        <v>5.0455488498966776</v>
      </c>
      <c r="H22" s="7">
        <f t="shared" si="6"/>
        <v>6.0501256289338006</v>
      </c>
      <c r="I22" s="7">
        <f t="shared" si="6"/>
        <v>7.0557280900008408</v>
      </c>
      <c r="J22" s="7">
        <f t="shared" si="6"/>
        <v>8.062746066806227</v>
      </c>
      <c r="K22" s="7">
        <f t="shared" si="6"/>
        <v>9.0717967697244912</v>
      </c>
      <c r="L22" s="7">
        <f t="shared" si="6"/>
        <v>10.083920216900385</v>
      </c>
      <c r="M22" s="7">
        <f t="shared" si="6"/>
        <v>11.101020514433644</v>
      </c>
      <c r="N22" s="7">
        <f t="shared" si="6"/>
        <v>12.127016653792584</v>
      </c>
      <c r="O22" s="7">
        <f t="shared" si="6"/>
        <v>13.17157287525381</v>
      </c>
      <c r="P22" s="7">
        <f t="shared" si="6"/>
        <v>14.267949192431123</v>
      </c>
      <c r="Q22" s="7">
        <f t="shared" si="6"/>
        <v>16</v>
      </c>
      <c r="R22" s="7"/>
      <c r="S22" s="7">
        <f t="shared" si="7"/>
        <v>16</v>
      </c>
      <c r="T22" s="7">
        <f t="shared" si="7"/>
        <v>14.267949192431123</v>
      </c>
      <c r="U22" s="7">
        <f t="shared" si="7"/>
        <v>13.17157287525381</v>
      </c>
      <c r="V22" s="7">
        <f t="shared" si="7"/>
        <v>12.127016653792584</v>
      </c>
      <c r="W22" s="7">
        <f t="shared" si="7"/>
        <v>11.101020514433644</v>
      </c>
      <c r="X22" s="7">
        <f t="shared" si="7"/>
        <v>10.083920216900385</v>
      </c>
      <c r="Y22" s="7">
        <f t="shared" si="7"/>
        <v>9.0717967697244912</v>
      </c>
      <c r="Z22" s="7">
        <f t="shared" si="7"/>
        <v>8.062746066806227</v>
      </c>
      <c r="AA22" s="7">
        <f t="shared" si="7"/>
        <v>7.0557280900008408</v>
      </c>
      <c r="AB22" s="7">
        <f t="shared" si="7"/>
        <v>6.0501256289338006</v>
      </c>
      <c r="AC22" s="7">
        <f t="shared" si="7"/>
        <v>5.0455488498966776</v>
      </c>
      <c r="AD22" s="7">
        <f t="shared" si="7"/>
        <v>4.0417392568986017</v>
      </c>
      <c r="AE22" s="7">
        <f t="shared" si="7"/>
        <v>3.0385186031842792</v>
      </c>
      <c r="AF22" s="7">
        <f t="shared" si="7"/>
        <v>2.0357599562310593</v>
      </c>
      <c r="AG22" s="7">
        <f t="shared" si="7"/>
        <v>1.0333704529042347</v>
      </c>
      <c r="AH22" s="7">
        <f t="shared" si="8"/>
        <v>3.1280577328688608E-2</v>
      </c>
      <c r="AI22" s="7">
        <f t="shared" si="8"/>
        <v>-0.97056274847713908</v>
      </c>
      <c r="AJ22" s="7"/>
      <c r="AK22" s="7"/>
      <c r="AL22" s="7"/>
      <c r="AM22" s="7"/>
      <c r="AN22" s="7"/>
      <c r="AO22" s="7"/>
      <c r="AP22" s="7"/>
    </row>
    <row r="23" spans="1:42" x14ac:dyDescent="0.25">
      <c r="A23" s="7">
        <f t="shared" si="5"/>
        <v>17</v>
      </c>
      <c r="B23" s="7">
        <f t="shared" si="4"/>
        <v>1.0312805773286886</v>
      </c>
      <c r="C23" s="7">
        <f t="shared" si="6"/>
        <v>2.0333704529042347</v>
      </c>
      <c r="D23" s="7">
        <f t="shared" si="6"/>
        <v>3.0357599562310593</v>
      </c>
      <c r="E23" s="7">
        <f t="shared" si="6"/>
        <v>4.0385186031842792</v>
      </c>
      <c r="F23" s="7">
        <f t="shared" si="6"/>
        <v>5.0417392568986017</v>
      </c>
      <c r="G23" s="7">
        <f t="shared" si="6"/>
        <v>6.0455488498966776</v>
      </c>
      <c r="H23" s="7">
        <f t="shared" si="6"/>
        <v>7.0501256289338006</v>
      </c>
      <c r="I23" s="7">
        <f t="shared" si="6"/>
        <v>8.0557280900008408</v>
      </c>
      <c r="J23" s="7">
        <f t="shared" si="6"/>
        <v>9.062746066806227</v>
      </c>
      <c r="K23" s="7">
        <f t="shared" si="6"/>
        <v>10.071796769724491</v>
      </c>
      <c r="L23" s="7">
        <f t="shared" si="6"/>
        <v>11.083920216900385</v>
      </c>
      <c r="M23" s="7">
        <f t="shared" si="6"/>
        <v>12.101020514433644</v>
      </c>
      <c r="N23" s="7">
        <f t="shared" si="6"/>
        <v>13.127016653792584</v>
      </c>
      <c r="O23" s="7">
        <f t="shared" si="6"/>
        <v>14.17157287525381</v>
      </c>
      <c r="P23" s="7">
        <f t="shared" si="6"/>
        <v>15.267949192431123</v>
      </c>
      <c r="Q23" s="7">
        <f t="shared" si="6"/>
        <v>17</v>
      </c>
      <c r="R23" s="7"/>
      <c r="S23" s="7">
        <f t="shared" si="7"/>
        <v>17</v>
      </c>
      <c r="T23" s="7">
        <f t="shared" si="7"/>
        <v>15.267949192431123</v>
      </c>
      <c r="U23" s="7">
        <f t="shared" si="7"/>
        <v>14.17157287525381</v>
      </c>
      <c r="V23" s="7">
        <f t="shared" si="7"/>
        <v>13.127016653792584</v>
      </c>
      <c r="W23" s="7">
        <f t="shared" si="7"/>
        <v>12.101020514433644</v>
      </c>
      <c r="X23" s="7">
        <f t="shared" si="7"/>
        <v>11.083920216900385</v>
      </c>
      <c r="Y23" s="7">
        <f t="shared" si="7"/>
        <v>10.071796769724491</v>
      </c>
      <c r="Z23" s="7">
        <f t="shared" si="7"/>
        <v>9.062746066806227</v>
      </c>
      <c r="AA23" s="7">
        <f t="shared" si="7"/>
        <v>8.0557280900008408</v>
      </c>
      <c r="AB23" s="7">
        <f t="shared" si="7"/>
        <v>7.0501256289338006</v>
      </c>
      <c r="AC23" s="7">
        <f t="shared" si="7"/>
        <v>6.0455488498966776</v>
      </c>
      <c r="AD23" s="7">
        <f t="shared" si="7"/>
        <v>5.0417392568986017</v>
      </c>
      <c r="AE23" s="7">
        <f t="shared" si="7"/>
        <v>4.0385186031842792</v>
      </c>
      <c r="AF23" s="7">
        <f t="shared" si="7"/>
        <v>3.0357599562310593</v>
      </c>
      <c r="AG23" s="7">
        <f t="shared" si="7"/>
        <v>2.0333704529042347</v>
      </c>
      <c r="AH23" s="7">
        <f t="shared" si="8"/>
        <v>1.0312805773286886</v>
      </c>
      <c r="AI23" s="7">
        <f t="shared" si="8"/>
        <v>2.9437251522860919E-2</v>
      </c>
      <c r="AJ23" s="7"/>
      <c r="AK23" s="7"/>
      <c r="AL23" s="7"/>
      <c r="AM23" s="7"/>
      <c r="AN23" s="7"/>
      <c r="AO23" s="7"/>
      <c r="AP23" s="7"/>
    </row>
    <row r="24" spans="1:42" x14ac:dyDescent="0.25">
      <c r="A24" s="7">
        <f t="shared" si="5"/>
        <v>18</v>
      </c>
      <c r="B24" s="7">
        <f t="shared" si="4"/>
        <v>2.0312805773286886</v>
      </c>
      <c r="C24" s="7">
        <f t="shared" si="6"/>
        <v>3.0333704529042347</v>
      </c>
      <c r="D24" s="7">
        <f t="shared" si="6"/>
        <v>4.0357599562310593</v>
      </c>
      <c r="E24" s="7">
        <f t="shared" si="6"/>
        <v>5.0385186031842792</v>
      </c>
      <c r="F24" s="7">
        <f t="shared" si="6"/>
        <v>6.0417392568986017</v>
      </c>
      <c r="G24" s="7">
        <f t="shared" si="6"/>
        <v>7.0455488498966776</v>
      </c>
      <c r="H24" s="7">
        <f t="shared" si="6"/>
        <v>8.0501256289338006</v>
      </c>
      <c r="I24" s="7">
        <f t="shared" si="6"/>
        <v>9.0557280900008408</v>
      </c>
      <c r="J24" s="7">
        <f t="shared" si="6"/>
        <v>10.062746066806227</v>
      </c>
      <c r="K24" s="7">
        <f t="shared" si="6"/>
        <v>11.071796769724491</v>
      </c>
      <c r="L24" s="7">
        <f t="shared" si="6"/>
        <v>12.083920216900385</v>
      </c>
      <c r="M24" s="7">
        <f t="shared" si="6"/>
        <v>13.101020514433644</v>
      </c>
      <c r="N24" s="7">
        <f t="shared" si="6"/>
        <v>14.127016653792584</v>
      </c>
      <c r="O24" s="7">
        <f t="shared" si="6"/>
        <v>15.17157287525381</v>
      </c>
      <c r="P24" s="7">
        <f t="shared" si="6"/>
        <v>16.267949192431121</v>
      </c>
      <c r="Q24" s="7">
        <f t="shared" si="6"/>
        <v>18</v>
      </c>
      <c r="R24" s="7"/>
      <c r="S24" s="7">
        <f t="shared" si="7"/>
        <v>18</v>
      </c>
      <c r="T24" s="7">
        <f t="shared" si="7"/>
        <v>16.267949192431121</v>
      </c>
      <c r="U24" s="7">
        <f t="shared" si="7"/>
        <v>15.17157287525381</v>
      </c>
      <c r="V24" s="7">
        <f t="shared" si="7"/>
        <v>14.127016653792584</v>
      </c>
      <c r="W24" s="7">
        <f t="shared" si="7"/>
        <v>13.101020514433644</v>
      </c>
      <c r="X24" s="7">
        <f t="shared" si="7"/>
        <v>12.083920216900385</v>
      </c>
      <c r="Y24" s="7">
        <f t="shared" si="7"/>
        <v>11.071796769724491</v>
      </c>
      <c r="Z24" s="7">
        <f t="shared" si="7"/>
        <v>10.062746066806227</v>
      </c>
      <c r="AA24" s="7">
        <f t="shared" si="7"/>
        <v>9.0557280900008408</v>
      </c>
      <c r="AB24" s="7">
        <f t="shared" si="7"/>
        <v>8.0501256289338006</v>
      </c>
      <c r="AC24" s="7">
        <f t="shared" si="7"/>
        <v>7.0455488498966776</v>
      </c>
      <c r="AD24" s="7">
        <f t="shared" si="7"/>
        <v>6.0417392568986017</v>
      </c>
      <c r="AE24" s="7">
        <f t="shared" si="7"/>
        <v>5.0385186031842792</v>
      </c>
      <c r="AF24" s="7">
        <f t="shared" si="7"/>
        <v>4.0357599562310593</v>
      </c>
      <c r="AG24" s="7">
        <f t="shared" si="7"/>
        <v>3.0333704529042347</v>
      </c>
      <c r="AH24" s="7">
        <f t="shared" si="8"/>
        <v>2.0312805773286886</v>
      </c>
      <c r="AI24" s="7">
        <f t="shared" si="8"/>
        <v>1.0294372515228609</v>
      </c>
      <c r="AJ24" s="7"/>
      <c r="AK24" s="7"/>
      <c r="AL24" s="7"/>
      <c r="AM24" s="7"/>
      <c r="AN24" s="7"/>
      <c r="AO24" s="7"/>
      <c r="AP24" s="7"/>
    </row>
    <row r="25" spans="1:42" x14ac:dyDescent="0.25">
      <c r="A25" s="7">
        <f t="shared" si="5"/>
        <v>19</v>
      </c>
      <c r="B25" s="7">
        <f t="shared" si="4"/>
        <v>3.0312805773286886</v>
      </c>
      <c r="C25" s="7">
        <f t="shared" si="6"/>
        <v>4.0333704529042347</v>
      </c>
      <c r="D25" s="7">
        <f t="shared" si="6"/>
        <v>5.0357599562310593</v>
      </c>
      <c r="E25" s="7">
        <f t="shared" si="6"/>
        <v>6.0385186031842792</v>
      </c>
      <c r="F25" s="7">
        <f t="shared" si="6"/>
        <v>7.0417392568986017</v>
      </c>
      <c r="G25" s="7">
        <f t="shared" si="6"/>
        <v>8.0455488498966776</v>
      </c>
      <c r="H25" s="7">
        <f t="shared" si="6"/>
        <v>9.0501256289338006</v>
      </c>
      <c r="I25" s="7">
        <f t="shared" si="6"/>
        <v>10.055728090000841</v>
      </c>
      <c r="J25" s="7">
        <f t="shared" si="6"/>
        <v>11.062746066806227</v>
      </c>
      <c r="K25" s="7">
        <f t="shared" si="6"/>
        <v>12.071796769724491</v>
      </c>
      <c r="L25" s="7">
        <f t="shared" si="6"/>
        <v>13.083920216900385</v>
      </c>
      <c r="M25" s="7">
        <f t="shared" si="6"/>
        <v>14.101020514433644</v>
      </c>
      <c r="N25" s="7">
        <f t="shared" si="6"/>
        <v>15.127016653792584</v>
      </c>
      <c r="O25" s="7">
        <f t="shared" si="6"/>
        <v>16.171572875253808</v>
      </c>
      <c r="P25" s="7">
        <f t="shared" si="6"/>
        <v>17.267949192431121</v>
      </c>
      <c r="Q25" s="7">
        <f t="shared" si="6"/>
        <v>19</v>
      </c>
      <c r="R25" s="7"/>
      <c r="S25" s="7">
        <f t="shared" si="7"/>
        <v>19</v>
      </c>
      <c r="T25" s="7">
        <f t="shared" si="7"/>
        <v>17.267949192431121</v>
      </c>
      <c r="U25" s="7">
        <f t="shared" si="7"/>
        <v>16.171572875253808</v>
      </c>
      <c r="V25" s="7">
        <f t="shared" si="7"/>
        <v>15.127016653792584</v>
      </c>
      <c r="W25" s="7">
        <f t="shared" si="7"/>
        <v>14.101020514433644</v>
      </c>
      <c r="X25" s="7">
        <f t="shared" si="7"/>
        <v>13.083920216900385</v>
      </c>
      <c r="Y25" s="7">
        <f t="shared" si="7"/>
        <v>12.071796769724491</v>
      </c>
      <c r="Z25" s="7">
        <f t="shared" si="7"/>
        <v>11.062746066806227</v>
      </c>
      <c r="AA25" s="7">
        <f t="shared" si="7"/>
        <v>10.055728090000841</v>
      </c>
      <c r="AB25" s="7">
        <f t="shared" si="7"/>
        <v>9.0501256289338006</v>
      </c>
      <c r="AC25" s="7">
        <f t="shared" si="7"/>
        <v>8.0455488498966776</v>
      </c>
      <c r="AD25" s="7">
        <f t="shared" si="7"/>
        <v>7.0417392568986017</v>
      </c>
      <c r="AE25" s="7">
        <f t="shared" si="7"/>
        <v>6.0385186031842792</v>
      </c>
      <c r="AF25" s="7">
        <f t="shared" si="7"/>
        <v>5.0357599562310593</v>
      </c>
      <c r="AG25" s="7">
        <f t="shared" si="7"/>
        <v>4.0333704529042347</v>
      </c>
      <c r="AH25" s="7">
        <f t="shared" si="8"/>
        <v>3.0312805773286886</v>
      </c>
      <c r="AI25" s="7">
        <f t="shared" si="8"/>
        <v>2.0294372515228609</v>
      </c>
      <c r="AJ25" s="7"/>
      <c r="AK25" s="7"/>
      <c r="AL25" s="7"/>
      <c r="AM25" s="7"/>
      <c r="AN25" s="7"/>
      <c r="AO25" s="7"/>
      <c r="AP25" s="7"/>
    </row>
    <row r="26" spans="1:42" x14ac:dyDescent="0.25">
      <c r="A26" s="7">
        <f t="shared" si="5"/>
        <v>20</v>
      </c>
      <c r="B26" s="7">
        <f t="shared" si="4"/>
        <v>4.0312805773286886</v>
      </c>
      <c r="C26" s="7">
        <f t="shared" si="6"/>
        <v>5.0333704529042347</v>
      </c>
      <c r="D26" s="7">
        <f t="shared" si="6"/>
        <v>6.0357599562310593</v>
      </c>
      <c r="E26" s="7">
        <f t="shared" si="6"/>
        <v>7.0385186031842792</v>
      </c>
      <c r="F26" s="7">
        <f t="shared" si="6"/>
        <v>8.0417392568986017</v>
      </c>
      <c r="G26" s="7">
        <f t="shared" si="6"/>
        <v>9.0455488498966776</v>
      </c>
      <c r="H26" s="7">
        <f t="shared" si="6"/>
        <v>10.050125628933801</v>
      </c>
      <c r="I26" s="7">
        <f t="shared" si="6"/>
        <v>11.055728090000841</v>
      </c>
      <c r="J26" s="7">
        <f t="shared" si="6"/>
        <v>12.062746066806227</v>
      </c>
      <c r="K26" s="7">
        <f t="shared" si="6"/>
        <v>13.071796769724491</v>
      </c>
      <c r="L26" s="7">
        <f t="shared" si="6"/>
        <v>14.083920216900385</v>
      </c>
      <c r="M26" s="7">
        <f t="shared" si="6"/>
        <v>15.101020514433644</v>
      </c>
      <c r="N26" s="7">
        <f t="shared" si="6"/>
        <v>16.127016653792584</v>
      </c>
      <c r="O26" s="7">
        <f t="shared" si="6"/>
        <v>17.171572875253808</v>
      </c>
      <c r="P26" s="7">
        <f t="shared" si="6"/>
        <v>18.267949192431121</v>
      </c>
      <c r="Q26" s="7">
        <f t="shared" si="6"/>
        <v>20</v>
      </c>
      <c r="R26" s="7"/>
      <c r="S26" s="7">
        <f t="shared" si="7"/>
        <v>20</v>
      </c>
      <c r="T26" s="7">
        <f t="shared" si="7"/>
        <v>18.267949192431121</v>
      </c>
      <c r="U26" s="7">
        <f t="shared" si="7"/>
        <v>17.171572875253808</v>
      </c>
      <c r="V26" s="7">
        <f t="shared" si="7"/>
        <v>16.127016653792584</v>
      </c>
      <c r="W26" s="7">
        <f t="shared" si="7"/>
        <v>15.101020514433644</v>
      </c>
      <c r="X26" s="7">
        <f t="shared" si="7"/>
        <v>14.083920216900385</v>
      </c>
      <c r="Y26" s="7">
        <f t="shared" si="7"/>
        <v>13.071796769724491</v>
      </c>
      <c r="Z26" s="7">
        <f t="shared" si="7"/>
        <v>12.062746066806227</v>
      </c>
      <c r="AA26" s="7">
        <f t="shared" si="7"/>
        <v>11.055728090000841</v>
      </c>
      <c r="AB26" s="7">
        <f t="shared" si="7"/>
        <v>10.050125628933801</v>
      </c>
      <c r="AC26" s="7">
        <f t="shared" si="7"/>
        <v>9.0455488498966776</v>
      </c>
      <c r="AD26" s="7">
        <f t="shared" si="7"/>
        <v>8.0417392568986017</v>
      </c>
      <c r="AE26" s="7">
        <f t="shared" si="7"/>
        <v>7.0385186031842792</v>
      </c>
      <c r="AF26" s="7">
        <f t="shared" si="7"/>
        <v>6.0357599562310593</v>
      </c>
      <c r="AG26" s="7">
        <f t="shared" si="7"/>
        <v>5.0333704529042347</v>
      </c>
      <c r="AH26" s="7">
        <f t="shared" si="8"/>
        <v>4.0312805773286886</v>
      </c>
      <c r="AI26" s="7">
        <f t="shared" si="8"/>
        <v>3.0294372515228609</v>
      </c>
      <c r="AJ26" s="7"/>
      <c r="AK26" s="7"/>
      <c r="AL26" s="7"/>
      <c r="AM26" s="7"/>
      <c r="AN26" s="7"/>
      <c r="AO26" s="7"/>
      <c r="AP26" s="7"/>
    </row>
    <row r="27" spans="1:42" x14ac:dyDescent="0.25">
      <c r="A27" s="7">
        <f t="shared" si="5"/>
        <v>21</v>
      </c>
      <c r="B27" s="7">
        <f t="shared" si="4"/>
        <v>5.0312805773286886</v>
      </c>
      <c r="C27" s="7">
        <f t="shared" si="6"/>
        <v>6.0333704529042347</v>
      </c>
      <c r="D27" s="7">
        <f t="shared" si="6"/>
        <v>7.0357599562310593</v>
      </c>
      <c r="E27" s="7">
        <f t="shared" si="6"/>
        <v>8.0385186031842792</v>
      </c>
      <c r="F27" s="7">
        <f t="shared" si="6"/>
        <v>9.0417392568986017</v>
      </c>
      <c r="G27" s="7">
        <f t="shared" si="6"/>
        <v>10.045548849896678</v>
      </c>
      <c r="H27" s="7">
        <f t="shared" si="6"/>
        <v>11.050125628933801</v>
      </c>
      <c r="I27" s="7">
        <f t="shared" si="6"/>
        <v>12.055728090000841</v>
      </c>
      <c r="J27" s="7">
        <f t="shared" si="6"/>
        <v>13.062746066806227</v>
      </c>
      <c r="K27" s="7">
        <f t="shared" si="6"/>
        <v>14.071796769724491</v>
      </c>
      <c r="L27" s="7">
        <f t="shared" si="6"/>
        <v>15.083920216900385</v>
      </c>
      <c r="M27" s="7">
        <f t="shared" si="6"/>
        <v>16.101020514433642</v>
      </c>
      <c r="N27" s="7">
        <f t="shared" si="6"/>
        <v>17.127016653792584</v>
      </c>
      <c r="O27" s="7">
        <f t="shared" si="6"/>
        <v>18.171572875253808</v>
      </c>
      <c r="P27" s="7">
        <f t="shared" si="6"/>
        <v>19.267949192431121</v>
      </c>
      <c r="Q27" s="7">
        <f t="shared" si="6"/>
        <v>21</v>
      </c>
      <c r="R27" s="7"/>
      <c r="S27" s="7">
        <f t="shared" si="7"/>
        <v>21</v>
      </c>
      <c r="T27" s="7">
        <f t="shared" si="7"/>
        <v>19.267949192431121</v>
      </c>
      <c r="U27" s="7">
        <f t="shared" si="7"/>
        <v>18.171572875253808</v>
      </c>
      <c r="V27" s="7">
        <f t="shared" si="7"/>
        <v>17.127016653792584</v>
      </c>
      <c r="W27" s="7">
        <f t="shared" si="7"/>
        <v>16.101020514433642</v>
      </c>
      <c r="X27" s="7">
        <f t="shared" si="7"/>
        <v>15.083920216900385</v>
      </c>
      <c r="Y27" s="7">
        <f t="shared" si="7"/>
        <v>14.071796769724491</v>
      </c>
      <c r="Z27" s="7">
        <f t="shared" si="7"/>
        <v>13.062746066806227</v>
      </c>
      <c r="AA27" s="7">
        <f t="shared" si="7"/>
        <v>12.055728090000841</v>
      </c>
      <c r="AB27" s="7">
        <f t="shared" si="7"/>
        <v>11.050125628933801</v>
      </c>
      <c r="AC27" s="7">
        <f t="shared" si="7"/>
        <v>10.045548849896678</v>
      </c>
      <c r="AD27" s="7">
        <f t="shared" si="7"/>
        <v>9.0417392568986017</v>
      </c>
      <c r="AE27" s="7">
        <f t="shared" si="7"/>
        <v>8.0385186031842792</v>
      </c>
      <c r="AF27" s="7">
        <f t="shared" si="7"/>
        <v>7.0357599562310593</v>
      </c>
      <c r="AG27" s="7">
        <f t="shared" si="7"/>
        <v>6.0333704529042347</v>
      </c>
      <c r="AH27" s="7">
        <f t="shared" si="8"/>
        <v>5.0312805773286886</v>
      </c>
      <c r="AI27" s="7">
        <f t="shared" si="8"/>
        <v>4.0294372515228609</v>
      </c>
      <c r="AJ27" s="7"/>
      <c r="AK27" s="7"/>
      <c r="AL27" s="7"/>
      <c r="AM27" s="7"/>
      <c r="AN27" s="7"/>
      <c r="AO27" s="7"/>
      <c r="AP27" s="7"/>
    </row>
    <row r="28" spans="1:42" x14ac:dyDescent="0.25">
      <c r="A28" s="7">
        <f t="shared" si="5"/>
        <v>22</v>
      </c>
      <c r="B28" s="7">
        <f t="shared" si="4"/>
        <v>6.0312805773286886</v>
      </c>
      <c r="C28" s="7">
        <f t="shared" si="6"/>
        <v>7.0333704529042347</v>
      </c>
      <c r="D28" s="7">
        <f t="shared" si="6"/>
        <v>8.0357599562310593</v>
      </c>
      <c r="E28" s="7">
        <f t="shared" si="6"/>
        <v>9.0385186031842792</v>
      </c>
      <c r="F28" s="7">
        <f t="shared" si="6"/>
        <v>10.041739256898602</v>
      </c>
      <c r="G28" s="7">
        <f t="shared" si="6"/>
        <v>11.045548849896678</v>
      </c>
      <c r="H28" s="7">
        <f t="shared" si="6"/>
        <v>12.050125628933801</v>
      </c>
      <c r="I28" s="7">
        <f t="shared" si="6"/>
        <v>13.055728090000841</v>
      </c>
      <c r="J28" s="7">
        <f t="shared" si="6"/>
        <v>14.062746066806227</v>
      </c>
      <c r="K28" s="7">
        <f t="shared" si="6"/>
        <v>15.071796769724491</v>
      </c>
      <c r="L28" s="7">
        <f t="shared" si="6"/>
        <v>16.083920216900385</v>
      </c>
      <c r="M28" s="7">
        <f t="shared" si="6"/>
        <v>17.101020514433642</v>
      </c>
      <c r="N28" s="7">
        <f t="shared" si="6"/>
        <v>18.127016653792584</v>
      </c>
      <c r="O28" s="7">
        <f t="shared" si="6"/>
        <v>19.171572875253808</v>
      </c>
      <c r="P28" s="7">
        <f t="shared" si="6"/>
        <v>20.267949192431121</v>
      </c>
      <c r="Q28" s="7">
        <f t="shared" si="6"/>
        <v>22</v>
      </c>
      <c r="R28" s="7"/>
      <c r="S28" s="7">
        <f t="shared" si="7"/>
        <v>22</v>
      </c>
      <c r="T28" s="7">
        <f t="shared" si="7"/>
        <v>20.267949192431121</v>
      </c>
      <c r="U28" s="7">
        <f t="shared" si="7"/>
        <v>19.171572875253808</v>
      </c>
      <c r="V28" s="7">
        <f t="shared" si="7"/>
        <v>18.127016653792584</v>
      </c>
      <c r="W28" s="7">
        <f t="shared" si="7"/>
        <v>17.101020514433642</v>
      </c>
      <c r="X28" s="7">
        <f t="shared" si="7"/>
        <v>16.083920216900385</v>
      </c>
      <c r="Y28" s="7">
        <f t="shared" si="7"/>
        <v>15.071796769724491</v>
      </c>
      <c r="Z28" s="7">
        <f t="shared" si="7"/>
        <v>14.062746066806227</v>
      </c>
      <c r="AA28" s="7">
        <f t="shared" si="7"/>
        <v>13.055728090000841</v>
      </c>
      <c r="AB28" s="7">
        <f t="shared" si="7"/>
        <v>12.050125628933801</v>
      </c>
      <c r="AC28" s="7">
        <f t="shared" si="7"/>
        <v>11.045548849896678</v>
      </c>
      <c r="AD28" s="7">
        <f t="shared" si="7"/>
        <v>10.041739256898602</v>
      </c>
      <c r="AE28" s="7">
        <f t="shared" si="7"/>
        <v>9.0385186031842792</v>
      </c>
      <c r="AF28" s="7">
        <f t="shared" si="7"/>
        <v>8.0357599562310593</v>
      </c>
      <c r="AG28" s="7">
        <f t="shared" si="7"/>
        <v>7.0333704529042347</v>
      </c>
      <c r="AH28" s="7">
        <f t="shared" si="8"/>
        <v>6.0312805773286886</v>
      </c>
      <c r="AI28" s="7">
        <f t="shared" si="8"/>
        <v>5.0294372515228609</v>
      </c>
      <c r="AJ28" s="7"/>
      <c r="AK28" s="7"/>
      <c r="AL28" s="7"/>
      <c r="AM28" s="7"/>
      <c r="AN28" s="7"/>
      <c r="AO28" s="7"/>
      <c r="AP28" s="7"/>
    </row>
    <row r="29" spans="1:42" x14ac:dyDescent="0.25">
      <c r="A29" s="7">
        <f t="shared" si="5"/>
        <v>23</v>
      </c>
      <c r="B29" s="7">
        <f t="shared" si="4"/>
        <v>7.0312805773286886</v>
      </c>
      <c r="C29" s="7">
        <f t="shared" si="6"/>
        <v>8.0333704529042347</v>
      </c>
      <c r="D29" s="7">
        <f t="shared" si="6"/>
        <v>9.0357599562310593</v>
      </c>
      <c r="E29" s="7">
        <f t="shared" si="6"/>
        <v>10.038518603184279</v>
      </c>
      <c r="F29" s="7">
        <f t="shared" si="6"/>
        <v>11.041739256898602</v>
      </c>
      <c r="G29" s="7">
        <f t="shared" si="6"/>
        <v>12.045548849896678</v>
      </c>
      <c r="H29" s="7">
        <f t="shared" si="6"/>
        <v>13.050125628933801</v>
      </c>
      <c r="I29" s="7">
        <f t="shared" si="6"/>
        <v>14.055728090000841</v>
      </c>
      <c r="J29" s="7">
        <f t="shared" si="6"/>
        <v>15.062746066806227</v>
      </c>
      <c r="K29" s="7">
        <f t="shared" si="6"/>
        <v>16.071796769724493</v>
      </c>
      <c r="L29" s="7">
        <f t="shared" si="6"/>
        <v>17.083920216900385</v>
      </c>
      <c r="M29" s="7">
        <f t="shared" si="6"/>
        <v>18.101020514433642</v>
      </c>
      <c r="N29" s="7">
        <f t="shared" si="6"/>
        <v>19.127016653792584</v>
      </c>
      <c r="O29" s="7">
        <f t="shared" si="6"/>
        <v>20.171572875253808</v>
      </c>
      <c r="P29" s="7">
        <f t="shared" si="6"/>
        <v>21.267949192431121</v>
      </c>
      <c r="Q29" s="7">
        <f t="shared" si="6"/>
        <v>23</v>
      </c>
      <c r="R29" s="7"/>
      <c r="S29" s="7">
        <f t="shared" si="7"/>
        <v>23</v>
      </c>
      <c r="T29" s="7">
        <f t="shared" si="7"/>
        <v>21.267949192431121</v>
      </c>
      <c r="U29" s="7">
        <f t="shared" si="7"/>
        <v>20.171572875253808</v>
      </c>
      <c r="V29" s="7">
        <f t="shared" si="7"/>
        <v>19.127016653792584</v>
      </c>
      <c r="W29" s="7">
        <f t="shared" si="7"/>
        <v>18.101020514433642</v>
      </c>
      <c r="X29" s="7">
        <f t="shared" si="7"/>
        <v>17.083920216900385</v>
      </c>
      <c r="Y29" s="7">
        <f t="shared" si="7"/>
        <v>16.071796769724493</v>
      </c>
      <c r="Z29" s="7">
        <f t="shared" si="7"/>
        <v>15.062746066806227</v>
      </c>
      <c r="AA29" s="7">
        <f t="shared" si="7"/>
        <v>14.055728090000841</v>
      </c>
      <c r="AB29" s="7">
        <f t="shared" si="7"/>
        <v>13.050125628933801</v>
      </c>
      <c r="AC29" s="7">
        <f t="shared" si="7"/>
        <v>12.045548849896678</v>
      </c>
      <c r="AD29" s="7">
        <f t="shared" si="7"/>
        <v>11.041739256898602</v>
      </c>
      <c r="AE29" s="7">
        <f t="shared" si="7"/>
        <v>10.038518603184279</v>
      </c>
      <c r="AF29" s="7">
        <f t="shared" si="7"/>
        <v>9.0357599562310593</v>
      </c>
      <c r="AG29" s="7">
        <f t="shared" si="7"/>
        <v>8.0333704529042347</v>
      </c>
      <c r="AH29" s="7">
        <f t="shared" si="8"/>
        <v>7.0312805773286886</v>
      </c>
      <c r="AI29" s="7">
        <f t="shared" si="8"/>
        <v>6.0294372515228609</v>
      </c>
      <c r="AJ29" s="7"/>
      <c r="AK29" s="7"/>
      <c r="AL29" s="7"/>
      <c r="AM29" s="7"/>
      <c r="AN29" s="7"/>
      <c r="AO29" s="7"/>
      <c r="AP29" s="7"/>
    </row>
    <row r="30" spans="1:42" x14ac:dyDescent="0.25">
      <c r="A30" s="7">
        <f t="shared" si="5"/>
        <v>24</v>
      </c>
      <c r="B30" s="7">
        <f t="shared" si="4"/>
        <v>8.0312805773286886</v>
      </c>
      <c r="C30" s="7">
        <f t="shared" si="6"/>
        <v>9.0333704529042347</v>
      </c>
      <c r="D30" s="7">
        <f t="shared" si="6"/>
        <v>10.035759956231059</v>
      </c>
      <c r="E30" s="7">
        <f t="shared" si="6"/>
        <v>11.038518603184279</v>
      </c>
      <c r="F30" s="7">
        <f t="shared" si="6"/>
        <v>12.041739256898602</v>
      </c>
      <c r="G30" s="7">
        <f t="shared" si="6"/>
        <v>13.045548849896678</v>
      </c>
      <c r="H30" s="7">
        <f t="shared" si="6"/>
        <v>14.050125628933801</v>
      </c>
      <c r="I30" s="7">
        <f t="shared" si="6"/>
        <v>15.055728090000841</v>
      </c>
      <c r="J30" s="7">
        <f t="shared" si="6"/>
        <v>16.062746066806227</v>
      </c>
      <c r="K30" s="7">
        <f t="shared" si="6"/>
        <v>17.071796769724493</v>
      </c>
      <c r="L30" s="7">
        <f t="shared" si="6"/>
        <v>18.083920216900385</v>
      </c>
      <c r="M30" s="7">
        <f t="shared" si="6"/>
        <v>19.101020514433642</v>
      </c>
      <c r="N30" s="7">
        <f t="shared" si="6"/>
        <v>20.127016653792584</v>
      </c>
      <c r="O30" s="7">
        <f t="shared" si="6"/>
        <v>21.171572875253808</v>
      </c>
      <c r="P30" s="7">
        <f t="shared" si="6"/>
        <v>22.267949192431121</v>
      </c>
      <c r="Q30" s="7">
        <f t="shared" si="6"/>
        <v>24</v>
      </c>
      <c r="R30" s="7"/>
      <c r="S30" s="7">
        <f t="shared" si="7"/>
        <v>24</v>
      </c>
      <c r="T30" s="7">
        <f t="shared" si="7"/>
        <v>22.267949192431121</v>
      </c>
      <c r="U30" s="7">
        <f t="shared" si="7"/>
        <v>21.171572875253808</v>
      </c>
      <c r="V30" s="7">
        <f t="shared" si="7"/>
        <v>20.127016653792584</v>
      </c>
      <c r="W30" s="7">
        <f t="shared" si="7"/>
        <v>19.101020514433642</v>
      </c>
      <c r="X30" s="7">
        <f t="shared" si="7"/>
        <v>18.083920216900385</v>
      </c>
      <c r="Y30" s="7">
        <f t="shared" si="7"/>
        <v>17.071796769724493</v>
      </c>
      <c r="Z30" s="7">
        <f t="shared" si="7"/>
        <v>16.062746066806227</v>
      </c>
      <c r="AA30" s="7">
        <f t="shared" si="7"/>
        <v>15.055728090000841</v>
      </c>
      <c r="AB30" s="7">
        <f t="shared" si="7"/>
        <v>14.050125628933801</v>
      </c>
      <c r="AC30" s="7">
        <f t="shared" si="7"/>
        <v>13.045548849896678</v>
      </c>
      <c r="AD30" s="7">
        <f t="shared" si="7"/>
        <v>12.041739256898602</v>
      </c>
      <c r="AE30" s="7">
        <f t="shared" si="7"/>
        <v>11.038518603184279</v>
      </c>
      <c r="AF30" s="7">
        <f t="shared" si="7"/>
        <v>10.035759956231059</v>
      </c>
      <c r="AG30" s="7">
        <f t="shared" si="7"/>
        <v>9.0333704529042347</v>
      </c>
      <c r="AH30" s="7">
        <f t="shared" si="8"/>
        <v>8.0312805773286886</v>
      </c>
      <c r="AI30" s="7">
        <f t="shared" si="8"/>
        <v>7.0294372515228609</v>
      </c>
      <c r="AJ30" s="7"/>
      <c r="AK30" s="7"/>
      <c r="AL30" s="7"/>
      <c r="AM30" s="7"/>
      <c r="AN30" s="7"/>
      <c r="AO30" s="7"/>
      <c r="AP30" s="7"/>
    </row>
    <row r="31" spans="1:42" x14ac:dyDescent="0.25">
      <c r="A31" s="7">
        <f t="shared" si="5"/>
        <v>25</v>
      </c>
      <c r="B31" s="7">
        <f t="shared" si="4"/>
        <v>9.0312805773286886</v>
      </c>
      <c r="C31" s="7">
        <f t="shared" si="4"/>
        <v>10.033370452904235</v>
      </c>
      <c r="D31" s="7">
        <f t="shared" si="4"/>
        <v>11.035759956231059</v>
      </c>
      <c r="E31" s="7">
        <f t="shared" si="4"/>
        <v>12.038518603184279</v>
      </c>
      <c r="F31" s="7">
        <f t="shared" si="4"/>
        <v>13.041739256898602</v>
      </c>
      <c r="G31" s="7">
        <f t="shared" si="4"/>
        <v>14.045548849896678</v>
      </c>
      <c r="H31" s="7">
        <f t="shared" si="4"/>
        <v>15.050125628933801</v>
      </c>
      <c r="I31" s="7">
        <f t="shared" si="4"/>
        <v>16.055728090000841</v>
      </c>
      <c r="J31" s="7">
        <f t="shared" si="4"/>
        <v>17.062746066806227</v>
      </c>
      <c r="K31" s="7">
        <f t="shared" si="4"/>
        <v>18.071796769724493</v>
      </c>
      <c r="L31" s="7">
        <f t="shared" si="4"/>
        <v>19.083920216900385</v>
      </c>
      <c r="M31" s="7">
        <f t="shared" si="4"/>
        <v>20.101020514433642</v>
      </c>
      <c r="N31" s="7">
        <f t="shared" si="4"/>
        <v>21.127016653792584</v>
      </c>
      <c r="O31" s="7">
        <f t="shared" si="4"/>
        <v>22.171572875253808</v>
      </c>
      <c r="P31" s="7">
        <f t="shared" si="4"/>
        <v>23.267949192431121</v>
      </c>
      <c r="Q31" s="7">
        <f t="shared" si="4"/>
        <v>25</v>
      </c>
      <c r="R31" s="7"/>
      <c r="S31" s="7">
        <f t="shared" si="6"/>
        <v>25</v>
      </c>
      <c r="T31" s="7">
        <f t="shared" si="7"/>
        <v>23.267949192431121</v>
      </c>
      <c r="U31" s="7">
        <f t="shared" si="7"/>
        <v>22.171572875253808</v>
      </c>
      <c r="V31" s="7">
        <f t="shared" si="7"/>
        <v>21.127016653792584</v>
      </c>
      <c r="W31" s="7">
        <f t="shared" si="7"/>
        <v>20.101020514433642</v>
      </c>
      <c r="X31" s="7">
        <f t="shared" si="7"/>
        <v>19.083920216900385</v>
      </c>
      <c r="Y31" s="7">
        <f t="shared" si="7"/>
        <v>18.071796769724493</v>
      </c>
      <c r="Z31" s="7">
        <f t="shared" si="7"/>
        <v>17.062746066806227</v>
      </c>
      <c r="AA31" s="7">
        <f t="shared" si="7"/>
        <v>16.055728090000841</v>
      </c>
      <c r="AB31" s="7">
        <f t="shared" si="7"/>
        <v>15.050125628933801</v>
      </c>
      <c r="AC31" s="7">
        <f t="shared" si="7"/>
        <v>14.045548849896678</v>
      </c>
      <c r="AD31" s="7">
        <f t="shared" si="7"/>
        <v>13.041739256898602</v>
      </c>
      <c r="AE31" s="7">
        <f t="shared" si="7"/>
        <v>12.038518603184279</v>
      </c>
      <c r="AF31" s="7">
        <f t="shared" si="7"/>
        <v>11.035759956231059</v>
      </c>
      <c r="AG31" s="7">
        <f t="shared" si="7"/>
        <v>10.033370452904235</v>
      </c>
      <c r="AH31" s="7">
        <f t="shared" si="8"/>
        <v>9.0312805773286886</v>
      </c>
      <c r="AI31" s="7">
        <f t="shared" si="8"/>
        <v>8.0294372515228609</v>
      </c>
      <c r="AJ31" s="7"/>
      <c r="AK31" s="7"/>
      <c r="AL31" s="7"/>
      <c r="AM31" s="7"/>
      <c r="AN31" s="7"/>
      <c r="AO31" s="7"/>
      <c r="AP31" s="7"/>
    </row>
    <row r="32" spans="1:42" x14ac:dyDescent="0.25">
      <c r="A32" s="7">
        <f t="shared" si="5"/>
        <v>26</v>
      </c>
      <c r="B32" s="7">
        <f t="shared" si="4"/>
        <v>10.031280577328689</v>
      </c>
      <c r="C32" s="7">
        <f t="shared" si="4"/>
        <v>11.033370452904235</v>
      </c>
      <c r="D32" s="7">
        <f t="shared" si="4"/>
        <v>12.035759956231059</v>
      </c>
      <c r="E32" s="7">
        <f t="shared" si="4"/>
        <v>13.038518603184279</v>
      </c>
      <c r="F32" s="7">
        <f t="shared" si="4"/>
        <v>14.041739256898602</v>
      </c>
      <c r="G32" s="7">
        <f t="shared" si="4"/>
        <v>15.045548849896678</v>
      </c>
      <c r="H32" s="7">
        <f t="shared" si="4"/>
        <v>16.050125628933799</v>
      </c>
      <c r="I32" s="7">
        <f t="shared" si="4"/>
        <v>17.055728090000841</v>
      </c>
      <c r="J32" s="7">
        <f t="shared" si="4"/>
        <v>18.062746066806227</v>
      </c>
      <c r="K32" s="7">
        <f t="shared" si="4"/>
        <v>19.071796769724493</v>
      </c>
      <c r="L32" s="7">
        <f t="shared" si="4"/>
        <v>20.083920216900385</v>
      </c>
      <c r="M32" s="7">
        <f t="shared" si="4"/>
        <v>21.101020514433642</v>
      </c>
      <c r="N32" s="7">
        <f t="shared" si="4"/>
        <v>22.127016653792584</v>
      </c>
      <c r="O32" s="7">
        <f t="shared" si="4"/>
        <v>23.171572875253808</v>
      </c>
      <c r="P32" s="7">
        <f t="shared" si="4"/>
        <v>24.267949192431121</v>
      </c>
      <c r="Q32" s="7">
        <f t="shared" si="4"/>
        <v>26</v>
      </c>
      <c r="R32" s="7"/>
      <c r="S32" s="7">
        <f t="shared" si="6"/>
        <v>26</v>
      </c>
      <c r="T32" s="7">
        <f t="shared" si="7"/>
        <v>24.267949192431121</v>
      </c>
      <c r="U32" s="7">
        <f t="shared" si="7"/>
        <v>23.171572875253808</v>
      </c>
      <c r="V32" s="7">
        <f t="shared" si="7"/>
        <v>22.127016653792584</v>
      </c>
      <c r="W32" s="7">
        <f t="shared" si="7"/>
        <v>21.101020514433642</v>
      </c>
      <c r="X32" s="7">
        <f t="shared" si="7"/>
        <v>20.083920216900385</v>
      </c>
      <c r="Y32" s="7">
        <f t="shared" si="7"/>
        <v>19.071796769724493</v>
      </c>
      <c r="Z32" s="7">
        <f t="shared" si="7"/>
        <v>18.062746066806227</v>
      </c>
      <c r="AA32" s="7">
        <f t="shared" si="7"/>
        <v>17.055728090000841</v>
      </c>
      <c r="AB32" s="7">
        <f t="shared" si="7"/>
        <v>16.050125628933799</v>
      </c>
      <c r="AC32" s="7">
        <f t="shared" si="7"/>
        <v>15.045548849896678</v>
      </c>
      <c r="AD32" s="7">
        <f t="shared" si="7"/>
        <v>14.041739256898602</v>
      </c>
      <c r="AE32" s="7">
        <f t="shared" si="7"/>
        <v>13.038518603184279</v>
      </c>
      <c r="AF32" s="7">
        <f t="shared" si="7"/>
        <v>12.035759956231059</v>
      </c>
      <c r="AG32" s="7">
        <f t="shared" si="7"/>
        <v>11.033370452904235</v>
      </c>
      <c r="AH32" s="7">
        <f t="shared" si="8"/>
        <v>10.031280577328689</v>
      </c>
      <c r="AI32" s="7">
        <f t="shared" si="8"/>
        <v>9.0294372515228609</v>
      </c>
      <c r="AJ32" s="7"/>
      <c r="AK32" s="7"/>
      <c r="AL32" s="7"/>
      <c r="AM32" s="7"/>
      <c r="AN32" s="7"/>
      <c r="AO32" s="7"/>
      <c r="AP32" s="7"/>
    </row>
    <row r="33" spans="1:42" x14ac:dyDescent="0.25">
      <c r="A33" s="7">
        <f t="shared" si="5"/>
        <v>27</v>
      </c>
      <c r="B33" s="7">
        <f t="shared" ref="B33:Q45" si="9">$A33-SQRT(POWER(B$4,2)-2*B$4)</f>
        <v>11.031280577328689</v>
      </c>
      <c r="C33" s="7">
        <f t="shared" si="9"/>
        <v>12.033370452904235</v>
      </c>
      <c r="D33" s="7">
        <f t="shared" si="9"/>
        <v>13.035759956231059</v>
      </c>
      <c r="E33" s="7">
        <f t="shared" si="9"/>
        <v>14.038518603184279</v>
      </c>
      <c r="F33" s="7">
        <f t="shared" si="9"/>
        <v>15.041739256898602</v>
      </c>
      <c r="G33" s="7">
        <f t="shared" si="9"/>
        <v>16.045548849896676</v>
      </c>
      <c r="H33" s="7">
        <f t="shared" si="9"/>
        <v>17.050125628933799</v>
      </c>
      <c r="I33" s="7">
        <f t="shared" si="9"/>
        <v>18.055728090000841</v>
      </c>
      <c r="J33" s="7">
        <f t="shared" si="9"/>
        <v>19.062746066806227</v>
      </c>
      <c r="K33" s="7">
        <f t="shared" si="9"/>
        <v>20.071796769724493</v>
      </c>
      <c r="L33" s="7">
        <f t="shared" si="9"/>
        <v>21.083920216900385</v>
      </c>
      <c r="M33" s="7">
        <f t="shared" si="9"/>
        <v>22.101020514433642</v>
      </c>
      <c r="N33" s="7">
        <f t="shared" si="9"/>
        <v>23.127016653792584</v>
      </c>
      <c r="O33" s="7">
        <f t="shared" si="9"/>
        <v>24.171572875253808</v>
      </c>
      <c r="P33" s="7">
        <f t="shared" si="9"/>
        <v>25.267949192431121</v>
      </c>
      <c r="Q33" s="7">
        <f t="shared" si="9"/>
        <v>27</v>
      </c>
      <c r="R33" s="7"/>
      <c r="S33" s="7">
        <f t="shared" si="6"/>
        <v>27</v>
      </c>
      <c r="T33" s="7">
        <f t="shared" si="7"/>
        <v>25.267949192431121</v>
      </c>
      <c r="U33" s="7">
        <f t="shared" si="7"/>
        <v>24.171572875253808</v>
      </c>
      <c r="V33" s="7">
        <f t="shared" si="7"/>
        <v>23.127016653792584</v>
      </c>
      <c r="W33" s="7">
        <f t="shared" si="7"/>
        <v>22.101020514433642</v>
      </c>
      <c r="X33" s="7">
        <f t="shared" si="7"/>
        <v>21.083920216900385</v>
      </c>
      <c r="Y33" s="7">
        <f t="shared" si="7"/>
        <v>20.071796769724493</v>
      </c>
      <c r="Z33" s="7">
        <f t="shared" si="7"/>
        <v>19.062746066806227</v>
      </c>
      <c r="AA33" s="7">
        <f t="shared" si="7"/>
        <v>18.055728090000841</v>
      </c>
      <c r="AB33" s="7">
        <f t="shared" si="7"/>
        <v>17.050125628933799</v>
      </c>
      <c r="AC33" s="7">
        <f t="shared" si="7"/>
        <v>16.045548849896676</v>
      </c>
      <c r="AD33" s="7">
        <f t="shared" si="7"/>
        <v>15.041739256898602</v>
      </c>
      <c r="AE33" s="7">
        <f t="shared" si="7"/>
        <v>14.038518603184279</v>
      </c>
      <c r="AF33" s="7">
        <f t="shared" si="7"/>
        <v>13.035759956231059</v>
      </c>
      <c r="AG33" s="7">
        <f t="shared" si="7"/>
        <v>12.033370452904235</v>
      </c>
      <c r="AH33" s="7">
        <f t="shared" si="8"/>
        <v>11.031280577328689</v>
      </c>
      <c r="AI33" s="7">
        <f t="shared" si="8"/>
        <v>10.029437251522861</v>
      </c>
      <c r="AJ33" s="7"/>
      <c r="AK33" s="7"/>
      <c r="AL33" s="7"/>
      <c r="AM33" s="7"/>
      <c r="AN33" s="7"/>
      <c r="AO33" s="7"/>
      <c r="AP33" s="7"/>
    </row>
    <row r="34" spans="1:42" x14ac:dyDescent="0.25">
      <c r="A34" s="7">
        <f t="shared" si="5"/>
        <v>28</v>
      </c>
      <c r="B34" s="7">
        <f t="shared" si="9"/>
        <v>12.031280577328689</v>
      </c>
      <c r="C34" s="7">
        <f t="shared" si="9"/>
        <v>13.033370452904235</v>
      </c>
      <c r="D34" s="7">
        <f t="shared" si="9"/>
        <v>14.035759956231059</v>
      </c>
      <c r="E34" s="7">
        <f t="shared" si="9"/>
        <v>15.038518603184279</v>
      </c>
      <c r="F34" s="7">
        <f t="shared" si="9"/>
        <v>16.041739256898602</v>
      </c>
      <c r="G34" s="7">
        <f t="shared" si="9"/>
        <v>17.045548849896676</v>
      </c>
      <c r="H34" s="7">
        <f t="shared" si="9"/>
        <v>18.050125628933799</v>
      </c>
      <c r="I34" s="7">
        <f t="shared" si="9"/>
        <v>19.055728090000841</v>
      </c>
      <c r="J34" s="7">
        <f t="shared" si="9"/>
        <v>20.062746066806227</v>
      </c>
      <c r="K34" s="7">
        <f t="shared" si="9"/>
        <v>21.071796769724493</v>
      </c>
      <c r="L34" s="7">
        <f t="shared" si="9"/>
        <v>22.083920216900385</v>
      </c>
      <c r="M34" s="7">
        <f t="shared" si="9"/>
        <v>23.101020514433642</v>
      </c>
      <c r="N34" s="7">
        <f t="shared" si="9"/>
        <v>24.127016653792584</v>
      </c>
      <c r="O34" s="7">
        <f t="shared" si="9"/>
        <v>25.171572875253808</v>
      </c>
      <c r="P34" s="7">
        <f t="shared" si="9"/>
        <v>26.267949192431121</v>
      </c>
      <c r="Q34" s="7">
        <f t="shared" si="9"/>
        <v>28</v>
      </c>
      <c r="R34" s="7"/>
      <c r="S34" s="7">
        <f t="shared" si="6"/>
        <v>28</v>
      </c>
      <c r="T34" s="7">
        <f t="shared" si="7"/>
        <v>26.267949192431121</v>
      </c>
      <c r="U34" s="7">
        <f t="shared" si="7"/>
        <v>25.171572875253808</v>
      </c>
      <c r="V34" s="7">
        <f t="shared" si="7"/>
        <v>24.127016653792584</v>
      </c>
      <c r="W34" s="7">
        <f t="shared" si="7"/>
        <v>23.101020514433642</v>
      </c>
      <c r="X34" s="7">
        <f t="shared" si="7"/>
        <v>22.083920216900385</v>
      </c>
      <c r="Y34" s="7">
        <f t="shared" si="7"/>
        <v>21.071796769724493</v>
      </c>
      <c r="Z34" s="7">
        <f t="shared" si="7"/>
        <v>20.062746066806227</v>
      </c>
      <c r="AA34" s="7">
        <f t="shared" si="7"/>
        <v>19.055728090000841</v>
      </c>
      <c r="AB34" s="7">
        <f t="shared" si="7"/>
        <v>18.050125628933799</v>
      </c>
      <c r="AC34" s="7">
        <f t="shared" si="7"/>
        <v>17.045548849896676</v>
      </c>
      <c r="AD34" s="7">
        <f t="shared" si="7"/>
        <v>16.041739256898602</v>
      </c>
      <c r="AE34" s="7">
        <f t="shared" si="7"/>
        <v>15.038518603184279</v>
      </c>
      <c r="AF34" s="7">
        <f t="shared" si="7"/>
        <v>14.035759956231059</v>
      </c>
      <c r="AG34" s="7">
        <f t="shared" si="7"/>
        <v>13.033370452904235</v>
      </c>
      <c r="AH34" s="7">
        <f t="shared" si="8"/>
        <v>12.031280577328689</v>
      </c>
      <c r="AI34" s="7">
        <f t="shared" si="8"/>
        <v>11.029437251522861</v>
      </c>
      <c r="AJ34" s="7"/>
      <c r="AK34" s="7"/>
      <c r="AL34" s="7"/>
      <c r="AM34" s="7"/>
      <c r="AN34" s="7"/>
      <c r="AO34" s="7"/>
      <c r="AP34" s="7"/>
    </row>
    <row r="35" spans="1:42" x14ac:dyDescent="0.25">
      <c r="A35" s="7">
        <f t="shared" si="5"/>
        <v>29</v>
      </c>
      <c r="B35" s="7">
        <f t="shared" si="9"/>
        <v>13.031280577328689</v>
      </c>
      <c r="C35" s="7">
        <f t="shared" si="9"/>
        <v>14.033370452904235</v>
      </c>
      <c r="D35" s="7">
        <f t="shared" si="9"/>
        <v>15.035759956231059</v>
      </c>
      <c r="E35" s="7">
        <f t="shared" si="9"/>
        <v>16.038518603184279</v>
      </c>
      <c r="F35" s="7">
        <f t="shared" si="9"/>
        <v>17.041739256898602</v>
      </c>
      <c r="G35" s="7">
        <f t="shared" si="9"/>
        <v>18.045548849896676</v>
      </c>
      <c r="H35" s="7">
        <f t="shared" si="9"/>
        <v>19.050125628933799</v>
      </c>
      <c r="I35" s="7">
        <f t="shared" si="9"/>
        <v>20.055728090000841</v>
      </c>
      <c r="J35" s="7">
        <f t="shared" si="9"/>
        <v>21.062746066806227</v>
      </c>
      <c r="K35" s="7">
        <f t="shared" si="9"/>
        <v>22.071796769724493</v>
      </c>
      <c r="L35" s="7">
        <f t="shared" si="9"/>
        <v>23.083920216900385</v>
      </c>
      <c r="M35" s="7">
        <f t="shared" si="9"/>
        <v>24.101020514433642</v>
      </c>
      <c r="N35" s="7">
        <f t="shared" si="9"/>
        <v>25.127016653792584</v>
      </c>
      <c r="O35" s="7">
        <f t="shared" si="9"/>
        <v>26.171572875253808</v>
      </c>
      <c r="P35" s="7">
        <f t="shared" si="9"/>
        <v>27.267949192431121</v>
      </c>
      <c r="Q35" s="7">
        <f t="shared" si="9"/>
        <v>29</v>
      </c>
      <c r="R35" s="7"/>
      <c r="S35" s="7">
        <f t="shared" si="6"/>
        <v>29</v>
      </c>
      <c r="T35" s="7">
        <f t="shared" si="7"/>
        <v>27.267949192431121</v>
      </c>
      <c r="U35" s="7">
        <f t="shared" si="7"/>
        <v>26.171572875253808</v>
      </c>
      <c r="V35" s="7">
        <f t="shared" si="7"/>
        <v>25.127016653792584</v>
      </c>
      <c r="W35" s="7">
        <f t="shared" si="7"/>
        <v>24.101020514433642</v>
      </c>
      <c r="X35" s="7">
        <f t="shared" si="7"/>
        <v>23.083920216900385</v>
      </c>
      <c r="Y35" s="7">
        <f t="shared" si="7"/>
        <v>22.071796769724493</v>
      </c>
      <c r="Z35" s="7">
        <f t="shared" si="7"/>
        <v>21.062746066806227</v>
      </c>
      <c r="AA35" s="7">
        <f t="shared" si="7"/>
        <v>20.055728090000841</v>
      </c>
      <c r="AB35" s="7">
        <f t="shared" si="7"/>
        <v>19.050125628933799</v>
      </c>
      <c r="AC35" s="7">
        <f t="shared" si="7"/>
        <v>18.045548849896676</v>
      </c>
      <c r="AD35" s="7">
        <f t="shared" si="7"/>
        <v>17.041739256898602</v>
      </c>
      <c r="AE35" s="7">
        <f t="shared" si="7"/>
        <v>16.038518603184279</v>
      </c>
      <c r="AF35" s="7">
        <f t="shared" si="7"/>
        <v>15.035759956231059</v>
      </c>
      <c r="AG35" s="7">
        <f t="shared" si="7"/>
        <v>14.033370452904235</v>
      </c>
      <c r="AH35" s="7">
        <f t="shared" si="8"/>
        <v>13.031280577328689</v>
      </c>
      <c r="AI35" s="7">
        <f t="shared" si="8"/>
        <v>12.029437251522861</v>
      </c>
      <c r="AJ35" s="7"/>
      <c r="AK35" s="7"/>
      <c r="AL35" s="7"/>
      <c r="AM35" s="7"/>
      <c r="AN35" s="7"/>
      <c r="AO35" s="7"/>
      <c r="AP35" s="7"/>
    </row>
    <row r="36" spans="1:42" x14ac:dyDescent="0.25">
      <c r="A36" s="7">
        <f t="shared" si="5"/>
        <v>30</v>
      </c>
      <c r="B36" s="7">
        <f t="shared" si="9"/>
        <v>14.031280577328689</v>
      </c>
      <c r="C36" s="7">
        <f t="shared" si="9"/>
        <v>15.033370452904235</v>
      </c>
      <c r="D36" s="7">
        <f t="shared" si="9"/>
        <v>16.035759956231061</v>
      </c>
      <c r="E36" s="7">
        <f t="shared" si="9"/>
        <v>17.038518603184279</v>
      </c>
      <c r="F36" s="7">
        <f t="shared" si="9"/>
        <v>18.041739256898602</v>
      </c>
      <c r="G36" s="7">
        <f t="shared" si="9"/>
        <v>19.045548849896676</v>
      </c>
      <c r="H36" s="7">
        <f t="shared" si="9"/>
        <v>20.050125628933799</v>
      </c>
      <c r="I36" s="7">
        <f t="shared" si="9"/>
        <v>21.055728090000841</v>
      </c>
      <c r="J36" s="7">
        <f t="shared" si="9"/>
        <v>22.062746066806227</v>
      </c>
      <c r="K36" s="7">
        <f t="shared" si="9"/>
        <v>23.071796769724493</v>
      </c>
      <c r="L36" s="7">
        <f t="shared" si="9"/>
        <v>24.083920216900385</v>
      </c>
      <c r="M36" s="7">
        <f t="shared" si="9"/>
        <v>25.101020514433642</v>
      </c>
      <c r="N36" s="7">
        <f t="shared" si="9"/>
        <v>26.127016653792584</v>
      </c>
      <c r="O36" s="7">
        <f t="shared" si="9"/>
        <v>27.171572875253808</v>
      </c>
      <c r="P36" s="7">
        <f t="shared" si="9"/>
        <v>28.267949192431121</v>
      </c>
      <c r="Q36" s="7">
        <f t="shared" si="9"/>
        <v>30</v>
      </c>
      <c r="R36" s="7"/>
      <c r="S36" s="7">
        <f t="shared" ref="S36:AH45" si="10">$A36-SQRT(POWER(S$4,2)-2*S$4)</f>
        <v>30</v>
      </c>
      <c r="T36" s="7">
        <f t="shared" si="7"/>
        <v>28.267949192431121</v>
      </c>
      <c r="U36" s="7">
        <f t="shared" si="7"/>
        <v>27.171572875253808</v>
      </c>
      <c r="V36" s="7">
        <f t="shared" si="7"/>
        <v>26.127016653792584</v>
      </c>
      <c r="W36" s="7">
        <f t="shared" si="7"/>
        <v>25.101020514433642</v>
      </c>
      <c r="X36" s="7">
        <f t="shared" si="7"/>
        <v>24.083920216900385</v>
      </c>
      <c r="Y36" s="7">
        <f t="shared" si="7"/>
        <v>23.071796769724493</v>
      </c>
      <c r="Z36" s="7">
        <f t="shared" si="7"/>
        <v>22.062746066806227</v>
      </c>
      <c r="AA36" s="7">
        <f t="shared" si="7"/>
        <v>21.055728090000841</v>
      </c>
      <c r="AB36" s="7">
        <f t="shared" si="7"/>
        <v>20.050125628933799</v>
      </c>
      <c r="AC36" s="7">
        <f t="shared" si="7"/>
        <v>19.045548849896676</v>
      </c>
      <c r="AD36" s="7">
        <f t="shared" si="7"/>
        <v>18.041739256898602</v>
      </c>
      <c r="AE36" s="7">
        <f t="shared" si="7"/>
        <v>17.038518603184279</v>
      </c>
      <c r="AF36" s="7">
        <f t="shared" si="7"/>
        <v>16.035759956231061</v>
      </c>
      <c r="AG36" s="7">
        <f t="shared" si="7"/>
        <v>15.033370452904235</v>
      </c>
      <c r="AH36" s="7">
        <f t="shared" si="8"/>
        <v>14.031280577328689</v>
      </c>
      <c r="AI36" s="7">
        <f t="shared" si="8"/>
        <v>13.029437251522861</v>
      </c>
      <c r="AJ36" s="7"/>
      <c r="AK36" s="7"/>
      <c r="AL36" s="7"/>
      <c r="AM36" s="7"/>
      <c r="AN36" s="7"/>
      <c r="AO36" s="7"/>
      <c r="AP36" s="7"/>
    </row>
    <row r="37" spans="1:42" x14ac:dyDescent="0.25">
      <c r="A37" s="7">
        <f t="shared" si="5"/>
        <v>31</v>
      </c>
      <c r="B37" s="7">
        <f t="shared" si="9"/>
        <v>15.031280577328689</v>
      </c>
      <c r="C37" s="7">
        <f t="shared" si="9"/>
        <v>16.033370452904236</v>
      </c>
      <c r="D37" s="7">
        <f t="shared" si="9"/>
        <v>17.035759956231061</v>
      </c>
      <c r="E37" s="7">
        <f t="shared" si="9"/>
        <v>18.038518603184279</v>
      </c>
      <c r="F37" s="7">
        <f t="shared" si="9"/>
        <v>19.041739256898602</v>
      </c>
      <c r="G37" s="7">
        <f t="shared" si="9"/>
        <v>20.045548849896676</v>
      </c>
      <c r="H37" s="7">
        <f t="shared" si="9"/>
        <v>21.050125628933799</v>
      </c>
      <c r="I37" s="7">
        <f t="shared" si="9"/>
        <v>22.055728090000841</v>
      </c>
      <c r="J37" s="7">
        <f t="shared" si="9"/>
        <v>23.062746066806227</v>
      </c>
      <c r="K37" s="7">
        <f t="shared" si="9"/>
        <v>24.071796769724493</v>
      </c>
      <c r="L37" s="7">
        <f t="shared" si="9"/>
        <v>25.083920216900385</v>
      </c>
      <c r="M37" s="7">
        <f t="shared" si="9"/>
        <v>26.101020514433642</v>
      </c>
      <c r="N37" s="7">
        <f t="shared" si="9"/>
        <v>27.127016653792584</v>
      </c>
      <c r="O37" s="7">
        <f t="shared" si="9"/>
        <v>28.171572875253808</v>
      </c>
      <c r="P37" s="7">
        <f t="shared" si="9"/>
        <v>29.267949192431121</v>
      </c>
      <c r="Q37" s="7">
        <f t="shared" si="9"/>
        <v>31</v>
      </c>
      <c r="R37" s="7"/>
      <c r="S37" s="7">
        <f t="shared" si="10"/>
        <v>31</v>
      </c>
      <c r="T37" s="7">
        <f t="shared" si="10"/>
        <v>29.267949192431121</v>
      </c>
      <c r="U37" s="7">
        <f t="shared" si="10"/>
        <v>28.171572875253808</v>
      </c>
      <c r="V37" s="7">
        <f t="shared" si="10"/>
        <v>27.127016653792584</v>
      </c>
      <c r="W37" s="7">
        <f t="shared" si="10"/>
        <v>26.101020514433642</v>
      </c>
      <c r="X37" s="7">
        <f t="shared" si="10"/>
        <v>25.083920216900385</v>
      </c>
      <c r="Y37" s="7">
        <f t="shared" si="10"/>
        <v>24.071796769724493</v>
      </c>
      <c r="Z37" s="7">
        <f t="shared" si="10"/>
        <v>23.062746066806227</v>
      </c>
      <c r="AA37" s="7">
        <f t="shared" si="10"/>
        <v>22.055728090000841</v>
      </c>
      <c r="AB37" s="7">
        <f t="shared" si="10"/>
        <v>21.050125628933799</v>
      </c>
      <c r="AC37" s="7">
        <f t="shared" si="10"/>
        <v>20.045548849896676</v>
      </c>
      <c r="AD37" s="7">
        <f t="shared" si="10"/>
        <v>19.041739256898602</v>
      </c>
      <c r="AE37" s="7">
        <f t="shared" si="10"/>
        <v>18.038518603184279</v>
      </c>
      <c r="AF37" s="7">
        <f t="shared" si="10"/>
        <v>17.035759956231061</v>
      </c>
      <c r="AG37" s="7">
        <f t="shared" si="10"/>
        <v>16.033370452904236</v>
      </c>
      <c r="AH37" s="7">
        <f t="shared" si="10"/>
        <v>15.031280577328689</v>
      </c>
      <c r="AI37" s="7">
        <f t="shared" ref="AH37:AP45" si="11">$A37-SQRT(POWER(AI$4,2)-2*AI$4)</f>
        <v>14.029437251522861</v>
      </c>
      <c r="AJ37" s="7"/>
      <c r="AK37" s="7"/>
      <c r="AL37" s="7"/>
      <c r="AM37" s="7"/>
      <c r="AN37" s="7"/>
      <c r="AO37" s="7"/>
      <c r="AP37" s="7"/>
    </row>
    <row r="38" spans="1:42" x14ac:dyDescent="0.25">
      <c r="A38" s="7">
        <f t="shared" si="5"/>
        <v>32</v>
      </c>
      <c r="B38" s="7">
        <f t="shared" si="9"/>
        <v>16.031280577328687</v>
      </c>
      <c r="C38" s="7">
        <f t="shared" si="9"/>
        <v>17.033370452904236</v>
      </c>
      <c r="D38" s="7">
        <f t="shared" si="9"/>
        <v>18.035759956231061</v>
      </c>
      <c r="E38" s="7">
        <f t="shared" si="9"/>
        <v>19.038518603184279</v>
      </c>
      <c r="F38" s="7">
        <f t="shared" si="9"/>
        <v>20.041739256898602</v>
      </c>
      <c r="G38" s="7">
        <f t="shared" si="9"/>
        <v>21.045548849896676</v>
      </c>
      <c r="H38" s="7">
        <f t="shared" si="9"/>
        <v>22.050125628933799</v>
      </c>
      <c r="I38" s="7">
        <f t="shared" si="9"/>
        <v>23.055728090000841</v>
      </c>
      <c r="J38" s="7">
        <f t="shared" si="9"/>
        <v>24.062746066806227</v>
      </c>
      <c r="K38" s="7">
        <f t="shared" si="9"/>
        <v>25.071796769724493</v>
      </c>
      <c r="L38" s="7">
        <f t="shared" si="9"/>
        <v>26.083920216900385</v>
      </c>
      <c r="M38" s="7">
        <f t="shared" si="9"/>
        <v>27.101020514433642</v>
      </c>
      <c r="N38" s="7">
        <f t="shared" si="9"/>
        <v>28.127016653792584</v>
      </c>
      <c r="O38" s="7">
        <f t="shared" si="9"/>
        <v>29.171572875253808</v>
      </c>
      <c r="P38" s="7">
        <f t="shared" si="9"/>
        <v>30.267949192431121</v>
      </c>
      <c r="Q38" s="7">
        <f t="shared" si="9"/>
        <v>32</v>
      </c>
      <c r="R38" s="7"/>
      <c r="S38" s="7">
        <f t="shared" si="10"/>
        <v>32</v>
      </c>
      <c r="T38" s="7">
        <f t="shared" si="10"/>
        <v>30.267949192431121</v>
      </c>
      <c r="U38" s="7">
        <f t="shared" si="10"/>
        <v>29.171572875253808</v>
      </c>
      <c r="V38" s="7">
        <f t="shared" si="10"/>
        <v>28.127016653792584</v>
      </c>
      <c r="W38" s="7">
        <f t="shared" si="10"/>
        <v>27.101020514433642</v>
      </c>
      <c r="X38" s="7">
        <f t="shared" si="10"/>
        <v>26.083920216900385</v>
      </c>
      <c r="Y38" s="7">
        <f t="shared" si="10"/>
        <v>25.071796769724493</v>
      </c>
      <c r="Z38" s="7">
        <f t="shared" si="10"/>
        <v>24.062746066806227</v>
      </c>
      <c r="AA38" s="7">
        <f t="shared" si="10"/>
        <v>23.055728090000841</v>
      </c>
      <c r="AB38" s="7">
        <f t="shared" si="10"/>
        <v>22.050125628933799</v>
      </c>
      <c r="AC38" s="7">
        <f t="shared" si="10"/>
        <v>21.045548849896676</v>
      </c>
      <c r="AD38" s="7">
        <f t="shared" si="10"/>
        <v>20.041739256898602</v>
      </c>
      <c r="AE38" s="7">
        <f t="shared" si="10"/>
        <v>19.038518603184279</v>
      </c>
      <c r="AF38" s="7">
        <f t="shared" si="10"/>
        <v>18.035759956231061</v>
      </c>
      <c r="AG38" s="7">
        <f t="shared" si="10"/>
        <v>17.033370452904236</v>
      </c>
      <c r="AH38" s="7">
        <f t="shared" si="11"/>
        <v>16.031280577328687</v>
      </c>
      <c r="AI38" s="7">
        <f t="shared" si="11"/>
        <v>15.029437251522861</v>
      </c>
      <c r="AJ38" s="7"/>
      <c r="AK38" s="7"/>
      <c r="AL38" s="7"/>
      <c r="AM38" s="7"/>
      <c r="AN38" s="7"/>
      <c r="AO38" s="7"/>
      <c r="AP38" s="7"/>
    </row>
    <row r="39" spans="1:42" x14ac:dyDescent="0.25">
      <c r="A39" s="7">
        <f t="shared" si="5"/>
        <v>33</v>
      </c>
      <c r="B39" s="7">
        <f t="shared" si="9"/>
        <v>17.031280577328687</v>
      </c>
      <c r="C39" s="7">
        <f t="shared" si="9"/>
        <v>18.033370452904236</v>
      </c>
      <c r="D39" s="7">
        <f t="shared" si="9"/>
        <v>19.035759956231061</v>
      </c>
      <c r="E39" s="7">
        <f t="shared" si="9"/>
        <v>20.038518603184279</v>
      </c>
      <c r="F39" s="7">
        <f t="shared" si="9"/>
        <v>21.041739256898602</v>
      </c>
      <c r="G39" s="7">
        <f t="shared" si="9"/>
        <v>22.045548849896676</v>
      </c>
      <c r="H39" s="7">
        <f t="shared" si="9"/>
        <v>23.050125628933799</v>
      </c>
      <c r="I39" s="7">
        <f t="shared" si="9"/>
        <v>24.055728090000841</v>
      </c>
      <c r="J39" s="7">
        <f t="shared" si="9"/>
        <v>25.062746066806227</v>
      </c>
      <c r="K39" s="7">
        <f t="shared" si="9"/>
        <v>26.071796769724493</v>
      </c>
      <c r="L39" s="7">
        <f t="shared" si="9"/>
        <v>27.083920216900385</v>
      </c>
      <c r="M39" s="7">
        <f t="shared" si="9"/>
        <v>28.101020514433642</v>
      </c>
      <c r="N39" s="7">
        <f t="shared" si="9"/>
        <v>29.127016653792584</v>
      </c>
      <c r="O39" s="7">
        <f t="shared" si="9"/>
        <v>30.171572875253808</v>
      </c>
      <c r="P39" s="7">
        <f t="shared" si="9"/>
        <v>31.267949192431121</v>
      </c>
      <c r="Q39" s="7">
        <f t="shared" si="9"/>
        <v>33</v>
      </c>
      <c r="R39" s="7"/>
      <c r="S39" s="7">
        <f t="shared" si="10"/>
        <v>33</v>
      </c>
      <c r="T39" s="7">
        <f t="shared" si="10"/>
        <v>31.267949192431121</v>
      </c>
      <c r="U39" s="7">
        <f t="shared" si="10"/>
        <v>30.171572875253808</v>
      </c>
      <c r="V39" s="7">
        <f t="shared" si="10"/>
        <v>29.127016653792584</v>
      </c>
      <c r="W39" s="7">
        <f t="shared" si="10"/>
        <v>28.101020514433642</v>
      </c>
      <c r="X39" s="7">
        <f t="shared" si="10"/>
        <v>27.083920216900385</v>
      </c>
      <c r="Y39" s="7">
        <f t="shared" si="10"/>
        <v>26.071796769724493</v>
      </c>
      <c r="Z39" s="7">
        <f t="shared" si="10"/>
        <v>25.062746066806227</v>
      </c>
      <c r="AA39" s="7">
        <f t="shared" si="10"/>
        <v>24.055728090000841</v>
      </c>
      <c r="AB39" s="7">
        <f t="shared" si="10"/>
        <v>23.050125628933799</v>
      </c>
      <c r="AC39" s="7">
        <f t="shared" si="10"/>
        <v>22.045548849896676</v>
      </c>
      <c r="AD39" s="7">
        <f t="shared" si="10"/>
        <v>21.041739256898602</v>
      </c>
      <c r="AE39" s="7">
        <f t="shared" si="10"/>
        <v>20.038518603184279</v>
      </c>
      <c r="AF39" s="7">
        <f t="shared" si="10"/>
        <v>19.035759956231061</v>
      </c>
      <c r="AG39" s="7">
        <f t="shared" si="10"/>
        <v>18.033370452904236</v>
      </c>
      <c r="AH39" s="7">
        <f t="shared" si="11"/>
        <v>17.031280577328687</v>
      </c>
      <c r="AI39" s="7">
        <f t="shared" si="11"/>
        <v>16.029437251522861</v>
      </c>
      <c r="AJ39" s="7"/>
      <c r="AK39" s="7"/>
      <c r="AL39" s="7"/>
      <c r="AM39" s="7"/>
      <c r="AN39" s="7"/>
      <c r="AO39" s="7"/>
      <c r="AP39" s="7"/>
    </row>
    <row r="40" spans="1:42" x14ac:dyDescent="0.25">
      <c r="A40" s="7">
        <f t="shared" si="5"/>
        <v>34</v>
      </c>
      <c r="B40" s="7">
        <f t="shared" si="9"/>
        <v>18.031280577328687</v>
      </c>
      <c r="C40" s="7">
        <f t="shared" si="9"/>
        <v>19.033370452904236</v>
      </c>
      <c r="D40" s="7">
        <f t="shared" si="9"/>
        <v>20.035759956231061</v>
      </c>
      <c r="E40" s="7">
        <f t="shared" si="9"/>
        <v>21.038518603184279</v>
      </c>
      <c r="F40" s="7">
        <f t="shared" si="9"/>
        <v>22.041739256898602</v>
      </c>
      <c r="G40" s="7">
        <f t="shared" si="9"/>
        <v>23.045548849896676</v>
      </c>
      <c r="H40" s="7">
        <f t="shared" si="9"/>
        <v>24.050125628933799</v>
      </c>
      <c r="I40" s="7">
        <f t="shared" si="9"/>
        <v>25.055728090000841</v>
      </c>
      <c r="J40" s="7">
        <f t="shared" si="9"/>
        <v>26.062746066806227</v>
      </c>
      <c r="K40" s="7">
        <f t="shared" si="9"/>
        <v>27.071796769724493</v>
      </c>
      <c r="L40" s="7">
        <f t="shared" si="9"/>
        <v>28.083920216900385</v>
      </c>
      <c r="M40" s="7">
        <f t="shared" si="9"/>
        <v>29.101020514433642</v>
      </c>
      <c r="N40" s="7">
        <f t="shared" si="9"/>
        <v>30.127016653792584</v>
      </c>
      <c r="O40" s="7">
        <f t="shared" si="9"/>
        <v>31.171572875253808</v>
      </c>
      <c r="P40" s="7">
        <f t="shared" si="9"/>
        <v>32.267949192431125</v>
      </c>
      <c r="Q40" s="7">
        <f t="shared" si="9"/>
        <v>34</v>
      </c>
      <c r="R40" s="7"/>
      <c r="S40" s="7">
        <f t="shared" si="10"/>
        <v>34</v>
      </c>
      <c r="T40" s="7">
        <f t="shared" si="10"/>
        <v>32.267949192431125</v>
      </c>
      <c r="U40" s="7">
        <f t="shared" si="10"/>
        <v>31.171572875253808</v>
      </c>
      <c r="V40" s="7">
        <f t="shared" si="10"/>
        <v>30.127016653792584</v>
      </c>
      <c r="W40" s="7">
        <f t="shared" si="10"/>
        <v>29.101020514433642</v>
      </c>
      <c r="X40" s="7">
        <f t="shared" si="10"/>
        <v>28.083920216900385</v>
      </c>
      <c r="Y40" s="7">
        <f t="shared" si="10"/>
        <v>27.071796769724493</v>
      </c>
      <c r="Z40" s="7">
        <f t="shared" si="10"/>
        <v>26.062746066806227</v>
      </c>
      <c r="AA40" s="7">
        <f t="shared" si="10"/>
        <v>25.055728090000841</v>
      </c>
      <c r="AB40" s="7">
        <f t="shared" si="10"/>
        <v>24.050125628933799</v>
      </c>
      <c r="AC40" s="7">
        <f t="shared" si="10"/>
        <v>23.045548849896676</v>
      </c>
      <c r="AD40" s="7">
        <f t="shared" si="10"/>
        <v>22.041739256898602</v>
      </c>
      <c r="AE40" s="7">
        <f t="shared" si="10"/>
        <v>21.038518603184279</v>
      </c>
      <c r="AF40" s="7">
        <f t="shared" si="10"/>
        <v>20.035759956231061</v>
      </c>
      <c r="AG40" s="7">
        <f t="shared" si="10"/>
        <v>19.033370452904236</v>
      </c>
      <c r="AH40" s="7">
        <f t="shared" si="11"/>
        <v>18.031280577328687</v>
      </c>
      <c r="AI40" s="7">
        <f t="shared" si="11"/>
        <v>17.029437251522861</v>
      </c>
      <c r="AJ40" s="7"/>
      <c r="AK40" s="7"/>
      <c r="AL40" s="7"/>
      <c r="AM40" s="7"/>
      <c r="AN40" s="7"/>
      <c r="AO40" s="7"/>
      <c r="AP40" s="7"/>
    </row>
    <row r="41" spans="1:42" x14ac:dyDescent="0.25">
      <c r="A41" s="7">
        <f t="shared" si="5"/>
        <v>35</v>
      </c>
      <c r="B41" s="7">
        <f t="shared" si="9"/>
        <v>19.031280577328687</v>
      </c>
      <c r="C41" s="7">
        <f t="shared" si="9"/>
        <v>20.033370452904236</v>
      </c>
      <c r="D41" s="7">
        <f t="shared" si="9"/>
        <v>21.035759956231061</v>
      </c>
      <c r="E41" s="7">
        <f t="shared" si="9"/>
        <v>22.038518603184279</v>
      </c>
      <c r="F41" s="7">
        <f t="shared" si="9"/>
        <v>23.041739256898602</v>
      </c>
      <c r="G41" s="7">
        <f t="shared" si="9"/>
        <v>24.045548849896676</v>
      </c>
      <c r="H41" s="7">
        <f t="shared" si="9"/>
        <v>25.050125628933799</v>
      </c>
      <c r="I41" s="7">
        <f t="shared" si="9"/>
        <v>26.055728090000841</v>
      </c>
      <c r="J41" s="7">
        <f t="shared" si="9"/>
        <v>27.062746066806227</v>
      </c>
      <c r="K41" s="7">
        <f t="shared" si="9"/>
        <v>28.071796769724493</v>
      </c>
      <c r="L41" s="7">
        <f t="shared" si="9"/>
        <v>29.083920216900385</v>
      </c>
      <c r="M41" s="7">
        <f t="shared" si="9"/>
        <v>30.101020514433642</v>
      </c>
      <c r="N41" s="7">
        <f t="shared" si="9"/>
        <v>31.127016653792584</v>
      </c>
      <c r="O41" s="7">
        <f t="shared" si="9"/>
        <v>32.171572875253808</v>
      </c>
      <c r="P41" s="7">
        <f t="shared" si="9"/>
        <v>33.267949192431125</v>
      </c>
      <c r="Q41" s="7">
        <f t="shared" si="9"/>
        <v>35</v>
      </c>
      <c r="R41" s="7"/>
      <c r="S41" s="7">
        <f t="shared" si="10"/>
        <v>35</v>
      </c>
      <c r="T41" s="7">
        <f t="shared" si="10"/>
        <v>33.267949192431125</v>
      </c>
      <c r="U41" s="7">
        <f t="shared" si="10"/>
        <v>32.171572875253808</v>
      </c>
      <c r="V41" s="7">
        <f t="shared" si="10"/>
        <v>31.127016653792584</v>
      </c>
      <c r="W41" s="7">
        <f t="shared" si="10"/>
        <v>30.101020514433642</v>
      </c>
      <c r="X41" s="7">
        <f t="shared" si="10"/>
        <v>29.083920216900385</v>
      </c>
      <c r="Y41" s="7">
        <f t="shared" si="10"/>
        <v>28.071796769724493</v>
      </c>
      <c r="Z41" s="7">
        <f t="shared" si="10"/>
        <v>27.062746066806227</v>
      </c>
      <c r="AA41" s="7">
        <f t="shared" si="10"/>
        <v>26.055728090000841</v>
      </c>
      <c r="AB41" s="7">
        <f t="shared" si="10"/>
        <v>25.050125628933799</v>
      </c>
      <c r="AC41" s="7">
        <f t="shared" si="10"/>
        <v>24.045548849896676</v>
      </c>
      <c r="AD41" s="7">
        <f t="shared" si="10"/>
        <v>23.041739256898602</v>
      </c>
      <c r="AE41" s="7">
        <f t="shared" si="10"/>
        <v>22.038518603184279</v>
      </c>
      <c r="AF41" s="7">
        <f t="shared" si="10"/>
        <v>21.035759956231061</v>
      </c>
      <c r="AG41" s="7">
        <f t="shared" si="10"/>
        <v>20.033370452904236</v>
      </c>
      <c r="AH41" s="7">
        <f t="shared" si="11"/>
        <v>19.031280577328687</v>
      </c>
      <c r="AI41" s="7">
        <f t="shared" si="11"/>
        <v>18.029437251522861</v>
      </c>
      <c r="AJ41" s="7"/>
      <c r="AK41" s="7"/>
      <c r="AL41" s="7"/>
      <c r="AM41" s="7"/>
      <c r="AN41" s="7"/>
      <c r="AO41" s="7"/>
      <c r="AP41" s="7"/>
    </row>
    <row r="42" spans="1:42" x14ac:dyDescent="0.25">
      <c r="A42" s="7">
        <f t="shared" si="5"/>
        <v>36</v>
      </c>
      <c r="B42" s="7">
        <f t="shared" si="9"/>
        <v>20.031280577328687</v>
      </c>
      <c r="C42" s="7">
        <f t="shared" si="9"/>
        <v>21.033370452904236</v>
      </c>
      <c r="D42" s="7">
        <f t="shared" si="9"/>
        <v>22.035759956231061</v>
      </c>
      <c r="E42" s="7">
        <f t="shared" si="9"/>
        <v>23.038518603184279</v>
      </c>
      <c r="F42" s="7">
        <f t="shared" si="9"/>
        <v>24.041739256898602</v>
      </c>
      <c r="G42" s="7">
        <f t="shared" si="9"/>
        <v>25.045548849896676</v>
      </c>
      <c r="H42" s="7">
        <f t="shared" si="9"/>
        <v>26.050125628933799</v>
      </c>
      <c r="I42" s="7">
        <f t="shared" si="9"/>
        <v>27.055728090000841</v>
      </c>
      <c r="J42" s="7">
        <f t="shared" si="9"/>
        <v>28.062746066806227</v>
      </c>
      <c r="K42" s="7">
        <f t="shared" si="9"/>
        <v>29.071796769724493</v>
      </c>
      <c r="L42" s="7">
        <f t="shared" si="9"/>
        <v>30.083920216900385</v>
      </c>
      <c r="M42" s="7">
        <f t="shared" si="9"/>
        <v>31.101020514433642</v>
      </c>
      <c r="N42" s="7">
        <f t="shared" si="9"/>
        <v>32.12701665379258</v>
      </c>
      <c r="O42" s="7">
        <f t="shared" si="9"/>
        <v>33.171572875253808</v>
      </c>
      <c r="P42" s="7">
        <f t="shared" si="9"/>
        <v>34.267949192431125</v>
      </c>
      <c r="Q42" s="7">
        <f t="shared" si="9"/>
        <v>36</v>
      </c>
      <c r="R42" s="7"/>
      <c r="S42" s="7">
        <f t="shared" si="10"/>
        <v>36</v>
      </c>
      <c r="T42" s="7">
        <f t="shared" si="10"/>
        <v>34.267949192431125</v>
      </c>
      <c r="U42" s="7">
        <f t="shared" si="10"/>
        <v>33.171572875253808</v>
      </c>
      <c r="V42" s="7">
        <f t="shared" si="10"/>
        <v>32.12701665379258</v>
      </c>
      <c r="W42" s="7">
        <f t="shared" si="10"/>
        <v>31.101020514433642</v>
      </c>
      <c r="X42" s="7">
        <f t="shared" si="10"/>
        <v>30.083920216900385</v>
      </c>
      <c r="Y42" s="7">
        <f t="shared" si="10"/>
        <v>29.071796769724493</v>
      </c>
      <c r="Z42" s="7">
        <f t="shared" si="10"/>
        <v>28.062746066806227</v>
      </c>
      <c r="AA42" s="7">
        <f t="shared" si="10"/>
        <v>27.055728090000841</v>
      </c>
      <c r="AB42" s="7">
        <f t="shared" si="10"/>
        <v>26.050125628933799</v>
      </c>
      <c r="AC42" s="7">
        <f t="shared" si="10"/>
        <v>25.045548849896676</v>
      </c>
      <c r="AD42" s="7">
        <f t="shared" si="10"/>
        <v>24.041739256898602</v>
      </c>
      <c r="AE42" s="7">
        <f t="shared" si="10"/>
        <v>23.038518603184279</v>
      </c>
      <c r="AF42" s="7">
        <f t="shared" si="10"/>
        <v>22.035759956231061</v>
      </c>
      <c r="AG42" s="7">
        <f t="shared" si="10"/>
        <v>21.033370452904236</v>
      </c>
      <c r="AH42" s="7">
        <f t="shared" si="11"/>
        <v>20.031280577328687</v>
      </c>
      <c r="AI42" s="7">
        <f t="shared" si="11"/>
        <v>19.029437251522861</v>
      </c>
      <c r="AJ42" s="7"/>
      <c r="AK42" s="7"/>
      <c r="AL42" s="7"/>
      <c r="AM42" s="7"/>
      <c r="AN42" s="7"/>
      <c r="AO42" s="7"/>
      <c r="AP42" s="7"/>
    </row>
    <row r="43" spans="1:42" x14ac:dyDescent="0.25">
      <c r="A43" s="7">
        <f t="shared" si="5"/>
        <v>37</v>
      </c>
      <c r="B43" s="7">
        <f t="shared" si="9"/>
        <v>21.031280577328687</v>
      </c>
      <c r="C43" s="7">
        <f t="shared" si="9"/>
        <v>22.033370452904236</v>
      </c>
      <c r="D43" s="7">
        <f t="shared" si="9"/>
        <v>23.035759956231061</v>
      </c>
      <c r="E43" s="7">
        <f t="shared" si="9"/>
        <v>24.038518603184279</v>
      </c>
      <c r="F43" s="7">
        <f t="shared" si="9"/>
        <v>25.041739256898602</v>
      </c>
      <c r="G43" s="7">
        <f t="shared" si="9"/>
        <v>26.045548849896676</v>
      </c>
      <c r="H43" s="7">
        <f t="shared" si="9"/>
        <v>27.050125628933799</v>
      </c>
      <c r="I43" s="7">
        <f t="shared" si="9"/>
        <v>28.055728090000841</v>
      </c>
      <c r="J43" s="7">
        <f t="shared" si="9"/>
        <v>29.062746066806227</v>
      </c>
      <c r="K43" s="7">
        <f t="shared" si="9"/>
        <v>30.071796769724493</v>
      </c>
      <c r="L43" s="7">
        <f t="shared" si="9"/>
        <v>31.083920216900385</v>
      </c>
      <c r="M43" s="7">
        <f t="shared" si="9"/>
        <v>32.101020514433642</v>
      </c>
      <c r="N43" s="7">
        <f t="shared" si="9"/>
        <v>33.12701665379258</v>
      </c>
      <c r="O43" s="7">
        <f t="shared" si="9"/>
        <v>34.171572875253808</v>
      </c>
      <c r="P43" s="7">
        <f t="shared" si="9"/>
        <v>35.267949192431125</v>
      </c>
      <c r="Q43" s="7">
        <f t="shared" si="9"/>
        <v>37</v>
      </c>
      <c r="R43" s="7"/>
      <c r="S43" s="7">
        <f t="shared" si="10"/>
        <v>37</v>
      </c>
      <c r="T43" s="7">
        <f t="shared" si="10"/>
        <v>35.267949192431125</v>
      </c>
      <c r="U43" s="7">
        <f t="shared" si="10"/>
        <v>34.171572875253808</v>
      </c>
      <c r="V43" s="7">
        <f t="shared" si="10"/>
        <v>33.12701665379258</v>
      </c>
      <c r="W43" s="7">
        <f t="shared" si="10"/>
        <v>32.101020514433642</v>
      </c>
      <c r="X43" s="7">
        <f t="shared" si="10"/>
        <v>31.083920216900385</v>
      </c>
      <c r="Y43" s="7">
        <f t="shared" si="10"/>
        <v>30.071796769724493</v>
      </c>
      <c r="Z43" s="7">
        <f t="shared" si="10"/>
        <v>29.062746066806227</v>
      </c>
      <c r="AA43" s="7">
        <f t="shared" si="10"/>
        <v>28.055728090000841</v>
      </c>
      <c r="AB43" s="7">
        <f t="shared" si="10"/>
        <v>27.050125628933799</v>
      </c>
      <c r="AC43" s="7">
        <f t="shared" si="10"/>
        <v>26.045548849896676</v>
      </c>
      <c r="AD43" s="7">
        <f t="shared" si="10"/>
        <v>25.041739256898602</v>
      </c>
      <c r="AE43" s="7">
        <f t="shared" si="10"/>
        <v>24.038518603184279</v>
      </c>
      <c r="AF43" s="7">
        <f t="shared" si="10"/>
        <v>23.035759956231061</v>
      </c>
      <c r="AG43" s="7">
        <f t="shared" si="10"/>
        <v>22.033370452904236</v>
      </c>
      <c r="AH43" s="7">
        <f t="shared" si="11"/>
        <v>21.031280577328687</v>
      </c>
      <c r="AI43" s="7">
        <f t="shared" si="11"/>
        <v>20.029437251522861</v>
      </c>
      <c r="AJ43" s="7"/>
      <c r="AK43" s="7"/>
      <c r="AL43" s="7"/>
      <c r="AM43" s="7"/>
      <c r="AN43" s="7"/>
      <c r="AO43" s="7"/>
      <c r="AP43" s="7"/>
    </row>
    <row r="44" spans="1:42" x14ac:dyDescent="0.25">
      <c r="A44" s="7">
        <f t="shared" si="5"/>
        <v>38</v>
      </c>
      <c r="B44" s="7">
        <f t="shared" si="9"/>
        <v>22.031280577328687</v>
      </c>
      <c r="C44" s="7">
        <f t="shared" si="9"/>
        <v>23.033370452904236</v>
      </c>
      <c r="D44" s="7">
        <f t="shared" si="9"/>
        <v>24.035759956231061</v>
      </c>
      <c r="E44" s="7">
        <f t="shared" si="9"/>
        <v>25.038518603184279</v>
      </c>
      <c r="F44" s="7">
        <f t="shared" si="9"/>
        <v>26.041739256898602</v>
      </c>
      <c r="G44" s="7">
        <f t="shared" si="9"/>
        <v>27.045548849896676</v>
      </c>
      <c r="H44" s="7">
        <f t="shared" si="9"/>
        <v>28.050125628933799</v>
      </c>
      <c r="I44" s="7">
        <f t="shared" si="9"/>
        <v>29.055728090000841</v>
      </c>
      <c r="J44" s="7">
        <f t="shared" si="9"/>
        <v>30.062746066806227</v>
      </c>
      <c r="K44" s="7">
        <f t="shared" si="9"/>
        <v>31.071796769724493</v>
      </c>
      <c r="L44" s="7">
        <f t="shared" si="9"/>
        <v>32.083920216900381</v>
      </c>
      <c r="M44" s="7">
        <f t="shared" si="9"/>
        <v>33.101020514433642</v>
      </c>
      <c r="N44" s="7">
        <f t="shared" si="9"/>
        <v>34.12701665379258</v>
      </c>
      <c r="O44" s="7">
        <f t="shared" si="9"/>
        <v>35.171572875253808</v>
      </c>
      <c r="P44" s="7">
        <f t="shared" si="9"/>
        <v>36.267949192431125</v>
      </c>
      <c r="Q44" s="7">
        <f t="shared" si="9"/>
        <v>38</v>
      </c>
      <c r="R44" s="7"/>
      <c r="S44" s="7">
        <f t="shared" si="10"/>
        <v>38</v>
      </c>
      <c r="T44" s="7">
        <f t="shared" si="10"/>
        <v>36.267949192431125</v>
      </c>
      <c r="U44" s="7">
        <f t="shared" si="10"/>
        <v>35.171572875253808</v>
      </c>
      <c r="V44" s="7">
        <f t="shared" si="10"/>
        <v>34.12701665379258</v>
      </c>
      <c r="W44" s="7">
        <f t="shared" si="10"/>
        <v>33.101020514433642</v>
      </c>
      <c r="X44" s="7">
        <f t="shared" si="10"/>
        <v>32.083920216900381</v>
      </c>
      <c r="Y44" s="7">
        <f t="shared" si="10"/>
        <v>31.071796769724493</v>
      </c>
      <c r="Z44" s="7">
        <f t="shared" si="10"/>
        <v>30.062746066806227</v>
      </c>
      <c r="AA44" s="7">
        <f t="shared" si="10"/>
        <v>29.055728090000841</v>
      </c>
      <c r="AB44" s="7">
        <f t="shared" si="10"/>
        <v>28.050125628933799</v>
      </c>
      <c r="AC44" s="7">
        <f t="shared" si="10"/>
        <v>27.045548849896676</v>
      </c>
      <c r="AD44" s="7">
        <f t="shared" si="10"/>
        <v>26.041739256898602</v>
      </c>
      <c r="AE44" s="7">
        <f t="shared" si="10"/>
        <v>25.038518603184279</v>
      </c>
      <c r="AF44" s="7">
        <f t="shared" si="10"/>
        <v>24.035759956231061</v>
      </c>
      <c r="AG44" s="7">
        <f t="shared" si="10"/>
        <v>23.033370452904236</v>
      </c>
      <c r="AH44" s="7">
        <f t="shared" si="11"/>
        <v>22.031280577328687</v>
      </c>
      <c r="AI44" s="7">
        <f t="shared" si="11"/>
        <v>21.029437251522861</v>
      </c>
      <c r="AJ44" s="7"/>
      <c r="AK44" s="7"/>
      <c r="AL44" s="7"/>
      <c r="AM44" s="7"/>
      <c r="AN44" s="7"/>
      <c r="AO44" s="7"/>
      <c r="AP44" s="7"/>
    </row>
    <row r="45" spans="1:42" x14ac:dyDescent="0.25">
      <c r="A45" s="7">
        <f t="shared" si="5"/>
        <v>39</v>
      </c>
      <c r="B45" s="7">
        <f t="shared" si="9"/>
        <v>23.031280577328687</v>
      </c>
      <c r="C45" s="7">
        <f t="shared" si="9"/>
        <v>24.033370452904236</v>
      </c>
      <c r="D45" s="7">
        <f t="shared" si="9"/>
        <v>25.035759956231061</v>
      </c>
      <c r="E45" s="7">
        <f t="shared" si="9"/>
        <v>26.038518603184279</v>
      </c>
      <c r="F45" s="7">
        <f t="shared" si="9"/>
        <v>27.041739256898602</v>
      </c>
      <c r="G45" s="7">
        <f t="shared" si="9"/>
        <v>28.045548849896676</v>
      </c>
      <c r="H45" s="7">
        <f t="shared" si="9"/>
        <v>29.050125628933799</v>
      </c>
      <c r="I45" s="7">
        <f t="shared" si="9"/>
        <v>30.055728090000841</v>
      </c>
      <c r="J45" s="7">
        <f t="shared" si="9"/>
        <v>31.062746066806227</v>
      </c>
      <c r="K45" s="7">
        <f t="shared" si="9"/>
        <v>32.071796769724493</v>
      </c>
      <c r="L45" s="7">
        <f t="shared" si="9"/>
        <v>33.083920216900381</v>
      </c>
      <c r="M45" s="7">
        <f t="shared" si="9"/>
        <v>34.101020514433642</v>
      </c>
      <c r="N45" s="7">
        <f t="shared" si="9"/>
        <v>35.12701665379258</v>
      </c>
      <c r="O45" s="7">
        <f t="shared" si="9"/>
        <v>36.171572875253808</v>
      </c>
      <c r="P45" s="7">
        <f t="shared" si="9"/>
        <v>37.267949192431125</v>
      </c>
      <c r="Q45" s="7">
        <f t="shared" si="9"/>
        <v>39</v>
      </c>
      <c r="R45" s="7"/>
      <c r="S45" s="7">
        <f t="shared" si="10"/>
        <v>39</v>
      </c>
      <c r="T45" s="7">
        <f t="shared" si="10"/>
        <v>37.267949192431125</v>
      </c>
      <c r="U45" s="7">
        <f t="shared" si="10"/>
        <v>36.171572875253808</v>
      </c>
      <c r="V45" s="7">
        <f t="shared" si="10"/>
        <v>35.12701665379258</v>
      </c>
      <c r="W45" s="7">
        <f t="shared" si="10"/>
        <v>34.101020514433642</v>
      </c>
      <c r="X45" s="7">
        <f t="shared" si="10"/>
        <v>33.083920216900381</v>
      </c>
      <c r="Y45" s="7">
        <f t="shared" si="10"/>
        <v>32.071796769724493</v>
      </c>
      <c r="Z45" s="7">
        <f t="shared" si="10"/>
        <v>31.062746066806227</v>
      </c>
      <c r="AA45" s="7">
        <f t="shared" si="10"/>
        <v>30.055728090000841</v>
      </c>
      <c r="AB45" s="7">
        <f t="shared" si="10"/>
        <v>29.050125628933799</v>
      </c>
      <c r="AC45" s="7">
        <f t="shared" si="10"/>
        <v>28.045548849896676</v>
      </c>
      <c r="AD45" s="7">
        <f t="shared" si="10"/>
        <v>27.041739256898602</v>
      </c>
      <c r="AE45" s="7">
        <f t="shared" si="10"/>
        <v>26.038518603184279</v>
      </c>
      <c r="AF45" s="7">
        <f t="shared" si="10"/>
        <v>25.035759956231061</v>
      </c>
      <c r="AG45" s="7">
        <f t="shared" si="10"/>
        <v>24.033370452904236</v>
      </c>
      <c r="AH45" s="7">
        <f t="shared" si="11"/>
        <v>23.031280577328687</v>
      </c>
      <c r="AI45" s="7">
        <f t="shared" si="11"/>
        <v>22.029437251522861</v>
      </c>
      <c r="AJ45" s="7"/>
      <c r="AK45" s="7"/>
      <c r="AL45" s="7"/>
      <c r="AM45" s="7"/>
      <c r="AN45" s="7"/>
      <c r="AO45" s="7"/>
      <c r="AP45" s="7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K14"/>
  <sheetViews>
    <sheetView zoomScale="85" zoomScaleNormal="85" workbookViewId="0">
      <selection activeCell="N16" sqref="N16"/>
    </sheetView>
  </sheetViews>
  <sheetFormatPr defaultRowHeight="15" x14ac:dyDescent="0.25"/>
  <cols>
    <col min="3" max="5" width="10.7109375" customWidth="1"/>
    <col min="6" max="8" width="15.7109375" customWidth="1"/>
    <col min="9" max="10" width="14" bestFit="1" customWidth="1"/>
    <col min="11" max="11" width="13.140625" bestFit="1" customWidth="1"/>
    <col min="12" max="12" width="15.42578125" customWidth="1"/>
  </cols>
  <sheetData>
    <row r="1" spans="1:11" x14ac:dyDescent="0.25">
      <c r="A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11</v>
      </c>
      <c r="H1" s="3" t="s">
        <v>9</v>
      </c>
      <c r="I1" s="2" t="s">
        <v>10</v>
      </c>
      <c r="J1" s="2" t="s">
        <v>12</v>
      </c>
      <c r="K1" s="1" t="s">
        <v>13</v>
      </c>
    </row>
    <row r="2" spans="1:11" x14ac:dyDescent="0.25">
      <c r="A2">
        <v>0.01</v>
      </c>
      <c r="C2" s="1">
        <v>0</v>
      </c>
      <c r="D2" s="1">
        <v>1</v>
      </c>
      <c r="E2" s="1">
        <f>(D2+C2)/2</f>
        <v>0.5</v>
      </c>
      <c r="F2" s="1">
        <f t="shared" ref="F2:H8" si="0">2*C2^3+2*C2^2-9*C2+3</f>
        <v>3</v>
      </c>
      <c r="G2" s="1">
        <f t="shared" si="0"/>
        <v>-2</v>
      </c>
      <c r="H2" s="4">
        <f t="shared" si="0"/>
        <v>-0.75</v>
      </c>
      <c r="I2" s="1">
        <f t="shared" ref="I2:I8" si="1">F2*H2</f>
        <v>-2.25</v>
      </c>
      <c r="J2" s="1">
        <f t="shared" ref="J2:J8" si="2">G2*H2</f>
        <v>1.5</v>
      </c>
      <c r="K2" s="1">
        <f t="shared" ref="K2:K8" si="3">ABS(C2-D2)/2</f>
        <v>0.5</v>
      </c>
    </row>
    <row r="3" spans="1:11" x14ac:dyDescent="0.25">
      <c r="C3" s="1">
        <f t="shared" ref="C3:C8" si="4">IF(I2&lt;0,C2,E2)</f>
        <v>0</v>
      </c>
      <c r="D3" s="1">
        <f t="shared" ref="D3:D8" si="5">IF(J2&lt;0,D2,E2)</f>
        <v>0.5</v>
      </c>
      <c r="E3" s="1">
        <f>(D3+C3)/2</f>
        <v>0.25</v>
      </c>
      <c r="F3" s="1">
        <f t="shared" si="0"/>
        <v>3</v>
      </c>
      <c r="G3" s="1">
        <f t="shared" si="0"/>
        <v>-0.75</v>
      </c>
      <c r="H3" s="4">
        <f t="shared" si="0"/>
        <v>0.90625</v>
      </c>
      <c r="I3" s="1">
        <f t="shared" si="1"/>
        <v>2.71875</v>
      </c>
      <c r="J3" s="1">
        <f t="shared" si="2"/>
        <v>-0.6796875</v>
      </c>
      <c r="K3" s="1">
        <f t="shared" si="3"/>
        <v>0.25</v>
      </c>
    </row>
    <row r="4" spans="1:11" x14ac:dyDescent="0.25">
      <c r="C4" s="1">
        <f t="shared" si="4"/>
        <v>0.25</v>
      </c>
      <c r="D4" s="1">
        <f t="shared" si="5"/>
        <v>0.5</v>
      </c>
      <c r="E4" s="1">
        <f t="shared" ref="E4:E8" si="6">(D4+C4)/2</f>
        <v>0.375</v>
      </c>
      <c r="F4" s="1">
        <f t="shared" si="0"/>
        <v>0.90625</v>
      </c>
      <c r="G4" s="1">
        <f t="shared" si="0"/>
        <v>-0.75</v>
      </c>
      <c r="H4" s="4">
        <f t="shared" si="0"/>
        <v>1.171875E-2</v>
      </c>
      <c r="I4" s="1">
        <f t="shared" si="1"/>
        <v>1.06201171875E-2</v>
      </c>
      <c r="J4" s="1">
        <f t="shared" si="2"/>
        <v>-8.7890625E-3</v>
      </c>
      <c r="K4" s="1">
        <f t="shared" si="3"/>
        <v>0.125</v>
      </c>
    </row>
    <row r="5" spans="1:11" x14ac:dyDescent="0.25">
      <c r="C5" s="1">
        <f t="shared" si="4"/>
        <v>0.375</v>
      </c>
      <c r="D5" s="1">
        <f t="shared" si="5"/>
        <v>0.5</v>
      </c>
      <c r="E5" s="1">
        <f t="shared" si="6"/>
        <v>0.4375</v>
      </c>
      <c r="F5" s="1">
        <f t="shared" si="0"/>
        <v>1.171875E-2</v>
      </c>
      <c r="G5" s="1">
        <f t="shared" si="0"/>
        <v>-0.75</v>
      </c>
      <c r="H5" s="4">
        <f t="shared" si="0"/>
        <v>-0.38720703125</v>
      </c>
      <c r="I5" s="1">
        <f t="shared" si="1"/>
        <v>-4.5375823974609375E-3</v>
      </c>
      <c r="J5" s="1">
        <f t="shared" si="2"/>
        <v>0.2904052734375</v>
      </c>
      <c r="K5" s="1">
        <f t="shared" si="3"/>
        <v>6.25E-2</v>
      </c>
    </row>
    <row r="6" spans="1:11" x14ac:dyDescent="0.25">
      <c r="C6" s="1">
        <f t="shared" si="4"/>
        <v>0.375</v>
      </c>
      <c r="D6" s="1">
        <f t="shared" si="5"/>
        <v>0.4375</v>
      </c>
      <c r="E6" s="1">
        <f t="shared" si="6"/>
        <v>0.40625</v>
      </c>
      <c r="F6" s="1">
        <f t="shared" si="0"/>
        <v>1.171875E-2</v>
      </c>
      <c r="G6" s="1">
        <f t="shared" si="0"/>
        <v>-0.38720703125</v>
      </c>
      <c r="H6" s="4">
        <f t="shared" si="0"/>
        <v>-0.19207763671875</v>
      </c>
      <c r="I6" s="1">
        <f t="shared" si="1"/>
        <v>-2.2509098052978516E-3</v>
      </c>
      <c r="J6" s="1">
        <f t="shared" si="2"/>
        <v>7.4373811483383179E-2</v>
      </c>
      <c r="K6" s="1">
        <f t="shared" si="3"/>
        <v>3.125E-2</v>
      </c>
    </row>
    <row r="7" spans="1:11" x14ac:dyDescent="0.25">
      <c r="C7" s="1">
        <f t="shared" si="4"/>
        <v>0.375</v>
      </c>
      <c r="D7" s="1">
        <f t="shared" si="5"/>
        <v>0.40625</v>
      </c>
      <c r="E7" s="1">
        <f t="shared" si="6"/>
        <v>0.390625</v>
      </c>
      <c r="F7" s="1">
        <f t="shared" si="0"/>
        <v>1.171875E-2</v>
      </c>
      <c r="G7" s="1">
        <f t="shared" si="0"/>
        <v>-0.19207763671875</v>
      </c>
      <c r="H7" s="4">
        <f t="shared" si="0"/>
        <v>-9.123992919921875E-2</v>
      </c>
      <c r="I7" s="1">
        <f t="shared" si="1"/>
        <v>-1.0692179203033447E-3</v>
      </c>
      <c r="J7" s="1">
        <f t="shared" si="2"/>
        <v>1.752514997497201E-2</v>
      </c>
      <c r="K7" s="1">
        <f t="shared" si="3"/>
        <v>1.5625E-2</v>
      </c>
    </row>
    <row r="8" spans="1:11" x14ac:dyDescent="0.25">
      <c r="C8" s="1">
        <f t="shared" si="4"/>
        <v>0.375</v>
      </c>
      <c r="D8" s="1">
        <f t="shared" si="5"/>
        <v>0.390625</v>
      </c>
      <c r="E8" s="1">
        <f t="shared" si="6"/>
        <v>0.3828125</v>
      </c>
      <c r="F8" s="1">
        <f t="shared" si="0"/>
        <v>1.171875E-2</v>
      </c>
      <c r="G8" s="1">
        <f t="shared" si="0"/>
        <v>-9.123992919921875E-2</v>
      </c>
      <c r="H8" s="4">
        <f t="shared" si="0"/>
        <v>-4.0022850036621094E-2</v>
      </c>
      <c r="I8" s="1">
        <f t="shared" si="1"/>
        <v>-4.6901777386665344E-4</v>
      </c>
      <c r="J8" s="1">
        <f t="shared" si="2"/>
        <v>3.6516820036922581E-3</v>
      </c>
      <c r="K8" s="1">
        <f t="shared" si="3"/>
        <v>7.8125E-3</v>
      </c>
    </row>
    <row r="11" spans="1:11" x14ac:dyDescent="0.25">
      <c r="C11" s="1" t="s">
        <v>15</v>
      </c>
      <c r="D11" s="1" t="s">
        <v>14</v>
      </c>
    </row>
    <row r="12" spans="1:11" x14ac:dyDescent="0.25">
      <c r="C12" s="1">
        <v>0.375</v>
      </c>
      <c r="D12" s="1">
        <f>2*C12^3+2*C12^2-9*C12+3</f>
        <v>1.171875E-2</v>
      </c>
    </row>
    <row r="13" spans="1:11" x14ac:dyDescent="0.25">
      <c r="C13" s="1">
        <v>0.38500000000000001</v>
      </c>
      <c r="D13" s="1">
        <f t="shared" ref="D13:D14" si="7">2*C13^3+2*C13^2-9*C13+3</f>
        <v>-5.4416749999999681E-2</v>
      </c>
    </row>
    <row r="14" spans="1:11" x14ac:dyDescent="0.25">
      <c r="C14" s="1">
        <v>0.390625</v>
      </c>
      <c r="D14" s="1">
        <f t="shared" si="7"/>
        <v>-9.123992919921875E-2</v>
      </c>
    </row>
  </sheetData>
  <conditionalFormatting sqref="K2:K8">
    <cfRule type="cellIs" dxfId="0" priority="1" operator="lessThanOrEqual">
      <formula>$A$2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H2"/>
  <sheetViews>
    <sheetView workbookViewId="0">
      <selection activeCell="K20" sqref="K20"/>
    </sheetView>
  </sheetViews>
  <sheetFormatPr defaultRowHeight="15" x14ac:dyDescent="0.25"/>
  <sheetData>
    <row r="1" spans="1:8" ht="18" x14ac:dyDescent="0.35">
      <c r="A1" s="5" t="s">
        <v>0</v>
      </c>
      <c r="B1" s="1" t="s">
        <v>1</v>
      </c>
      <c r="C1" s="1" t="s">
        <v>2</v>
      </c>
      <c r="D1" s="6" t="s">
        <v>3</v>
      </c>
      <c r="E1" s="1" t="s">
        <v>17</v>
      </c>
      <c r="F1" s="1" t="s">
        <v>18</v>
      </c>
      <c r="G1" s="1" t="s">
        <v>19</v>
      </c>
      <c r="H1" s="1" t="s">
        <v>20</v>
      </c>
    </row>
    <row r="2" spans="1:8" x14ac:dyDescent="0.25">
      <c r="A2" s="1">
        <v>1</v>
      </c>
      <c r="B2" s="1">
        <v>1</v>
      </c>
      <c r="C2" s="1">
        <v>-15</v>
      </c>
      <c r="D2" s="1">
        <v>-1</v>
      </c>
      <c r="E2" s="1">
        <v>18</v>
      </c>
      <c r="F2" s="1">
        <v>39</v>
      </c>
      <c r="G2" s="1">
        <v>34</v>
      </c>
      <c r="H2" s="1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Поверхность</vt:lpstr>
      <vt:lpstr>Приближенное значение</vt:lpstr>
      <vt:lpstr>Функция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2024-11-15T18:59:46Z</dcterms:modified>
</cp:coreProperties>
</file>