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ortfolio-Data-Analyst\Проект 4\"/>
    </mc:Choice>
  </mc:AlternateContent>
  <xr:revisionPtr revIDLastSave="0" documentId="13_ncr:1_{35E47C8A-D54B-4D6F-AAE7-CF0F5E7748C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Скользящие средни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</calcChain>
</file>

<file path=xl/sharedStrings.xml><?xml version="1.0" encoding="utf-8"?>
<sst xmlns="http://schemas.openxmlformats.org/spreadsheetml/2006/main" count="6" uniqueCount="6">
  <si>
    <t>payment_sum</t>
  </si>
  <si>
    <t>purchase_month</t>
  </si>
  <si>
    <t>ma3</t>
  </si>
  <si>
    <t>ma7</t>
  </si>
  <si>
    <t>ma5_2side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</si>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</sst>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₽&quot;_-;\-* #,##0.00\ &quot;₽&quot;_-;_-* &quot;-&quot;??\ &quot;₽&quot;_-;_-@_-"/>
    <numFmt numFmtId="164" formatCode="_-* #,##0.0\ &quot;₽&quot;_-;\-* #,##0.0\ &quot;₽&quot;_-;_-* &quot;-&quot;??\ &quot;₽&quot;_-;_-@_-"/>
  </numFmts>
  <fonts count="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1" applyNumberFormat="1" applyFont="1"/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Скользящие средние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'Скользящие средние'!$C$1</c:f>
              <c:strCache>
                <c:ptCount val="1"/>
                <c:pt idx="0">
                  <c:v>ma3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'Скользящие средние'!$B$2:$B$18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'Скользящие средние'!$C$2:$C$18</c:f>
              <c:numCache>
                <c:formatCode>_-* #\ ##0.0\ "₽"_-;\-* #\ ##0.0\ "₽"_-;_-* "-"??\ "₽"_-;_-@_-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91081.666666666672</c:v>
                </c:pt>
                <c:pt idx="4">
                  <c:v>105268</c:v>
                </c:pt>
                <c:pt idx="5">
                  <c:v>109168</c:v>
                </c:pt>
                <c:pt idx="6">
                  <c:v>112634.66666666667</c:v>
                </c:pt>
                <c:pt idx="7">
                  <c:v>112318</c:v>
                </c:pt>
                <c:pt idx="8">
                  <c:v>111840</c:v>
                </c:pt>
                <c:pt idx="9">
                  <c:v>112403</c:v>
                </c:pt>
                <c:pt idx="10">
                  <c:v>110254.33333333333</c:v>
                </c:pt>
                <c:pt idx="11">
                  <c:v>110301.66666666667</c:v>
                </c:pt>
                <c:pt idx="12">
                  <c:v>96549.333333333328</c:v>
                </c:pt>
                <c:pt idx="13">
                  <c:v>69991.666666666672</c:v>
                </c:pt>
                <c:pt idx="14">
                  <c:v>38017</c:v>
                </c:pt>
                <c:pt idx="15">
                  <c:v>17023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E-4A1A-A07F-21F506CFC10B}"/>
            </c:ext>
          </c:extLst>
        </c:ser>
        <c:ser>
          <c:idx val="1"/>
          <c:order val="1"/>
          <c:tx>
            <c:strRef>
              <c:f>'Скользящие средние'!$D$1</c:f>
              <c:strCache>
                <c:ptCount val="1"/>
                <c:pt idx="0">
                  <c:v>ma7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'Скользящие средние'!$B$2:$B$18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'Скользящие средние'!$D$2:$D$18</c:f>
              <c:numCache>
                <c:formatCode>_-* #\ ##0.0\ "₽"_-;\-* #\ ##0.0\ "₽"_-;_-* "-"??\ "₽"_-;_-@_-</c:formatCode>
                <c:ptCount val="17"/>
                <c:pt idx="0">
                  <c:v>37483</c:v>
                </c:pt>
                <c:pt idx="1">
                  <c:v>55271.5</c:v>
                </c:pt>
                <c:pt idx="2">
                  <c:v>70468.666666666672</c:v>
                </c:pt>
                <c:pt idx="3">
                  <c:v>77682</c:v>
                </c:pt>
                <c:pt idx="4">
                  <c:v>85269.4</c:v>
                </c:pt>
                <c:pt idx="5">
                  <c:v>89818.333333333328</c:v>
                </c:pt>
                <c:pt idx="6">
                  <c:v>92661.71428571429</c:v>
                </c:pt>
                <c:pt idx="7">
                  <c:v>103688.28571428571</c:v>
                </c:pt>
                <c:pt idx="8">
                  <c:v>109126.71428571429</c:v>
                </c:pt>
                <c:pt idx="9">
                  <c:v>110633.57142857143</c:v>
                </c:pt>
                <c:pt idx="10">
                  <c:v>111905.14285714286</c:v>
                </c:pt>
                <c:pt idx="11">
                  <c:v>111284</c:v>
                </c:pt>
                <c:pt idx="12">
                  <c:v>105225.57142857143</c:v>
                </c:pt>
                <c:pt idx="13">
                  <c:v>93629.571428571435</c:v>
                </c:pt>
                <c:pt idx="14">
                  <c:v>79440.71428571429</c:v>
                </c:pt>
                <c:pt idx="15">
                  <c:v>64589.714285714283</c:v>
                </c:pt>
                <c:pt idx="16">
                  <c:v>49065.142857142855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E-4A1A-A07F-21F506CFC10B}"/>
            </c:ext>
          </c:extLst>
        </c:ser>
        <c:ser>
          <c:idx val="2"/>
          <c:order val="2"/>
          <c:tx>
            <c:strRef>
              <c:f>'Скользящие средние'!$E$1</c:f>
              <c:strCache>
                <c:ptCount val="1"/>
                <c:pt idx="0">
                  <c:v>ma5_2side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'Скользящие средние'!$B$2:$B$18</c:f>
              <c:numCache>
                <c:formatCode>m/d/yyyy\ h:mm</c:formatCode>
                <c:ptCount val="1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</c:numCache>
            </c:numRef>
          </c:cat>
          <c:val>
            <c:numRef>
              <c:f>'Скользящие средние'!$E$2:$E$18</c:f>
              <c:numCache>
                <c:formatCode>_-* #\ ##0.0\ "₽"_-;\-* #\ ##0.0\ "₽"_-;_-* "-"??\ "₽"_-;_-@_-</c:formatCode>
                <c:ptCount val="17"/>
                <c:pt idx="0">
                  <c:v>70468.666666666672</c:v>
                </c:pt>
                <c:pt idx="1">
                  <c:v>77682</c:v>
                </c:pt>
                <c:pt idx="2">
                  <c:v>85269.4</c:v>
                </c:pt>
                <c:pt idx="3">
                  <c:v>100285.4</c:v>
                </c:pt>
                <c:pt idx="4">
                  <c:v>107617.8</c:v>
                </c:pt>
                <c:pt idx="5">
                  <c:v>110379</c:v>
                </c:pt>
                <c:pt idx="6">
                  <c:v>112740.4</c:v>
                </c:pt>
                <c:pt idx="7">
                  <c:v>111898.8</c:v>
                </c:pt>
                <c:pt idx="8">
                  <c:v>111030.8</c:v>
                </c:pt>
                <c:pt idx="9">
                  <c:v>111340.6</c:v>
                </c:pt>
                <c:pt idx="10">
                  <c:v>102437.6</c:v>
                </c:pt>
                <c:pt idx="11">
                  <c:v>85921.8</c:v>
                </c:pt>
                <c:pt idx="12">
                  <c:v>66709</c:v>
                </c:pt>
                <c:pt idx="13">
                  <c:v>46498.8</c:v>
                </c:pt>
                <c:pt idx="14">
                  <c:v>24792.400000000001</c:v>
                </c:pt>
                <c:pt idx="15">
                  <c:v>13452</c:v>
                </c:pt>
                <c:pt idx="16">
                  <c:v>8419.3333333333339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E-4A1A-A07F-21F506CFC10B}"/>
            </c:ext>
          </c:extLst>
        </c:ser>
        <c:ser>
          <c:idx val="3"/>
          <c:order val="3"/>
          <c:tx>
            <c:strRef>
              <c:f>'Скользящие средние'!$A$1</c:f>
              <c:strCache>
                <c:ptCount val="1"/>
                <c:pt idx="0">
                  <c:v>payment_sum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'Скользящие средние'!$A$2:$A$18</c:f>
              <c:numCache>
                <c:formatCode>General</c:formatCode>
                <c:ptCount val="17"/>
                <c:pt idx="0">
                  <c:v>37483</c:v>
                </c:pt>
                <c:pt idx="1">
                  <c:v>73060</c:v>
                </c:pt>
                <c:pt idx="2">
                  <c:v>100863</c:v>
                </c:pt>
                <c:pt idx="3">
                  <c:v>99322</c:v>
                </c:pt>
                <c:pt idx="4">
                  <c:v>115619</c:v>
                </c:pt>
                <c:pt idx="5">
                  <c:v>112563</c:v>
                </c:pt>
                <c:pt idx="6">
                  <c:v>109722</c:v>
                </c:pt>
                <c:pt idx="7">
                  <c:v>114669</c:v>
                </c:pt>
                <c:pt idx="8">
                  <c:v>111129</c:v>
                </c:pt>
                <c:pt idx="9">
                  <c:v>111411</c:v>
                </c:pt>
                <c:pt idx="10">
                  <c:v>108223</c:v>
                </c:pt>
                <c:pt idx="11">
                  <c:v>111271</c:v>
                </c:pt>
                <c:pt idx="12">
                  <c:v>70154</c:v>
                </c:pt>
                <c:pt idx="13">
                  <c:v>28550</c:v>
                </c:pt>
                <c:pt idx="14">
                  <c:v>15347</c:v>
                </c:pt>
                <c:pt idx="15">
                  <c:v>7172</c:v>
                </c:pt>
                <c:pt idx="16">
                  <c:v>2739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B-4DB2-814B-28EE8D4A5022}"/>
            </c:ext>
          </c:extLst>
        </c:ser>
        <c:ser>
          <c:idx val="4"/>
          <c:order val="4"/>
          <c:tx>
            <c:strRef>
              <c:f>'Скользящие средние'!$F$1</c:f>
              <c:strCache>
                <c:ptCount val="1"/>
                <c:pt idx="0">
                  <c:v>avg</c:v>
                </c:pt>
              </c:strCache>
            </c:strRef>
          </c:tx>
          <c:spPr>
            <a:ln w="22225" cap="rnd" cmpd="sng" algn="ctr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'Скользящие средние'!$F$2:$F$18</c:f>
              <c:numCache>
                <c:formatCode>_-* #\ ##0.0\ "₽"_-;\-* #\ ##0.0\ "₽"_-;_-* "-"??\ "₽"_-;_-@_-</c:formatCode>
                <c:ptCount val="17"/>
                <c:pt idx="0">
                  <c:v>78193.941176470587</c:v>
                </c:pt>
                <c:pt idx="1">
                  <c:v>78193.941176470587</c:v>
                </c:pt>
                <c:pt idx="2">
                  <c:v>78193.941176470587</c:v>
                </c:pt>
                <c:pt idx="3">
                  <c:v>78193.941176470587</c:v>
                </c:pt>
                <c:pt idx="4">
                  <c:v>78193.941176470587</c:v>
                </c:pt>
                <c:pt idx="5">
                  <c:v>78193.941176470587</c:v>
                </c:pt>
                <c:pt idx="6">
                  <c:v>78193.941176470587</c:v>
                </c:pt>
                <c:pt idx="7">
                  <c:v>78193.941176470587</c:v>
                </c:pt>
                <c:pt idx="8">
                  <c:v>78193.941176470587</c:v>
                </c:pt>
                <c:pt idx="9">
                  <c:v>78193.941176470587</c:v>
                </c:pt>
                <c:pt idx="10">
                  <c:v>78193.941176470587</c:v>
                </c:pt>
                <c:pt idx="11">
                  <c:v>78193.941176470587</c:v>
                </c:pt>
                <c:pt idx="12">
                  <c:v>78193.941176470587</c:v>
                </c:pt>
                <c:pt idx="13">
                  <c:v>78193.941176470587</c:v>
                </c:pt>
                <c:pt idx="14">
                  <c:v>78193.941176470587</c:v>
                </c:pt>
                <c:pt idx="15">
                  <c:v>78193.941176470587</c:v>
                </c:pt>
                <c:pt idx="16">
                  <c:v>78193.941176470587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2B-4DB2-814B-28EE8D4A5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95890408"/>
        <c:axId val="295890768"/>
      </c:lineChart>
      <c:dateAx>
        <c:axId val="295890408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890768"/>
        <c:crosses val="autoZero"/>
        <c:auto val="1"/>
        <c:lblOffset val="100"/>
        <c:baseTimeUnit val="months"/>
      </c:dateAx>
      <c:valAx>
        <c:axId val="295890768"/>
        <c:scaling>
          <c:orientation val="minMax"/>
        </c:scaling>
        <c:delete val="0"/>
        <c:axPos val="l"/>
        <c:numFmt formatCode="_-* #\ ##0.0\ &quot;₽&quot;_-;\-* #\ ##0.0\ &quot;₽&quot;_-;_-* &quot;-&quot;??\ &quot;₽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89040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9524</xdr:rowOff>
    </xdr:from>
    <xdr:to>
      <xdr:col>21</xdr:col>
      <xdr:colOff>504825</xdr:colOff>
      <xdr:row>34</xdr:row>
      <xdr:rowOff>19049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200E2DE-DEC3-99AA-B21C-EC3F226C3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F18"/>
  <sheetViews>
    <sheetView tabSelected="1" workbookViewId="0">
      <selection activeCell="E21" sqref="E21"/>
    </sheetView>
  </sheetViews>
  <sheetFormatPr defaultRowHeight="15" x14ac:dyDescent="0.25"/>
  <cols>
    <col min="2" max="2" width="18" customWidth="1"/>
    <col min="3" max="3" width="14" customWidth="1"/>
    <col min="4" max="4" width="12.85546875" customWidth="1"/>
    <col min="5" max="5" width="15.5703125" customWidth="1"/>
    <col min="6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37483</v>
      </c>
      <c r="B2" s="1">
        <v>43831</v>
      </c>
      <c r="C2" s="2">
        <v>37483</v>
      </c>
      <c r="D2" s="2">
        <v>37483</v>
      </c>
      <c r="E2" s="2">
        <v>70468.666666666672</v>
      </c>
      <c r="F2" s="2">
        <f>AVERAGE($A$2:$A$18)</f>
        <v>78193.941176470587</v>
      </c>
    </row>
    <row r="3" spans="1:6" x14ac:dyDescent="0.25">
      <c r="A3">
        <v>73060</v>
      </c>
      <c r="B3" s="1">
        <v>43862</v>
      </c>
      <c r="C3" s="2">
        <v>55271.5</v>
      </c>
      <c r="D3" s="2">
        <v>55271.5</v>
      </c>
      <c r="E3" s="2">
        <v>77682</v>
      </c>
      <c r="F3" s="2">
        <f t="shared" ref="F3:F18" si="0">AVERAGE($A$2:$A$18)</f>
        <v>78193.941176470587</v>
      </c>
    </row>
    <row r="4" spans="1:6" x14ac:dyDescent="0.25">
      <c r="A4">
        <v>100863</v>
      </c>
      <c r="B4" s="1">
        <v>43891</v>
      </c>
      <c r="C4" s="2">
        <v>70468.666666666672</v>
      </c>
      <c r="D4" s="2">
        <v>70468.666666666672</v>
      </c>
      <c r="E4" s="2">
        <v>85269.4</v>
      </c>
      <c r="F4" s="2">
        <f t="shared" si="0"/>
        <v>78193.941176470587</v>
      </c>
    </row>
    <row r="5" spans="1:6" x14ac:dyDescent="0.25">
      <c r="A5">
        <v>99322</v>
      </c>
      <c r="B5" s="1">
        <v>43922</v>
      </c>
      <c r="C5" s="2">
        <v>91081.666666666672</v>
      </c>
      <c r="D5" s="2">
        <v>77682</v>
      </c>
      <c r="E5" s="2">
        <v>100285.4</v>
      </c>
      <c r="F5" s="2">
        <f t="shared" si="0"/>
        <v>78193.941176470587</v>
      </c>
    </row>
    <row r="6" spans="1:6" x14ac:dyDescent="0.25">
      <c r="A6">
        <v>115619</v>
      </c>
      <c r="B6" s="1">
        <v>43952</v>
      </c>
      <c r="C6" s="2">
        <v>105268</v>
      </c>
      <c r="D6" s="2">
        <v>85269.4</v>
      </c>
      <c r="E6" s="2">
        <v>107617.8</v>
      </c>
      <c r="F6" s="2">
        <f t="shared" si="0"/>
        <v>78193.941176470587</v>
      </c>
    </row>
    <row r="7" spans="1:6" x14ac:dyDescent="0.25">
      <c r="A7">
        <v>112563</v>
      </c>
      <c r="B7" s="1">
        <v>43983</v>
      </c>
      <c r="C7" s="2">
        <v>109168</v>
      </c>
      <c r="D7" s="2">
        <v>89818.333333333328</v>
      </c>
      <c r="E7" s="2">
        <v>110379</v>
      </c>
      <c r="F7" s="2">
        <f t="shared" si="0"/>
        <v>78193.941176470587</v>
      </c>
    </row>
    <row r="8" spans="1:6" x14ac:dyDescent="0.25">
      <c r="A8">
        <v>109722</v>
      </c>
      <c r="B8" s="1">
        <v>44013</v>
      </c>
      <c r="C8" s="2">
        <v>112634.66666666667</v>
      </c>
      <c r="D8" s="2">
        <v>92661.71428571429</v>
      </c>
      <c r="E8" s="2">
        <v>112740.4</v>
      </c>
      <c r="F8" s="2">
        <f t="shared" si="0"/>
        <v>78193.941176470587</v>
      </c>
    </row>
    <row r="9" spans="1:6" x14ac:dyDescent="0.25">
      <c r="A9">
        <v>114669</v>
      </c>
      <c r="B9" s="1">
        <v>44044</v>
      </c>
      <c r="C9" s="2">
        <v>112318</v>
      </c>
      <c r="D9" s="2">
        <v>103688.28571428571</v>
      </c>
      <c r="E9" s="2">
        <v>111898.8</v>
      </c>
      <c r="F9" s="2">
        <f t="shared" si="0"/>
        <v>78193.941176470587</v>
      </c>
    </row>
    <row r="10" spans="1:6" x14ac:dyDescent="0.25">
      <c r="A10">
        <v>111129</v>
      </c>
      <c r="B10" s="1">
        <v>44075</v>
      </c>
      <c r="C10" s="2">
        <v>111840</v>
      </c>
      <c r="D10" s="2">
        <v>109126.71428571429</v>
      </c>
      <c r="E10" s="2">
        <v>111030.8</v>
      </c>
      <c r="F10" s="2">
        <f t="shared" si="0"/>
        <v>78193.941176470587</v>
      </c>
    </row>
    <row r="11" spans="1:6" x14ac:dyDescent="0.25">
      <c r="A11">
        <v>111411</v>
      </c>
      <c r="B11" s="1">
        <v>44105</v>
      </c>
      <c r="C11" s="2">
        <v>112403</v>
      </c>
      <c r="D11" s="2">
        <v>110633.57142857143</v>
      </c>
      <c r="E11" s="2">
        <v>111340.6</v>
      </c>
      <c r="F11" s="2">
        <f t="shared" si="0"/>
        <v>78193.941176470587</v>
      </c>
    </row>
    <row r="12" spans="1:6" x14ac:dyDescent="0.25">
      <c r="A12">
        <v>108223</v>
      </c>
      <c r="B12" s="1">
        <v>44136</v>
      </c>
      <c r="C12" s="2">
        <v>110254.33333333333</v>
      </c>
      <c r="D12" s="2">
        <v>111905.14285714286</v>
      </c>
      <c r="E12" s="2">
        <v>102437.6</v>
      </c>
      <c r="F12" s="2">
        <f t="shared" si="0"/>
        <v>78193.941176470587</v>
      </c>
    </row>
    <row r="13" spans="1:6" x14ac:dyDescent="0.25">
      <c r="A13">
        <v>111271</v>
      </c>
      <c r="B13" s="1">
        <v>44166</v>
      </c>
      <c r="C13" s="2">
        <v>110301.66666666667</v>
      </c>
      <c r="D13" s="2">
        <v>111284</v>
      </c>
      <c r="E13" s="2">
        <v>85921.8</v>
      </c>
      <c r="F13" s="2">
        <f t="shared" si="0"/>
        <v>78193.941176470587</v>
      </c>
    </row>
    <row r="14" spans="1:6" x14ac:dyDescent="0.25">
      <c r="A14">
        <v>70154</v>
      </c>
      <c r="B14" s="1">
        <v>44197</v>
      </c>
      <c r="C14" s="2">
        <v>96549.333333333328</v>
      </c>
      <c r="D14" s="2">
        <v>105225.57142857143</v>
      </c>
      <c r="E14" s="2">
        <v>66709</v>
      </c>
      <c r="F14" s="2">
        <f t="shared" si="0"/>
        <v>78193.941176470587</v>
      </c>
    </row>
    <row r="15" spans="1:6" x14ac:dyDescent="0.25">
      <c r="A15">
        <v>28550</v>
      </c>
      <c r="B15" s="1">
        <v>44228</v>
      </c>
      <c r="C15" s="2">
        <v>69991.666666666672</v>
      </c>
      <c r="D15" s="2">
        <v>93629.571428571435</v>
      </c>
      <c r="E15" s="2">
        <v>46498.8</v>
      </c>
      <c r="F15" s="2">
        <f t="shared" si="0"/>
        <v>78193.941176470587</v>
      </c>
    </row>
    <row r="16" spans="1:6" x14ac:dyDescent="0.25">
      <c r="A16">
        <v>15347</v>
      </c>
      <c r="B16" s="1">
        <v>44256</v>
      </c>
      <c r="C16" s="2">
        <v>38017</v>
      </c>
      <c r="D16" s="2">
        <v>79440.71428571429</v>
      </c>
      <c r="E16" s="2">
        <v>24792.400000000001</v>
      </c>
      <c r="F16" s="2">
        <f t="shared" si="0"/>
        <v>78193.941176470587</v>
      </c>
    </row>
    <row r="17" spans="1:6" x14ac:dyDescent="0.25">
      <c r="A17">
        <v>7172</v>
      </c>
      <c r="B17" s="1">
        <v>44287</v>
      </c>
      <c r="C17" s="2">
        <v>17023</v>
      </c>
      <c r="D17" s="2">
        <v>64589.714285714283</v>
      </c>
      <c r="E17" s="2">
        <v>13452</v>
      </c>
      <c r="F17" s="2">
        <f t="shared" si="0"/>
        <v>78193.941176470587</v>
      </c>
    </row>
    <row r="18" spans="1:6" x14ac:dyDescent="0.25">
      <c r="A18">
        <v>2739</v>
      </c>
      <c r="B18" s="1">
        <v>44317</v>
      </c>
      <c r="C18" s="2">
        <v>8419.3333333333339</v>
      </c>
      <c r="D18" s="2">
        <v>49065.142857142855</v>
      </c>
      <c r="E18" s="2">
        <v>8419.3333333333339</v>
      </c>
      <c r="F18" s="2">
        <f t="shared" si="0"/>
        <v>78193.941176470587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Скользящие средние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Sergey Lyashenko</cp:lastModifiedBy>
  <dcterms:created xsi:type="dcterms:W3CDTF">2023-07-09T15:29:11Z</dcterms:created>
  <dcterms:modified xsi:type="dcterms:W3CDTF">2023-08-23T21:39:34Z</dcterms:modified>
</cp:coreProperties>
</file>