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<sst xmlns="http://schemas.openxmlformats.org/spreadsheetml/2006/main" count="10" uniqueCount="8">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</sst>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61111111099537" count="7">
        <n v="0"/>
        <n v="0.166666666666667"/>
        <n v="0.229166666666667"/>
        <n v="0.284722222222222"/>
        <n v="0.3125"/>
        <n v="0.333333333333333"/>
        <n v="0.361111111099537"/>
      </sharedItems>
    </cacheField>
    <cacheField name="Week" numFmtId="0">
      <sharedItems containsSemiMixedTypes="0" containsString="0" containsNumber="1" containsInteger="1" minValue="40" maxValue="52" count="3">
        <n v="40"/>
        <n v="41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5"/>
    <x v="0"/>
  </r>
  <r>
    <x v="2"/>
    <x v="0"/>
  </r>
  <r>
    <x v="1"/>
    <x v="0"/>
  </r>
  <r>
    <x v="1"/>
    <x v="0"/>
  </r>
  <r>
    <x v="4"/>
    <x v="1"/>
  </r>
  <r>
    <x v="3"/>
    <x v="1"/>
  </r>
  <r>
    <x v="6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 rowPageCount="1" colPageCount="1"/>
  <pivotFields count="2">
    <pivotField axis="axisPage" dataField="1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8.75781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9" activeCellId="0" sqref="A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2.15277777775463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1" t="n">
        <f aca="false">Times!B10-Times!A10</f>
        <v>0</v>
      </c>
      <c r="B10" s="1" t="n">
        <f aca="false">WEEKNUM(Times!A10,1)</f>
        <v>52</v>
      </c>
    </row>
    <row r="11" customFormat="false" ht="12.75" hidden="false" customHeight="true" outlineLevel="0" collapsed="false">
      <c r="A11" s="1" t="n">
        <f aca="false">Times!B11-Times!A11</f>
        <v>0</v>
      </c>
      <c r="B11" s="1" t="n">
        <f aca="false">WEEKNUM(Times!A11,1)</f>
        <v>52</v>
      </c>
    </row>
    <row r="12" customFormat="false" ht="12.75" hidden="false" customHeight="true" outlineLevel="0" collapsed="false">
      <c r="A12" s="1" t="n">
        <f aca="false">Times!B12-Times!A12</f>
        <v>0</v>
      </c>
      <c r="B12" s="1" t="n">
        <f aca="false">WEEKNUM(Times!A12,1)</f>
        <v>52</v>
      </c>
    </row>
    <row r="13" customFormat="false" ht="12.75" hidden="false" customHeight="true" outlineLevel="0" collapsed="false">
      <c r="A13" s="1" t="n">
        <f aca="false">Times!B13-Times!A13</f>
        <v>0</v>
      </c>
      <c r="B13" s="1" t="n">
        <f aca="false">WEEKNUM(Times!A13,1)</f>
        <v>52</v>
      </c>
    </row>
    <row r="14" customFormat="false" ht="12.75" hidden="false" customHeight="true" outlineLevel="0" collapsed="false">
      <c r="A14" s="1" t="n">
        <f aca="false">Times!B14-Times!A14</f>
        <v>0</v>
      </c>
      <c r="B14" s="1" t="n">
        <f aca="false">WEEKNUM(Times!A14,1)</f>
        <v>52</v>
      </c>
    </row>
    <row r="15" customFormat="false" ht="12.75" hidden="false" customHeight="true" outlineLevel="0" collapsed="false">
      <c r="A15" s="1" t="n">
        <f aca="false">Times!B15-Times!A15</f>
        <v>0</v>
      </c>
      <c r="B15" s="1" t="n">
        <f aca="false">WEEKNUM(Times!A15,1)</f>
        <v>52</v>
      </c>
    </row>
    <row r="16" customFormat="false" ht="12.75" hidden="false" customHeight="true" outlineLevel="0" collapsed="false">
      <c r="A16" s="1" t="n">
        <f aca="false">Times!B16-Times!A16</f>
        <v>0</v>
      </c>
      <c r="B16" s="1" t="n">
        <f aca="false">WEEKNUM(Times!A16,1)</f>
        <v>52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WEEKNUM(Times!A17,1)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</row>
    <row r="4" customFormat="false" ht="12.8" hidden="false" customHeight="false" outlineLevel="0" collapsed="false">
      <c r="A4" s="10" t="n">
        <v>40</v>
      </c>
      <c r="B4" s="11" t="n">
        <v>0.895833333333334</v>
      </c>
    </row>
    <row r="5" customFormat="false" ht="12.8" hidden="false" customHeight="false" outlineLevel="0" collapsed="false">
      <c r="A5" s="12" t="n">
        <v>41</v>
      </c>
      <c r="B5" s="13" t="n">
        <v>0.958333333321759</v>
      </c>
    </row>
    <row r="6" customFormat="false" ht="12.8" hidden="false" customHeight="false" outlineLevel="0" collapsed="false">
      <c r="A6" s="12" t="n">
        <v>52</v>
      </c>
      <c r="B6" s="14" t="n">
        <v>0</v>
      </c>
    </row>
    <row r="7" customFormat="false" ht="12.8" hidden="false" customHeight="false" outlineLevel="0" collapsed="false">
      <c r="A7" s="15" t="s">
        <v>7</v>
      </c>
      <c r="B7" s="16" t="n">
        <v>1.85416666665509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2023-10-12T16:29:17Z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