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jdgn\Desktop\Common_Folder\OJT\"/>
    </mc:Choice>
  </mc:AlternateContent>
  <bookViews>
    <workbookView xWindow="0" yWindow="0" windowWidth="23040" windowHeight="9696"/>
  </bookViews>
  <sheets>
    <sheet name="Sheet2" sheetId="2" r:id="rId1"/>
  </sheets>
  <calcPr calcId="162913" concurrentCalc="0" concurrentManualCount="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2" l="1"/>
</calcChain>
</file>

<file path=xl/sharedStrings.xml><?xml version="1.0" encoding="utf-8"?>
<sst xmlns="http://schemas.openxmlformats.org/spreadsheetml/2006/main" count="179" uniqueCount="86">
  <si>
    <t>목표
구분</t>
  </si>
  <si>
    <t>목표명</t>
  </si>
  <si>
    <t>목표수준
(B등급)</t>
  </si>
  <si>
    <t>단위</t>
  </si>
  <si>
    <t>평가 등급별 기준</t>
  </si>
  <si>
    <t>평가 기준</t>
  </si>
  <si>
    <t>비고</t>
  </si>
  <si>
    <t>1차
평가자</t>
  </si>
  <si>
    <t>비율</t>
  </si>
  <si>
    <t>구분</t>
  </si>
  <si>
    <t>S</t>
  </si>
  <si>
    <t>A</t>
  </si>
  <si>
    <t>B</t>
  </si>
  <si>
    <t>C</t>
  </si>
  <si>
    <t>D</t>
  </si>
  <si>
    <t>일반
목표</t>
  </si>
  <si>
    <t>필수</t>
  </si>
  <si>
    <t>투입가동률</t>
  </si>
  <si>
    <t>%</t>
  </si>
  <si>
    <t>~95%</t>
  </si>
  <si>
    <t>~90%</t>
  </si>
  <si>
    <t>~85%</t>
  </si>
  <si>
    <t>~70%</t>
  </si>
  <si>
    <t>70%~</t>
  </si>
  <si>
    <t>투입가동률(%)=가동실적MM/목표가동MM</t>
  </si>
  <si>
    <t>개인</t>
  </si>
  <si>
    <t>그룹장</t>
  </si>
  <si>
    <t>Cloud 기술 Set 구축 및 
적용 기여도</t>
  </si>
  <si>
    <t>납기준수
기술확보</t>
  </si>
  <si>
    <t>일</t>
  </si>
  <si>
    <t>-14일</t>
  </si>
  <si>
    <t>-7일</t>
  </si>
  <si>
    <t>0일</t>
  </si>
  <si>
    <t>+7일</t>
  </si>
  <si>
    <t>+14일~</t>
  </si>
  <si>
    <t>* 납기준수=납기일(실제)-납기일(계획)
  - 구축 세부일정 기준
* 기술확보 : Cloud 기술 Set 필요기술 확보 및 내재화 정도</t>
  </si>
  <si>
    <t>기술진단/SWAT 체계 구축 및 
적용 기여도</t>
  </si>
  <si>
    <t>~3%</t>
  </si>
  <si>
    <t>-2%~</t>
  </si>
  <si>
    <t>* 기술진단 및 SWAT 체계 구축 기여 여부에 따른 평가
* 기여도에 따라 그룹장이 평가함</t>
  </si>
  <si>
    <t>기술자산화 및 공유 기여도</t>
  </si>
  <si>
    <t>등급</t>
  </si>
  <si>
    <t>수주기여도</t>
  </si>
  <si>
    <t>* 일반 SM 또는 SI 이행 사업 제안 기여 여부에 따른 평가
* 기여도에 따라 그룹장이 평가함</t>
  </si>
  <si>
    <t>프로젝트 수행/지원평가
(업무수행)</t>
  </si>
  <si>
    <t>* 투입인력 : PM에 의한 프로젝트 수행평가(상주,업무수행)</t>
  </si>
  <si>
    <t>프로젝트 연동</t>
  </si>
  <si>
    <t>PM</t>
  </si>
  <si>
    <t>가점부여(멘토,내/외부포상등)</t>
  </si>
  <si>
    <t>0회</t>
  </si>
  <si>
    <t>회</t>
  </si>
  <si>
    <t>1회이상</t>
  </si>
  <si>
    <t>-</t>
  </si>
  <si>
    <t>* 멘토, 내/외부포상, 교육강사 등 (최대 + 5점 이내)</t>
  </si>
  <si>
    <t>감점부여(이행프로세스 위반)</t>
  </si>
  <si>
    <t>1회</t>
  </si>
  <si>
    <t>2회이상</t>
  </si>
  <si>
    <t>* 유틸미등록, 휴가절차미준수, 근태불량, 비상대응미준수 등 (최대 -5점 이내)</t>
  </si>
  <si>
    <t>감점부여(프로젝트이탈/보안미준수등)</t>
  </si>
  <si>
    <t>* 프로젝트이탈, 보안준수등 규정위반시 전체등급 감점</t>
  </si>
  <si>
    <t>센터장</t>
  </si>
  <si>
    <t>소계</t>
  </si>
  <si>
    <t>도전
목표</t>
  </si>
  <si>
    <t>선택
(2건)</t>
  </si>
  <si>
    <t>SW자격증 취득</t>
  </si>
  <si>
    <t>* 대상 : Cloud 관련 자격증(CSP SA, CKA,CKS 등)</t>
  </si>
  <si>
    <t>그룹 내 선택인원 상대평가</t>
  </si>
  <si>
    <t>조직기여도</t>
  </si>
  <si>
    <t>필수교육이수</t>
  </si>
  <si>
    <t>* 대상 : 직무별 필수교육 이수(선택)
   - 그룹별 e-Learning 과정
   - 기본기 Build-Up 과정
   - 직무 요건에 따른 교육 1건 이상</t>
  </si>
  <si>
    <t>합 계</t>
  </si>
  <si>
    <t>* 가점부여는 그룹장이 추가배점수행함(최대 +5점, -5점 이내)</t>
  </si>
  <si>
    <t>* 감점부여중 이행프로세스 위반은 그룹장이 평가하고 프로젝트 이탈회수/보안 미준수는 발생시, 센터장이 전체평가등급 반영</t>
  </si>
  <si>
    <t>자사 프레임워크 개발 및 적용 기여도</t>
    <phoneticPr fontId="1" type="noConversion"/>
  </si>
  <si>
    <t>* 납기준수=납기일(실제)-납기일(계획)
  - 구축 세부일정 기준
* 기술확보 : F/W 기술 확보 및 내재화 정도</t>
    <phoneticPr fontId="1" type="noConversion"/>
  </si>
  <si>
    <t>오픈소스 기술역량</t>
    <phoneticPr fontId="1" type="noConversion"/>
  </si>
  <si>
    <t>회</t>
    <phoneticPr fontId="1" type="noConversion"/>
  </si>
  <si>
    <t>2회</t>
    <phoneticPr fontId="1" type="noConversion"/>
  </si>
  <si>
    <t>개인</t>
    <phoneticPr fontId="1" type="noConversion"/>
  </si>
  <si>
    <t>오픈소스 보유기술 자산화 발표 횟수</t>
    <phoneticPr fontId="1" type="noConversion"/>
  </si>
  <si>
    <t>선택A1</t>
    <phoneticPr fontId="1" type="noConversion"/>
  </si>
  <si>
    <t>선택A2</t>
    <phoneticPr fontId="1" type="noConversion"/>
  </si>
  <si>
    <t>선택A3</t>
    <phoneticPr fontId="1" type="noConversion"/>
  </si>
  <si>
    <t>선택A4</t>
    <phoneticPr fontId="1" type="noConversion"/>
  </si>
  <si>
    <t>* Cloud 및 아키텍처 필요기술의 확보 및 자산화, 공유 기여에 따른 평가
* 담당업무 자동화, 공동모듈화, 메뉴얼화 등
* 기여도에 따라 그룹장이 평가함</t>
    <phoneticPr fontId="1" type="noConversion"/>
  </si>
  <si>
    <t>* 대상 :  핵심인력(필수, 그룹장이 지정) 이외(선택)          
- 채용관련 인원 추천여부(가점 부여)
- 조직(회사) 행사등 참여여부
- 프로파일 등록 및 기타 과제 수행 지원여부
- 이슈대응 지원여부 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</si>
</sst>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name val="굴림체"/>
      <family val="3"/>
      <charset val="129"/>
    </font>
    <font>
      <b/>
      <sz val="12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0" borderId="0"/>
  </cellStyleXfs>
  <cellXfs count="63">
    <xf numFmtId="0" fontId="0" fillId="0" borderId="0" xfId="0">
      <alignment vertical="center"/>
    </xf>
    <xf numFmtId="0" fontId="0" fillId="0" borderId="0" xfId="0">
      <alignment vertical="center"/>
    </xf>
    <xf numFmtId="0" fontId="5" fillId="0" borderId="1" xfId="2" applyNumberFormat="1" applyFont="1" applyFill="1" applyBorder="1" applyAlignment="1">
      <alignment horizontal="center" vertical="center"/>
    </xf>
    <xf numFmtId="0" fontId="5" fillId="0" borderId="1" xfId="3" applyFont="1" applyBorder="1" applyAlignment="1">
      <alignment horizontal="center" vertical="center" wrapText="1"/>
    </xf>
    <xf numFmtId="0" fontId="6" fillId="0" borderId="1" xfId="3" quotePrefix="1" applyFont="1" applyBorder="1" applyAlignment="1">
      <alignment horizontal="left" vertical="center" wrapText="1"/>
    </xf>
    <xf numFmtId="0" fontId="6" fillId="0" borderId="1" xfId="3" applyFont="1" applyBorder="1" applyAlignment="1">
      <alignment horizontal="left" vertical="center" wrapText="1"/>
    </xf>
    <xf numFmtId="0" fontId="6" fillId="0" borderId="1" xfId="3" quotePrefix="1" applyFont="1" applyFill="1" applyBorder="1" applyAlignment="1">
      <alignment horizontal="left" vertical="center" wrapText="1"/>
    </xf>
    <xf numFmtId="0" fontId="7" fillId="0" borderId="0" xfId="0" applyFont="1">
      <alignment vertical="center"/>
    </xf>
    <xf numFmtId="0" fontId="5" fillId="2" borderId="2" xfId="3" applyFont="1" applyFill="1" applyBorder="1" applyAlignment="1">
      <alignment horizontal="center" vertical="center" shrinkToFit="1"/>
    </xf>
    <xf numFmtId="0" fontId="6" fillId="0" borderId="1" xfId="3" applyFont="1" applyBorder="1" applyAlignment="1">
      <alignment horizontal="center" vertical="center" shrinkToFit="1"/>
    </xf>
    <xf numFmtId="0" fontId="6" fillId="0" borderId="1" xfId="3" applyFont="1" applyFill="1" applyBorder="1" applyAlignment="1">
      <alignment horizontal="center" vertical="center" shrinkToFit="1"/>
    </xf>
    <xf numFmtId="0" fontId="6" fillId="0" borderId="1" xfId="3" quotePrefix="1" applyFont="1" applyBorder="1" applyAlignment="1">
      <alignment horizontal="center" vertical="center" shrinkToFit="1"/>
    </xf>
    <xf numFmtId="0" fontId="6" fillId="0" borderId="1" xfId="3" quotePrefix="1" applyFont="1" applyFill="1" applyBorder="1" applyAlignment="1">
      <alignment horizontal="center" vertical="center" shrinkToFit="1"/>
    </xf>
    <xf numFmtId="9" fontId="6" fillId="0" borderId="1" xfId="3" applyNumberFormat="1" applyFont="1" applyBorder="1" applyAlignment="1">
      <alignment horizontal="center" vertical="center" shrinkToFit="1"/>
    </xf>
    <xf numFmtId="9" fontId="6" fillId="0" borderId="1" xfId="3" applyNumberFormat="1" applyFont="1" applyFill="1" applyBorder="1" applyAlignment="1">
      <alignment horizontal="center" vertical="center" shrinkToFit="1"/>
    </xf>
    <xf numFmtId="9" fontId="6" fillId="0" borderId="1" xfId="3" quotePrefix="1" applyNumberFormat="1" applyFont="1" applyBorder="1" applyAlignment="1">
      <alignment horizontal="center" vertical="center" shrinkToFit="1"/>
    </xf>
    <xf numFmtId="0" fontId="5" fillId="4" borderId="1" xfId="3" quotePrefix="1" applyFont="1" applyFill="1" applyBorder="1" applyAlignment="1">
      <alignment horizontal="center" vertical="center" wrapText="1"/>
    </xf>
    <xf numFmtId="9" fontId="5" fillId="0" borderId="1" xfId="2" applyNumberFormat="1" applyFont="1" applyFill="1" applyBorder="1" applyAlignment="1">
      <alignment horizontal="center" vertical="center"/>
    </xf>
    <xf numFmtId="9" fontId="5" fillId="4" borderId="1" xfId="1" applyFont="1" applyFill="1" applyBorder="1" applyAlignment="1">
      <alignment horizontal="center" vertical="center"/>
    </xf>
    <xf numFmtId="0" fontId="5" fillId="0" borderId="2" xfId="3" applyFont="1" applyFill="1" applyBorder="1" applyAlignment="1">
      <alignment horizontal="center" vertical="center" shrinkToFit="1"/>
    </xf>
    <xf numFmtId="0" fontId="5" fillId="4" borderId="3" xfId="3" quotePrefix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6" fillId="0" borderId="1" xfId="3" quotePrefix="1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6" fillId="0" borderId="1" xfId="3" quotePrefix="1" applyFont="1" applyFill="1" applyBorder="1" applyAlignment="1">
      <alignment horizontal="center" vertical="center" wrapText="1"/>
    </xf>
    <xf numFmtId="0" fontId="6" fillId="0" borderId="1" xfId="3" quotePrefix="1" applyFont="1" applyBorder="1" applyAlignment="1">
      <alignment horizontal="center" vertical="center" wrapText="1" shrinkToFit="1"/>
    </xf>
    <xf numFmtId="0" fontId="5" fillId="4" borderId="3" xfId="3" applyFont="1" applyFill="1" applyBorder="1" applyAlignment="1">
      <alignment horizontal="center" vertical="center" wrapText="1"/>
    </xf>
    <xf numFmtId="0" fontId="5" fillId="4" borderId="2" xfId="3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/>
    </xf>
    <xf numFmtId="0" fontId="5" fillId="2" borderId="7" xfId="3" applyFont="1" applyFill="1" applyBorder="1" applyAlignment="1">
      <alignment horizontal="center" vertical="center"/>
    </xf>
    <xf numFmtId="0" fontId="5" fillId="2" borderId="6" xfId="3" applyFont="1" applyFill="1" applyBorder="1" applyAlignment="1">
      <alignment horizontal="center" vertical="center" wrapText="1"/>
    </xf>
    <xf numFmtId="0" fontId="5" fillId="2" borderId="13" xfId="3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5" fillId="4" borderId="3" xfId="3" quotePrefix="1" applyFont="1" applyFill="1" applyBorder="1" applyAlignment="1">
      <alignment horizontal="center" vertical="center" wrapText="1"/>
    </xf>
    <xf numFmtId="0" fontId="5" fillId="4" borderId="8" xfId="3" quotePrefix="1" applyFont="1" applyFill="1" applyBorder="1" applyAlignment="1">
      <alignment horizontal="center" vertical="center" wrapText="1"/>
    </xf>
    <xf numFmtId="0" fontId="5" fillId="4" borderId="3" xfId="3" applyFont="1" applyFill="1" applyBorder="1" applyAlignment="1">
      <alignment horizontal="center" vertical="center" wrapText="1"/>
    </xf>
    <xf numFmtId="0" fontId="5" fillId="4" borderId="8" xfId="3" applyFont="1" applyFill="1" applyBorder="1" applyAlignment="1">
      <alignment horizontal="center" vertical="center"/>
    </xf>
    <xf numFmtId="0" fontId="5" fillId="4" borderId="8" xfId="3" applyFont="1" applyFill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vertical="center"/>
    </xf>
    <xf numFmtId="0" fontId="5" fillId="2" borderId="1" xfId="3" applyFont="1" applyFill="1" applyBorder="1" applyAlignment="1">
      <alignment horizontal="center" vertical="center" wrapText="1"/>
    </xf>
    <xf numFmtId="0" fontId="5" fillId="2" borderId="6" xfId="3" applyFont="1" applyFill="1" applyBorder="1" applyAlignment="1">
      <alignment horizontal="center" vertical="center"/>
    </xf>
    <xf numFmtId="0" fontId="5" fillId="2" borderId="10" xfId="3" applyFont="1" applyFill="1" applyBorder="1" applyAlignment="1">
      <alignment horizontal="center" vertical="center"/>
    </xf>
    <xf numFmtId="0" fontId="5" fillId="2" borderId="13" xfId="3" applyFont="1" applyFill="1" applyBorder="1" applyAlignment="1">
      <alignment horizontal="center" vertical="center"/>
    </xf>
    <xf numFmtId="0" fontId="5" fillId="2" borderId="14" xfId="3" applyFont="1" applyFill="1" applyBorder="1" applyAlignment="1">
      <alignment horizontal="center" vertical="center"/>
    </xf>
    <xf numFmtId="0" fontId="5" fillId="2" borderId="7" xfId="3" applyFont="1" applyFill="1" applyBorder="1" applyAlignment="1">
      <alignment horizontal="center" vertical="center"/>
    </xf>
    <xf numFmtId="0" fontId="5" fillId="2" borderId="11" xfId="3" applyFont="1" applyFill="1" applyBorder="1" applyAlignment="1">
      <alignment horizontal="center" vertical="center"/>
    </xf>
    <xf numFmtId="0" fontId="5" fillId="2" borderId="2" xfId="3" applyFont="1" applyFill="1" applyBorder="1" applyAlignment="1">
      <alignment horizontal="center" vertical="center"/>
    </xf>
    <xf numFmtId="0" fontId="5" fillId="2" borderId="9" xfId="3" applyFont="1" applyFill="1" applyBorder="1" applyAlignment="1">
      <alignment horizontal="center" vertical="center"/>
    </xf>
    <xf numFmtId="0" fontId="5" fillId="2" borderId="5" xfId="3" applyFont="1" applyFill="1" applyBorder="1" applyAlignment="1">
      <alignment horizontal="center" vertical="center"/>
    </xf>
    <xf numFmtId="0" fontId="5" fillId="3" borderId="1" xfId="3" applyFont="1" applyFill="1" applyBorder="1" applyAlignment="1">
      <alignment horizontal="center" vertical="center"/>
    </xf>
    <xf numFmtId="0" fontId="5" fillId="4" borderId="2" xfId="3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5" fillId="4" borderId="9" xfId="3" applyFont="1" applyFill="1" applyBorder="1" applyAlignment="1">
      <alignment horizontal="center" vertical="center" wrapText="1"/>
    </xf>
    <xf numFmtId="0" fontId="5" fillId="4" borderId="4" xfId="3" applyFont="1" applyFill="1" applyBorder="1" applyAlignment="1">
      <alignment horizontal="center" vertical="center" wrapText="1"/>
    </xf>
    <xf numFmtId="0" fontId="5" fillId="2" borderId="2" xfId="3" applyFont="1" applyFill="1" applyBorder="1" applyAlignment="1">
      <alignment horizontal="center" vertical="center" wrapText="1"/>
    </xf>
    <xf numFmtId="0" fontId="5" fillId="2" borderId="6" xfId="3" applyFont="1" applyFill="1" applyBorder="1" applyAlignment="1">
      <alignment horizontal="center" vertical="center" shrinkToFit="1"/>
    </xf>
    <xf numFmtId="0" fontId="5" fillId="2" borderId="12" xfId="3" applyFont="1" applyFill="1" applyBorder="1" applyAlignment="1">
      <alignment horizontal="center" vertical="center" shrinkToFit="1"/>
    </xf>
    <xf numFmtId="0" fontId="5" fillId="2" borderId="10" xfId="3" applyFont="1" applyFill="1" applyBorder="1" applyAlignment="1">
      <alignment horizontal="center" vertical="center" shrinkToFit="1"/>
    </xf>
    <xf numFmtId="0" fontId="5" fillId="2" borderId="13" xfId="3" applyFont="1" applyFill="1" applyBorder="1" applyAlignment="1">
      <alignment horizontal="center" vertical="center" shrinkToFit="1"/>
    </xf>
    <xf numFmtId="0" fontId="5" fillId="2" borderId="0" xfId="3" applyFont="1" applyFill="1" applyBorder="1" applyAlignment="1">
      <alignment horizontal="center" vertical="center" shrinkToFit="1"/>
    </xf>
    <xf numFmtId="0" fontId="5" fillId="2" borderId="14" xfId="3" applyFont="1" applyFill="1" applyBorder="1" applyAlignment="1">
      <alignment horizontal="center" vertical="center" shrinkToFit="1"/>
    </xf>
  </cellXfs>
  <cellStyles count="4">
    <cellStyle name="백분율" xfId="1" builtinId="5"/>
    <cellStyle name="쉼표 [0] 2" xfId="2"/>
    <cellStyle name="표준" xfId="0" builtinId="0"/>
    <cellStyle name="표준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2"/>
  <sheetViews>
    <sheetView tabSelected="1" zoomScale="85" zoomScaleNormal="85" workbookViewId="0">
      <selection activeCell="M4" sqref="M4"/>
    </sheetView>
  </sheetViews>
  <sheetFormatPr defaultRowHeight="17.399999999999999" x14ac:dyDescent="0.4"/>
  <cols>
    <col min="1" max="1" width="3.69921875" customWidth="1"/>
    <col min="5" max="5" width="17.69921875" customWidth="1"/>
    <col min="13" max="13" width="66.69921875" customWidth="1"/>
  </cols>
  <sheetData>
    <row r="1" spans="2:18" ht="19.2" x14ac:dyDescent="0.4">
      <c r="B1" s="40" t="s">
        <v>0</v>
      </c>
      <c r="C1" s="30"/>
      <c r="D1" s="41" t="s">
        <v>1</v>
      </c>
      <c r="E1" s="42"/>
      <c r="F1" s="40" t="s">
        <v>2</v>
      </c>
      <c r="G1" s="39" t="s">
        <v>3</v>
      </c>
      <c r="H1" s="57" t="s">
        <v>4</v>
      </c>
      <c r="I1" s="58"/>
      <c r="J1" s="58"/>
      <c r="K1" s="58"/>
      <c r="L1" s="59"/>
      <c r="M1" s="39" t="s">
        <v>5</v>
      </c>
      <c r="N1" s="39" t="s">
        <v>6</v>
      </c>
      <c r="O1" s="40" t="s">
        <v>7</v>
      </c>
      <c r="P1" s="47" t="s">
        <v>8</v>
      </c>
      <c r="Q1" s="1"/>
    </row>
    <row r="2" spans="2:18" ht="19.2" x14ac:dyDescent="0.4">
      <c r="B2" s="40"/>
      <c r="C2" s="31" t="s">
        <v>9</v>
      </c>
      <c r="D2" s="43"/>
      <c r="E2" s="44"/>
      <c r="F2" s="40"/>
      <c r="G2" s="39"/>
      <c r="H2" s="60"/>
      <c r="I2" s="61"/>
      <c r="J2" s="61"/>
      <c r="K2" s="61"/>
      <c r="L2" s="62"/>
      <c r="M2" s="39"/>
      <c r="N2" s="39"/>
      <c r="O2" s="40"/>
      <c r="P2" s="48"/>
      <c r="Q2" s="1"/>
    </row>
    <row r="3" spans="2:18" ht="19.2" x14ac:dyDescent="0.4">
      <c r="B3" s="39"/>
      <c r="C3" s="29"/>
      <c r="D3" s="45"/>
      <c r="E3" s="46"/>
      <c r="F3" s="39"/>
      <c r="G3" s="39"/>
      <c r="H3" s="8" t="s">
        <v>10</v>
      </c>
      <c r="I3" s="8" t="s">
        <v>11</v>
      </c>
      <c r="J3" s="19" t="s">
        <v>12</v>
      </c>
      <c r="K3" s="8" t="s">
        <v>13</v>
      </c>
      <c r="L3" s="8" t="s">
        <v>14</v>
      </c>
      <c r="M3" s="39"/>
      <c r="N3" s="39"/>
      <c r="O3" s="39"/>
      <c r="P3" s="49"/>
      <c r="Q3" s="1"/>
    </row>
    <row r="4" spans="2:18" ht="19.2" x14ac:dyDescent="0.4">
      <c r="B4" s="56" t="s">
        <v>15</v>
      </c>
      <c r="C4" s="26" t="s">
        <v>16</v>
      </c>
      <c r="D4" s="34" t="s">
        <v>17</v>
      </c>
      <c r="E4" s="35"/>
      <c r="F4" s="13">
        <v>0.5</v>
      </c>
      <c r="G4" s="11" t="s">
        <v>18</v>
      </c>
      <c r="H4" s="9" t="s">
        <v>19</v>
      </c>
      <c r="I4" s="12" t="s">
        <v>20</v>
      </c>
      <c r="J4" s="10" t="s">
        <v>21</v>
      </c>
      <c r="K4" s="9" t="s">
        <v>22</v>
      </c>
      <c r="L4" s="9" t="s">
        <v>23</v>
      </c>
      <c r="M4" s="4" t="s">
        <v>24</v>
      </c>
      <c r="N4" s="22" t="s">
        <v>25</v>
      </c>
      <c r="O4" s="3" t="s">
        <v>26</v>
      </c>
      <c r="P4" s="17">
        <v>0.1</v>
      </c>
      <c r="Q4" s="1"/>
      <c r="R4" s="33">
        <f>P4+P5+P9+P10</f>
        <v>0.79999999999999993</v>
      </c>
    </row>
    <row r="5" spans="2:18" ht="57.6" x14ac:dyDescent="0.4">
      <c r="B5" s="48"/>
      <c r="C5" s="26" t="s">
        <v>80</v>
      </c>
      <c r="D5" s="34" t="s">
        <v>27</v>
      </c>
      <c r="E5" s="35"/>
      <c r="F5" s="25" t="s">
        <v>28</v>
      </c>
      <c r="G5" s="9" t="s">
        <v>29</v>
      </c>
      <c r="H5" s="11" t="s">
        <v>30</v>
      </c>
      <c r="I5" s="12" t="s">
        <v>31</v>
      </c>
      <c r="J5" s="12" t="s">
        <v>32</v>
      </c>
      <c r="K5" s="12" t="s">
        <v>33</v>
      </c>
      <c r="L5" s="11" t="s">
        <v>34</v>
      </c>
      <c r="M5" s="5" t="s">
        <v>35</v>
      </c>
      <c r="N5" s="22" t="s">
        <v>25</v>
      </c>
      <c r="O5" s="3" t="s">
        <v>26</v>
      </c>
      <c r="P5" s="17">
        <v>0.35</v>
      </c>
      <c r="Q5" s="1"/>
    </row>
    <row r="6" spans="2:18" ht="38.4" x14ac:dyDescent="0.4">
      <c r="B6" s="48"/>
      <c r="C6" s="26" t="s">
        <v>81</v>
      </c>
      <c r="D6" s="36" t="s">
        <v>36</v>
      </c>
      <c r="E6" s="37"/>
      <c r="F6" s="11" t="s">
        <v>12</v>
      </c>
      <c r="G6" s="11" t="s">
        <v>18</v>
      </c>
      <c r="H6" s="13" t="s">
        <v>37</v>
      </c>
      <c r="I6" s="14">
        <v>0.02</v>
      </c>
      <c r="J6" s="14">
        <v>0</v>
      </c>
      <c r="K6" s="15">
        <v>-0.02</v>
      </c>
      <c r="L6" s="15" t="s">
        <v>38</v>
      </c>
      <c r="M6" s="4" t="s">
        <v>39</v>
      </c>
      <c r="N6" s="23" t="s">
        <v>25</v>
      </c>
      <c r="O6" s="3" t="s">
        <v>26</v>
      </c>
      <c r="P6" s="17">
        <v>0.35</v>
      </c>
      <c r="Q6" s="1"/>
    </row>
    <row r="7" spans="2:18" s="1" customFormat="1" ht="57.6" x14ac:dyDescent="0.4">
      <c r="B7" s="48"/>
      <c r="C7" s="26" t="s">
        <v>82</v>
      </c>
      <c r="D7" s="36" t="s">
        <v>73</v>
      </c>
      <c r="E7" s="38"/>
      <c r="F7" s="25" t="s">
        <v>28</v>
      </c>
      <c r="G7" s="9" t="s">
        <v>29</v>
      </c>
      <c r="H7" s="11" t="s">
        <v>30</v>
      </c>
      <c r="I7" s="12" t="s">
        <v>31</v>
      </c>
      <c r="J7" s="12" t="s">
        <v>32</v>
      </c>
      <c r="K7" s="12" t="s">
        <v>33</v>
      </c>
      <c r="L7" s="11" t="s">
        <v>34</v>
      </c>
      <c r="M7" s="5" t="s">
        <v>74</v>
      </c>
      <c r="N7" s="22" t="s">
        <v>25</v>
      </c>
      <c r="O7" s="3" t="s">
        <v>26</v>
      </c>
      <c r="P7" s="17">
        <v>0.35</v>
      </c>
    </row>
    <row r="8" spans="2:18" s="1" customFormat="1" ht="38.4" x14ac:dyDescent="0.4">
      <c r="B8" s="48"/>
      <c r="C8" s="26" t="s">
        <v>83</v>
      </c>
      <c r="D8" s="34" t="s">
        <v>44</v>
      </c>
      <c r="E8" s="35"/>
      <c r="F8" s="11" t="s">
        <v>12</v>
      </c>
      <c r="G8" s="11" t="s">
        <v>41</v>
      </c>
      <c r="H8" s="9" t="s">
        <v>10</v>
      </c>
      <c r="I8" s="10" t="s">
        <v>11</v>
      </c>
      <c r="J8" s="10" t="s">
        <v>12</v>
      </c>
      <c r="K8" s="9" t="s">
        <v>13</v>
      </c>
      <c r="L8" s="9" t="s">
        <v>14</v>
      </c>
      <c r="M8" s="4" t="s">
        <v>45</v>
      </c>
      <c r="N8" s="22" t="s">
        <v>46</v>
      </c>
      <c r="O8" s="3" t="s">
        <v>47</v>
      </c>
      <c r="P8" s="17">
        <v>0.35</v>
      </c>
    </row>
    <row r="9" spans="2:18" ht="57.6" x14ac:dyDescent="0.4">
      <c r="B9" s="48"/>
      <c r="C9" s="26" t="s">
        <v>16</v>
      </c>
      <c r="D9" s="34" t="s">
        <v>40</v>
      </c>
      <c r="E9" s="35"/>
      <c r="F9" s="11" t="s">
        <v>12</v>
      </c>
      <c r="G9" s="11" t="s">
        <v>41</v>
      </c>
      <c r="H9" s="9" t="s">
        <v>10</v>
      </c>
      <c r="I9" s="10" t="s">
        <v>11</v>
      </c>
      <c r="J9" s="10" t="s">
        <v>12</v>
      </c>
      <c r="K9" s="9" t="s">
        <v>13</v>
      </c>
      <c r="L9" s="9" t="s">
        <v>14</v>
      </c>
      <c r="M9" s="4" t="s">
        <v>84</v>
      </c>
      <c r="N9" s="22" t="s">
        <v>25</v>
      </c>
      <c r="O9" s="3" t="s">
        <v>26</v>
      </c>
      <c r="P9" s="17">
        <v>0.2</v>
      </c>
      <c r="Q9" s="1"/>
    </row>
    <row r="10" spans="2:18" ht="38.4" x14ac:dyDescent="0.4">
      <c r="B10" s="48"/>
      <c r="C10" s="26" t="s">
        <v>16</v>
      </c>
      <c r="D10" s="34" t="s">
        <v>42</v>
      </c>
      <c r="E10" s="35"/>
      <c r="F10" s="11" t="s">
        <v>12</v>
      </c>
      <c r="G10" s="11" t="s">
        <v>41</v>
      </c>
      <c r="H10" s="9" t="s">
        <v>10</v>
      </c>
      <c r="I10" s="10" t="s">
        <v>11</v>
      </c>
      <c r="J10" s="10" t="s">
        <v>12</v>
      </c>
      <c r="K10" s="9" t="s">
        <v>13</v>
      </c>
      <c r="L10" s="9" t="s">
        <v>14</v>
      </c>
      <c r="M10" s="4" t="s">
        <v>43</v>
      </c>
      <c r="N10" s="22" t="s">
        <v>25</v>
      </c>
      <c r="O10" s="3" t="s">
        <v>26</v>
      </c>
      <c r="P10" s="17">
        <v>0.15</v>
      </c>
      <c r="Q10" s="1"/>
    </row>
    <row r="11" spans="2:18" ht="19.2" x14ac:dyDescent="0.4">
      <c r="B11" s="48"/>
      <c r="C11" s="26"/>
      <c r="D11" s="36" t="s">
        <v>48</v>
      </c>
      <c r="E11" s="38"/>
      <c r="F11" s="9" t="s">
        <v>49</v>
      </c>
      <c r="G11" s="11" t="s">
        <v>50</v>
      </c>
      <c r="H11" s="9" t="s">
        <v>51</v>
      </c>
      <c r="I11" s="14" t="s">
        <v>52</v>
      </c>
      <c r="J11" s="10" t="s">
        <v>49</v>
      </c>
      <c r="K11" s="11" t="s">
        <v>52</v>
      </c>
      <c r="L11" s="11" t="s">
        <v>52</v>
      </c>
      <c r="M11" s="6" t="s">
        <v>53</v>
      </c>
      <c r="N11" s="24" t="s">
        <v>25</v>
      </c>
      <c r="O11" s="3" t="s">
        <v>26</v>
      </c>
      <c r="P11" s="2">
        <v>0</v>
      </c>
      <c r="Q11" s="1"/>
    </row>
    <row r="12" spans="2:18" ht="38.4" x14ac:dyDescent="0.4">
      <c r="B12" s="48"/>
      <c r="C12" s="26"/>
      <c r="D12" s="36" t="s">
        <v>54</v>
      </c>
      <c r="E12" s="38"/>
      <c r="F12" s="9" t="s">
        <v>49</v>
      </c>
      <c r="G12" s="11" t="s">
        <v>50</v>
      </c>
      <c r="H12" s="9" t="s">
        <v>52</v>
      </c>
      <c r="I12" s="14" t="s">
        <v>52</v>
      </c>
      <c r="J12" s="10" t="s">
        <v>49</v>
      </c>
      <c r="K12" s="11" t="s">
        <v>55</v>
      </c>
      <c r="L12" s="11" t="s">
        <v>56</v>
      </c>
      <c r="M12" s="6" t="s">
        <v>57</v>
      </c>
      <c r="N12" s="24" t="s">
        <v>25</v>
      </c>
      <c r="O12" s="3" t="s">
        <v>26</v>
      </c>
      <c r="P12" s="2">
        <v>0</v>
      </c>
      <c r="Q12" s="1"/>
    </row>
    <row r="13" spans="2:18" ht="19.2" x14ac:dyDescent="0.4">
      <c r="B13" s="48"/>
      <c r="C13" s="26"/>
      <c r="D13" s="36" t="s">
        <v>58</v>
      </c>
      <c r="E13" s="38"/>
      <c r="F13" s="9" t="s">
        <v>49</v>
      </c>
      <c r="G13" s="11" t="s">
        <v>50</v>
      </c>
      <c r="H13" s="9" t="s">
        <v>52</v>
      </c>
      <c r="I13" s="14" t="s">
        <v>52</v>
      </c>
      <c r="J13" s="10" t="s">
        <v>49</v>
      </c>
      <c r="K13" s="11" t="s">
        <v>52</v>
      </c>
      <c r="L13" s="11" t="s">
        <v>51</v>
      </c>
      <c r="M13" s="5" t="s">
        <v>59</v>
      </c>
      <c r="N13" s="23" t="s">
        <v>25</v>
      </c>
      <c r="O13" s="3" t="s">
        <v>60</v>
      </c>
      <c r="P13" s="2">
        <v>0</v>
      </c>
      <c r="Q13" s="1"/>
    </row>
    <row r="14" spans="2:18" ht="19.2" x14ac:dyDescent="0.4">
      <c r="B14" s="49"/>
      <c r="C14" s="26"/>
      <c r="D14" s="36" t="s">
        <v>61</v>
      </c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38"/>
      <c r="P14" s="18">
        <v>0.8</v>
      </c>
      <c r="Q14" s="1"/>
    </row>
    <row r="15" spans="2:18" ht="19.2" x14ac:dyDescent="0.4">
      <c r="B15" s="51" t="s">
        <v>62</v>
      </c>
      <c r="C15" s="27"/>
      <c r="D15" s="51" t="s">
        <v>63</v>
      </c>
      <c r="E15" s="16" t="s">
        <v>64</v>
      </c>
      <c r="F15" s="11" t="s">
        <v>11</v>
      </c>
      <c r="G15" s="11" t="s">
        <v>41</v>
      </c>
      <c r="H15" s="9" t="s">
        <v>10</v>
      </c>
      <c r="I15" s="10" t="s">
        <v>11</v>
      </c>
      <c r="J15" s="10" t="s">
        <v>12</v>
      </c>
      <c r="K15" s="9" t="s">
        <v>13</v>
      </c>
      <c r="L15" s="9" t="s">
        <v>14</v>
      </c>
      <c r="M15" s="4" t="s">
        <v>65</v>
      </c>
      <c r="N15" s="22" t="s">
        <v>25</v>
      </c>
      <c r="O15" s="3" t="s">
        <v>26</v>
      </c>
      <c r="P15" s="17">
        <v>0.1</v>
      </c>
      <c r="Q15" s="1" t="s">
        <v>66</v>
      </c>
    </row>
    <row r="16" spans="2:18" ht="96" x14ac:dyDescent="0.4">
      <c r="B16" s="52"/>
      <c r="C16" s="28"/>
      <c r="D16" s="54"/>
      <c r="E16" s="20" t="s">
        <v>67</v>
      </c>
      <c r="F16" s="12" t="s">
        <v>11</v>
      </c>
      <c r="G16" s="12" t="s">
        <v>41</v>
      </c>
      <c r="H16" s="10" t="s">
        <v>10</v>
      </c>
      <c r="I16" s="10" t="s">
        <v>11</v>
      </c>
      <c r="J16" s="10" t="s">
        <v>12</v>
      </c>
      <c r="K16" s="10" t="s">
        <v>13</v>
      </c>
      <c r="L16" s="10" t="s">
        <v>14</v>
      </c>
      <c r="M16" s="6" t="s">
        <v>85</v>
      </c>
      <c r="N16" s="24" t="s">
        <v>25</v>
      </c>
      <c r="O16" s="21" t="s">
        <v>26</v>
      </c>
      <c r="P16" s="17">
        <v>0.1</v>
      </c>
      <c r="Q16" s="1" t="s">
        <v>66</v>
      </c>
    </row>
    <row r="17" spans="2:17" s="1" customFormat="1" ht="19.2" x14ac:dyDescent="0.4">
      <c r="B17" s="52"/>
      <c r="C17" s="28"/>
      <c r="D17" s="54"/>
      <c r="E17" s="20" t="s">
        <v>75</v>
      </c>
      <c r="F17" s="12" t="s">
        <v>77</v>
      </c>
      <c r="G17" s="12" t="s">
        <v>76</v>
      </c>
      <c r="H17" s="10">
        <v>4</v>
      </c>
      <c r="I17" s="10">
        <v>3</v>
      </c>
      <c r="J17" s="10">
        <v>2</v>
      </c>
      <c r="K17" s="10">
        <v>1</v>
      </c>
      <c r="L17" s="10">
        <v>0</v>
      </c>
      <c r="M17" s="6" t="s">
        <v>79</v>
      </c>
      <c r="N17" s="24" t="s">
        <v>78</v>
      </c>
      <c r="O17" s="21" t="s">
        <v>26</v>
      </c>
      <c r="P17" s="17">
        <v>0.1</v>
      </c>
      <c r="Q17" s="1" t="s">
        <v>66</v>
      </c>
    </row>
    <row r="18" spans="2:17" ht="76.8" x14ac:dyDescent="0.4">
      <c r="B18" s="52"/>
      <c r="C18" s="28"/>
      <c r="D18" s="54"/>
      <c r="E18" s="20" t="s">
        <v>68</v>
      </c>
      <c r="F18" s="11" t="s">
        <v>11</v>
      </c>
      <c r="G18" s="11" t="s">
        <v>41</v>
      </c>
      <c r="H18" s="9" t="s">
        <v>10</v>
      </c>
      <c r="I18" s="10" t="s">
        <v>11</v>
      </c>
      <c r="J18" s="10" t="s">
        <v>12</v>
      </c>
      <c r="K18" s="9" t="s">
        <v>13</v>
      </c>
      <c r="L18" s="9" t="s">
        <v>14</v>
      </c>
      <c r="M18" s="4" t="s">
        <v>69</v>
      </c>
      <c r="N18" s="22" t="s">
        <v>25</v>
      </c>
      <c r="O18" s="3" t="s">
        <v>26</v>
      </c>
      <c r="P18" s="17">
        <v>0.1</v>
      </c>
      <c r="Q18" s="1" t="s">
        <v>66</v>
      </c>
    </row>
    <row r="19" spans="2:17" ht="19.2" x14ac:dyDescent="0.4">
      <c r="B19" s="53"/>
      <c r="C19" s="32"/>
      <c r="D19" s="36" t="s">
        <v>61</v>
      </c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38"/>
      <c r="P19" s="18">
        <v>0.2</v>
      </c>
      <c r="Q19" s="1"/>
    </row>
    <row r="20" spans="2:17" ht="19.2" x14ac:dyDescent="0.4">
      <c r="B20" s="50" t="s">
        <v>70</v>
      </c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18">
        <v>1</v>
      </c>
      <c r="Q20" s="1"/>
    </row>
    <row r="21" spans="2:17" ht="19.2" x14ac:dyDescent="0.4">
      <c r="B21" s="7" t="s">
        <v>71</v>
      </c>
      <c r="C21" s="7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2:17" ht="19.2" x14ac:dyDescent="0.4">
      <c r="B22" s="7" t="s">
        <v>72</v>
      </c>
      <c r="C22" s="7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</sheetData>
  <mergeCells count="25">
    <mergeCell ref="F1:F3"/>
    <mergeCell ref="G1:G3"/>
    <mergeCell ref="H1:L2"/>
    <mergeCell ref="M1:M3"/>
    <mergeCell ref="N1:N3"/>
    <mergeCell ref="O1:O3"/>
    <mergeCell ref="D1:E3"/>
    <mergeCell ref="P1:P3"/>
    <mergeCell ref="B20:O20"/>
    <mergeCell ref="B15:B19"/>
    <mergeCell ref="D12:E12"/>
    <mergeCell ref="D13:E13"/>
    <mergeCell ref="D15:D18"/>
    <mergeCell ref="D14:O14"/>
    <mergeCell ref="D11:E11"/>
    <mergeCell ref="B4:B14"/>
    <mergeCell ref="D19:O19"/>
    <mergeCell ref="D4:E4"/>
    <mergeCell ref="D9:E9"/>
    <mergeCell ref="B1:B3"/>
    <mergeCell ref="D5:E5"/>
    <mergeCell ref="D6:E6"/>
    <mergeCell ref="D10:E10"/>
    <mergeCell ref="D7:E7"/>
    <mergeCell ref="D8:E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</dc:creator>
  <cp:lastModifiedBy>hoon jung</cp:lastModifiedBy>
  <dcterms:created xsi:type="dcterms:W3CDTF">2017-05-23T04:05:54Z</dcterms:created>
  <dcterms:modified xsi:type="dcterms:W3CDTF">2021-05-03T02:17:02Z</dcterms:modified>
</cp:coreProperties>
</file>