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37" firstSheet="0" activeTab="1" autoFilterDateGrouping="1"/>
  </bookViews>
  <sheets>
    <sheet name="TTL_Total_BOM 21-10-22" sheetId="1" state="visible" r:id="rId1"/>
    <sheet name="Drop Control" sheetId="2" state="visible" r:id="rId2"/>
    <sheet name="Drop Engine" sheetId="3" state="visible" r:id="rId3"/>
  </sheets>
  <definedNames/>
  <calcPr calcId="191029" fullCalcOnLoad="1"/>
  <pivotCaches>
    <pivotCache cacheId="4" r:id="rId4"/>
  </pivotCaches>
</workbook>
</file>

<file path=xl/styles.xml><?xml version="1.0" encoding="utf-8"?>
<styleSheet xmlns="http://schemas.openxmlformats.org/spreadsheetml/2006/main">
  <numFmts count="2">
    <numFmt numFmtId="164" formatCode="&quot;$&quot;#,##0.000"/>
    <numFmt numFmtId="165" formatCode="&quot;$&quot;#,##0.0000"/>
  </numFmts>
  <fonts count="11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sz val="11"/>
      <scheme val="minor"/>
    </font>
    <font>
      <name val="Segoe UI"/>
      <family val="2"/>
      <color theme="1"/>
      <sz val="11"/>
    </font>
    <font>
      <name val="Calibri"/>
      <family val="2"/>
      <color rgb="FF000000"/>
      <sz val="11"/>
      <scheme val="minor"/>
    </font>
    <font>
      <name val="Calibri"/>
      <family val="2"/>
      <color theme="1"/>
      <sz val="8"/>
      <scheme val="minor"/>
    </font>
    <font>
      <name val="Calibri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3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indent="1"/>
    </xf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4" fillId="0" borderId="0" pivotButton="0" quotePrefix="0" xfId="0"/>
    <xf numFmtId="0" fontId="2" fillId="2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/>
    </xf>
    <xf numFmtId="0" fontId="0" fillId="0" borderId="0" applyAlignment="1" pivotButton="0" quotePrefix="1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0" fontId="0" fillId="0" borderId="0" applyAlignment="1" pivotButton="0" quotePrefix="1" xfId="0">
      <alignment vertical="center"/>
    </xf>
    <xf numFmtId="0" fontId="1" fillId="0" borderId="0" pivotButton="0" quotePrefix="0" xfId="0"/>
    <xf numFmtId="0" fontId="4" fillId="0" borderId="1" applyAlignment="1" pivotButton="0" quotePrefix="0" xfId="0">
      <alignment vertical="center"/>
    </xf>
    <xf numFmtId="0" fontId="0" fillId="3" borderId="1" applyAlignment="1" pivotButton="0" quotePrefix="0" xfId="0">
      <alignment vertical="center" wrapText="1"/>
    </xf>
    <xf numFmtId="0" fontId="1" fillId="3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7" fillId="0" borderId="0" pivotButton="0" quotePrefix="0" xfId="0"/>
    <xf numFmtId="3" fontId="8" fillId="0" borderId="0" applyAlignment="1" pivotButton="0" quotePrefix="0" xfId="0">
      <alignment horizontal="center" vertical="center"/>
    </xf>
    <xf numFmtId="3" fontId="8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0" fontId="0" fillId="0" borderId="4" pivotButton="0" quotePrefix="1" xfId="0"/>
    <xf numFmtId="0" fontId="0" fillId="0" borderId="5" pivotButton="0" quotePrefix="1" xfId="0"/>
    <xf numFmtId="0" fontId="0" fillId="0" borderId="5" pivotButton="0" quotePrefix="0" xfId="0"/>
    <xf numFmtId="0" fontId="9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164" fontId="4" fillId="0" borderId="0" applyAlignment="1" pivotButton="0" quotePrefix="0" xfId="0">
      <alignment horizontal="center"/>
    </xf>
    <xf numFmtId="0" fontId="0" fillId="0" borderId="5" pivotButton="0" quotePrefix="1" xfId="0"/>
    <xf numFmtId="0" fontId="0" fillId="0" borderId="5" pivotButton="0" quotePrefix="0" xfId="0"/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165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1" pivotButton="0" quotePrefix="0" xfId="0"/>
    <xf numFmtId="0" fontId="0" fillId="0" borderId="5" applyAlignment="1" pivotButton="0" quotePrefix="0" xfId="0">
      <alignment horizontal="center"/>
    </xf>
    <xf numFmtId="0" fontId="0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0" fillId="0" borderId="0" pivotButton="0" quotePrefix="0" xfId="0"/>
    <xf numFmtId="0" fontId="10" fillId="0" borderId="0" applyAlignment="1" pivotButton="0" quotePrefix="0" xfId="0">
      <alignment horizontal="center" vertical="center"/>
    </xf>
  </cellXfs>
  <cellStyles count="2">
    <cellStyle name="Normal" xfId="0" builtinId="0"/>
    <cellStyle name="Normal 2" xfId="1"/>
  </cellStyles>
  <dxfs count="2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rgb="FFFF0000"/>
      </font>
    </dxf>
    <dxf>
      <font>
        <color rgb="FFFF0000"/>
      </font>
    </dxf>
    <dxf>
      <fill>
        <patternFill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ont>
        <color auto="1"/>
      </font>
    </dxf>
    <dxf>
      <font>
        <color auto="1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/>
    </dxf>
    <dxf>
      <font/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rgb="FFFF0000"/>
      </font>
    </dxf>
    <dxf>
      <font>
        <color rgb="FFFF0000"/>
      </font>
    </dxf>
    <dxf>
      <fill>
        <patternFill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ont>
        <color auto="1"/>
      </font>
    </dxf>
    <dxf>
      <font>
        <color auto="1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/>
    </dxf>
    <dxf>
      <font/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rgb="FFFF0000"/>
      </font>
    </dxf>
    <dxf>
      <font>
        <color rgb="FFFF0000"/>
      </font>
    </dxf>
    <dxf>
      <fill>
        <patternFill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ont>
        <color auto="1"/>
      </font>
    </dxf>
    <dxf>
      <font>
        <color auto="1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/>
    </dxf>
    <dxf>
      <font/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vertical="center" wrapText="1"/>
      <border outline="0">
        <left/>
        <right/>
        <top/>
        <bottom style="thin">
          <color indexed="64"/>
        </bottom>
      </border>
    </dxf>
    <dxf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&quot;$&quot;#,##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0"/>
      <fill>
        <patternFill patternType="solid">
          <fgColor indexed="64"/>
          <bgColor theme="5" tint="0.5999938962981048"/>
        </patternFill>
      </fill>
      <alignment horizontal="center" vertical="center"/>
    </dxf>
    <dxf>
      <alignment horizontal="general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general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lor rgb="FFFF0000"/>
        <sz val="11"/>
        <vertAlign val="baseline"/>
        <scheme val="minor"/>
      </font>
      <alignment horizontal="general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general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general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center"/>
    </dxf>
    <dxf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wrapText="1"/>
      <border outline="0">
        <left/>
        <right/>
        <top/>
        <bottom style="thin">
          <color indexed="64"/>
        </bottom>
      </border>
    </dxf>
    <dxf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&quot;$&quot;#,##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0"/>
      <fill>
        <patternFill patternType="solid">
          <fgColor indexed="64"/>
          <bgColor theme="5" tint="0.5999938962981048"/>
        </patternFill>
      </fill>
      <alignment horizontal="center" vertical="center"/>
    </dxf>
    <dxf>
      <alignment horizontal="general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general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lor rgb="FFFF0000"/>
        <sz val="11"/>
        <vertAlign val="baseline"/>
        <scheme val="minor"/>
      </font>
      <alignment horizontal="general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general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general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center"/>
    </dxf>
    <dxf>
      <border>
        <bottom style="thin">
          <color rgb="FF000000"/>
        </bottom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/>
    </dxf>
    <dxf>
      <font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/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auto="1"/>
      </font>
    </dxf>
    <dxf>
      <font>
        <color auto="1"/>
      </font>
    </dxf>
    <dxf>
      <fill>
        <patternFill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ont>
        <color rgb="FFFF0000"/>
      </font>
    </dxf>
    <dxf>
      <font>
        <color rgb="FFFF0000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Taguhy Hakobyan" refreshedDate="44855.76606608796" backgroundQuery="1" createdVersion="6" refreshedVersion="8" minRefreshableVersion="3" recordCount="100" r:id="rId1">
  <cacheSource type="external" connectionId="1"/>
  <cacheFields count="12">
    <cacheField name="Designator" uniqueList="1" numFmtId="0" sqlType="0" hierarchy="0" level="0" databaseField="1">
      <sharedItems count="0"/>
    </cacheField>
    <cacheField name="Description" uniqueList="1" numFmtId="0" sqlType="0" hierarchy="0" level="0" databaseField="1">
      <sharedItems count="0" containsBlank="1"/>
    </cacheField>
    <cacheField name="Comment" uniqueList="1" numFmtId="0" sqlType="0" hierarchy="0" level="0" databaseField="1">
      <sharedItems count="0" containsBlank="1"/>
    </cacheField>
    <cacheField name="Manufacturer" uniqueList="1" numFmtId="0" sqlType="0" hierarchy="0" level="0" databaseField="1">
      <sharedItems count="19" containsBlank="1">
        <s v="Samsung"/>
        <s v="Yageo"/>
        <m/>
        <s v="Murata"/>
        <s v="KEMET"/>
        <s v="Murata Electronics North America"/>
        <s v="Inolux"/>
        <s v="Bel Cinch"/>
        <s v="TDK"/>
        <s v="E-Switch"/>
        <s v="Silicon Labs"/>
        <s v="Texas Instruments"/>
        <s v="ECS International"/>
        <s v="Rainsun"/>
        <s v="Panasonic"/>
        <s v="Molex"/>
        <s v="Taiyo Yuden"/>
        <s v="Wurth Electronics Inc"/>
        <s v="Richtek"/>
      </sharedItems>
    </cacheField>
    <cacheField name="Manufacturer Part Number" uniqueList="1" numFmtId="0" sqlType="0" hierarchy="0" level="0" databaseField="1">
      <sharedItems count="162" containsBlank="1">
        <s v="CL05B104KA5NNNC"/>
        <s v="CC0805KRX5R6BB106"/>
        <s v="CC0402KRX7R5BB104"/>
        <s v="GRM155R60J105KE19D"/>
        <s v="CC0402KRX7R6BB103"/>
        <s v="CL05C090CB5NNNC"/>
        <s v="CL10A106MQ8NNNC"/>
        <s v="GJM1555C1H1R9WB01D"/>
        <s v="CL21C221JBANNNC"/>
        <s v="C0402C101J4GACTU"/>
        <s v="GCQ1555C1H7R2BB01D"/>
        <s v="CC0402BRNPO9BN1R3"/>
        <s v="CL05A474KP5NNNC"/>
        <s v="CC0402JRNPO9BN221"/>
        <s v="GRM1555C1H150JA01D"/>
        <s v="CC0402BRNPO9BN5R6"/>
        <s v="B38G3RGB-10D0003H2U1930"/>
        <s v="142-0701-871"/>
        <s v="MLZ1608M4R7WT000"/>
        <s v="LQW15AN18NJ00D"/>
        <s v="LQW15AN9N1H00D"/>
        <s v="MHQ1005P1N5BT000"/>
        <s v="LQG15HS1N3S02D"/>
        <s v="LQW15AN13NJ00D"/>
        <s v="LQW15AN82NJ00D"/>
        <s v="LQG15HS10NJ02D"/>
        <s v="LQW15AN33NJ00D"/>
        <s v="RC0402FR-071KL"/>
        <s v="RC0402FR-0710KL"/>
        <s v="RC0402FR-07470KL"/>
        <s v="RC0402FR-07470RL"/>
        <s v="RC0402FR-070RL"/>
        <s v="TL3305CF160QG"/>
        <s v="EFR32FG23A020F512GM48-B"/>
        <s v="TPS610981DSER"/>
        <s v="ECS-.327-CDX-1074"/>
        <s v="ECS-390-CDX-1932-TR3"/>
        <m/>
        <s v="Broker"/>
        <s v="Lynxal"/>
        <s v="AN-1603-868"/>
        <s v="AN-1603-433"/>
        <s v="EEF-CX0J101R"/>
        <s v="CC0402BRNPO9BN2R7"/>
        <s v="CC0402KRX7R9BB102"/>
        <s v="TPD1E10B09DPYR"/>
        <s v="5040500391"/>
        <s v="MAKK2520H1R5M"/>
        <s v="629105136821"/>
        <s v="RC0402FR-0710RL"/>
        <s v="RC0402FR-0782KL"/>
        <s v="RC0402FR-0727KL"/>
        <s v="RT0402FRE07680RL"/>
        <s v="TPS61023DRLR"/>
        <s v="BQ25170JDSGR"/>
        <s v="RT9069-33GB"/>
        <s v="RT9069-50GB" u="1"/>
        <s v="35TZV100M6.3X8" u="1"/>
        <s v="TPS2513ADBVR" u="1"/>
        <s v="CY8C4245LQI-483" u="1"/>
        <s v="00-9276002021106" u="1"/>
        <s v="104238-0210" u="1"/>
        <s v="CC1206MKX5R6BB476" u="1"/>
        <s v="EEHAZK1V331B" u="1"/>
        <s v="PT1206FR-070R14L" u="1"/>
        <s v="XPGBWT-U1-0000-00DE7" u="1"/>
        <s v="AL8860MP-13" u="1"/>
        <s v="GRM155R71H153KA12J" u="1"/>
        <s v="RC0402FR-0749K9L" u="1"/>
        <s v="2286211-3" u="1"/>
        <s v="RC0402FR-075K1L" u="1"/>
        <s v="XHP35B-00-0000-0D0UB40E8" u="1"/>
        <s v="RC0402FR-0711KL" u="1"/>
        <s v="BSZ0506NSATMA1" u="1"/>
        <s v="XHP35B-00-0000-0D0UB40E6" u="1"/>
        <s v="RC0402FR-0740K2L" u="1"/>
        <s v="L128-2795HA3500001" u="1"/>
        <s v="L128-3095HA3500001" u="1"/>
        <s v="L128-3595HA3500001" u="1"/>
        <s v="L128-4095HA3500001" u="1"/>
        <s v="GRM21BR6YA106KE43L" u="1"/>
        <s v="Track_Feed_R_L" u="1"/>
        <s v="MPZ1608S221ATA00" u="1"/>
        <s v="RC1206FR-0743RL" u="1"/>
        <s v="74279226101" u="1"/>
        <s v="TPS2557DRBR" u="1"/>
        <s v="SK-3296S-01-L3" u="1"/>
        <s v="CC0402KRX7R7BB104" u="1"/>
        <s v="GRM155R61C225KE11D" u="1"/>
        <s v="CL32B476MPJNNNE" u="1"/>
        <s v="104188-0210" u="1"/>
        <s v="RC1206FR-0739RL" u="1"/>
        <s v="RC1206FR-0745R3L" u="1"/>
        <s v="GRM155R61H104KE19D" u="1"/>
        <s v="BKP1608HS121-T" u="1"/>
        <s v="0965-0-15-20-80-" u="1"/>
        <s v="RC0402FR-0711K8L" u="1"/>
        <s v="NRVTS260ESFT1G" u="1"/>
        <s v="ETQP3M330KVN" u="1"/>
        <s v="RC1206FR-0741R2L" u="1"/>
        <s v="RB530SM-30T2R" u="1"/>
        <s v="84982-5" u="1"/>
        <s v="0965-0-15-20-80-14-11-0" u="1"/>
        <s v="RC0402FR-071RL" u="1"/>
        <s v="RC0402FR-0733KL" u="1"/>
        <s v="CL10A105KA8NNNC" u="1"/>
        <s v="GRM155R71E104KE14D" u="1"/>
        <s v="GRM155R61C105KE01D" u="1"/>
        <s v="LM61460AANQRJRRQ1" u="1"/>
        <s v="MU1005-151Y" u="1"/>
        <s v="2060-452/998-404" u="1"/>
        <s v="Track_LED_Wire" u="1"/>
        <s v="AO3400A" u="1"/>
        <s v="JMK212BJ476MG-T" u="1"/>
        <s v="CL05A105MQ5NNNC" u="1"/>
        <s v="CRL1206-FW-R180ELF" u="1"/>
        <s v="RC0402FR-07100KL" u="1"/>
        <s v="0965-0-15-2" u="1"/>
        <s v="DUAL_SIDE_TYPE_A" u="1"/>
        <s v="CC0402KRX7R9BB152" u="1"/>
        <s v="Track_PWR_IN" u="1"/>
        <s v="GRM188R60J226MEA0D" u="1"/>
        <s v="XHP35B-00-0000-0D0UB40E7" u="1"/>
        <s v="CL05C220JB5NNNC" u="1"/>
        <s v="GRM155R71H104KE14D" u="1"/>
        <s v="C2012X5R1V226M125AC" u="1"/>
        <s v="MCP4716A0T-E/CH" u="1"/>
        <s v="XHP35B-00-0000-0D0UB40E5" u="1"/>
        <s v="CC0402JRX7R9BB103" u="1"/>
        <s v="MP-3030-1100-30-95" u="1"/>
        <s v="ATTINY13A-SSU" u="1"/>
        <s v="PA5404.332NLT" u="1"/>
        <s v="RC0402FR-0756KL" u="1"/>
        <s v="RC0805FR-0736RL" u="1"/>
        <s v="ETQ-P3M4R7KVN" u="1"/>
        <s v="RC0402FR-0724KL" u="1"/>
        <s v="CC0402KRX5R5BB475" u="1"/>
        <s v="C1005X5R1V105M050BC" u="1"/>
        <s v="TPD2E2U06DRLR" u="1"/>
        <s v="2059-302/998-403" u="1"/>
        <s v="SM02B-SFHRS-TF" u="1"/>
        <s v="GRM21BR6YA106ME43L" u="1"/>
        <s v="CL21A106KAYNNNE" u="1"/>
        <s v="SM02B-SFHRS-TF(LF)(SN)" u="1"/>
        <s v="502382-0270" u="1"/>
        <s v="RC0805FR-0734RL" u="1"/>
        <s v="35ZLH100MEFC6.3X11" u="1"/>
        <s v="CC0402KRX5R9BB104" u="1"/>
        <s v="35ZLQ56MEFC5X11" u="1"/>
        <s v="TPS25865QRPQRQ1" u="1"/>
        <s v="ED0612-SMT-6P" u="1"/>
        <s v="RC0402FR-07330KL" u="1"/>
        <s v="RC0402FR-0720KL" u="1"/>
        <s v="SDM40E20LC-7" u="1"/>
        <s v="RC0402FR-072K7L" u="1"/>
        <s v="RC0402FR-0718KL" u="1"/>
        <s v="35ZLH220MEFC8X11.5" u="1"/>
        <s v="MIC5233-5.0YM5-TR" u="1"/>
        <s v="84981-5" u="1"/>
        <s v="009276004021106" u="1"/>
        <s v="1N4148X-TP" u="1"/>
        <s v="NTCG104EF104FT1SX" u="1"/>
      </sharedItems>
    </cacheField>
    <cacheField name="Supplier Part Number 1" uniqueList="1" numFmtId="0" sqlType="0" hierarchy="0" level="0" databaseField="1">
      <sharedItems count="0" containsBlank="1"/>
    </cacheField>
    <cacheField name="Quantity" uniqueList="1" numFmtId="0" sqlType="0" hierarchy="0" level="0" databaseField="1">
      <sharedItems count="7" containsInteger="1" containsNumber="1" containsSemiMixedTypes="0" containsString="0" minValue="1" maxValue="9">
        <n v="1"/>
        <n v="9"/>
        <n v="6"/>
        <n v="2"/>
        <n v="4"/>
        <n v="3"/>
        <n v="7"/>
      </sharedItems>
    </cacheField>
    <cacheField name="Unit Price" uniqueList="1" numFmtId="0" sqlType="0" hierarchy="0" level="0" databaseField="1">
      <sharedItems count="2" containsBlank="1" containsInteger="1" containsNumber="1" containsString="0" minValue="0" maxValue="0">
        <n v="0"/>
        <m/>
      </sharedItems>
    </cacheField>
    <cacheField name="Price Per PCB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Required Quantity" uniqueList="1" numFmtId="0" sqlType="0" hierarchy="0" level="0" databaseField="1">
      <sharedItems count="8" containsInteger="1" containsNumber="1" containsSemiMixedTypes="0" containsString="0" minValue="1" maxValue="180">
        <n v="20"/>
        <n v="180"/>
        <n v="120"/>
        <n v="40"/>
        <n v="80"/>
        <n v="60"/>
        <n v="1"/>
        <n v="140"/>
      </sharedItems>
    </cacheField>
    <cacheField name="Order Quantity" uniqueList="1" numFmtId="0" sqlType="0" hierarchy="0" level="0" databaseField="1">
      <sharedItems count="1" containsBlank="1" containsString="0">
        <m/>
      </sharedItems>
    </cacheField>
    <cacheField name="Supplier" uniqueList="1" numFmtId="0" sqlType="0" hierarchy="0" level="0" databaseField="1">
      <sharedItems count="45" containsBlank="1">
        <m/>
        <s v="GreatPCB"/>
        <s v="Broker"/>
        <s v="Lynxal"/>
        <s v="Ashley Chan" u="1"/>
        <s v="soselectronic" u="1"/>
        <s v="LSCS" u="1"/>
        <s v="E-neon" u="1"/>
        <s v="Verical" u="1"/>
        <s v="China" u="1"/>
        <s v="Phiyoute" u="1"/>
        <s v="Fanrui Electronic Technology" u="1"/>
        <s v=" Shouhan Technology" u="1"/>
        <s v="Noco" u="1"/>
        <s v="Wendy Xin" u="1"/>
        <s v="Chloe _ icsugo" u="1"/>
        <s v="TI.com" u="1"/>
        <s v="Camile Chen" u="1"/>
        <s v="Digkey" u="1"/>
        <s v="Not in stock" u="1"/>
        <s v="Chloe" u="1"/>
        <s v="Shenzhen Shouhan Technology" u="1"/>
        <s v="Tongrui " u="1"/>
        <s v="Avnet" u="1"/>
        <s v="TongRui alibaba" u="1"/>
        <s v="Shouhan Technology" u="1"/>
        <s v="Mouser" u="1"/>
        <s v="PCBWAY" u="1"/>
        <s v="Shenzhen Feiyoute Electronic" u="1"/>
        <s v="element14" u="1"/>
        <s v="Jason Da Technology  " u="1"/>
        <s v="LCSC" u="1"/>
        <s v="ROOT" u="1"/>
        <s v="LCSC " u="1"/>
        <s v="NOCO alibaba" u="1"/>
        <s v="Cable" u="1"/>
        <s v="Tongrui" u="1"/>
        <s v="Juniper stock" u="1"/>
        <s v="Huizhou Howang" u="1"/>
        <s v="DONG GUAN FAN RUI ELECTRONICS" u="1"/>
        <s v="Pese Electronics" u="1"/>
        <s v="Res Electronics Limited" u="1"/>
        <s v="Res" u="1"/>
        <s v="Digikey" u="1"/>
        <s v="Non Stock" u="1"/>
      </sharedItems>
    </cacheField>
  </cacheFields>
</pivotCacheDefinition>
</file>

<file path=xl/pivotCache/pivotCacheRecords1.xml><?xml version="1.0" encoding="utf-8"?>
<pivotCacheRecords xmlns="http://schemas.openxmlformats.org/spreadsheetml/2006/main" count="100">
  <r>
    <s v="C1"/>
    <s v="0.1 µF ±10% 25V Ceramic Capacitor X7R 0402 (1005 Metric)"/>
    <s v="CL05B104KA5NNNC"/>
    <x v="0"/>
    <x v="0"/>
    <s v="1276-6720-6-ND"/>
    <x v="0"/>
    <x v="0"/>
    <x v="0"/>
    <x v="0"/>
    <x v="0"/>
    <x v="0"/>
  </r>
  <r>
    <s v="C2"/>
    <s v="10 µF ±10% 10V Ceramic Capacitor X5R 0805 (2012 Metric)"/>
    <s v="CC0805KRX5R6BB106"/>
    <x v="1"/>
    <x v="1"/>
    <s v="311-3424-1-ND"/>
    <x v="0"/>
    <x v="0"/>
    <x v="0"/>
    <x v="0"/>
    <x v="0"/>
    <x v="0"/>
  </r>
  <r>
    <s v="C3, C4, C7, C10, C12, C13, C14, C20, C21"/>
    <s v="0.1 µF ±10% 6.3V Ceramic Capacitor X7R 0402 (1005 Metric)"/>
    <s v="CC0402KRX7R5BB104"/>
    <x v="1"/>
    <x v="2"/>
    <s v="311-1701-1-ND"/>
    <x v="1"/>
    <x v="0"/>
    <x v="0"/>
    <x v="1"/>
    <x v="0"/>
    <x v="0"/>
  </r>
  <r>
    <s v="C5, C8, C9, C15, C18, C30"/>
    <s v="1 µF ±10% 6.3V Ceramic Capacitor X5R 0402 (1005 Metric)"/>
    <s v="GRM155R60J105KE19D"/>
    <x v="2"/>
    <x v="3"/>
    <s v="490-1320-2-ND"/>
    <x v="2"/>
    <x v="0"/>
    <x v="0"/>
    <x v="2"/>
    <x v="0"/>
    <x v="0"/>
  </r>
  <r>
    <s v="C6"/>
    <s v="10000 pF ±10% 10V Ceramic Capacitor X7R 0402 (1005 Metric)"/>
    <s v="CC0402KRX7R6BB103"/>
    <x v="1"/>
    <x v="4"/>
    <s v="311-1703-1-ND"/>
    <x v="0"/>
    <x v="0"/>
    <x v="0"/>
    <x v="0"/>
    <x v="0"/>
    <x v="0"/>
  </r>
  <r>
    <s v="C11, C27"/>
    <s v="9 pF ±0.25pF 50V Ceramic Capacitor C0G, NP0 0402 (1005 Metric)"/>
    <s v="CL05C090CB5NNNC"/>
    <x v="0"/>
    <x v="5"/>
    <s v="1276-1616-1-ND"/>
    <x v="3"/>
    <x v="0"/>
    <x v="0"/>
    <x v="3"/>
    <x v="0"/>
    <x v="0"/>
  </r>
  <r>
    <s v="C16, C17"/>
    <s v="10 µF ±20% 6.3V Ceramic Capacitor X5R 0603 (1608 Metric)"/>
    <s v="CL10A106MQ8NNNC"/>
    <x v="0"/>
    <x v="6"/>
    <s v="1276-1119-6-ND"/>
    <x v="3"/>
    <x v="0"/>
    <x v="0"/>
    <x v="3"/>
    <x v="0"/>
    <x v="0"/>
  </r>
  <r>
    <s v="C28"/>
    <s v="1.9 pF ±0.05pF 50V Ceramic Capacitor C0G, NP0 0402 (1005 Metric)"/>
    <s v="GJM1555C1H1R9WB01D"/>
    <x v="3"/>
    <x v="7"/>
    <s v="GJM1555C1H1R9WB01D"/>
    <x v="0"/>
    <x v="0"/>
    <x v="0"/>
    <x v="0"/>
    <x v="0"/>
    <x v="0"/>
  </r>
  <r>
    <s v="C29"/>
    <s v="220 pF ±5% 50V Ceramic Capacitor C0G, NP0 0805 (2012 Metric)"/>
    <s v="CL21C221JBANNNC"/>
    <x v="0"/>
    <x v="8"/>
    <s v="CL21C221JBANNNC"/>
    <x v="0"/>
    <x v="0"/>
    <x v="0"/>
    <x v="0"/>
    <x v="0"/>
    <x v="0"/>
  </r>
  <r>
    <s v="C31, C35"/>
    <s v="100 pF ±5% 16V Ceramic Capacitor C0G, NP0 0402 (1005 Metric)"/>
    <s v="C0402C101J4GACTU"/>
    <x v="4"/>
    <x v="9"/>
    <s v="399-11112-1-ND"/>
    <x v="3"/>
    <x v="0"/>
    <x v="0"/>
    <x v="3"/>
    <x v="0"/>
    <x v="0"/>
  </r>
  <r>
    <s v="C32"/>
    <s v="7.2 pF ±0.1pF 50V Ceramic Capacitor C0G, NP0 0402 (1005 Metric)"/>
    <s v="GCQ1555C1H7R2BB01D"/>
    <x v="3"/>
    <x v="10"/>
    <s v="GCQ1555C1H7R2BB01D"/>
    <x v="0"/>
    <x v="0"/>
    <x v="0"/>
    <x v="0"/>
    <x v="0"/>
    <x v="0"/>
  </r>
  <r>
    <s v="C33"/>
    <s v="1.3 pF ±0.1pF 50V Ceramic Capacitor C0G, NP0 0402 (1005 Metric)"/>
    <s v="CC0402BRNPO9BN1R3"/>
    <x v="1"/>
    <x v="11"/>
    <s v="311-3322-1-ND"/>
    <x v="0"/>
    <x v="0"/>
    <x v="0"/>
    <x v="0"/>
    <x v="0"/>
    <x v="0"/>
  </r>
  <r>
    <s v="C34"/>
    <s v="0.47 µF ±10% 10V Ceramic Capacitor X5R 0402 (1005 Metric)"/>
    <s v="CL05A474KP5NNNC"/>
    <x v="0"/>
    <x v="12"/>
    <s v="1276-1173-6-ND"/>
    <x v="0"/>
    <x v="0"/>
    <x v="0"/>
    <x v="0"/>
    <x v="0"/>
    <x v="0"/>
  </r>
  <r>
    <s v="C36"/>
    <s v="220 pF ±5% 50V Ceramic Capacitor C0G, NP0 0402 (1005 Metric)"/>
    <s v="CC0402JRNPO9BN221"/>
    <x v="1"/>
    <x v="13"/>
    <s v="CC0402JRNPO9BN221"/>
    <x v="0"/>
    <x v="0"/>
    <x v="0"/>
    <x v="0"/>
    <x v="0"/>
    <x v="0"/>
  </r>
  <r>
    <s v="C37"/>
    <s v="15 pF ±5% 50V Ceramic Capacitor C0G, NP0 0402 (1005 Metric)"/>
    <s v="GRM1555C1H150JA01D"/>
    <x v="5"/>
    <x v="14"/>
    <s v="490-5888-1-ND"/>
    <x v="0"/>
    <x v="0"/>
    <x v="0"/>
    <x v="0"/>
    <x v="0"/>
    <x v="0"/>
  </r>
  <r>
    <s v="C38"/>
    <s v="5.6 pF ±0.1pF 50V Ceramic Capacitor C0G, NP0 0402 (1005 Metric)"/>
    <s v="CC0402BRNPO9BN5R6"/>
    <x v="1"/>
    <x v="15"/>
    <s v="311-1625-1-ND"/>
    <x v="0"/>
    <x v="0"/>
    <x v="0"/>
    <x v="0"/>
    <x v="0"/>
    <x v="0"/>
  </r>
  <r>
    <s v="D1"/>
    <s v="Red, Green, Blue (RGB) LED Indication - Discrete 2V Red, 3V Green, 3V Blue 0606 (1616 Metric)"/>
    <s v="B38G3RGB-10D0003H2U1930"/>
    <x v="6"/>
    <x v="16"/>
    <s v="3147-B38G3RGB-10D0003H2U1930CT-ND"/>
    <x v="0"/>
    <x v="0"/>
    <x v="0"/>
    <x v="0"/>
    <x v="0"/>
    <x v="0"/>
  </r>
  <r>
    <s v="J1, J2"/>
    <s v="SMA Connector Jack, Female Socket 50Ohm Board Edge, End Launch; Panel Mount Solder"/>
    <s v="142-0701-871"/>
    <x v="7"/>
    <x v="17"/>
    <s v="142-0701-871"/>
    <x v="3"/>
    <x v="0"/>
    <x v="0"/>
    <x v="3"/>
    <x v="0"/>
    <x v="0"/>
  </r>
  <r>
    <s v="L1"/>
    <s v="4.7 µH Shielded Multilayer Inductor 350 mA 500mOhm 0603 (1608 Metric)"/>
    <s v="MLZ1608M4R7WT000"/>
    <x v="8"/>
    <x v="18"/>
    <s v="MLZ1608M4R7WT000"/>
    <x v="0"/>
    <x v="0"/>
    <x v="0"/>
    <x v="0"/>
    <x v="0"/>
    <x v="0"/>
  </r>
  <r>
    <s v="L2"/>
    <s v="18 nH Unshielded Wirewound Inductor 370 mA 270mOhm Max 0402 (1005 Metric)"/>
    <s v="LQW15AN18NJ00D"/>
    <x v="3"/>
    <x v="19"/>
    <s v="LQW15AN18NJ00D"/>
    <x v="0"/>
    <x v="0"/>
    <x v="0"/>
    <x v="0"/>
    <x v="0"/>
    <x v="0"/>
  </r>
  <r>
    <s v="L3, L7"/>
    <s v="Inductor RF Chip Wirewound 9.1nH 3% 100MHz 25Q-Factor 540mA 140mOhm DCR 0402 Paper T/R"/>
    <s v="LQW15AN9N1H00D"/>
    <x v="3"/>
    <x v="20"/>
    <s v="81-LQW15AN9N1H00D"/>
    <x v="3"/>
    <x v="0"/>
    <x v="0"/>
    <x v="3"/>
    <x v="0"/>
    <x v="0"/>
  </r>
  <r>
    <s v="L4"/>
    <s v="Inductor High Frequency Chip Unshielded Multi-Layer 1.5nH 0.1nH 100MHz 23Q-Factor Ceramic 1A 40mOhm DCR 0402 T/R"/>
    <s v="MHQ1005P1N5BT000"/>
    <x v="8"/>
    <x v="21"/>
    <s v="445-175365-1-ND"/>
    <x v="0"/>
    <x v="0"/>
    <x v="0"/>
    <x v="0"/>
    <x v="0"/>
    <x v="0"/>
  </r>
  <r>
    <s v="L5"/>
    <s v="1.3 nH Unshielded Multilayer Inductor 1 A 70mOhm Max 0402 (1005 Metric)"/>
    <s v="LQG15HS1N3S02D"/>
    <x v="3"/>
    <x v="22"/>
    <s v="LQG15HS1N3S02D"/>
    <x v="0"/>
    <x v="0"/>
    <x v="0"/>
    <x v="0"/>
    <x v="0"/>
    <x v="0"/>
  </r>
  <r>
    <s v="L6"/>
    <s v="13 nH Unshielded Wirewound Inductor 430 mA 210mOhm Max 0402 (1005 Metric)"/>
    <s v="LQW15AN13NJ00D"/>
    <x v="3"/>
    <x v="23"/>
    <s v="LQW15AN13NJ00D"/>
    <x v="0"/>
    <x v="0"/>
    <x v="0"/>
    <x v="0"/>
    <x v="0"/>
    <x v="0"/>
  </r>
  <r>
    <s v="L8"/>
    <s v="82 nH Unshielded Wirewound Inductor 130 mA 2.24Ohm Max 0402 (1005 Metric)"/>
    <s v="LQW15AN82NJ00D"/>
    <x v="3"/>
    <x v="24"/>
    <s v="LQW15AN82NJ00D"/>
    <x v="0"/>
    <x v="0"/>
    <x v="0"/>
    <x v="0"/>
    <x v="0"/>
    <x v="0"/>
  </r>
  <r>
    <s v="L9"/>
    <s v="MURATA - LQG15HS10NJ02D - INDUCTOR, 10NH, 0.5A, 0402, MULTILAYER"/>
    <s v="LQG15HS10NJ02D"/>
    <x v="3"/>
    <x v="25"/>
    <s v="490-2623-1-ND"/>
    <x v="0"/>
    <x v="0"/>
    <x v="0"/>
    <x v="0"/>
    <x v="0"/>
    <x v="0"/>
  </r>
  <r>
    <s v="L10"/>
    <s v="FIXED IND 33NH 260MA 630 MOHM"/>
    <s v="LQW15AN33NJ00D"/>
    <x v="3"/>
    <x v="26"/>
    <s v="490-1152-1-ND"/>
    <x v="0"/>
    <x v="0"/>
    <x v="0"/>
    <x v="0"/>
    <x v="0"/>
    <x v="0"/>
  </r>
  <r>
    <s v="R1, R5, R6, R9"/>
    <s v="1 kOhms ±1% 0.063W, 1/16W Chip Resistor 0402 (1005 Metric) Moisture Resistant Thick Film"/>
    <s v="RC0402FR-071KL"/>
    <x v="1"/>
    <x v="27"/>
    <s v="311-1.00KLRCT-ND"/>
    <x v="4"/>
    <x v="0"/>
    <x v="0"/>
    <x v="4"/>
    <x v="0"/>
    <x v="0"/>
  </r>
  <r>
    <s v="R2, R3, R11"/>
    <s v="10 kOhms ±1% 0.063W, 1/16W Chip Resistor 0402 (1005 Metric) Moisture Resistant Thick Film"/>
    <s v="RC0402FR-0710KL"/>
    <x v="1"/>
    <x v="28"/>
    <s v="311-10.0KLRCT-ND"/>
    <x v="5"/>
    <x v="0"/>
    <x v="0"/>
    <x v="5"/>
    <x v="0"/>
    <x v="0"/>
  </r>
  <r>
    <s v="R4, R7"/>
    <s v="470 kOhms ±1% 0.063W, 1/16W Chip Resistor 0402 (1005 Metric) Moisture Resistant Thick Film"/>
    <s v="RC0402FR-07470KL"/>
    <x v="1"/>
    <x v="29"/>
    <s v="311-470KLRCT-ND"/>
    <x v="3"/>
    <x v="0"/>
    <x v="0"/>
    <x v="3"/>
    <x v="0"/>
    <x v="0"/>
  </r>
  <r>
    <s v="R8"/>
    <s v="470 Ohms ±1% 0.063W, 1/16W Chip Resistor 0402 (1005 Metric) Moisture Resistant Thick Film"/>
    <s v="RC0402FR-07470RL"/>
    <x v="1"/>
    <x v="30"/>
    <s v="311-470LRCT-ND"/>
    <x v="0"/>
    <x v="0"/>
    <x v="0"/>
    <x v="0"/>
    <x v="0"/>
    <x v="0"/>
  </r>
  <r>
    <s v="R10"/>
    <s v="0 Ohms Jumper 0.063W, 1/16W Chip Resistor 0402 (1005 Metric) Moisture Resistant Thick Film"/>
    <s v="RC0402FR-070RL"/>
    <x v="1"/>
    <x v="31"/>
    <s v="311-0.0LRCT-ND"/>
    <x v="0"/>
    <x v="0"/>
    <x v="0"/>
    <x v="0"/>
    <x v="0"/>
    <x v="0"/>
  </r>
  <r>
    <s v="SW1, SW2"/>
    <s v="Tactile Switch SPST-NO Top Actuated Surface Mount"/>
    <s v="TL3305CF160QG"/>
    <x v="9"/>
    <x v="32"/>
    <s v="84Y2778"/>
    <x v="3"/>
    <x v="0"/>
    <x v="0"/>
    <x v="3"/>
    <x v="0"/>
    <x v="0"/>
  </r>
  <r>
    <s v="U1"/>
    <s v="FG23, Sub-GHz, 512kB Flash, 64kB RAM, +20 dBm, QFN48"/>
    <s v="EFR32FG23A020F512GM48-B"/>
    <x v="10"/>
    <x v="33"/>
    <s v="73AJ3672"/>
    <x v="0"/>
    <x v="0"/>
    <x v="0"/>
    <x v="0"/>
    <x v="0"/>
    <x v="0"/>
  </r>
  <r>
    <s v="U2"/>
    <s v="PMIC - Voltage Regulators - Linear Switching 2 Output Step-Up (Boost) Synchronous (1), Linear (LDO) (1) 6-WSON (1.5x1.5)"/>
    <s v="TPS610981DSER"/>
    <x v="11"/>
    <x v="34"/>
    <s v="TPS610981DSER"/>
    <x v="0"/>
    <x v="0"/>
    <x v="0"/>
    <x v="0"/>
    <x v="0"/>
    <x v="0"/>
  </r>
  <r>
    <s v="X1"/>
    <s v="CRYSTAL 32.768KHZ 9PF SMD"/>
    <s v="ECS-.327-CDX-1074"/>
    <x v="12"/>
    <x v="35"/>
    <s v="ECS-.327-CDX-1074"/>
    <x v="0"/>
    <x v="0"/>
    <x v="0"/>
    <x v="0"/>
    <x v="0"/>
    <x v="0"/>
  </r>
  <r>
    <s v="X2"/>
    <s v="39 MHz ±8ppm Crystal 10pF 35 Ohms 4-SMD, No Lead"/>
    <s v="ECS-390-CDX-1932-TR3"/>
    <x v="12"/>
    <x v="36"/>
    <s v="50-ECS-390-CDX-1932-TR3CT-ND"/>
    <x v="0"/>
    <x v="0"/>
    <x v="0"/>
    <x v="0"/>
    <x v="0"/>
    <x v="0"/>
  </r>
  <r>
    <s v="PCB"/>
    <m/>
    <m/>
    <x v="2"/>
    <x v="37"/>
    <m/>
    <x v="0"/>
    <x v="0"/>
    <x v="0"/>
    <x v="6"/>
    <x v="0"/>
    <x v="1"/>
  </r>
  <r>
    <s v="Broker"/>
    <m/>
    <m/>
    <x v="2"/>
    <x v="38"/>
    <m/>
    <x v="0"/>
    <x v="0"/>
    <x v="0"/>
    <x v="6"/>
    <x v="0"/>
    <x v="2"/>
  </r>
  <r>
    <s v="Assembling"/>
    <m/>
    <m/>
    <x v="2"/>
    <x v="39"/>
    <m/>
    <x v="0"/>
    <x v="0"/>
    <x v="0"/>
    <x v="6"/>
    <x v="0"/>
    <x v="3"/>
  </r>
  <r>
    <s v="Tax and Minor"/>
    <m/>
    <m/>
    <x v="2"/>
    <x v="39"/>
    <m/>
    <x v="0"/>
    <x v="1"/>
    <x v="0"/>
    <x v="6"/>
    <x v="0"/>
    <x v="3"/>
  </r>
  <r>
    <s v="Interest"/>
    <m/>
    <m/>
    <x v="2"/>
    <x v="39"/>
    <m/>
    <x v="0"/>
    <x v="1"/>
    <x v="0"/>
    <x v="6"/>
    <x v="0"/>
    <x v="3"/>
  </r>
  <r>
    <s v="Total Unit Price"/>
    <m/>
    <m/>
    <x v="2"/>
    <x v="39"/>
    <m/>
    <x v="0"/>
    <x v="1"/>
    <x v="0"/>
    <x v="6"/>
    <x v="0"/>
    <x v="3"/>
  </r>
  <r>
    <s v="Total Price"/>
    <m/>
    <m/>
    <x v="2"/>
    <x v="39"/>
    <m/>
    <x v="0"/>
    <x v="1"/>
    <x v="0"/>
    <x v="6"/>
    <x v="0"/>
    <x v="3"/>
  </r>
  <r>
    <s v="A1"/>
    <s v="868MHz ISM Band"/>
    <s v="AN-1603-868"/>
    <x v="13"/>
    <x v="40"/>
    <m/>
    <x v="0"/>
    <x v="0"/>
    <x v="0"/>
    <x v="0"/>
    <x v="0"/>
    <x v="0"/>
  </r>
  <r>
    <s v="A2"/>
    <s v="433MHz ISM Band"/>
    <s v="AN-1603-433"/>
    <x v="13"/>
    <x v="41"/>
    <m/>
    <x v="0"/>
    <x v="0"/>
    <x v="0"/>
    <x v="0"/>
    <x v="0"/>
    <x v="0"/>
  </r>
  <r>
    <s v="C1"/>
    <s v="0.1 µF ±10% 25V Ceramic Capacitor X7R 0402 (1005 Metric)"/>
    <s v="CL05B104KA5NNNC"/>
    <x v="0"/>
    <x v="0"/>
    <s v="1276-6720-6-ND"/>
    <x v="0"/>
    <x v="0"/>
    <x v="0"/>
    <x v="0"/>
    <x v="0"/>
    <x v="0"/>
  </r>
  <r>
    <s v="C2"/>
    <s v="10 µF ±10% 10V Ceramic Capacitor X5R 0805 (2012 Metric)"/>
    <s v="CC0805KRX5R6BB106"/>
    <x v="1"/>
    <x v="1"/>
    <s v="311-3424-1-ND"/>
    <x v="0"/>
    <x v="0"/>
    <x v="0"/>
    <x v="0"/>
    <x v="0"/>
    <x v="0"/>
  </r>
  <r>
    <s v="C3, C4, C7, C10, C39, C40, C41"/>
    <s v="0.1 µF ±10% 6.3V Ceramic Capacitor X7R 0402 (1005 Metric)"/>
    <s v="CC0402KRX7R5BB104"/>
    <x v="1"/>
    <x v="2"/>
    <s v="311-1701-1-ND"/>
    <x v="6"/>
    <x v="0"/>
    <x v="0"/>
    <x v="7"/>
    <x v="0"/>
    <x v="0"/>
  </r>
  <r>
    <s v="C5, C8, C9, C14, C24, C30"/>
    <s v="1 µF ±10% 6.3V Ceramic Capacitor X5R 0402 (1005 Metric)"/>
    <s v="GRM155R60J105KE19D"/>
    <x v="2"/>
    <x v="37"/>
    <s v="490-1320-2-ND"/>
    <x v="2"/>
    <x v="0"/>
    <x v="0"/>
    <x v="2"/>
    <x v="0"/>
    <x v="0"/>
  </r>
  <r>
    <s v="C6"/>
    <s v="10000 pF ±10% 10V Ceramic Capacitor X7R 0402 (1005 Metric)"/>
    <s v="CC0402KRX7R6BB103"/>
    <x v="1"/>
    <x v="4"/>
    <s v="311-1703-1-ND"/>
    <x v="0"/>
    <x v="0"/>
    <x v="0"/>
    <x v="0"/>
    <x v="0"/>
    <x v="0"/>
  </r>
  <r>
    <s v="C11, C27"/>
    <s v="9 pF ±0.25pF 50V Ceramic Capacitor C0G, NP0 0402 (1005 Metric)"/>
    <s v="CL05C090CB5NNNC"/>
    <x v="0"/>
    <x v="5"/>
    <s v="1276-1616-1-ND"/>
    <x v="3"/>
    <x v="0"/>
    <x v="0"/>
    <x v="3"/>
    <x v="0"/>
    <x v="0"/>
  </r>
  <r>
    <s v="C12, C13, C17, C18, C19, C20, C23, C25, C26"/>
    <s v="10 µF ±20% 6.3V Ceramic Capacitor X5R 0603 (1608 Metric)"/>
    <s v="CL10A106MQ8NNNC"/>
    <x v="0"/>
    <x v="6"/>
    <s v="1276-1119-6-ND"/>
    <x v="1"/>
    <x v="0"/>
    <x v="0"/>
    <x v="1"/>
    <x v="0"/>
    <x v="0"/>
  </r>
  <r>
    <s v="C15"/>
    <s v="100 µF 6.3 V Aluminum - Polymer Capacitors 2917 (7343 Metric) 15mOhm 2000 Hrs @ 105°C"/>
    <s v="EEF-CX0J101R"/>
    <x v="14"/>
    <x v="42"/>
    <s v="PCE4278CT-ND"/>
    <x v="0"/>
    <x v="0"/>
    <x v="0"/>
    <x v="0"/>
    <x v="0"/>
    <x v="0"/>
  </r>
  <r>
    <s v="C16"/>
    <s v="2.7 pF ±0.1pF 50V Ceramic Capacitor C0G, NP0 0402 (1005 Metric)"/>
    <s v="CC0402BRNPO9BN2R7"/>
    <x v="1"/>
    <x v="43"/>
    <s v="311-1619-1-ND"/>
    <x v="0"/>
    <x v="0"/>
    <x v="0"/>
    <x v="0"/>
    <x v="0"/>
    <x v="0"/>
  </r>
  <r>
    <s v="C21, C22"/>
    <s v="1000 pF ±10% 50V Ceramic Capacitor X7R 0402 (1005 Metric)"/>
    <s v="CC0402KRX7R9BB102"/>
    <x v="1"/>
    <x v="44"/>
    <s v="311-1036-6-ND"/>
    <x v="3"/>
    <x v="0"/>
    <x v="0"/>
    <x v="3"/>
    <x v="0"/>
    <x v="0"/>
  </r>
  <r>
    <s v="C28"/>
    <s v="1.9 pF ±0.05pF 50V Ceramic Capacitor C0G, NP0 0402 (1005 Metric)"/>
    <s v="GJM1555C1H1R9WB01D"/>
    <x v="3"/>
    <x v="7"/>
    <s v="GJM1555C1H1R9WB01D"/>
    <x v="0"/>
    <x v="0"/>
    <x v="0"/>
    <x v="0"/>
    <x v="0"/>
    <x v="0"/>
  </r>
  <r>
    <s v="C29"/>
    <s v="220 pF ±5% 50V Ceramic Capacitor C0G, NP0 0805 (2012 Metric)"/>
    <s v="CL21C221JBANNNC"/>
    <x v="0"/>
    <x v="8"/>
    <s v="CL21C221JBANNNC"/>
    <x v="0"/>
    <x v="0"/>
    <x v="0"/>
    <x v="0"/>
    <x v="0"/>
    <x v="0"/>
  </r>
  <r>
    <s v="C31, C35"/>
    <s v="100 pF ±5% 16V Ceramic Capacitor C0G, NP0 0402 (1005 Metric)"/>
    <s v="C0402C101J4GACTU"/>
    <x v="4"/>
    <x v="9"/>
    <s v="399-11112-1-ND"/>
    <x v="3"/>
    <x v="0"/>
    <x v="0"/>
    <x v="3"/>
    <x v="0"/>
    <x v="0"/>
  </r>
  <r>
    <s v="C32"/>
    <s v="7.2 pF ±0.1pF 50V Ceramic Capacitor C0G, NP0 0402 (1005 Metric)"/>
    <s v="GCQ1555C1H7R2BB01D"/>
    <x v="3"/>
    <x v="10"/>
    <s v="GCQ1555C1H7R2BB01D"/>
    <x v="0"/>
    <x v="0"/>
    <x v="0"/>
    <x v="0"/>
    <x v="0"/>
    <x v="0"/>
  </r>
  <r>
    <s v="C33"/>
    <s v="1.3 pF ±0.1pF 50V Ceramic Capacitor C0G, NP0 0402 (1005 Metric)"/>
    <s v="CC0402BRNPO9BN1R3"/>
    <x v="1"/>
    <x v="11"/>
    <s v="311-3322-1-ND"/>
    <x v="0"/>
    <x v="0"/>
    <x v="0"/>
    <x v="0"/>
    <x v="0"/>
    <x v="0"/>
  </r>
  <r>
    <s v="C34"/>
    <s v="0.47 µF ±10% 10V Ceramic Capacitor X5R 0402 (1005 Metric)"/>
    <s v="CL05A474KP5NNNC"/>
    <x v="0"/>
    <x v="12"/>
    <s v="1276-1173-6-ND"/>
    <x v="0"/>
    <x v="0"/>
    <x v="0"/>
    <x v="0"/>
    <x v="0"/>
    <x v="0"/>
  </r>
  <r>
    <s v="C36"/>
    <s v="220 pF ±5% 50V Ceramic Capacitor C0G, NP0 0402 (1005 Metric)"/>
    <s v="CC0402JRNPO9BN221"/>
    <x v="1"/>
    <x v="13"/>
    <s v="CC0402JRNPO9BN221"/>
    <x v="0"/>
    <x v="0"/>
    <x v="0"/>
    <x v="0"/>
    <x v="0"/>
    <x v="0"/>
  </r>
  <r>
    <s v="C37"/>
    <s v="15 pF ±5% 50V Ceramic Capacitor C0G, NP0 0402 (1005 Metric)"/>
    <s v="GRM1555C1H150JA01D"/>
    <x v="5"/>
    <x v="14"/>
    <s v="490-5888-1-ND"/>
    <x v="0"/>
    <x v="0"/>
    <x v="0"/>
    <x v="0"/>
    <x v="0"/>
    <x v="0"/>
  </r>
  <r>
    <s v="C38"/>
    <s v="5.6 pF ±0.1pF 50V Ceramic Capacitor C0G, NP0 0402 (1005 Metric)"/>
    <s v="CC0402BRNPO9BN5R6"/>
    <x v="1"/>
    <x v="15"/>
    <s v="311-1625-1-ND"/>
    <x v="0"/>
    <x v="0"/>
    <x v="0"/>
    <x v="0"/>
    <x v="0"/>
    <x v="0"/>
  </r>
  <r>
    <s v="D1, D2"/>
    <s v="TEXAS INSTRUMENTS - TPD1E10B09DPYR - DIODE, ESD PROTECTION, 9V, 0402"/>
    <s v="TPD1E10B09DPYR"/>
    <x v="11"/>
    <x v="45"/>
    <s v="296-30405-1-ND"/>
    <x v="3"/>
    <x v="0"/>
    <x v="0"/>
    <x v="3"/>
    <x v="0"/>
    <x v="0"/>
  </r>
  <r>
    <s v="D3"/>
    <s v="Red, Green, Blue (RGB) LED Indication - Discrete 2V Red, 3V Green, 3V Blue 0606 (1616 Metric)"/>
    <s v="B38G3RGB-10D0003H2U1930"/>
    <x v="6"/>
    <x v="16"/>
    <s v="3147-B38G3RGB-10D0003H2U1930CT-ND"/>
    <x v="0"/>
    <x v="0"/>
    <x v="0"/>
    <x v="0"/>
    <x v="0"/>
    <x v="0"/>
  </r>
  <r>
    <s v="J1, J2"/>
    <s v="Pico-Lock Header Connector 3 Position 1.5mm Right Angle Surface Mount Emboss T/R"/>
    <s v="5040500391"/>
    <x v="15"/>
    <x v="46"/>
    <s v="1879769"/>
    <x v="3"/>
    <x v="0"/>
    <x v="0"/>
    <x v="3"/>
    <x v="0"/>
    <x v="0"/>
  </r>
  <r>
    <s v="L1"/>
    <s v="1.5 µH Shielded Drum Core, Wirewound Inductor 2.4 A 78mOhm Max 1008 (2520 Metric)"/>
    <s v="MAKK2520H1R5M"/>
    <x v="16"/>
    <x v="47"/>
    <s v="MAKK2520H1R5M"/>
    <x v="0"/>
    <x v="0"/>
    <x v="0"/>
    <x v="0"/>
    <x v="0"/>
    <x v="0"/>
  </r>
  <r>
    <s v="L2"/>
    <s v="18 nH Unshielded Wirewound Inductor 370 mA 270mOhm Max 0402 (1005 Metric)"/>
    <s v="LQW15AN18NJ00D"/>
    <x v="3"/>
    <x v="19"/>
    <s v="LQW15AN18NJ00D"/>
    <x v="0"/>
    <x v="0"/>
    <x v="0"/>
    <x v="0"/>
    <x v="0"/>
    <x v="0"/>
  </r>
  <r>
    <s v="L3, L7"/>
    <s v="Inductor RF Chip Wirewound 9.1nH 3% 100MHz 25Q-Factor 540mA 140mOhm DCR 0402 Paper T/R"/>
    <s v="LQW15AN9N1H00D"/>
    <x v="3"/>
    <x v="20"/>
    <s v="81-LQW15AN9N1H00D"/>
    <x v="3"/>
    <x v="0"/>
    <x v="0"/>
    <x v="3"/>
    <x v="0"/>
    <x v="0"/>
  </r>
  <r>
    <s v="L4"/>
    <s v="Inductor High Frequency Chip Unshielded Multi-Layer 1.5nH 0.1nH 100MHz 23Q-Factor Ceramic 1A 40mOhm DCR 0402 T/R"/>
    <s v="MHQ1005P1N5BT000"/>
    <x v="8"/>
    <x v="21"/>
    <s v="445-175365-1-ND"/>
    <x v="0"/>
    <x v="0"/>
    <x v="0"/>
    <x v="0"/>
    <x v="0"/>
    <x v="0"/>
  </r>
  <r>
    <s v="L5"/>
    <s v="1.3 nH Unshielded Multilayer Inductor 1 A 70mOhm Max 0402 (1005 Metric)"/>
    <s v="LQG15HS1N3S02D"/>
    <x v="3"/>
    <x v="22"/>
    <s v="LQG15HS1N3S02D"/>
    <x v="0"/>
    <x v="0"/>
    <x v="0"/>
    <x v="0"/>
    <x v="0"/>
    <x v="0"/>
  </r>
  <r>
    <s v="L6"/>
    <s v="13 nH Unshielded Wirewound Inductor 430 mA 210mOhm Max 0402 (1005 Metric)"/>
    <s v="LQW15AN13NJ00D"/>
    <x v="3"/>
    <x v="23"/>
    <s v="LQW15AN13NJ00D"/>
    <x v="0"/>
    <x v="0"/>
    <x v="0"/>
    <x v="0"/>
    <x v="0"/>
    <x v="0"/>
  </r>
  <r>
    <s v="L8"/>
    <s v="82 nH Unshielded Wirewound Inductor 130 mA 2.24Ohm Max 0402 (1005 Metric)"/>
    <s v="LQW15AN82NJ00D"/>
    <x v="3"/>
    <x v="24"/>
    <s v="LQW15AN82NJ00D"/>
    <x v="0"/>
    <x v="0"/>
    <x v="0"/>
    <x v="0"/>
    <x v="0"/>
    <x v="0"/>
  </r>
  <r>
    <s v="L9"/>
    <s v="MURATA - LQG15HS10NJ02D - INDUCTOR, 10NH, 0.5A, 0402, MULTILAYER"/>
    <s v="LQG15HS10NJ02D"/>
    <x v="3"/>
    <x v="25"/>
    <s v="490-2623-1-ND"/>
    <x v="0"/>
    <x v="0"/>
    <x v="0"/>
    <x v="0"/>
    <x v="0"/>
    <x v="0"/>
  </r>
  <r>
    <s v="L10"/>
    <s v="FIXED IND 33NH 260MA 630 MOHM"/>
    <s v="LQW15AN33NJ00D"/>
    <x v="3"/>
    <x v="26"/>
    <s v="490-1152-1-ND"/>
    <x v="0"/>
    <x v="0"/>
    <x v="0"/>
    <x v="0"/>
    <x v="0"/>
    <x v="0"/>
  </r>
  <r>
    <s v="P2"/>
    <s v="CONN RCPT USB MICRO B R/A SMT"/>
    <s v="629105136821"/>
    <x v="17"/>
    <x v="48"/>
    <s v="732-3155-1-ND"/>
    <x v="0"/>
    <x v="0"/>
    <x v="0"/>
    <x v="0"/>
    <x v="0"/>
    <x v="0"/>
  </r>
  <r>
    <s v="R1, R5"/>
    <s v="10 Ohms ±1% 0.063W, 1/16W Chip Resistor 0402 (1005 Metric) Moisture Resistant Thick Film"/>
    <s v="RC0402FR-0710RL"/>
    <x v="1"/>
    <x v="49"/>
    <s v="311-10.0LRCT-ND"/>
    <x v="3"/>
    <x v="0"/>
    <x v="0"/>
    <x v="3"/>
    <x v="0"/>
    <x v="0"/>
  </r>
  <r>
    <s v="R2, R4, R6, R7, R8, R12, R14"/>
    <s v="10 kOhms ±1% 0.063W, 1/16W Chip Resistor 0402 (1005 Metric) Moisture Resistant Thick Film"/>
    <s v="RC0402FR-0710KL"/>
    <x v="1"/>
    <x v="28"/>
    <s v="311-10.0KLRCT-ND"/>
    <x v="6"/>
    <x v="0"/>
    <x v="0"/>
    <x v="7"/>
    <x v="0"/>
    <x v="0"/>
  </r>
  <r>
    <s v="R3"/>
    <s v="82 kOhms ±1% 0.063W, 1/16W Chip Resistor 0402 (1005 Metric) Moisture Resistant Thick Film"/>
    <s v="RC0402FR-0782KL"/>
    <x v="1"/>
    <x v="50"/>
    <s v="311-82.0KLRDKR-ND"/>
    <x v="0"/>
    <x v="0"/>
    <x v="0"/>
    <x v="0"/>
    <x v="0"/>
    <x v="0"/>
  </r>
  <r>
    <s v="R9"/>
    <s v="27 kOhms ±1% 0.063W, 1/16W Chip Resistor 0402 (1005 Metric) Moisture Resistant Thick Film"/>
    <s v="RC0402FR-0727KL"/>
    <x v="1"/>
    <x v="51"/>
    <s v="311-27.0KLRDKR-ND"/>
    <x v="0"/>
    <x v="0"/>
    <x v="0"/>
    <x v="0"/>
    <x v="0"/>
    <x v="0"/>
  </r>
  <r>
    <s v="R10"/>
    <s v="0 Ohms Jumper 0.063W, 1/16W Chip Resistor 0402 (1005 Metric) Moisture Resistant Thick Film"/>
    <s v="RC0402FR-070RL"/>
    <x v="1"/>
    <x v="31"/>
    <s v="311-0.0LRCT-ND"/>
    <x v="0"/>
    <x v="0"/>
    <x v="0"/>
    <x v="0"/>
    <x v="0"/>
    <x v="0"/>
  </r>
  <r>
    <s v="R11"/>
    <s v="680 Ohms ±1% 0.063W, 1/16W Chip Resistor 0402 (1005 Metric) Thin Film"/>
    <s v="RT0402FRE07680RL"/>
    <x v="1"/>
    <x v="52"/>
    <s v="603-RT0402FRE07680RL"/>
    <x v="0"/>
    <x v="0"/>
    <x v="0"/>
    <x v="0"/>
    <x v="0"/>
    <x v="0"/>
  </r>
  <r>
    <s v="R13, R16"/>
    <s v="1 kOhms ±1% 0.063W, 1/16W Chip Resistor 0402 (1005 Metric) Moisture Resistant Thick Film"/>
    <s v="RC0402FR-071KL"/>
    <x v="1"/>
    <x v="27"/>
    <s v="311-1.00KLRCT-ND"/>
    <x v="3"/>
    <x v="0"/>
    <x v="0"/>
    <x v="3"/>
    <x v="0"/>
    <x v="0"/>
  </r>
  <r>
    <s v="R15, R17"/>
    <s v="470 kOhms ±1% 0.063W, 1/16W Chip Resistor 0402 (1005 Metric) Moisture Resistant Thick Film"/>
    <s v="RC0402FR-07470KL"/>
    <x v="1"/>
    <x v="29"/>
    <s v="311-470KLRCT-ND"/>
    <x v="3"/>
    <x v="0"/>
    <x v="0"/>
    <x v="3"/>
    <x v="0"/>
    <x v="0"/>
  </r>
  <r>
    <s v="SW1"/>
    <s v="Tactile Switch SPST-NO Top Actuated Surface Mount"/>
    <s v="TL3305CF160QG"/>
    <x v="9"/>
    <x v="32"/>
    <s v="84Y2778"/>
    <x v="0"/>
    <x v="0"/>
    <x v="0"/>
    <x v="0"/>
    <x v="0"/>
    <x v="0"/>
  </r>
  <r>
    <s v="U1"/>
    <s v="FG23, Sub-GHz, 512kB Flash, 64kB RAM, +20 dBm, QFN48"/>
    <s v="EFR32FG23A020F512GM48-B"/>
    <x v="10"/>
    <x v="33"/>
    <s v="73AJ3672"/>
    <x v="0"/>
    <x v="0"/>
    <x v="0"/>
    <x v="0"/>
    <x v="0"/>
    <x v="0"/>
  </r>
  <r>
    <s v="U2"/>
    <s v="Boost Switching Regulator IC Positive Adjustable 2.2V 1 Output 3A SOT-563, SOT-666"/>
    <s v="TPS61023DRLR"/>
    <x v="11"/>
    <x v="53"/>
    <s v="595-TPS61023DRLR"/>
    <x v="0"/>
    <x v="0"/>
    <x v="0"/>
    <x v="0"/>
    <x v="0"/>
    <x v="0"/>
  </r>
  <r>
    <s v="U3"/>
    <s v="800-mA JEITA-compliant linear battery charger for 1-cell Li-Ion and LiFePO4 8-WSON -40 to 125"/>
    <s v="BQ25170JDSGR"/>
    <x v="11"/>
    <x v="54"/>
    <s v="595-BQ25170JDSGR"/>
    <x v="0"/>
    <x v="0"/>
    <x v="0"/>
    <x v="0"/>
    <x v="0"/>
    <x v="0"/>
  </r>
  <r>
    <s v="U4"/>
    <s v="IC REG LINEAR 3.3V 200MA SOT23-5"/>
    <s v="RT9069-33GB"/>
    <x v="18"/>
    <x v="55"/>
    <s v="31AC1320"/>
    <x v="0"/>
    <x v="0"/>
    <x v="0"/>
    <x v="0"/>
    <x v="0"/>
    <x v="0"/>
  </r>
  <r>
    <s v="X1"/>
    <s v="CRYSTAL 32.768KHZ 9PF SMD"/>
    <s v="ECS-.327-CDX-1074"/>
    <x v="12"/>
    <x v="35"/>
    <s v="ECS-.327-CDX-1074"/>
    <x v="0"/>
    <x v="0"/>
    <x v="0"/>
    <x v="0"/>
    <x v="0"/>
    <x v="0"/>
  </r>
  <r>
    <s v="X2"/>
    <s v="39 MHz ±8ppm Crystal 10pF 35 Ohms 4-SMD, No Lead"/>
    <s v="ECS-390-CDX-1932-TR3"/>
    <x v="12"/>
    <x v="36"/>
    <s v="50-ECS-390-CDX-1932-TR3CT-ND"/>
    <x v="0"/>
    <x v="0"/>
    <x v="0"/>
    <x v="0"/>
    <x v="0"/>
    <x v="0"/>
  </r>
  <r>
    <s v="PCB"/>
    <m/>
    <m/>
    <x v="2"/>
    <x v="37"/>
    <m/>
    <x v="0"/>
    <x v="0"/>
    <x v="0"/>
    <x v="6"/>
    <x v="0"/>
    <x v="1"/>
  </r>
  <r>
    <s v="Broker"/>
    <m/>
    <m/>
    <x v="2"/>
    <x v="38"/>
    <m/>
    <x v="0"/>
    <x v="0"/>
    <x v="0"/>
    <x v="6"/>
    <x v="0"/>
    <x v="2"/>
  </r>
  <r>
    <s v="Assembling"/>
    <m/>
    <m/>
    <x v="2"/>
    <x v="39"/>
    <m/>
    <x v="0"/>
    <x v="0"/>
    <x v="0"/>
    <x v="6"/>
    <x v="0"/>
    <x v="3"/>
  </r>
  <r>
    <s v="Tax and Minor"/>
    <m/>
    <m/>
    <x v="2"/>
    <x v="39"/>
    <m/>
    <x v="0"/>
    <x v="1"/>
    <x v="0"/>
    <x v="6"/>
    <x v="0"/>
    <x v="3"/>
  </r>
  <r>
    <s v="Interest"/>
    <m/>
    <m/>
    <x v="2"/>
    <x v="39"/>
    <m/>
    <x v="0"/>
    <x v="1"/>
    <x v="0"/>
    <x v="6"/>
    <x v="0"/>
    <x v="3"/>
  </r>
  <r>
    <s v="Total Unit Price"/>
    <m/>
    <m/>
    <x v="2"/>
    <x v="39"/>
    <m/>
    <x v="0"/>
    <x v="1"/>
    <x v="0"/>
    <x v="6"/>
    <x v="0"/>
    <x v="3"/>
  </r>
  <r>
    <s v="Total Price"/>
    <m/>
    <m/>
    <x v="2"/>
    <x v="39"/>
    <m/>
    <x v="0"/>
    <x v="1"/>
    <x v="0"/>
    <x v="6"/>
    <x v="0"/>
    <x v="3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4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A1:B7" firstHeaderRow="1" firstDataRow="1" firstDataCol="1"/>
  <pivotFields count="12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63">
        <item t="data" sd="1" m="1" x="95"/>
        <item t="data" sd="1" m="1" x="102"/>
        <item t="data" sd="1" m="1" x="117"/>
        <item t="data" sd="1" m="1" x="110"/>
        <item t="data" sd="1" m="1" x="147"/>
        <item t="data" sd="1" m="1" x="148"/>
        <item t="data" sd="1" m="1" x="141"/>
        <item t="data" sd="1" m="1" x="137"/>
        <item t="data" sd="1" m="1" x="119"/>
        <item t="data" sd="1" x="6"/>
        <item t="data" sd="1" m="1" x="87"/>
        <item t="data" sd="1" m="1" x="114"/>
        <item t="data" sd="1" m="1" x="97"/>
        <item t="data" sd="1" x="37"/>
        <item t="data" sd="1" m="1" x="82"/>
        <item t="data" sd="1" m="1" x="143"/>
        <item t="data" sd="1" m="1" x="64"/>
        <item t="data" sd="1" m="1" x="155"/>
        <item t="data" sd="1" m="1" x="72"/>
        <item t="data" sd="1" m="1" x="154"/>
        <item t="data" sd="1" m="1" x="104"/>
        <item t="data" sd="1" m="1" x="151"/>
        <item t="data" sd="1" m="1" x="66"/>
        <item t="data" sd="1" x="55"/>
        <item t="data" sd="1" m="1" x="126"/>
        <item t="data" sd="1" m="1" x="159"/>
        <item t="data" sd="1" m="1" x="69"/>
        <item t="data" sd="1" m="1" x="57"/>
        <item t="data" sd="1" m="1" x="115"/>
        <item t="data" sd="1" x="39"/>
        <item t="data" sd="1" x="38"/>
        <item t="data" sd="1" m="1" x="71"/>
        <item t="data" sd="1" m="1" x="122"/>
        <item t="data" sd="1" m="1" x="74"/>
        <item t="data" sd="1" m="1" x="127"/>
        <item t="data" sd="1" m="1" x="86"/>
        <item t="data" sd="1" m="1" x="100"/>
        <item t="data" sd="1" m="1" x="109"/>
        <item t="data" sd="1" m="1" x="98"/>
        <item t="data" sd="1" m="1" x="59"/>
        <item t="data" sd="1" m="1" x="120"/>
        <item t="data" sd="1" m="1" x="81"/>
        <item t="data" sd="1" m="1" x="111"/>
        <item t="data" sd="1" m="1" x="60"/>
        <item t="data" sd="1" m="1" x="65"/>
        <item t="data" sd="1" m="1" x="77"/>
        <item t="data" sd="1" m="1" x="99"/>
        <item t="data" sd="1" m="1" x="78"/>
        <item t="data" sd="1" m="1" x="83"/>
        <item t="data" sd="1" m="1" x="79"/>
        <item t="data" sd="1" m="1" x="92"/>
        <item t="data" sd="1" m="1" x="105"/>
        <item t="data" sd="1" x="27"/>
        <item t="data" sd="1" x="30"/>
        <item t="data" sd="1" m="1" x="116"/>
        <item t="data" sd="1" x="28"/>
        <item t="data" sd="1" m="1" x="123"/>
        <item t="data" sd="1" m="1" x="156"/>
        <item t="data" sd="1" m="1" x="134"/>
        <item t="data" sd="1" m="1" x="152"/>
        <item t="data" sd="1" m="1" x="135"/>
        <item t="data" sd="1" x="31"/>
        <item t="data" sd="1" m="1" x="138"/>
        <item t="data" sd="1" m="1" x="153"/>
        <item t="data" sd="1" m="1" x="58"/>
        <item t="data" sd="1" x="0"/>
        <item t="data" sd="1" m="1" x="121"/>
        <item t="data" sd="1" x="12"/>
        <item t="data" sd="1" m="1" x="146"/>
        <item t="data" sd="1" m="1" x="75"/>
        <item t="data" sd="1" m="1" x="85"/>
        <item t="data" sd="1" m="1" x="145"/>
        <item t="data" sd="1" m="1" x="133"/>
        <item t="data" sd="1" m="1" x="101"/>
        <item t="data" sd="1" m="1" x="150"/>
        <item t="data" sd="1" m="1" x="129"/>
        <item t="data" sd="1" m="1" x="142"/>
        <item t="data" sd="1" m="1" x="106"/>
        <item t="data" sd="1" m="1" x="94"/>
        <item t="data" sd="1" m="1" x="158"/>
        <item t="data" sd="1" m="1" x="112"/>
        <item t="data" sd="1" m="1" x="56"/>
        <item t="data" sd="1" m="1" x="80"/>
        <item t="data" sd="1" m="1" x="136"/>
        <item t="data" sd="1" m="1" x="63"/>
        <item t="data" sd="1" m="1" x="125"/>
        <item t="data" sd="1" m="1" x="107"/>
        <item t="data" sd="1" m="1" x="93"/>
        <item t="data" sd="1" m="1" x="67"/>
        <item t="data" sd="1" m="1" x="88"/>
        <item t="data" sd="1" m="1" x="160"/>
        <item t="data" sd="1" m="1" x="84"/>
        <item t="data" sd="1" m="1" x="73"/>
        <item t="data" sd="1" m="1" x="103"/>
        <item t="data" sd="1" x="29"/>
        <item t="data" sd="1" m="1" x="157"/>
        <item t="data" sd="1" m="1" x="130"/>
        <item t="data" sd="1" m="1" x="61"/>
        <item t="data" sd="1" m="1" x="90"/>
        <item t="data" sd="1" m="1" x="76"/>
        <item t="data" sd="1" m="1" x="139"/>
        <item t="data" sd="1" m="1" x="91"/>
        <item t="data" sd="1" m="1" x="124"/>
        <item t="data" sd="1" m="1" x="113"/>
        <item t="data" sd="1" m="1" x="118"/>
        <item t="data" sd="1" m="1" x="144"/>
        <item t="data" sd="1" m="1" x="108"/>
        <item t="data" sd="1" m="1" x="128"/>
        <item t="data" sd="1" m="1" x="140"/>
        <item t="data" sd="1" m="1" x="89"/>
        <item t="data" sd="1" x="45"/>
        <item t="data" sd="1" m="1" x="131"/>
        <item t="data" sd="1" m="1" x="132"/>
        <item t="data" sd="1" m="1" x="70"/>
        <item t="data" sd="1" m="1" x="96"/>
        <item t="data" sd="1" m="1" x="68"/>
        <item t="data" sd="1" m="1" x="161"/>
        <item t="data" sd="1" m="1" x="149"/>
        <item t="data" sd="1" m="1" x="62"/>
        <item t="data" sd="1" x="44"/>
        <item t="data" sd="1" x="1"/>
        <item t="data" sd="1" x="2"/>
        <item t="data" sd="1" x="3"/>
        <item t="data" sd="1" x="4"/>
        <item t="data" sd="1" x="5"/>
        <item t="data" sd="1" x="7"/>
        <item t="data" sd="1" x="8"/>
        <item t="data" sd="1" x="9"/>
        <item t="data" sd="1" x="10"/>
        <item t="data" sd="1" x="11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32"/>
        <item t="data" sd="1" x="33"/>
        <item t="data" sd="1" x="34"/>
        <item t="data" sd="1" x="35"/>
        <item t="data" sd="1" x="36"/>
        <item t="data" sd="1" x="40"/>
        <item t="data" sd="1" x="41"/>
        <item t="data" sd="1" x="42"/>
        <item t="data" sd="1" x="43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6">
        <item t="data" sd="1" m="1" x="26"/>
        <item t="data" sd="1" m="1" x="43"/>
        <item t="data" sd="0" x="0"/>
        <item t="data" sd="0" x="3"/>
        <item t="data" sd="1" m="1" x="13"/>
        <item t="data" sd="1" m="1" x="19"/>
        <item t="data" sd="1" m="1" x="32"/>
        <item t="data" sd="1" m="1" x="34"/>
        <item t="data" sd="0" m="1" x="27"/>
        <item t="data" sd="0" x="2"/>
        <item t="data" sd="1" m="1" x="5"/>
        <item t="data" sd="1" m="1" x="31"/>
        <item t="data" sd="1" m="1" x="24"/>
        <item t="data" sd="1" m="1" x="35"/>
        <item t="data" sd="1" m="1" x="15"/>
        <item t="data" sd="1" m="1" x="40"/>
        <item t="data" sd="1" m="1" x="7"/>
        <item t="data" sd="1" m="1" x="11"/>
        <item t="data" sd="1" m="1" x="18"/>
        <item t="data" sd="1" m="1" x="22"/>
        <item t="data" sd="1" m="1" x="38"/>
        <item t="data" sd="1" m="1" x="20"/>
        <item t="data" sd="1" m="1" x="33"/>
        <item t="data" sd="1" m="1" x="36"/>
        <item t="data" sd="1" m="1" x="44"/>
        <item t="data" sd="1" m="1" x="14"/>
        <item t="data" sd="1" m="1" x="4"/>
        <item t="data" sd="1" m="1" x="17"/>
        <item t="data" sd="1" m="1" x="30"/>
        <item t="data" sd="1" m="1" x="29"/>
        <item t="data" sd="1" m="1" x="28"/>
        <item t="data" sd="1" m="1" x="21"/>
        <item t="data" sd="1" m="1" x="39"/>
        <item t="data" sd="1" m="1" x="23"/>
        <item t="data" sd="1" m="1" x="10"/>
        <item t="data" sd="1" m="1" x="8"/>
        <item t="data" sd="1" m="1" x="41"/>
        <item t="data" sd="1" m="1" x="16"/>
        <item t="data" sd="1" m="1" x="12"/>
        <item t="data" sd="1" m="1" x="6"/>
        <item t="data" sd="1" m="1" x="25"/>
        <item t="data" sd="1" m="1" x="9"/>
        <item t="data" sd="1" m="1" x="37"/>
        <item t="data" sd="1" m="1" x="42"/>
        <item t="data" sd="1" x="1"/>
        <item t="default" sd="1"/>
      </items>
    </pivotField>
  </pivotFields>
  <rowFields count="2">
    <field x="11"/>
    <field x="4"/>
  </rowFields>
  <rowItems count="6">
    <i t="data" r="0" i="0">
      <x v="2"/>
    </i>
    <i t="data" r="0" i="0">
      <x v="3"/>
    </i>
    <i t="data" r="0" i="0">
      <x v="9"/>
    </i>
    <i t="data" r="0" i="0">
      <x v="44"/>
    </i>
    <i t="data" r="1" i="0">
      <x v="13"/>
    </i>
    <i t="grand" r="0" i="0">
      <x v="0"/>
    </i>
  </rowItems>
  <colItems count="1">
    <i t="data" r="0" i="0"/>
  </colItems>
  <dataFields count="1">
    <dataField name="Sum of Required Quantity" fld="9" subtotal="sum" showDataAs="normal" baseField="0" baseItem="0"/>
  </dataFields>
  <formats count="47">
    <format action="formatting" dxfId="225">
      <pivotArea type="normal" dataOnly="0" labelOnly="1" outline="1" fieldPosition="0">
        <references count="2">
          <reference field="4">
            <x v="5"/>
          </reference>
          <reference field="11" selected="0">
            <x v="0"/>
          </reference>
        </references>
      </pivotArea>
    </format>
    <format action="formatting" dxfId="224">
      <pivotArea type="normal" dataOnly="0" labelOnly="1" outline="1" fieldPosition="0">
        <references count="2">
          <reference field="4">
            <x v="16"/>
          </reference>
          <reference field="11" selected="0">
            <x v="5"/>
          </reference>
        </references>
      </pivotArea>
    </format>
    <format action="formatting" dxfId="223">
      <pivotArea type="normal" dataOnly="0" labelOnly="1" outline="1" fieldPosition="0">
        <references count="2">
          <reference field="4">
            <x v="1"/>
          </reference>
          <reference field="11" selected="0">
            <x v="0"/>
          </reference>
        </references>
      </pivotArea>
    </format>
    <format action="formatting" dxfId="222">
      <pivotArea type="normal" dataOnly="0" labelOnly="1" outline="1" fieldPosition="0">
        <references count="2">
          <reference field="4">
            <x v="27"/>
          </reference>
          <reference field="11" selected="0">
            <x v="0"/>
          </reference>
        </references>
      </pivotArea>
    </format>
    <format action="formatting" dxfId="221">
      <pivotArea type="normal" dataOnly="0" labelOnly="1" outline="1" fieldPosition="0">
        <references count="2">
          <reference field="4">
            <x v="5"/>
          </reference>
          <reference field="11" selected="0">
            <x v="0"/>
          </reference>
        </references>
      </pivotArea>
    </format>
    <format action="formatting" dxfId="220">
      <pivotArea type="normal" dataOnly="0" labelOnly="1" outline="1" fieldPosition="0">
        <references count="2">
          <reference field="4">
            <x v="1"/>
          </reference>
          <reference field="11" selected="0">
            <x v="0"/>
          </reference>
        </references>
      </pivotArea>
    </format>
    <format action="formatting" dxfId="219">
      <pivotArea type="normal" dataOnly="0" outline="1" fieldPosition="0">
        <references count="1">
          <reference field="4">
            <x v="39"/>
          </reference>
        </references>
      </pivotArea>
    </format>
    <format action="formatting" dxfId="218">
      <pivotArea type="normal" dataOnly="1" outline="1" collapsedLevelsAreSubtotals="1" fieldPosition="0">
        <references count="2">
          <reference field="4">
            <x v="39"/>
          </reference>
          <reference field="11" selected="0">
            <x v="14"/>
          </reference>
        </references>
      </pivotArea>
    </format>
    <format action="formatting" dxfId="217">
      <pivotArea type="normal" dataOnly="0" labelOnly="1" outline="1" fieldPosition="0">
        <references count="2">
          <reference field="4">
            <x v="39"/>
          </reference>
          <reference field="11" selected="0">
            <x v="14"/>
          </reference>
        </references>
      </pivotArea>
    </format>
    <format action="formatting" dxfId="216">
      <pivotArea type="normal" dataOnly="1" outline="1" collapsedLevelsAreSubtotals="1" fieldPosition="0">
        <references count="2">
          <reference field="4">
            <x v="32"/>
          </reference>
          <reference field="11" selected="0">
            <x v="12"/>
          </reference>
        </references>
      </pivotArea>
    </format>
    <format action="formatting" dxfId="215">
      <pivotArea type="normal" dataOnly="0" labelOnly="1" outline="1" fieldPosition="0">
        <references count="2">
          <reference field="4">
            <x v="32"/>
          </reference>
          <reference field="11" selected="0">
            <x v="12"/>
          </reference>
        </references>
      </pivotArea>
    </format>
    <format action="formatting" dxfId="214">
      <pivotArea type="normal" dataOnly="0" labelOnly="1" outline="1" fieldPosition="0">
        <references count="2">
          <reference field="4">
            <x v="3"/>
          </reference>
          <reference field="11" selected="0">
            <x v="10"/>
          </reference>
        </references>
      </pivotArea>
    </format>
    <format action="formatting" dxfId="213">
      <pivotArea type="normal" dataOnly="0" labelOnly="1" outline="1" fieldPosition="0">
        <references count="2">
          <reference field="4">
            <x v="5"/>
          </reference>
          <reference field="11" selected="0">
            <x v="7"/>
          </reference>
        </references>
      </pivotArea>
    </format>
    <format action="formatting" dxfId="212">
      <pivotArea type="normal" dataOnly="0" labelOnly="1" outline="1" fieldPosition="0">
        <references count="2">
          <reference field="4">
            <x v="38"/>
          </reference>
          <reference field="11" selected="0">
            <x v="7"/>
          </reference>
        </references>
      </pivotArea>
    </format>
    <format action="formatting" dxfId="211">
      <pivotArea type="normal" dataOnly="0" labelOnly="1" outline="1" fieldPosition="0">
        <references count="2">
          <reference field="4">
            <x v="35"/>
          </reference>
          <reference field="11" selected="0">
            <x v="11"/>
          </reference>
        </references>
      </pivotArea>
    </format>
    <format action="formatting" dxfId="210">
      <pivotArea type="normal" dataOnly="0" labelOnly="1" outline="1" fieldPosition="0">
        <references count="2">
          <reference field="4">
            <x v="5"/>
          </reference>
          <reference field="11" selected="0">
            <x v="7"/>
          </reference>
        </references>
      </pivotArea>
    </format>
    <format action="formatting" dxfId="209">
      <pivotArea type="normal" dataOnly="0" labelOnly="1" outline="1" fieldPosition="0">
        <references count="2">
          <reference field="4">
            <x v="38"/>
          </reference>
          <reference field="11" selected="0">
            <x v="7"/>
          </reference>
        </references>
      </pivotArea>
    </format>
    <format action="formatting" dxfId="208">
      <pivotArea type="normal" dataOnly="0" labelOnly="1" outline="1" fieldPosition="0">
        <references count="2">
          <reference field="4">
            <x v="16"/>
          </reference>
          <reference field="11" selected="0">
            <x v="5"/>
          </reference>
        </references>
      </pivotArea>
    </format>
    <format action="formatting" dxfId="207">
      <pivotArea type="normal" dataOnly="0" labelOnly="1" outline="1" fieldPosition="0">
        <references count="2">
          <reference field="4">
            <x v="5"/>
          </reference>
          <reference field="11" selected="0">
            <x v="7"/>
          </reference>
        </references>
      </pivotArea>
    </format>
    <format action="formatting" dxfId="206">
      <pivotArea type="normal" dataOnly="0" labelOnly="1" outline="1" fieldPosition="0">
        <references count="2">
          <reference field="4">
            <x v="38"/>
          </reference>
          <reference field="11" selected="0">
            <x v="7"/>
          </reference>
        </references>
      </pivotArea>
    </format>
    <format action="formatting" dxfId="205">
      <pivotArea type="normal" dataOnly="0" labelOnly="1" outline="1" fieldPosition="0">
        <references count="2">
          <reference field="4">
            <x v="5"/>
          </reference>
          <reference field="11" selected="0">
            <x v="7"/>
          </reference>
        </references>
      </pivotArea>
    </format>
    <format action="formatting" dxfId="204">
      <pivotArea type="normal" dataOnly="0" labelOnly="1" outline="1" fieldPosition="0">
        <references count="2">
          <reference field="4">
            <x v="38"/>
          </reference>
          <reference field="11" selected="0">
            <x v="7"/>
          </reference>
        </references>
      </pivotArea>
    </format>
    <format action="formatting" dxfId="203">
      <pivotArea type="normal" dataOnly="0" labelOnly="1" outline="1" fieldPosition="0">
        <references count="2">
          <reference field="4">
            <x v="24"/>
          </reference>
          <reference field="11" selected="0">
            <x v="7"/>
          </reference>
        </references>
      </pivotArea>
    </format>
    <format action="formatting" dxfId="202">
      <pivotArea type="normal" dataOnly="1" outline="1" collapsedLevelsAreSubtotals="1" fieldPosition="0">
        <references count="2">
          <reference field="4">
            <x v="39"/>
          </reference>
          <reference field="11" selected="0">
            <x v="3"/>
          </reference>
        </references>
      </pivotArea>
    </format>
    <format action="formatting" dxfId="201">
      <pivotArea type="normal" dataOnly="0" labelOnly="1" outline="1" fieldPosition="0">
        <references count="2">
          <reference field="4">
            <x v="39"/>
          </reference>
          <reference field="11" selected="0">
            <x v="3"/>
          </reference>
        </references>
      </pivotArea>
    </format>
    <format action="formatting" dxfId="200">
      <pivotArea type="normal" dataOnly="1" outline="1" collapsedLevelsAreSubtotals="1" fieldPosition="0">
        <references count="2">
          <reference field="4">
            <x v="39"/>
          </reference>
          <reference field="11" selected="0">
            <x v="28"/>
          </reference>
        </references>
      </pivotArea>
    </format>
    <format action="formatting" dxfId="199">
      <pivotArea type="normal" dataOnly="0" labelOnly="1" outline="1" fieldPosition="0">
        <references count="2">
          <reference field="4">
            <x v="39"/>
          </reference>
          <reference field="11" selected="0">
            <x v="28"/>
          </reference>
        </references>
      </pivotArea>
    </format>
    <format action="formatting" dxfId="198">
      <pivotArea type="normal" dataOnly="1" outline="1" collapsedLevelsAreSubtotals="1" fieldPosition="0">
        <references count="2">
          <reference field="4">
            <x v="39"/>
          </reference>
          <reference field="11" selected="0">
            <x v="30"/>
          </reference>
        </references>
      </pivotArea>
    </format>
    <format action="formatting" dxfId="197">
      <pivotArea type="normal" dataOnly="0" labelOnly="1" outline="1" fieldPosition="0">
        <references count="2">
          <reference field="4">
            <x v="39"/>
          </reference>
          <reference field="11" selected="0">
            <x v="30"/>
          </reference>
        </references>
      </pivotArea>
    </format>
    <format action="formatting" dxfId="196">
      <pivotArea type="normal" dataOnly="1" outline="1" collapsedLevelsAreSubtotals="1" fieldPosition="0">
        <references count="2">
          <reference field="4">
            <x v="39"/>
          </reference>
          <reference field="11" selected="0">
            <x v="2"/>
          </reference>
        </references>
      </pivotArea>
    </format>
    <format action="formatting" dxfId="195">
      <pivotArea type="normal" dataOnly="0" labelOnly="1" outline="1" fieldPosition="0">
        <references count="2">
          <reference field="4">
            <x v="39"/>
          </reference>
          <reference field="11" selected="0">
            <x v="2"/>
          </reference>
        </references>
      </pivotArea>
    </format>
    <format action="formatting" dxfId="194">
      <pivotArea type="normal" dataOnly="1" outline="1" collapsedLevelsAreSubtotals="1" fieldPosition="0">
        <references count="2">
          <reference field="4">
            <x v="39"/>
          </reference>
          <reference field="11" selected="0">
            <x v="34"/>
          </reference>
        </references>
      </pivotArea>
    </format>
    <format action="formatting" dxfId="193">
      <pivotArea type="normal" dataOnly="0" labelOnly="1" outline="1" fieldPosition="0">
        <references count="2">
          <reference field="4">
            <x v="39"/>
          </reference>
          <reference field="11" selected="0">
            <x v="34"/>
          </reference>
        </references>
      </pivotArea>
    </format>
    <format action="formatting" dxfId="192">
      <pivotArea type="normal" dataOnly="1" outline="1" collapsedLevelsAreSubtotals="1" fieldPosition="0">
        <references count="2">
          <reference field="4">
            <x v="117"/>
          </reference>
          <reference field="11" selected="0">
            <x v="24"/>
          </reference>
        </references>
      </pivotArea>
    </format>
    <format action="formatting" dxfId="191">
      <pivotArea type="normal" dataOnly="0" labelOnly="1" outline="1" fieldPosition="0">
        <references count="2">
          <reference field="4">
            <x v="117"/>
          </reference>
          <reference field="11" selected="0">
            <x v="24"/>
          </reference>
        </references>
      </pivotArea>
    </format>
    <format action="formatting" dxfId="190">
      <pivotArea type="normal" dataOnly="1" outline="1" collapsedLevelsAreSubtotals="1" fieldPosition="0">
        <references count="2">
          <reference field="4">
            <x v="45"/>
          </reference>
          <reference field="11" selected="0">
            <x v="3"/>
          </reference>
        </references>
      </pivotArea>
    </format>
    <format action="formatting" dxfId="189">
      <pivotArea type="normal" dataOnly="0" labelOnly="1" outline="1" fieldPosition="0">
        <references count="2">
          <reference field="4">
            <x v="45"/>
          </reference>
          <reference field="11" selected="0">
            <x v="3"/>
          </reference>
        </references>
      </pivotArea>
    </format>
    <format action="formatting" dxfId="188">
      <pivotArea type="normal" dataOnly="1" outline="1" collapsedLevelsAreSubtotals="1" fieldPosition="0">
        <references count="2">
          <reference field="4">
            <x v="47"/>
          </reference>
          <reference field="11" selected="0">
            <x v="3"/>
          </reference>
        </references>
      </pivotArea>
    </format>
    <format action="formatting" dxfId="187">
      <pivotArea type="normal" dataOnly="0" labelOnly="1" outline="1" fieldPosition="0">
        <references count="2">
          <reference field="4">
            <x v="47"/>
          </reference>
          <reference field="11" selected="0">
            <x v="3"/>
          </reference>
        </references>
      </pivotArea>
    </format>
    <format action="formatting" dxfId="186">
      <pivotArea type="normal" dataOnly="1" outline="1" collapsedLevelsAreSubtotals="1" fieldPosition="0">
        <references count="2">
          <reference field="4">
            <x v="118"/>
          </reference>
          <reference field="11" selected="0">
            <x v="11"/>
          </reference>
        </references>
      </pivotArea>
    </format>
    <format action="formatting" dxfId="185">
      <pivotArea type="normal" dataOnly="0" labelOnly="1" outline="1" fieldPosition="0">
        <references count="2">
          <reference field="4">
            <x v="118"/>
          </reference>
          <reference field="11" selected="0">
            <x v="11"/>
          </reference>
        </references>
      </pivotArea>
    </format>
    <format action="formatting" dxfId="184">
      <pivotArea type="normal" dataOnly="1" outline="1" collapsedLevelsAreSubtotals="1" fieldPosition="0">
        <references count="2">
          <reference field="4">
            <x v="100"/>
          </reference>
          <reference field="11" selected="0">
            <x v="35"/>
          </reference>
        </references>
      </pivotArea>
    </format>
    <format action="formatting" dxfId="183">
      <pivotArea type="normal" dataOnly="0" labelOnly="1" outline="1" fieldPosition="0">
        <references count="2">
          <reference field="4">
            <x v="100"/>
          </reference>
          <reference field="11" selected="0">
            <x v="35"/>
          </reference>
        </references>
      </pivotArea>
    </format>
    <format action="formatting" dxfId="182">
      <pivotArea type="normal" dataOnly="1" outline="1" collapsedLevelsAreSubtotals="1" fieldPosition="0">
        <references count="2">
          <reference field="4">
            <x v="116"/>
          </reference>
          <reference field="11" selected="0">
            <x v="1"/>
          </reference>
        </references>
      </pivotArea>
    </format>
    <format action="formatting" dxfId="181">
      <pivotArea type="normal" dataOnly="0" labelOnly="1" outline="1" fieldPosition="0">
        <references count="2">
          <reference field="4">
            <x v="116"/>
          </reference>
          <reference field="11" selected="0">
            <x v="1"/>
          </reference>
        </references>
      </pivotArea>
    </format>
    <format action="formatting" dxfId="180">
      <pivotArea type="normal" dataOnly="1" outline="1" collapsedLevelsAreSubtotals="1" fieldPosition="0">
        <references count="2">
          <reference field="4">
            <x v="74"/>
          </reference>
          <reference field="11" selected="0">
            <x v="32"/>
          </reference>
        </references>
      </pivotArea>
    </format>
    <format action="formatting" dxfId="179">
      <pivotArea type="normal" dataOnly="0" labelOnly="1" outline="1" fieldPosition="0">
        <references count="2">
          <reference field="4">
            <x v="74"/>
          </reference>
          <reference field="11" selected="0">
            <x v="3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2723423" displayName="Table2723423" ref="A1:N45" headerRowCount="1" totalsRowShown="0" headerRowDxfId="178" dataDxfId="176" headerRowBorderDxfId="177" tableBorderDxfId="175" totalsRowBorderDxfId="174">
  <autoFilter ref="A1:N45"/>
  <tableColumns count="14">
    <tableColumn id="1" name="Designator" dataDxfId="173"/>
    <tableColumn id="2" name="Description" dataDxfId="172"/>
    <tableColumn id="3" name="Comment" dataDxfId="171"/>
    <tableColumn id="4" name="Manufacturer" dataDxfId="170"/>
    <tableColumn id="5" name="Manufacturer Part Number" dataDxfId="169"/>
    <tableColumn id="6" name="Supplier Part Number 1" dataDxfId="168"/>
    <tableColumn id="7" name="Quantity" dataDxfId="160"/>
    <tableColumn id="14" name="Type" dataDxfId="167"/>
    <tableColumn id="13" name="Length" dataDxfId="166"/>
    <tableColumn id="9" name="Value" dataDxfId="165"/>
    <tableColumn id="10" name="Unit Price" dataDxfId="164"/>
    <tableColumn id="11" name="Price Per PCB" dataDxfId="163">
      <calculatedColumnFormula>Table2723423[[#This Row],[Quantity]]*Table2723423[[#This Row],[Unit Price]]</calculatedColumnFormula>
    </tableColumn>
    <tableColumn id="8" name="Required Quantity" dataDxfId="162">
      <calculatedColumnFormula>Table2723423[[#This Row],[Quantity]]*$O$2</calculatedColumnFormula>
    </tableColumn>
    <tableColumn id="12" name="Supplier" dataDxfId="1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7234232" displayName="Table27234232" ref="A1:N57" headerRowCount="1" totalsRowShown="0" headerRowDxfId="159" dataDxfId="158" headerRowBorderDxfId="156" tableBorderDxfId="157" totalsRowBorderDxfId="155">
  <autoFilter ref="A1:N57"/>
  <tableColumns count="14">
    <tableColumn id="1" name="Designator" dataDxfId="154"/>
    <tableColumn id="2" name="Description" dataDxfId="153"/>
    <tableColumn id="3" name="Comment" dataDxfId="152"/>
    <tableColumn id="4" name="Manufacturer" dataDxfId="151"/>
    <tableColumn id="5" name="Manufacturer Part Number" dataDxfId="150"/>
    <tableColumn id="6" name="Supplier Part Number 1" dataDxfId="149"/>
    <tableColumn id="7" name="Quantity" dataDxfId="141"/>
    <tableColumn id="14" name="Type" dataDxfId="148"/>
    <tableColumn id="13" name="Length" dataDxfId="147"/>
    <tableColumn id="9" name="Value" dataDxfId="146"/>
    <tableColumn id="10" name="Unit Price" dataDxfId="145"/>
    <tableColumn id="11" name="Price Per PCB" dataDxfId="144">
      <calculatedColumnFormula>Table27234232[[#This Row],[Quantity]]*Table27234232[[#This Row],[Unit Price]]</calculatedColumnFormula>
    </tableColumn>
    <tableColumn id="8" name="Required Quantity" dataDxfId="143">
      <calculatedColumnFormula>Table27234232[[#This Row],[Quantity]]*$O$2</calculatedColumnFormula>
    </tableColumn>
    <tableColumn id="12" name="Supplier" dataDxfId="1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selection activeCell="D19" sqref="D19"/>
    </sheetView>
  </sheetViews>
  <sheetFormatPr baseColWidth="8" defaultRowHeight="15"/>
  <cols>
    <col width="13.140625" bestFit="1" customWidth="1" style="71" min="1" max="1"/>
    <col width="24.28515625" bestFit="1" customWidth="1" style="71" min="2" max="2"/>
    <col width="7.5703125" customWidth="1" style="71" min="3" max="3"/>
    <col width="11" bestFit="1" customWidth="1" style="71" min="4" max="4"/>
    <col width="12" bestFit="1" customWidth="1" style="71" min="5" max="5"/>
    <col width="80.28515625" bestFit="1" customWidth="1" style="71" min="6" max="6"/>
    <col width="19.85546875" bestFit="1" customWidth="1" style="71" min="7" max="7"/>
    <col width="16.7109375" bestFit="1" customWidth="1" style="71" min="8" max="8"/>
    <col width="10.7109375" bestFit="1" customWidth="1" style="71" min="9" max="9"/>
  </cols>
  <sheetData>
    <row r="1">
      <c r="A1" s="1" t="inlineStr">
        <is>
          <t>Row Labels</t>
        </is>
      </c>
      <c r="B1" t="inlineStr">
        <is>
          <t>Sum of Required Quantity</t>
        </is>
      </c>
    </row>
    <row r="2" ht="16.5" customHeight="1" s="71">
      <c r="A2" s="2" t="inlineStr">
        <is>
          <t>(blank)</t>
        </is>
      </c>
      <c r="B2" t="n">
        <v>2900</v>
      </c>
      <c r="F2" s="28" t="n"/>
    </row>
    <row r="3">
      <c r="A3" s="2" t="inlineStr">
        <is>
          <t>Lynxal</t>
        </is>
      </c>
      <c r="B3" t="n">
        <v>10</v>
      </c>
    </row>
    <row r="4" ht="16.5" customHeight="1" s="71">
      <c r="A4" s="2" t="inlineStr">
        <is>
          <t>Broker</t>
        </is>
      </c>
      <c r="B4" t="n">
        <v>2</v>
      </c>
      <c r="F4" s="28" t="n"/>
    </row>
    <row r="5" ht="16.5" customHeight="1" s="71">
      <c r="A5" s="2" t="inlineStr">
        <is>
          <t>GreatPCB</t>
        </is>
      </c>
      <c r="B5" t="n">
        <v>2</v>
      </c>
      <c r="F5" s="28" t="n"/>
    </row>
    <row r="6">
      <c r="A6" s="3" t="inlineStr">
        <is>
          <t>(blank)</t>
        </is>
      </c>
      <c r="B6" t="n">
        <v>2</v>
      </c>
    </row>
    <row r="7" ht="16.5" customHeight="1" s="71">
      <c r="A7" s="2" t="inlineStr">
        <is>
          <t>Grand Total</t>
        </is>
      </c>
      <c r="B7" t="n">
        <v>2914</v>
      </c>
      <c r="F7" s="28" t="n"/>
    </row>
    <row r="8" ht="16.5" customHeight="1" s="71">
      <c r="F8" s="29" t="n"/>
    </row>
    <row r="10" customFormat="1" s="13"/>
    <row r="11" ht="16.5" customHeight="1" s="71">
      <c r="F11" s="28" t="n"/>
    </row>
    <row r="13" ht="16.5" customHeight="1" s="71">
      <c r="F13" s="28" t="n"/>
    </row>
    <row r="15" customFormat="1" s="22"/>
    <row r="17" customFormat="1" s="22"/>
    <row r="47" customFormat="1" s="22"/>
    <row r="48" customFormat="1" s="13"/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53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H52" sqref="H52"/>
    </sheetView>
  </sheetViews>
  <sheetFormatPr baseColWidth="8" defaultRowHeight="15"/>
  <cols>
    <col width="16.5703125" customWidth="1" style="71" min="1" max="1"/>
    <col width="21.7109375" customWidth="1" style="71" min="2" max="2"/>
    <col width="27.28515625" bestFit="1" customWidth="1" style="71" min="3" max="3"/>
    <col width="13.28515625" customWidth="1" style="71" min="4" max="4"/>
    <col width="23" customWidth="1" style="71" min="5" max="5"/>
    <col width="12.7109375" customWidth="1" style="71" min="6" max="6"/>
    <col width="8.140625" customWidth="1" style="33" min="7" max="7"/>
    <col width="6.140625" customWidth="1" style="71" min="8" max="8"/>
    <col width="9.42578125" customWidth="1" style="71" min="9" max="9"/>
    <col width="5.5703125" customWidth="1" style="71" min="10" max="10"/>
    <col width="9.85546875" customWidth="1" style="9" min="11" max="11"/>
    <col width="10.5703125" customWidth="1" style="9" min="12" max="12"/>
    <col width="9.5703125" customWidth="1" style="33" min="13" max="13"/>
    <col width="16.5703125" customWidth="1" style="71" min="14" max="14"/>
    <col width="12.28515625" customWidth="1" style="71" min="15" max="15"/>
    <col width="11.7109375" customWidth="1" style="9" min="16" max="16"/>
    <col width="21.7109375" customWidth="1" style="33" min="17" max="17"/>
    <col width="39.5703125" customWidth="1" style="71" min="18" max="18"/>
  </cols>
  <sheetData>
    <row r="1" ht="27" customFormat="1" customHeight="1" s="4">
      <c r="A1" s="5" t="inlineStr">
        <is>
          <t>Designator</t>
        </is>
      </c>
      <c r="B1" s="55" t="inlineStr">
        <is>
          <t>Description</t>
        </is>
      </c>
      <c r="C1" s="55" t="inlineStr">
        <is>
          <t>Comment</t>
        </is>
      </c>
      <c r="D1" s="55" t="inlineStr">
        <is>
          <t>Manufacturer</t>
        </is>
      </c>
      <c r="E1" s="55" t="inlineStr">
        <is>
          <t>Manufacturer Part Number</t>
        </is>
      </c>
      <c r="F1" s="55" t="inlineStr">
        <is>
          <t>Supplier Part Number 1</t>
        </is>
      </c>
      <c r="G1" s="55" t="inlineStr">
        <is>
          <t>Quantity</t>
        </is>
      </c>
      <c r="H1" s="38" t="inlineStr">
        <is>
          <t>Type</t>
        </is>
      </c>
      <c r="I1" s="38" t="inlineStr">
        <is>
          <t>Length</t>
        </is>
      </c>
      <c r="J1" s="38" t="inlineStr">
        <is>
          <t>Value</t>
        </is>
      </c>
      <c r="K1" s="38" t="inlineStr">
        <is>
          <t>Unit Price</t>
        </is>
      </c>
      <c r="L1" s="38" t="inlineStr">
        <is>
          <t>Price Per PCB</t>
        </is>
      </c>
      <c r="M1" s="38" t="inlineStr">
        <is>
          <t>Required Quantity</t>
        </is>
      </c>
      <c r="N1" s="55" t="inlineStr">
        <is>
          <t>Supplier</t>
        </is>
      </c>
      <c r="O1" s="6" t="inlineStr">
        <is>
          <t>PCB Qty</t>
        </is>
      </c>
      <c r="P1" s="14" t="n">
        <v>20</v>
      </c>
      <c r="Q1" s="34" t="inlineStr">
        <is>
          <t>Lynxal</t>
        </is>
      </c>
      <c r="R1" t="inlineStr">
        <is>
          <t>Lynxal Stock</t>
        </is>
      </c>
    </row>
    <row r="2" customFormat="1" s="27">
      <c r="A2" s="35" t="inlineStr">
        <is>
          <t>C1</t>
        </is>
      </c>
      <c r="B2" s="51" t="inlineStr">
        <is>
          <t>0.1 µF ±10% 25V Ceramic Capacitor X7R 0402 (1005 Metric)</t>
        </is>
      </c>
      <c r="C2" s="51" t="inlineStr">
        <is>
          <t>CL05B104KA5NNNC</t>
        </is>
      </c>
      <c r="D2" s="51" t="inlineStr">
        <is>
          <t>Samsung</t>
        </is>
      </c>
      <c r="E2" s="51" t="inlineStr">
        <is>
          <t>CL05B104KA5NNNC</t>
        </is>
      </c>
      <c r="F2" s="51" t="inlineStr">
        <is>
          <t>1276-6720-6-ND</t>
        </is>
      </c>
      <c r="G2" s="66" t="n">
        <v>1</v>
      </c>
      <c r="H2" s="52" t="n"/>
      <c r="I2" s="51" t="inlineStr">
        <is>
          <t>0.039inch</t>
        </is>
      </c>
      <c r="J2" s="52" t="n"/>
      <c r="K2" s="53" t="n">
        <v>0</v>
      </c>
      <c r="L2" s="54" t="n">
        <v>0</v>
      </c>
      <c r="M2" s="55" t="n">
        <v>20</v>
      </c>
      <c r="N2" s="56" t="n"/>
      <c r="O2" s="4" t="n">
        <v>20</v>
      </c>
      <c r="P2" s="40" t="n"/>
      <c r="Q2" s="30" t="n"/>
      <c r="R2" s="72" t="n">
        <v>0</v>
      </c>
    </row>
    <row r="3" customFormat="1" s="27">
      <c r="A3" s="35" t="inlineStr">
        <is>
          <t>C2</t>
        </is>
      </c>
      <c r="B3" s="51" t="inlineStr">
        <is>
          <t>10 µF ±10% 10V Ceramic Capacitor X5R 0805 (2012 Metric)</t>
        </is>
      </c>
      <c r="C3" s="51" t="inlineStr">
        <is>
          <t>CC0805KRX5R6BB106</t>
        </is>
      </c>
      <c r="D3" s="51" t="inlineStr">
        <is>
          <t>Yageo</t>
        </is>
      </c>
      <c r="E3" s="51" t="inlineStr">
        <is>
          <t>CC0805KRX5R6BB106</t>
        </is>
      </c>
      <c r="F3" s="51" t="inlineStr">
        <is>
          <t>311-3424-1-ND</t>
        </is>
      </c>
      <c r="G3" s="66" t="n">
        <v>1</v>
      </c>
      <c r="H3" s="52" t="n"/>
      <c r="I3" s="51" t="n"/>
      <c r="J3" s="51" t="inlineStr">
        <is>
          <t>10uF</t>
        </is>
      </c>
      <c r="K3" s="53" t="n">
        <v>0</v>
      </c>
      <c r="L3" s="57" t="n">
        <v>0</v>
      </c>
      <c r="M3" s="58" t="n">
        <v>20</v>
      </c>
      <c r="N3" s="56" t="n"/>
      <c r="O3" s="4" t="n"/>
      <c r="P3" s="40" t="n"/>
      <c r="Q3" s="30" t="n"/>
      <c r="R3" s="72" t="n">
        <v>0</v>
      </c>
    </row>
    <row r="4" customFormat="1" s="27">
      <c r="A4" s="35" t="inlineStr">
        <is>
          <t>C3, C4, C7, C10, C12, C13, C14, C20, C21</t>
        </is>
      </c>
      <c r="B4" s="51" t="inlineStr">
        <is>
          <t>0.1 µF ±10% 6.3V Ceramic Capacitor X7R 0402 (1005 Metric)</t>
        </is>
      </c>
      <c r="C4" s="51" t="inlineStr">
        <is>
          <t>CC0402KRX7R5BB104</t>
        </is>
      </c>
      <c r="D4" s="51" t="inlineStr">
        <is>
          <t>Yageo</t>
        </is>
      </c>
      <c r="E4" s="51" t="inlineStr">
        <is>
          <t>CC0402KRX7R5BB104</t>
        </is>
      </c>
      <c r="F4" s="51" t="inlineStr">
        <is>
          <t>311-1701-1-ND</t>
        </is>
      </c>
      <c r="G4" s="66" t="n">
        <v>9</v>
      </c>
      <c r="H4" s="52" t="n"/>
      <c r="I4" s="51" t="inlineStr">
        <is>
          <t>0.039inch</t>
        </is>
      </c>
      <c r="J4" s="52" t="n"/>
      <c r="K4" s="53" t="n">
        <v>0</v>
      </c>
      <c r="L4" s="57" t="n">
        <v>0</v>
      </c>
      <c r="M4" s="58" t="n">
        <v>180</v>
      </c>
      <c r="N4" s="59" t="n"/>
      <c r="O4" s="4" t="n"/>
      <c r="P4" s="40" t="n"/>
      <c r="Q4" s="30" t="n"/>
      <c r="R4" s="72" t="n">
        <v>2472</v>
      </c>
    </row>
    <row r="5" customFormat="1" s="27">
      <c r="A5" s="35" t="inlineStr">
        <is>
          <t>C5, C8, C9, C15, C18, C30</t>
        </is>
      </c>
      <c r="B5" s="51" t="inlineStr">
        <is>
          <t>1 µF ±10% 6.3V Ceramic Capacitor X5R 0402 (1005 Metric)</t>
        </is>
      </c>
      <c r="C5" s="51" t="inlineStr">
        <is>
          <t>GRM155R60J105KE19D</t>
        </is>
      </c>
      <c r="D5" s="51" t="n"/>
      <c r="E5" s="51" t="inlineStr">
        <is>
          <t>GRM155R60J105KE19D</t>
        </is>
      </c>
      <c r="F5" s="51" t="inlineStr">
        <is>
          <t>490-1320-2-ND</t>
        </is>
      </c>
      <c r="G5" s="66" t="n">
        <v>6</v>
      </c>
      <c r="H5" s="52" t="n"/>
      <c r="I5" s="51" t="inlineStr">
        <is>
          <t>1mm</t>
        </is>
      </c>
      <c r="J5" s="52" t="n"/>
      <c r="K5" s="53" t="n">
        <v>0</v>
      </c>
      <c r="L5" s="57" t="n">
        <v>0</v>
      </c>
      <c r="M5" s="58" t="n">
        <v>120</v>
      </c>
      <c r="N5" s="59" t="n"/>
      <c r="O5" s="4" t="n"/>
      <c r="P5" s="40" t="n"/>
      <c r="Q5" s="30" t="n"/>
      <c r="R5" s="72" t="n">
        <v>36303</v>
      </c>
    </row>
    <row r="6" customFormat="1" s="27">
      <c r="A6" s="35" t="inlineStr">
        <is>
          <t>C6</t>
        </is>
      </c>
      <c r="B6" s="51" t="inlineStr">
        <is>
          <t>10000 pF ±10% 10V Ceramic Capacitor X7R 0402 (1005 Metric)</t>
        </is>
      </c>
      <c r="C6" s="51" t="inlineStr">
        <is>
          <t>CC0402KRX7R6BB103</t>
        </is>
      </c>
      <c r="D6" s="51" t="inlineStr">
        <is>
          <t>Yageo</t>
        </is>
      </c>
      <c r="E6" s="51" t="inlineStr">
        <is>
          <t>CC0402KRX7R6BB103</t>
        </is>
      </c>
      <c r="F6" s="51" t="inlineStr">
        <is>
          <t>311-1703-1-ND</t>
        </is>
      </c>
      <c r="G6" s="66" t="n">
        <v>1</v>
      </c>
      <c r="H6" s="52" t="n"/>
      <c r="I6" s="51" t="inlineStr">
        <is>
          <t>1mm</t>
        </is>
      </c>
      <c r="J6" s="52" t="n"/>
      <c r="K6" s="53" t="n">
        <v>0</v>
      </c>
      <c r="L6" s="57" t="n">
        <v>0</v>
      </c>
      <c r="M6" s="58" t="n">
        <v>20</v>
      </c>
      <c r="N6" s="59" t="n"/>
      <c r="O6" s="4" t="n"/>
      <c r="P6" s="40" t="n"/>
      <c r="Q6" s="30" t="n"/>
      <c r="R6" s="72" t="n">
        <v>9920</v>
      </c>
    </row>
    <row r="7" customFormat="1" s="27">
      <c r="A7" s="35" t="inlineStr">
        <is>
          <t>C11, C27</t>
        </is>
      </c>
      <c r="B7" s="51" t="inlineStr">
        <is>
          <t>9 pF ±0.25pF 50V Ceramic Capacitor C0G, NP0 0402 (1005 Metric)</t>
        </is>
      </c>
      <c r="C7" s="51" t="inlineStr">
        <is>
          <t>CL05C090CB5NNNC</t>
        </is>
      </c>
      <c r="D7" s="51" t="inlineStr">
        <is>
          <t>Samsung</t>
        </is>
      </c>
      <c r="E7" s="51" t="inlineStr">
        <is>
          <t>CL05C090CB5NNNC</t>
        </is>
      </c>
      <c r="F7" s="51" t="inlineStr">
        <is>
          <t>1276-1616-1-ND</t>
        </is>
      </c>
      <c r="G7" s="66" t="n">
        <v>2</v>
      </c>
      <c r="H7" s="52" t="n"/>
      <c r="I7" s="51" t="inlineStr">
        <is>
          <t>1mm</t>
        </is>
      </c>
      <c r="J7" s="52" t="n"/>
      <c r="K7" s="53" t="n">
        <v>0</v>
      </c>
      <c r="L7" s="57" t="n">
        <v>0</v>
      </c>
      <c r="M7" s="58" t="n">
        <v>40</v>
      </c>
      <c r="N7" s="59" t="n"/>
      <c r="O7" s="4" t="n"/>
      <c r="P7" s="40" t="n"/>
      <c r="Q7" s="30" t="n"/>
      <c r="R7" s="72" t="n">
        <v>0</v>
      </c>
    </row>
    <row r="8" customFormat="1" s="27">
      <c r="A8" s="35" t="inlineStr">
        <is>
          <t>C16, C17</t>
        </is>
      </c>
      <c r="B8" s="51" t="inlineStr">
        <is>
          <t>10 µF ±20% 6.3V Ceramic Capacitor X5R 0603 (1608 Metric)</t>
        </is>
      </c>
      <c r="C8" s="51" t="inlineStr">
        <is>
          <t>CL10A106MQ8NNNC</t>
        </is>
      </c>
      <c r="D8" s="51" t="inlineStr">
        <is>
          <t>Samsung</t>
        </is>
      </c>
      <c r="E8" s="51" t="inlineStr">
        <is>
          <t>CL10A106MQ8NNNC</t>
        </is>
      </c>
      <c r="F8" s="51" t="inlineStr">
        <is>
          <t>1276-1119-6-ND</t>
        </is>
      </c>
      <c r="G8" s="66" t="n">
        <v>2</v>
      </c>
      <c r="H8" s="52" t="n"/>
      <c r="I8" s="51" t="inlineStr">
        <is>
          <t>1.6mm</t>
        </is>
      </c>
      <c r="J8" s="52" t="n"/>
      <c r="K8" s="53" t="n">
        <v>0</v>
      </c>
      <c r="L8" s="57" t="n">
        <v>0</v>
      </c>
      <c r="M8" s="58" t="n">
        <v>40</v>
      </c>
      <c r="N8" s="59" t="n"/>
      <c r="O8" s="4" t="n"/>
      <c r="P8" s="40" t="n"/>
      <c r="Q8" s="30" t="n"/>
      <c r="R8" s="72" t="n">
        <v>12018</v>
      </c>
    </row>
    <row r="9" customFormat="1" s="27">
      <c r="A9" s="35" t="inlineStr">
        <is>
          <t>C28</t>
        </is>
      </c>
      <c r="B9" s="51" t="inlineStr">
        <is>
          <t>1.9 pF ±0.05pF 50V Ceramic Capacitor C0G, NP0 0402 (1005 Metric)</t>
        </is>
      </c>
      <c r="C9" s="51" t="inlineStr">
        <is>
          <t>GJM1555C1H1R9WB01D</t>
        </is>
      </c>
      <c r="D9" s="51" t="inlineStr">
        <is>
          <t>Murata</t>
        </is>
      </c>
      <c r="E9" s="51" t="inlineStr">
        <is>
          <t>GJM1555C1H1R9WB01D</t>
        </is>
      </c>
      <c r="F9" s="51" t="inlineStr">
        <is>
          <t>GJM1555C1H1R9WB01D</t>
        </is>
      </c>
      <c r="G9" s="66" t="n">
        <v>1</v>
      </c>
      <c r="H9" s="52" t="n"/>
      <c r="I9" s="51" t="inlineStr">
        <is>
          <t>1mm</t>
        </is>
      </c>
      <c r="J9" s="52" t="n"/>
      <c r="K9" s="53" t="n">
        <v>0</v>
      </c>
      <c r="L9" s="57" t="n">
        <v>0</v>
      </c>
      <c r="M9" s="58" t="n">
        <v>20</v>
      </c>
      <c r="N9" s="59" t="n"/>
      <c r="O9" s="4" t="n"/>
      <c r="P9" s="40" t="n"/>
      <c r="Q9" s="30" t="n"/>
      <c r="R9" s="72" t="n">
        <v>0</v>
      </c>
    </row>
    <row r="10" customFormat="1" s="27">
      <c r="A10" s="35" t="inlineStr">
        <is>
          <t>C29</t>
        </is>
      </c>
      <c r="B10" s="51" t="inlineStr">
        <is>
          <t>220 pF ±5% 50V Ceramic Capacitor C0G, NP0 0805 (2012 Metric)</t>
        </is>
      </c>
      <c r="C10" s="51" t="inlineStr">
        <is>
          <t>CL21C221JBANNNC</t>
        </is>
      </c>
      <c r="D10" s="51" t="inlineStr">
        <is>
          <t>Samsung</t>
        </is>
      </c>
      <c r="E10" s="51" t="inlineStr">
        <is>
          <t>CL21C221JBANNNC</t>
        </is>
      </c>
      <c r="F10" s="51" t="inlineStr">
        <is>
          <t>CL21C221JBANNNC</t>
        </is>
      </c>
      <c r="G10" s="66" t="n">
        <v>1</v>
      </c>
      <c r="H10" s="52" t="n"/>
      <c r="I10" s="51" t="inlineStr">
        <is>
          <t>2mm</t>
        </is>
      </c>
      <c r="J10" s="52" t="n"/>
      <c r="K10" s="53" t="n">
        <v>0</v>
      </c>
      <c r="L10" s="57" t="n">
        <v>0</v>
      </c>
      <c r="M10" s="58" t="n">
        <v>20</v>
      </c>
      <c r="N10" s="59" t="n"/>
      <c r="O10" s="4" t="n"/>
      <c r="P10" s="40" t="n"/>
      <c r="Q10" s="30" t="n"/>
      <c r="R10" s="72" t="n">
        <v>0</v>
      </c>
    </row>
    <row r="11" customFormat="1" s="27">
      <c r="A11" s="35" t="inlineStr">
        <is>
          <t>C31, C35</t>
        </is>
      </c>
      <c r="B11" s="51" t="inlineStr">
        <is>
          <t>100 pF ±5% 16V Ceramic Capacitor C0G, NP0 0402 (1005 Metric)</t>
        </is>
      </c>
      <c r="C11" s="51" t="inlineStr">
        <is>
          <t>C0402C101J4GACTU</t>
        </is>
      </c>
      <c r="D11" s="51" t="inlineStr">
        <is>
          <t>KEMET</t>
        </is>
      </c>
      <c r="E11" s="51" t="inlineStr">
        <is>
          <t>C0402C101J4GACTU</t>
        </is>
      </c>
      <c r="F11" s="51" t="inlineStr">
        <is>
          <t>399-11112-1-ND</t>
        </is>
      </c>
      <c r="G11" s="66" t="n">
        <v>2</v>
      </c>
      <c r="H11" s="52" t="n"/>
      <c r="I11" s="51" t="inlineStr">
        <is>
          <t>1mm</t>
        </is>
      </c>
      <c r="J11" s="52" t="n"/>
      <c r="K11" s="53" t="n">
        <v>0</v>
      </c>
      <c r="L11" s="57" t="n">
        <v>0</v>
      </c>
      <c r="M11" s="58" t="n">
        <v>40</v>
      </c>
      <c r="N11" s="59" t="n"/>
      <c r="O11" s="4" t="n"/>
      <c r="P11" s="40" t="n"/>
      <c r="Q11" s="30" t="n"/>
      <c r="R11" s="72" t="n">
        <v>0</v>
      </c>
    </row>
    <row r="12" customFormat="1" s="27">
      <c r="A12" s="35" t="inlineStr">
        <is>
          <t>C32</t>
        </is>
      </c>
      <c r="B12" s="51" t="inlineStr">
        <is>
          <t>7.2 pF ±0.1pF 50V Ceramic Capacitor C0G, NP0 0402 (1005 Metric)</t>
        </is>
      </c>
      <c r="C12" s="51" t="inlineStr">
        <is>
          <t>GCQ1555C1H7R2BB01D</t>
        </is>
      </c>
      <c r="D12" s="51" t="inlineStr">
        <is>
          <t>Murata</t>
        </is>
      </c>
      <c r="E12" s="51" t="inlineStr">
        <is>
          <t>GCQ1555C1H7R2BB01D</t>
        </is>
      </c>
      <c r="F12" s="51" t="inlineStr">
        <is>
          <t>GCQ1555C1H7R2BB01D</t>
        </is>
      </c>
      <c r="G12" s="66" t="n">
        <v>1</v>
      </c>
      <c r="H12" s="52" t="n"/>
      <c r="I12" s="51" t="n"/>
      <c r="J12" s="52" t="n"/>
      <c r="K12" s="53" t="n">
        <v>0</v>
      </c>
      <c r="L12" s="57" t="n">
        <v>0</v>
      </c>
      <c r="M12" s="58" t="n">
        <v>20</v>
      </c>
      <c r="N12" s="59" t="n"/>
      <c r="O12" s="4" t="n"/>
      <c r="P12" s="40" t="n"/>
      <c r="Q12" s="30" t="n"/>
      <c r="R12" s="72" t="n">
        <v>0</v>
      </c>
    </row>
    <row r="13" customFormat="1" s="27">
      <c r="A13" s="35" t="inlineStr">
        <is>
          <t>C33</t>
        </is>
      </c>
      <c r="B13" s="51" t="inlineStr">
        <is>
          <t>1.3 pF ±0.1pF 50V Ceramic Capacitor C0G, NP0 0402 (1005 Metric)</t>
        </is>
      </c>
      <c r="C13" s="51" t="inlineStr">
        <is>
          <t>CC0402BRNPO9BN1R3</t>
        </is>
      </c>
      <c r="D13" s="51" t="inlineStr">
        <is>
          <t>Yageo</t>
        </is>
      </c>
      <c r="E13" s="51" t="inlineStr">
        <is>
          <t>CC0402BRNPO9BN1R3</t>
        </is>
      </c>
      <c r="F13" s="51" t="inlineStr">
        <is>
          <t>311-3322-1-ND</t>
        </is>
      </c>
      <c r="G13" s="66" t="n">
        <v>1</v>
      </c>
      <c r="H13" s="52" t="n"/>
      <c r="I13" s="51" t="inlineStr">
        <is>
          <t>0.039inch</t>
        </is>
      </c>
      <c r="J13" s="52" t="n"/>
      <c r="K13" s="53" t="n">
        <v>0</v>
      </c>
      <c r="L13" s="57" t="n">
        <v>0</v>
      </c>
      <c r="M13" s="58" t="n">
        <v>20</v>
      </c>
      <c r="N13" s="59" t="n"/>
      <c r="O13" s="4" t="n"/>
      <c r="P13" s="40" t="n"/>
      <c r="Q13" s="30" t="n"/>
      <c r="R13" s="72" t="n">
        <v>0</v>
      </c>
    </row>
    <row r="14" customFormat="1" s="27">
      <c r="A14" s="35" t="inlineStr">
        <is>
          <t>C34</t>
        </is>
      </c>
      <c r="B14" s="51" t="inlineStr">
        <is>
          <t>0.47 µF ±10% 10V Ceramic Capacitor X5R 0402 (1005 Metric)</t>
        </is>
      </c>
      <c r="C14" s="51" t="inlineStr">
        <is>
          <t>CL05A474KP5NNNC</t>
        </is>
      </c>
      <c r="D14" s="51" t="inlineStr">
        <is>
          <t>Samsung</t>
        </is>
      </c>
      <c r="E14" s="51" t="inlineStr">
        <is>
          <t>CL05A474KP5NNNC</t>
        </is>
      </c>
      <c r="F14" s="51" t="inlineStr">
        <is>
          <t>1276-1173-6-ND</t>
        </is>
      </c>
      <c r="G14" s="66" t="n">
        <v>1</v>
      </c>
      <c r="H14" s="52" t="n"/>
      <c r="I14" s="51" t="inlineStr">
        <is>
          <t>1mm</t>
        </is>
      </c>
      <c r="J14" s="52" t="n"/>
      <c r="K14" s="53" t="n">
        <v>0</v>
      </c>
      <c r="L14" s="57" t="n">
        <v>0</v>
      </c>
      <c r="M14" s="58" t="n">
        <v>20</v>
      </c>
      <c r="N14" s="59" t="n"/>
      <c r="O14" s="4" t="n"/>
      <c r="P14" s="40" t="n"/>
      <c r="Q14" s="30" t="n"/>
      <c r="R14" s="72" t="n">
        <v>0</v>
      </c>
    </row>
    <row r="15" customFormat="1" s="27">
      <c r="A15" s="35" t="inlineStr">
        <is>
          <t>C36</t>
        </is>
      </c>
      <c r="B15" s="51" t="inlineStr">
        <is>
          <t>220 pF ±5% 50V Ceramic Capacitor C0G, NP0 0402 (1005 Metric)</t>
        </is>
      </c>
      <c r="C15" s="51" t="inlineStr">
        <is>
          <t>CC0402JRNPO9BN221</t>
        </is>
      </c>
      <c r="D15" s="51" t="inlineStr">
        <is>
          <t>Yageo</t>
        </is>
      </c>
      <c r="E15" s="51" t="inlineStr">
        <is>
          <t>CC0402JRNPO9BN221</t>
        </is>
      </c>
      <c r="F15" s="51" t="inlineStr">
        <is>
          <t>CC0402JRNPO9BN221</t>
        </is>
      </c>
      <c r="G15" s="66" t="n">
        <v>1</v>
      </c>
      <c r="H15" s="52" t="n"/>
      <c r="I15" s="51" t="inlineStr">
        <is>
          <t>1mm</t>
        </is>
      </c>
      <c r="J15" s="52" t="n"/>
      <c r="K15" s="53" t="n">
        <v>0</v>
      </c>
      <c r="L15" s="57" t="n">
        <v>0</v>
      </c>
      <c r="M15" s="58" t="n">
        <v>20</v>
      </c>
      <c r="N15" s="59" t="n"/>
      <c r="O15" s="4" t="n"/>
      <c r="P15" s="40" t="n"/>
      <c r="Q15" s="30" t="n"/>
      <c r="R15" s="72" t="n">
        <v>0</v>
      </c>
    </row>
    <row r="16" customFormat="1" s="27">
      <c r="A16" s="35" t="inlineStr">
        <is>
          <t>C37</t>
        </is>
      </c>
      <c r="B16" s="51" t="inlineStr">
        <is>
          <t>15 pF ±5% 50V Ceramic Capacitor C0G, NP0 0402 (1005 Metric)</t>
        </is>
      </c>
      <c r="C16" s="51" t="inlineStr">
        <is>
          <t>GRM1555C1H150JA01D</t>
        </is>
      </c>
      <c r="D16" s="51" t="inlineStr">
        <is>
          <t>Murata Electronics North America</t>
        </is>
      </c>
      <c r="E16" s="51" t="inlineStr">
        <is>
          <t>GRM1555C1H150JA01D</t>
        </is>
      </c>
      <c r="F16" s="51" t="inlineStr">
        <is>
          <t>490-5888-1-ND</t>
        </is>
      </c>
      <c r="G16" s="66" t="n">
        <v>1</v>
      </c>
      <c r="H16" s="52" t="n"/>
      <c r="I16" s="51" t="n"/>
      <c r="J16" s="51" t="inlineStr">
        <is>
          <t>15pF</t>
        </is>
      </c>
      <c r="K16" s="53" t="n">
        <v>0</v>
      </c>
      <c r="L16" s="57" t="n">
        <v>0</v>
      </c>
      <c r="M16" s="58" t="n">
        <v>20</v>
      </c>
      <c r="N16" s="59" t="n"/>
      <c r="O16" s="4" t="n"/>
      <c r="P16" s="40" t="n"/>
      <c r="Q16" s="30" t="n"/>
      <c r="R16" s="72" t="n">
        <v>0</v>
      </c>
    </row>
    <row r="17" customFormat="1" s="27">
      <c r="A17" s="35" t="inlineStr">
        <is>
          <t>C38</t>
        </is>
      </c>
      <c r="B17" s="51" t="inlineStr">
        <is>
          <t>5.6 pF ±0.1pF 50V Ceramic Capacitor C0G, NP0 0402 (1005 Metric)</t>
        </is>
      </c>
      <c r="C17" s="51" t="inlineStr">
        <is>
          <t>CC0402BRNPO9BN5R6</t>
        </is>
      </c>
      <c r="D17" s="51" t="inlineStr">
        <is>
          <t>Yageo</t>
        </is>
      </c>
      <c r="E17" s="51" t="inlineStr">
        <is>
          <t>CC0402BRNPO9BN5R6</t>
        </is>
      </c>
      <c r="F17" s="51" t="inlineStr">
        <is>
          <t>311-1625-1-ND</t>
        </is>
      </c>
      <c r="G17" s="66" t="n">
        <v>1</v>
      </c>
      <c r="H17" s="52" t="n"/>
      <c r="I17" s="51" t="inlineStr">
        <is>
          <t>1mm</t>
        </is>
      </c>
      <c r="J17" s="52" t="n"/>
      <c r="K17" s="53" t="n">
        <v>0</v>
      </c>
      <c r="L17" s="57" t="n">
        <v>0</v>
      </c>
      <c r="M17" s="58" t="n">
        <v>20</v>
      </c>
      <c r="N17" s="59" t="n"/>
      <c r="O17" s="4" t="n"/>
      <c r="P17" s="40" t="n"/>
      <c r="Q17" s="30" t="n"/>
      <c r="R17" s="72" t="n">
        <v>0</v>
      </c>
    </row>
    <row r="18" customFormat="1" s="27">
      <c r="A18" s="35" t="inlineStr">
        <is>
          <t>D1</t>
        </is>
      </c>
      <c r="B18" s="51" t="inlineStr">
        <is>
          <t>Red, Green, Blue (RGB) LED Indication - Discrete 2V Red, 3V Green, 3V Blue 0606 (1616 Metric)</t>
        </is>
      </c>
      <c r="C18" s="51" t="inlineStr">
        <is>
          <t>B38G3RGB-10D0003H2U1930</t>
        </is>
      </c>
      <c r="D18" s="51" t="inlineStr">
        <is>
          <t>Inolux</t>
        </is>
      </c>
      <c r="E18" s="51" t="inlineStr">
        <is>
          <t>B38G3RGB-10D0003H2U1930</t>
        </is>
      </c>
      <c r="F18" s="51" t="inlineStr">
        <is>
          <t>3147-B38G3RGB-10D0003H2U1930CT-ND</t>
        </is>
      </c>
      <c r="G18" s="66" t="n">
        <v>1</v>
      </c>
      <c r="H18" s="52" t="n"/>
      <c r="I18" s="51" t="n"/>
      <c r="J18" s="52" t="n"/>
      <c r="K18" s="53" t="n">
        <v>0</v>
      </c>
      <c r="L18" s="57" t="n">
        <v>0</v>
      </c>
      <c r="M18" s="58" t="n">
        <v>20</v>
      </c>
      <c r="N18" s="59" t="n"/>
      <c r="O18" s="4" t="n"/>
      <c r="P18" s="40" t="n"/>
      <c r="Q18" s="30" t="n"/>
      <c r="R18" s="72" t="n">
        <v>0</v>
      </c>
    </row>
    <row r="19" customFormat="1" s="27">
      <c r="A19" s="35" t="inlineStr">
        <is>
          <t>J1, J2</t>
        </is>
      </c>
      <c r="B19" s="51" t="inlineStr">
        <is>
          <t>SMA Connector Jack, Female Socket 50Ohm Board Edge, End Launch; Panel Mount Solder</t>
        </is>
      </c>
      <c r="C19" s="51" t="inlineStr">
        <is>
          <t>142-0701-871</t>
        </is>
      </c>
      <c r="D19" s="51" t="inlineStr">
        <is>
          <t>Bel Cinch</t>
        </is>
      </c>
      <c r="E19" s="51" t="inlineStr">
        <is>
          <t>142-0701-871</t>
        </is>
      </c>
      <c r="F19" s="51" t="inlineStr">
        <is>
          <t>142-0701-871</t>
        </is>
      </c>
      <c r="G19" s="66" t="n">
        <v>2</v>
      </c>
      <c r="H19" s="52" t="n"/>
      <c r="I19" s="51" t="n"/>
      <c r="J19" s="52" t="n"/>
      <c r="K19" s="53" t="n">
        <v>0</v>
      </c>
      <c r="L19" s="57" t="n">
        <v>0</v>
      </c>
      <c r="M19" s="58" t="n">
        <v>40</v>
      </c>
      <c r="N19" s="56" t="n"/>
      <c r="O19" s="4" t="n"/>
      <c r="P19" s="40" t="n"/>
      <c r="Q19" s="30" t="n"/>
      <c r="R19" s="72" t="n">
        <v>0</v>
      </c>
    </row>
    <row r="20" customFormat="1" s="27">
      <c r="A20" s="35" t="inlineStr">
        <is>
          <t>L1</t>
        </is>
      </c>
      <c r="B20" s="51" t="inlineStr">
        <is>
          <t>4.7 µH Shielded Multilayer Inductor 350 mA 500mOhm 0603 (1608 Metric)</t>
        </is>
      </c>
      <c r="C20" s="51" t="inlineStr">
        <is>
          <t>MLZ1608M4R7WT000</t>
        </is>
      </c>
      <c r="D20" s="51" t="inlineStr">
        <is>
          <t>TDK</t>
        </is>
      </c>
      <c r="E20" s="51" t="inlineStr">
        <is>
          <t>MLZ1608M4R7WT000</t>
        </is>
      </c>
      <c r="F20" s="51" t="inlineStr">
        <is>
          <t>MLZ1608M4R7WT000</t>
        </is>
      </c>
      <c r="G20" s="66" t="n">
        <v>1</v>
      </c>
      <c r="H20" s="52" t="n"/>
      <c r="I20" s="51" t="inlineStr">
        <is>
          <t>0.063inch</t>
        </is>
      </c>
      <c r="J20" s="52" t="n"/>
      <c r="K20" s="53" t="n">
        <v>0</v>
      </c>
      <c r="L20" s="57" t="n">
        <v>0</v>
      </c>
      <c r="M20" s="58" t="n">
        <v>20</v>
      </c>
      <c r="N20" s="56" t="n"/>
      <c r="O20" s="4" t="n"/>
      <c r="P20" s="40" t="n"/>
      <c r="Q20" s="30" t="n"/>
      <c r="R20" s="72" t="n">
        <v>0</v>
      </c>
    </row>
    <row r="21" customFormat="1" s="27">
      <c r="A21" s="35" t="inlineStr">
        <is>
          <t>L2</t>
        </is>
      </c>
      <c r="B21" s="51" t="inlineStr">
        <is>
          <t>18 nH Unshielded Wirewound Inductor 370 mA 270mOhm Max 0402 (1005 Metric)</t>
        </is>
      </c>
      <c r="C21" s="51" t="inlineStr">
        <is>
          <t>LQW15AN18NJ00D</t>
        </is>
      </c>
      <c r="D21" s="51" t="inlineStr">
        <is>
          <t>Murata</t>
        </is>
      </c>
      <c r="E21" s="51" t="inlineStr">
        <is>
          <t>LQW15AN18NJ00D</t>
        </is>
      </c>
      <c r="F21" s="51" t="inlineStr">
        <is>
          <t>LQW15AN18NJ00D</t>
        </is>
      </c>
      <c r="G21" s="66" t="n">
        <v>1</v>
      </c>
      <c r="H21" s="52" t="n"/>
      <c r="I21" s="51" t="inlineStr">
        <is>
          <t>1mm</t>
        </is>
      </c>
      <c r="J21" s="52" t="n"/>
      <c r="K21" s="53" t="n">
        <v>0</v>
      </c>
      <c r="L21" s="57" t="n">
        <v>0</v>
      </c>
      <c r="M21" s="58" t="n">
        <v>20</v>
      </c>
      <c r="N21" s="56" t="n"/>
      <c r="O21" s="4" t="n"/>
      <c r="P21" s="40" t="n"/>
      <c r="Q21" s="30" t="n"/>
      <c r="R21" s="72" t="n">
        <v>0</v>
      </c>
    </row>
    <row r="22" customFormat="1" s="27">
      <c r="A22" s="35" t="inlineStr">
        <is>
          <t>L3, L7</t>
        </is>
      </c>
      <c r="B22" s="51" t="inlineStr">
        <is>
          <t>Inductor RF Chip Wirewound 9.1nH 3% 100MHz 25Q-Factor 540mA 140mOhm DCR 0402 Paper T/R</t>
        </is>
      </c>
      <c r="C22" s="51" t="inlineStr">
        <is>
          <t>LQW15AN9N1H00D</t>
        </is>
      </c>
      <c r="D22" s="51" t="inlineStr">
        <is>
          <t>Murata</t>
        </is>
      </c>
      <c r="E22" s="51" t="inlineStr">
        <is>
          <t>LQW15AN9N1H00D</t>
        </is>
      </c>
      <c r="F22" s="51" t="inlineStr">
        <is>
          <t>81-LQW15AN9N1H00D</t>
        </is>
      </c>
      <c r="G22" s="66" t="n">
        <v>2</v>
      </c>
      <c r="H22" s="52" t="n"/>
      <c r="I22" s="51" t="inlineStr">
        <is>
          <t>1mm</t>
        </is>
      </c>
      <c r="J22" s="52" t="n"/>
      <c r="K22" s="53" t="n">
        <v>0</v>
      </c>
      <c r="L22" s="57" t="n">
        <v>0</v>
      </c>
      <c r="M22" s="58" t="n">
        <v>40</v>
      </c>
      <c r="N22" s="59" t="n"/>
      <c r="O22" s="4" t="n"/>
      <c r="P22" s="40" t="n"/>
      <c r="Q22" s="30" t="n"/>
      <c r="R22" s="72" t="n">
        <v>0</v>
      </c>
    </row>
    <row r="23" customFormat="1" s="27">
      <c r="A23" s="35" t="inlineStr">
        <is>
          <t>L4</t>
        </is>
      </c>
      <c r="B23" s="51" t="inlineStr">
        <is>
          <t>Inductor High Frequency Chip Unshielded Multi-Layer 1.5nH 0.1nH 100MHz 23Q-Factor Ceramic 1A 40mOhm DCR 0402 T/R</t>
        </is>
      </c>
      <c r="C23" s="51" t="inlineStr">
        <is>
          <t>MHQ1005P1N5BT000</t>
        </is>
      </c>
      <c r="D23" s="51" t="inlineStr">
        <is>
          <t>TDK</t>
        </is>
      </c>
      <c r="E23" s="51" t="inlineStr">
        <is>
          <t>MHQ1005P1N5BT000</t>
        </is>
      </c>
      <c r="F23" s="51" t="inlineStr">
        <is>
          <t>445-175365-1-ND</t>
        </is>
      </c>
      <c r="G23" s="66" t="n">
        <v>1</v>
      </c>
      <c r="H23" s="52" t="n"/>
      <c r="I23" s="51" t="inlineStr">
        <is>
          <t>0.039inch</t>
        </is>
      </c>
      <c r="J23" s="52" t="n"/>
      <c r="K23" s="53" t="n">
        <v>0</v>
      </c>
      <c r="L23" s="57" t="n">
        <v>0</v>
      </c>
      <c r="M23" s="58" t="n">
        <v>20</v>
      </c>
      <c r="N23" s="56" t="n"/>
      <c r="O23" s="4" t="n"/>
      <c r="P23" s="40" t="n"/>
      <c r="Q23" s="30" t="n"/>
      <c r="R23" s="72" t="n">
        <v>0</v>
      </c>
    </row>
    <row r="24" customFormat="1" s="27">
      <c r="A24" s="35" t="inlineStr">
        <is>
          <t>L5</t>
        </is>
      </c>
      <c r="B24" s="51" t="inlineStr">
        <is>
          <t>1.3 nH Unshielded Multilayer Inductor 1 A 70mOhm Max 0402 (1005 Metric)</t>
        </is>
      </c>
      <c r="C24" s="51" t="inlineStr">
        <is>
          <t>LQG15HS1N3S02D</t>
        </is>
      </c>
      <c r="D24" s="51" t="inlineStr">
        <is>
          <t>Murata</t>
        </is>
      </c>
      <c r="E24" s="51" t="inlineStr">
        <is>
          <t>LQG15HS1N3S02D</t>
        </is>
      </c>
      <c r="F24" s="51" t="inlineStr">
        <is>
          <t>LQG15HS1N3S02D</t>
        </is>
      </c>
      <c r="G24" s="66" t="n">
        <v>1</v>
      </c>
      <c r="H24" s="52" t="n"/>
      <c r="I24" s="51" t="inlineStr">
        <is>
          <t>1mm</t>
        </is>
      </c>
      <c r="J24" s="52" t="n"/>
      <c r="K24" s="53" t="n">
        <v>0</v>
      </c>
      <c r="L24" s="57" t="n">
        <v>0</v>
      </c>
      <c r="M24" s="58" t="n">
        <v>20</v>
      </c>
      <c r="N24" s="56" t="n"/>
      <c r="O24" s="4" t="n"/>
      <c r="P24" s="40" t="n"/>
      <c r="Q24" s="30" t="n"/>
      <c r="R24" s="72" t="n">
        <v>0</v>
      </c>
    </row>
    <row r="25" customFormat="1" s="27">
      <c r="A25" s="35" t="inlineStr">
        <is>
          <t>L6</t>
        </is>
      </c>
      <c r="B25" s="51" t="inlineStr">
        <is>
          <t>13 nH Unshielded Wirewound Inductor 430 mA 210mOhm Max 0402 (1005 Metric)</t>
        </is>
      </c>
      <c r="C25" s="51" t="inlineStr">
        <is>
          <t>LQW15AN13NJ00D</t>
        </is>
      </c>
      <c r="D25" s="51" t="inlineStr">
        <is>
          <t>Murata</t>
        </is>
      </c>
      <c r="E25" s="51" t="inlineStr">
        <is>
          <t>LQW15AN13NJ00D</t>
        </is>
      </c>
      <c r="F25" s="51" t="inlineStr">
        <is>
          <t>LQW15AN13NJ00D</t>
        </is>
      </c>
      <c r="G25" s="66" t="n">
        <v>1</v>
      </c>
      <c r="H25" s="52" t="n"/>
      <c r="I25" s="51" t="inlineStr">
        <is>
          <t>1mm</t>
        </is>
      </c>
      <c r="J25" s="52" t="n"/>
      <c r="K25" s="53" t="n">
        <v>0</v>
      </c>
      <c r="L25" s="57" t="n">
        <v>0</v>
      </c>
      <c r="M25" s="58" t="n">
        <v>20</v>
      </c>
      <c r="N25" s="59" t="n"/>
      <c r="O25" s="4" t="n"/>
      <c r="P25" s="40" t="n"/>
      <c r="Q25" s="30" t="n"/>
      <c r="R25" s="72" t="n">
        <v>0</v>
      </c>
    </row>
    <row r="26" customFormat="1" s="27">
      <c r="A26" s="35" t="inlineStr">
        <is>
          <t>L8</t>
        </is>
      </c>
      <c r="B26" s="51" t="inlineStr">
        <is>
          <t>82 nH Unshielded Wirewound Inductor 130 mA 2.24Ohm Max 0402 (1005 Metric)</t>
        </is>
      </c>
      <c r="C26" s="51" t="inlineStr">
        <is>
          <t>LQW15AN82NJ00D</t>
        </is>
      </c>
      <c r="D26" s="51" t="inlineStr">
        <is>
          <t>Murata</t>
        </is>
      </c>
      <c r="E26" s="51" t="inlineStr">
        <is>
          <t>LQW15AN82NJ00D</t>
        </is>
      </c>
      <c r="F26" s="51" t="inlineStr">
        <is>
          <t>LQW15AN82NJ00D</t>
        </is>
      </c>
      <c r="G26" s="66" t="n">
        <v>1</v>
      </c>
      <c r="H26" s="52" t="n"/>
      <c r="I26" s="51" t="inlineStr">
        <is>
          <t>1mm</t>
        </is>
      </c>
      <c r="J26" s="52" t="n"/>
      <c r="K26" s="53" t="n">
        <v>0</v>
      </c>
      <c r="L26" s="57" t="n">
        <v>0</v>
      </c>
      <c r="M26" s="58" t="n">
        <v>20</v>
      </c>
      <c r="N26" s="56" t="n"/>
      <c r="O26" s="4" t="n"/>
      <c r="P26" s="40" t="n"/>
      <c r="Q26" s="30" t="n"/>
      <c r="R26" s="72" t="n">
        <v>0</v>
      </c>
    </row>
    <row r="27" customFormat="1" s="27">
      <c r="A27" s="35" t="inlineStr">
        <is>
          <t>L9</t>
        </is>
      </c>
      <c r="B27" s="51" t="inlineStr">
        <is>
          <t>MURATA - LQG15HS10NJ02D - INDUCTOR, 10NH, 0.5A, 0402, MULTILAYER</t>
        </is>
      </c>
      <c r="C27" s="51" t="inlineStr">
        <is>
          <t>LQG15HS10NJ02D</t>
        </is>
      </c>
      <c r="D27" s="51" t="inlineStr">
        <is>
          <t>Murata</t>
        </is>
      </c>
      <c r="E27" s="51" t="inlineStr">
        <is>
          <t>LQG15HS10NJ02D</t>
        </is>
      </c>
      <c r="F27" s="51" t="inlineStr">
        <is>
          <t>490-2623-1-ND</t>
        </is>
      </c>
      <c r="G27" s="66" t="n">
        <v>1</v>
      </c>
      <c r="H27" s="52" t="n"/>
      <c r="I27" s="51" t="inlineStr">
        <is>
          <t>0.039inch</t>
        </is>
      </c>
      <c r="J27" s="52" t="n"/>
      <c r="K27" s="53" t="n">
        <v>0</v>
      </c>
      <c r="L27" s="57" t="n">
        <v>0</v>
      </c>
      <c r="M27" s="58" t="n">
        <v>20</v>
      </c>
      <c r="N27" s="56" t="n"/>
      <c r="O27" s="4" t="n"/>
      <c r="P27" s="40" t="n"/>
      <c r="Q27" s="30" t="n"/>
      <c r="R27" s="72" t="n">
        <v>0</v>
      </c>
    </row>
    <row r="28" customFormat="1" s="27">
      <c r="A28" s="35" t="inlineStr">
        <is>
          <t>L10</t>
        </is>
      </c>
      <c r="B28" s="51" t="inlineStr">
        <is>
          <t>FIXED IND 33NH 260MA 630 MOHM</t>
        </is>
      </c>
      <c r="C28" s="51" t="inlineStr">
        <is>
          <t>LQW15AN33NJ00D</t>
        </is>
      </c>
      <c r="D28" s="51" t="inlineStr">
        <is>
          <t>Murata</t>
        </is>
      </c>
      <c r="E28" s="51" t="inlineStr">
        <is>
          <t>LQW15AN33NJ00D</t>
        </is>
      </c>
      <c r="F28" s="51" t="inlineStr">
        <is>
          <t>490-1152-1-ND</t>
        </is>
      </c>
      <c r="G28" s="66" t="n">
        <v>1</v>
      </c>
      <c r="H28" s="52" t="n"/>
      <c r="I28" s="51" t="inlineStr">
        <is>
          <t>1mm</t>
        </is>
      </c>
      <c r="J28" s="52" t="n"/>
      <c r="K28" s="53" t="n">
        <v>0</v>
      </c>
      <c r="L28" s="57" t="n">
        <v>0</v>
      </c>
      <c r="M28" s="58" t="n">
        <v>20</v>
      </c>
      <c r="N28" s="56" t="n"/>
      <c r="O28" s="4" t="n"/>
      <c r="P28" s="40" t="n"/>
      <c r="Q28" s="30" t="n"/>
      <c r="R28" s="72" t="n">
        <v>0</v>
      </c>
    </row>
    <row r="29" customFormat="1" s="27">
      <c r="A29" s="35" t="inlineStr">
        <is>
          <t>R1, R5, R6, R9</t>
        </is>
      </c>
      <c r="B29" s="51" t="inlineStr">
        <is>
          <t>1 kOhms ±1% 0.063W, 1/16W Chip Resistor 0402 (1005 Metric) Moisture Resistant Thick Film</t>
        </is>
      </c>
      <c r="C29" s="51" t="inlineStr">
        <is>
          <t>RC0402FR-071KL</t>
        </is>
      </c>
      <c r="D29" s="51" t="inlineStr">
        <is>
          <t>Yageo</t>
        </is>
      </c>
      <c r="E29" s="51" t="inlineStr">
        <is>
          <t>RC0402FR-071KL</t>
        </is>
      </c>
      <c r="F29" s="51" t="inlineStr">
        <is>
          <t>311-1.00KLRCT-ND</t>
        </is>
      </c>
      <c r="G29" s="66" t="n">
        <v>4</v>
      </c>
      <c r="H29" s="52" t="n"/>
      <c r="I29" s="51" t="n"/>
      <c r="J29" s="51" t="inlineStr">
        <is>
          <t>1kR</t>
        </is>
      </c>
      <c r="K29" s="53" t="n">
        <v>0</v>
      </c>
      <c r="L29" s="57" t="n">
        <v>0</v>
      </c>
      <c r="M29" s="58" t="n">
        <v>80</v>
      </c>
      <c r="N29" s="56" t="n"/>
      <c r="O29" s="4" t="n"/>
      <c r="P29" s="40" t="n"/>
      <c r="Q29" s="30" t="n"/>
      <c r="R29" s="72" t="n">
        <v>0</v>
      </c>
    </row>
    <row r="30" customFormat="1" s="27">
      <c r="A30" s="35" t="inlineStr">
        <is>
          <t>R2, R3, R11</t>
        </is>
      </c>
      <c r="B30" s="51" t="inlineStr">
        <is>
          <t>10 kOhms ±1% 0.063W, 1/16W Chip Resistor 0402 (1005 Metric) Moisture Resistant Thick Film</t>
        </is>
      </c>
      <c r="C30" s="51" t="inlineStr">
        <is>
          <t>RC0402FR-0710KL</t>
        </is>
      </c>
      <c r="D30" s="51" t="inlineStr">
        <is>
          <t>Yageo</t>
        </is>
      </c>
      <c r="E30" s="51" t="inlineStr">
        <is>
          <t>RC0402FR-0710KL</t>
        </is>
      </c>
      <c r="F30" s="51" t="inlineStr">
        <is>
          <t>311-10.0KLRCT-ND</t>
        </is>
      </c>
      <c r="G30" s="66" t="n">
        <v>3</v>
      </c>
      <c r="H30" s="52" t="n"/>
      <c r="I30" s="51" t="n"/>
      <c r="J30" s="51" t="inlineStr">
        <is>
          <t>10kR</t>
        </is>
      </c>
      <c r="K30" s="53" t="n">
        <v>0</v>
      </c>
      <c r="L30" s="57" t="n">
        <v>0</v>
      </c>
      <c r="M30" s="58" t="n">
        <v>60</v>
      </c>
      <c r="N30" s="56" t="n"/>
      <c r="O30" s="4" t="n"/>
      <c r="P30" s="40" t="n"/>
      <c r="Q30" s="30" t="n"/>
      <c r="R30" s="72" t="n">
        <v>51496</v>
      </c>
    </row>
    <row r="31" customFormat="1" s="27">
      <c r="A31" s="35" t="inlineStr">
        <is>
          <t>R4, R7</t>
        </is>
      </c>
      <c r="B31" s="51" t="inlineStr">
        <is>
          <t>470 kOhms ±1% 0.063W, 1/16W Chip Resistor 0402 (1005 Metric) Moisture Resistant Thick Film</t>
        </is>
      </c>
      <c r="C31" s="51" t="inlineStr">
        <is>
          <t>RC0402FR-07470KL</t>
        </is>
      </c>
      <c r="D31" s="51" t="inlineStr">
        <is>
          <t>Yageo</t>
        </is>
      </c>
      <c r="E31" s="51" t="inlineStr">
        <is>
          <t>RC0402FR-07470KL</t>
        </is>
      </c>
      <c r="F31" s="51" t="inlineStr">
        <is>
          <t>311-470KLRCT-ND</t>
        </is>
      </c>
      <c r="G31" s="66" t="n">
        <v>2</v>
      </c>
      <c r="H31" s="52" t="n"/>
      <c r="I31" s="51" t="n"/>
      <c r="J31" s="51" t="inlineStr">
        <is>
          <t>470kR</t>
        </is>
      </c>
      <c r="K31" s="53" t="n">
        <v>0</v>
      </c>
      <c r="L31" s="57" t="n">
        <v>0</v>
      </c>
      <c r="M31" s="58" t="n">
        <v>40</v>
      </c>
      <c r="N31" s="56" t="n"/>
      <c r="O31" s="4" t="n"/>
      <c r="P31" s="40" t="n"/>
      <c r="Q31" s="30" t="n"/>
      <c r="R31" s="72" t="n">
        <v>19234</v>
      </c>
    </row>
    <row r="32" customFormat="1" s="27">
      <c r="A32" s="35" t="inlineStr">
        <is>
          <t>R8</t>
        </is>
      </c>
      <c r="B32" s="51" t="inlineStr">
        <is>
          <t>470 Ohms ±1% 0.063W, 1/16W Chip Resistor 0402 (1005 Metric) Moisture Resistant Thick Film</t>
        </is>
      </c>
      <c r="C32" s="51" t="inlineStr">
        <is>
          <t>RC0402FR-07470RL</t>
        </is>
      </c>
      <c r="D32" s="51" t="inlineStr">
        <is>
          <t>Yageo</t>
        </is>
      </c>
      <c r="E32" s="51" t="inlineStr">
        <is>
          <t>RC0402FR-07470RL</t>
        </is>
      </c>
      <c r="F32" s="51" t="inlineStr">
        <is>
          <t>311-470LRCT-ND</t>
        </is>
      </c>
      <c r="G32" s="66" t="n">
        <v>1</v>
      </c>
      <c r="H32" s="52" t="n"/>
      <c r="I32" s="51" t="n"/>
      <c r="J32" s="51" t="inlineStr">
        <is>
          <t>470R</t>
        </is>
      </c>
      <c r="K32" s="53" t="n">
        <v>0</v>
      </c>
      <c r="L32" s="57" t="n">
        <v>0</v>
      </c>
      <c r="M32" s="58" t="n">
        <v>20</v>
      </c>
      <c r="N32" s="59" t="n"/>
      <c r="O32" s="4" t="n"/>
      <c r="P32" s="40" t="n"/>
      <c r="Q32" s="30" t="n"/>
      <c r="R32" s="72" t="n">
        <v>0</v>
      </c>
    </row>
    <row r="33" customFormat="1" s="49">
      <c r="A33" s="35" t="inlineStr">
        <is>
          <t>R10</t>
        </is>
      </c>
      <c r="B33" s="51" t="inlineStr">
        <is>
          <t>0 Ohms Jumper 0.063W, 1/16W Chip Resistor 0402 (1005 Metric) Moisture Resistant Thick Film</t>
        </is>
      </c>
      <c r="C33" s="51" t="inlineStr">
        <is>
          <t>RC0402FR-070RL</t>
        </is>
      </c>
      <c r="D33" s="51" t="inlineStr">
        <is>
          <t>Yageo</t>
        </is>
      </c>
      <c r="E33" s="51" t="inlineStr">
        <is>
          <t>RC0402FR-070RL</t>
        </is>
      </c>
      <c r="F33" s="51" t="inlineStr">
        <is>
          <t>311-0.0LRCT-ND</t>
        </is>
      </c>
      <c r="G33" s="66" t="n">
        <v>1</v>
      </c>
      <c r="H33" s="52" t="n"/>
      <c r="I33" s="51" t="n"/>
      <c r="J33" s="51" t="inlineStr">
        <is>
          <t>0R</t>
        </is>
      </c>
      <c r="K33" s="60" t="n">
        <v>0</v>
      </c>
      <c r="L33" s="61" t="n">
        <v>0</v>
      </c>
      <c r="M33" s="62" t="n">
        <v>20</v>
      </c>
      <c r="N33" s="63" t="n"/>
      <c r="O33" s="46" t="n"/>
      <c r="P33" s="47" t="n"/>
      <c r="Q33" s="48" t="n"/>
      <c r="R33" s="72" t="n">
        <v>0</v>
      </c>
    </row>
    <row r="34" customFormat="1" s="27">
      <c r="A34" s="35" t="inlineStr">
        <is>
          <t>SW1, SW2</t>
        </is>
      </c>
      <c r="B34" s="51" t="inlineStr">
        <is>
          <t>Tactile Switch SPST-NO Top Actuated Surface Mount</t>
        </is>
      </c>
      <c r="C34" s="51" t="inlineStr">
        <is>
          <t>TL3305CF160QG</t>
        </is>
      </c>
      <c r="D34" s="51" t="inlineStr">
        <is>
          <t>E-Switch</t>
        </is>
      </c>
      <c r="E34" s="51" t="inlineStr">
        <is>
          <t>TL3305CF160QG</t>
        </is>
      </c>
      <c r="F34" s="51" t="inlineStr">
        <is>
          <t>84Y2778</t>
        </is>
      </c>
      <c r="G34" s="66" t="n">
        <v>2</v>
      </c>
      <c r="H34" s="52" t="n"/>
      <c r="I34" s="51" t="n"/>
      <c r="J34" s="52" t="n"/>
      <c r="K34" s="53" t="n">
        <v>0</v>
      </c>
      <c r="L34" s="57" t="n">
        <v>0</v>
      </c>
      <c r="M34" s="58" t="n">
        <v>40</v>
      </c>
      <c r="N34" s="59" t="n"/>
      <c r="O34" s="4" t="n"/>
      <c r="P34" s="50" t="n"/>
      <c r="Q34" s="30" t="n"/>
      <c r="R34" s="72" t="n">
        <v>0</v>
      </c>
    </row>
    <row r="35" customFormat="1" s="27">
      <c r="A35" s="35" t="inlineStr">
        <is>
          <t>U1</t>
        </is>
      </c>
      <c r="B35" s="51" t="inlineStr">
        <is>
          <t>FG23, Sub-GHz, 512kB Flash, 64kB RAM, +20 dBm, QFN48</t>
        </is>
      </c>
      <c r="C35" s="51" t="inlineStr">
        <is>
          <t>EFR32FG23A020F512GM48-B</t>
        </is>
      </c>
      <c r="D35" s="51" t="inlineStr">
        <is>
          <t>Silicon Labs</t>
        </is>
      </c>
      <c r="E35" s="51" t="inlineStr">
        <is>
          <t>EFR32FG23A020F512GM48-B</t>
        </is>
      </c>
      <c r="F35" s="51" t="inlineStr">
        <is>
          <t>73AJ3672</t>
        </is>
      </c>
      <c r="G35" s="66" t="n">
        <v>1</v>
      </c>
      <c r="H35" s="52" t="n"/>
      <c r="I35" s="51" t="n"/>
      <c r="J35" s="52" t="n"/>
      <c r="K35" s="53" t="n">
        <v>0</v>
      </c>
      <c r="L35" s="57" t="n">
        <v>0</v>
      </c>
      <c r="M35" s="58" t="n">
        <v>20</v>
      </c>
      <c r="N35" s="64" t="n"/>
      <c r="O35" s="4" t="n"/>
      <c r="P35" s="50" t="n"/>
      <c r="Q35" s="30" t="n"/>
      <c r="R35" s="72" t="n">
        <v>0</v>
      </c>
    </row>
    <row r="36" customFormat="1" s="27">
      <c r="A36" s="35" t="inlineStr">
        <is>
          <t>U2</t>
        </is>
      </c>
      <c r="B36" s="51" t="inlineStr">
        <is>
          <t>PMIC - Voltage Regulators - Linear Switching 2 Output Step-Up (Boost) Synchronous (1), Linear (LDO) (1) 6-WSON (1.5x1.5)</t>
        </is>
      </c>
      <c r="C36" s="51" t="inlineStr">
        <is>
          <t>TPS610981DSER</t>
        </is>
      </c>
      <c r="D36" s="51" t="inlineStr">
        <is>
          <t>Texas Instruments</t>
        </is>
      </c>
      <c r="E36" s="51" t="inlineStr">
        <is>
          <t>TPS610981DSER</t>
        </is>
      </c>
      <c r="F36" s="51" t="inlineStr">
        <is>
          <t>TPS610981DSER</t>
        </is>
      </c>
      <c r="G36" s="66" t="n">
        <v>1</v>
      </c>
      <c r="H36" s="52" t="n"/>
      <c r="I36" s="51" t="n"/>
      <c r="J36" s="52" t="n"/>
      <c r="K36" s="53" t="n">
        <v>0</v>
      </c>
      <c r="L36" s="57" t="n">
        <v>0</v>
      </c>
      <c r="M36" s="58" t="n">
        <v>20</v>
      </c>
      <c r="N36" s="64" t="n"/>
      <c r="O36" s="4" t="n"/>
      <c r="P36" s="50" t="n"/>
      <c r="Q36" s="30" t="n"/>
      <c r="R36" s="72" t="n">
        <v>0</v>
      </c>
    </row>
    <row r="37" customFormat="1" s="27">
      <c r="A37" s="35" t="inlineStr">
        <is>
          <t>X1</t>
        </is>
      </c>
      <c r="B37" s="51" t="inlineStr">
        <is>
          <t>CRYSTAL 32.768KHZ 9PF SMD</t>
        </is>
      </c>
      <c r="C37" s="51" t="inlineStr">
        <is>
          <t>ECS-.327-CDX-1074</t>
        </is>
      </c>
      <c r="D37" s="51" t="inlineStr">
        <is>
          <t>ECS International</t>
        </is>
      </c>
      <c r="E37" s="51" t="inlineStr">
        <is>
          <t>ECS-.327-CDX-1074</t>
        </is>
      </c>
      <c r="F37" s="51" t="inlineStr">
        <is>
          <t>ECS-.327-CDX-1074</t>
        </is>
      </c>
      <c r="G37" s="66" t="n">
        <v>1</v>
      </c>
      <c r="H37" s="52" t="n"/>
      <c r="I37" s="51" t="inlineStr">
        <is>
          <t>0.079inch</t>
        </is>
      </c>
      <c r="J37" s="52" t="n"/>
      <c r="K37" s="53" t="n">
        <v>0</v>
      </c>
      <c r="L37" s="57" t="n">
        <v>0</v>
      </c>
      <c r="M37" s="58" t="n">
        <v>20</v>
      </c>
      <c r="N37" s="65" t="n"/>
      <c r="O37" s="4" t="n"/>
      <c r="P37" s="50" t="n"/>
      <c r="Q37" s="30" t="n"/>
      <c r="R37" s="72" t="n">
        <v>0</v>
      </c>
    </row>
    <row r="38" customFormat="1" s="27">
      <c r="A38" s="35" t="inlineStr">
        <is>
          <t>X2</t>
        </is>
      </c>
      <c r="B38" s="51" t="inlineStr">
        <is>
          <t>39 MHz ±8ppm Crystal 10pF 35 Ohms 4-SMD, No Lead</t>
        </is>
      </c>
      <c r="C38" s="51" t="inlineStr">
        <is>
          <t>ECS-390-CDX-1932-TR3</t>
        </is>
      </c>
      <c r="D38" s="51" t="inlineStr">
        <is>
          <t>ECS International</t>
        </is>
      </c>
      <c r="E38" s="51" t="inlineStr">
        <is>
          <t>ECS-390-CDX-1932-TR3</t>
        </is>
      </c>
      <c r="F38" s="51" t="inlineStr">
        <is>
          <t>50-ECS-390-CDX-1932-TR3CT-ND</t>
        </is>
      </c>
      <c r="G38" s="66" t="n">
        <v>1</v>
      </c>
      <c r="H38" s="52" t="n"/>
      <c r="I38" s="51" t="n"/>
      <c r="J38" s="52" t="n"/>
      <c r="K38" s="53" t="n">
        <v>0</v>
      </c>
      <c r="L38" s="57" t="n">
        <v>0</v>
      </c>
      <c r="M38" s="58" t="n">
        <v>20</v>
      </c>
      <c r="N38" s="64" t="n"/>
      <c r="O38" s="4" t="n"/>
      <c r="P38" s="50" t="n"/>
      <c r="Q38" s="30" t="n"/>
      <c r="R38" s="72" t="n">
        <v>0</v>
      </c>
    </row>
    <row r="39" ht="13.5" customHeight="1" s="71">
      <c r="A39" s="24" t="inlineStr">
        <is>
          <t>PCB</t>
        </is>
      </c>
      <c r="B39" s="24" t="n"/>
      <c r="C39" s="24" t="n"/>
      <c r="D39" s="25" t="n"/>
      <c r="E39" s="24" t="n"/>
      <c r="F39" s="24" t="n"/>
      <c r="G39" s="67" t="n">
        <v>1</v>
      </c>
      <c r="H39" s="24" t="n"/>
      <c r="I39" s="24" t="n"/>
      <c r="J39" s="24" t="n"/>
      <c r="K39" s="42" t="n">
        <v>0</v>
      </c>
      <c r="L39" s="43" t="n">
        <v>0</v>
      </c>
      <c r="M39" s="44" t="n">
        <v>1</v>
      </c>
      <c r="N39" s="26" t="inlineStr">
        <is>
          <t>GreatPCB</t>
        </is>
      </c>
      <c r="Q39" s="31" t="n"/>
      <c r="R39" s="72" t="n"/>
    </row>
    <row r="40">
      <c r="A40" s="10" t="inlineStr">
        <is>
          <t>Broker</t>
        </is>
      </c>
      <c r="B40" s="10" t="n"/>
      <c r="C40" s="10" t="n"/>
      <c r="D40" s="11" t="n"/>
      <c r="E40" s="10" t="inlineStr">
        <is>
          <t>Broker</t>
        </is>
      </c>
      <c r="F40" s="10" t="n"/>
      <c r="G40" s="68" t="n">
        <v>1</v>
      </c>
      <c r="H40" s="10" t="n"/>
      <c r="I40" s="10" t="n"/>
      <c r="J40" s="10" t="n"/>
      <c r="K40" s="53" t="n">
        <v>0</v>
      </c>
      <c r="L40" s="54" t="n">
        <v>0</v>
      </c>
      <c r="M40" s="55" t="n">
        <v>1</v>
      </c>
      <c r="N40" s="64" t="inlineStr">
        <is>
          <t>Broker</t>
        </is>
      </c>
      <c r="Q40" s="32" t="n"/>
      <c r="R40" s="72" t="n"/>
    </row>
    <row r="41">
      <c r="A41" s="10" t="inlineStr">
        <is>
          <t>Assembling</t>
        </is>
      </c>
      <c r="B41" s="10" t="n"/>
      <c r="C41" s="10" t="n"/>
      <c r="D41" s="11" t="n"/>
      <c r="E41" s="10" t="inlineStr">
        <is>
          <t>Lynxal</t>
        </is>
      </c>
      <c r="F41" s="10" t="n"/>
      <c r="G41" s="68" t="n">
        <v>1</v>
      </c>
      <c r="H41" s="10" t="n"/>
      <c r="I41" s="10" t="n"/>
      <c r="J41" s="10" t="n"/>
      <c r="K41" s="53" t="n">
        <v>0</v>
      </c>
      <c r="L41" s="54" t="n">
        <v>0</v>
      </c>
      <c r="M41" s="55" t="n">
        <v>1</v>
      </c>
      <c r="N41" s="59" t="inlineStr">
        <is>
          <t>Lynxal</t>
        </is>
      </c>
      <c r="R41" s="72" t="n"/>
    </row>
    <row r="42">
      <c r="A42" s="10" t="inlineStr">
        <is>
          <t>Tax and Minor</t>
        </is>
      </c>
      <c r="B42" s="10" t="n"/>
      <c r="C42" s="10" t="n"/>
      <c r="D42" s="11" t="n"/>
      <c r="E42" s="10" t="inlineStr">
        <is>
          <t>Lynxal</t>
        </is>
      </c>
      <c r="F42" s="10" t="n"/>
      <c r="G42" s="68" t="n">
        <v>1</v>
      </c>
      <c r="H42" s="10" t="n"/>
      <c r="I42" s="10" t="n"/>
      <c r="J42" s="10" t="n"/>
      <c r="K42" s="53" t="n"/>
      <c r="L42" s="54" t="n">
        <v>0</v>
      </c>
      <c r="M42" s="55" t="n">
        <v>1</v>
      </c>
      <c r="N42" s="59" t="inlineStr">
        <is>
          <t>Lynxal</t>
        </is>
      </c>
      <c r="R42" s="72" t="n"/>
    </row>
    <row r="43">
      <c r="A43" s="10" t="inlineStr">
        <is>
          <t>Interest</t>
        </is>
      </c>
      <c r="B43" s="10" t="n"/>
      <c r="C43" s="10" t="n"/>
      <c r="D43" s="11" t="n"/>
      <c r="E43" s="10" t="inlineStr">
        <is>
          <t>Lynxal</t>
        </is>
      </c>
      <c r="F43" s="10" t="n"/>
      <c r="G43" s="68" t="n">
        <v>1</v>
      </c>
      <c r="H43" s="10" t="n"/>
      <c r="I43" s="10" t="n"/>
      <c r="J43" s="10" t="n"/>
      <c r="K43" s="53" t="n"/>
      <c r="L43" s="54" t="n">
        <v>0</v>
      </c>
      <c r="M43" s="55" t="n">
        <v>1</v>
      </c>
      <c r="N43" s="59" t="inlineStr">
        <is>
          <t>Lynxal</t>
        </is>
      </c>
      <c r="R43" s="72" t="n"/>
    </row>
    <row r="44">
      <c r="A44" s="10" t="inlineStr">
        <is>
          <t>Total Unit Price</t>
        </is>
      </c>
      <c r="B44" s="10" t="n"/>
      <c r="C44" s="10" t="n"/>
      <c r="D44" s="11" t="n"/>
      <c r="E44" s="10" t="inlineStr">
        <is>
          <t>Lynxal</t>
        </is>
      </c>
      <c r="F44" s="10" t="n"/>
      <c r="G44" s="68" t="n">
        <v>1</v>
      </c>
      <c r="H44" s="10" t="n"/>
      <c r="I44" s="10" t="n"/>
      <c r="J44" s="10" t="n"/>
      <c r="K44" s="53" t="n"/>
      <c r="L44" s="54" t="n">
        <v>0</v>
      </c>
      <c r="M44" s="55" t="n">
        <v>1</v>
      </c>
      <c r="N44" s="59" t="inlineStr">
        <is>
          <t>Lynxal</t>
        </is>
      </c>
      <c r="R44" s="72" t="n"/>
    </row>
    <row r="45">
      <c r="A45" s="10" t="inlineStr">
        <is>
          <t>Total Price</t>
        </is>
      </c>
      <c r="B45" s="10" t="n"/>
      <c r="C45" s="10" t="n"/>
      <c r="D45" s="11" t="n"/>
      <c r="E45" s="10" t="inlineStr">
        <is>
          <t>Lynxal</t>
        </is>
      </c>
      <c r="F45" s="10" t="n"/>
      <c r="G45" s="68" t="n">
        <v>1</v>
      </c>
      <c r="H45" s="10" t="n"/>
      <c r="I45" s="10" t="n"/>
      <c r="J45" s="10" t="n"/>
      <c r="K45" s="53" t="n"/>
      <c r="L45" s="54" t="n">
        <v>0</v>
      </c>
      <c r="M45" s="55" t="n">
        <v>1</v>
      </c>
      <c r="N45" s="59" t="inlineStr">
        <is>
          <t>Lynxal</t>
        </is>
      </c>
      <c r="R45" s="72" t="n"/>
    </row>
    <row r="46">
      <c r="R46" s="72" t="n"/>
    </row>
    <row r="47">
      <c r="L47" s="15" t="n"/>
      <c r="R47" s="72" t="n"/>
    </row>
    <row r="48">
      <c r="K48" s="39" t="n"/>
      <c r="L48" s="39" t="n"/>
      <c r="R48" s="72" t="n"/>
    </row>
    <row r="49">
      <c r="G49" s="69" t="n"/>
      <c r="R49" s="72" t="n"/>
    </row>
    <row r="50">
      <c r="B50" s="19" t="n"/>
      <c r="C50" s="19" t="n"/>
      <c r="D50" s="19" t="n"/>
      <c r="E50" s="19" t="n"/>
      <c r="F50" s="19" t="n"/>
      <c r="G50" s="19" t="n"/>
      <c r="H50" s="19" t="n"/>
      <c r="I50" s="19" t="n"/>
      <c r="J50" s="19" t="n"/>
      <c r="K50" s="19" t="n"/>
      <c r="L50" s="20" t="n"/>
      <c r="R50" s="72" t="n"/>
    </row>
    <row r="51">
      <c r="B51" s="21" t="n"/>
      <c r="C51" s="16" t="n"/>
      <c r="D51" s="16" t="n"/>
      <c r="E51" s="17" t="n"/>
      <c r="F51" s="16" t="n"/>
      <c r="G51" s="70" t="n"/>
      <c r="H51" s="16" t="n"/>
      <c r="I51" s="16" t="n"/>
      <c r="J51" s="16" t="n"/>
      <c r="K51" s="45" t="n"/>
      <c r="L51" s="40" t="n"/>
      <c r="R51" s="72" t="n"/>
    </row>
    <row r="52">
      <c r="B52" s="21" t="n"/>
      <c r="C52" s="16" t="n"/>
      <c r="D52" s="16" t="n"/>
      <c r="E52" s="16" t="n"/>
      <c r="F52" s="16" t="n"/>
      <c r="G52" s="70" t="n"/>
      <c r="H52" s="16" t="n"/>
      <c r="I52" s="16" t="n"/>
      <c r="J52" s="16" t="n"/>
      <c r="K52" s="45" t="n"/>
      <c r="L52" s="40" t="n"/>
      <c r="R52" s="72" t="n"/>
    </row>
    <row r="53">
      <c r="B53" s="17" t="n"/>
      <c r="C53" s="17" t="n"/>
      <c r="D53" s="17" t="n"/>
      <c r="E53" s="18" t="n"/>
      <c r="F53" s="17" t="n"/>
      <c r="G53" s="45" t="n"/>
      <c r="H53" s="17" t="n"/>
      <c r="I53" s="17" t="n"/>
      <c r="J53" s="17" t="n"/>
      <c r="K53" s="45" t="n"/>
      <c r="L53" s="40" t="n"/>
      <c r="R53" s="72" t="n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baseColWidth="8" defaultRowHeight="15"/>
  <cols>
    <col width="16.5703125" customWidth="1" style="71" min="1" max="1"/>
    <col width="21.7109375" customWidth="1" style="71" min="2" max="2"/>
    <col width="27.28515625" bestFit="1" customWidth="1" style="71" min="3" max="3"/>
    <col width="13.28515625" customWidth="1" style="71" min="4" max="4"/>
    <col width="23" customWidth="1" style="71" min="5" max="5"/>
    <col width="12.7109375" customWidth="1" style="71" min="6" max="6"/>
    <col width="8.140625" customWidth="1" style="33" min="7" max="7"/>
    <col width="6.140625" customWidth="1" style="71" min="8" max="8"/>
    <col width="9.42578125" customWidth="1" style="71" min="9" max="9"/>
    <col width="5.5703125" customWidth="1" style="71" min="10" max="10"/>
    <col width="9.85546875" customWidth="1" style="9" min="11" max="11"/>
    <col width="10.5703125" customWidth="1" style="9" min="12" max="12"/>
    <col width="9.5703125" customWidth="1" style="33" min="13" max="13"/>
    <col width="16.5703125" customWidth="1" style="71" min="14" max="14"/>
    <col width="12.28515625" customWidth="1" style="71" min="15" max="15"/>
    <col width="11.7109375" customWidth="1" style="9" min="16" max="16"/>
    <col width="21.7109375" customWidth="1" style="33" min="17" max="17"/>
    <col width="39.5703125" customWidth="1" style="71" min="18" max="18"/>
  </cols>
  <sheetData>
    <row r="1" ht="27" customFormat="1" customHeight="1" s="4">
      <c r="A1" s="5" t="inlineStr">
        <is>
          <t>Designator</t>
        </is>
      </c>
      <c r="B1" s="55" t="inlineStr">
        <is>
          <t>Description</t>
        </is>
      </c>
      <c r="C1" s="55" t="inlineStr">
        <is>
          <t>Comment</t>
        </is>
      </c>
      <c r="D1" s="55" t="inlineStr">
        <is>
          <t>Manufacturer</t>
        </is>
      </c>
      <c r="E1" s="55" t="inlineStr">
        <is>
          <t>Manufacturer Part Number</t>
        </is>
      </c>
      <c r="F1" s="55" t="inlineStr">
        <is>
          <t>Supplier Part Number 1</t>
        </is>
      </c>
      <c r="G1" s="55" t="inlineStr">
        <is>
          <t>Quantity</t>
        </is>
      </c>
      <c r="H1" s="38" t="inlineStr">
        <is>
          <t>Type</t>
        </is>
      </c>
      <c r="I1" s="38" t="inlineStr">
        <is>
          <t>Length</t>
        </is>
      </c>
      <c r="J1" s="38" t="inlineStr">
        <is>
          <t>Value</t>
        </is>
      </c>
      <c r="K1" s="38" t="inlineStr">
        <is>
          <t>Unit Price</t>
        </is>
      </c>
      <c r="L1" s="38" t="inlineStr">
        <is>
          <t>Price Per PCB</t>
        </is>
      </c>
      <c r="M1" s="38" t="inlineStr">
        <is>
          <t>Required Quantity</t>
        </is>
      </c>
      <c r="N1" s="55" t="inlineStr">
        <is>
          <t>Supplier</t>
        </is>
      </c>
      <c r="O1" s="6" t="inlineStr">
        <is>
          <t>PCB Qty</t>
        </is>
      </c>
      <c r="P1" s="14" t="n">
        <v>20</v>
      </c>
      <c r="Q1" s="34" t="inlineStr">
        <is>
          <t>Lynxal</t>
        </is>
      </c>
      <c r="R1" t="inlineStr">
        <is>
          <t>Lynxal Stock</t>
        </is>
      </c>
    </row>
    <row r="2" customFormat="1" s="27">
      <c r="A2" s="35" t="inlineStr">
        <is>
          <t>A1</t>
        </is>
      </c>
      <c r="B2" s="51" t="inlineStr">
        <is>
          <t>868MHz ISM Band</t>
        </is>
      </c>
      <c r="C2" s="51" t="inlineStr">
        <is>
          <t>AN-1603-868</t>
        </is>
      </c>
      <c r="D2" s="51" t="inlineStr">
        <is>
          <t>Rainsun</t>
        </is>
      </c>
      <c r="E2" s="51" t="inlineStr">
        <is>
          <t>AN-1603-868</t>
        </is>
      </c>
      <c r="F2" s="52" t="n"/>
      <c r="G2" s="66" t="n">
        <v>1</v>
      </c>
      <c r="H2" s="52" t="n"/>
      <c r="I2" s="52" t="n"/>
      <c r="J2" s="52" t="n"/>
      <c r="K2" s="53" t="n">
        <v>0</v>
      </c>
      <c r="L2" s="54" t="n">
        <v>0</v>
      </c>
      <c r="M2" s="55" t="n">
        <v>20</v>
      </c>
      <c r="N2" s="56" t="n"/>
      <c r="O2" s="4" t="n">
        <v>20</v>
      </c>
      <c r="P2" s="40" t="n"/>
      <c r="Q2" s="30" t="n"/>
      <c r="R2" s="72" t="n">
        <v>0</v>
      </c>
    </row>
    <row r="3" customFormat="1" s="27">
      <c r="A3" s="35" t="inlineStr">
        <is>
          <t>A2</t>
        </is>
      </c>
      <c r="B3" s="51" t="inlineStr">
        <is>
          <t>433MHz ISM Band</t>
        </is>
      </c>
      <c r="C3" s="51" t="inlineStr">
        <is>
          <t>AN-1603-433</t>
        </is>
      </c>
      <c r="D3" s="51" t="inlineStr">
        <is>
          <t>Rainsun</t>
        </is>
      </c>
      <c r="E3" s="51" t="inlineStr">
        <is>
          <t>AN-1603-433</t>
        </is>
      </c>
      <c r="F3" s="52" t="n"/>
      <c r="G3" s="66" t="n">
        <v>1</v>
      </c>
      <c r="H3" s="52" t="n"/>
      <c r="I3" s="52" t="n"/>
      <c r="J3" s="52" t="n"/>
      <c r="K3" s="53" t="n">
        <v>0</v>
      </c>
      <c r="L3" s="57" t="n">
        <v>0</v>
      </c>
      <c r="M3" s="58" t="n">
        <v>20</v>
      </c>
      <c r="N3" s="56" t="n"/>
      <c r="O3" s="4" t="n"/>
      <c r="P3" s="40" t="n"/>
      <c r="Q3" s="30" t="n"/>
      <c r="R3" s="72" t="n">
        <v>0</v>
      </c>
    </row>
    <row r="4" customFormat="1" s="27">
      <c r="A4" s="35" t="inlineStr">
        <is>
          <t>C1</t>
        </is>
      </c>
      <c r="B4" s="51" t="inlineStr">
        <is>
          <t>0.1 µF ±10% 25V Ceramic Capacitor X7R 0402 (1005 Metric)</t>
        </is>
      </c>
      <c r="C4" s="51" t="inlineStr">
        <is>
          <t>CL05B104KA5NNNC</t>
        </is>
      </c>
      <c r="D4" s="51" t="inlineStr">
        <is>
          <t>Samsung</t>
        </is>
      </c>
      <c r="E4" s="51" t="inlineStr">
        <is>
          <t>CL05B104KA5NNNC</t>
        </is>
      </c>
      <c r="F4" s="51" t="inlineStr">
        <is>
          <t>1276-6720-6-ND</t>
        </is>
      </c>
      <c r="G4" s="66" t="n">
        <v>1</v>
      </c>
      <c r="H4" s="52" t="n"/>
      <c r="I4" s="51" t="inlineStr">
        <is>
          <t>0.039inch</t>
        </is>
      </c>
      <c r="J4" s="52" t="n"/>
      <c r="K4" s="53" t="n">
        <v>0</v>
      </c>
      <c r="L4" s="57" t="n">
        <v>0</v>
      </c>
      <c r="M4" s="58" t="n">
        <v>20</v>
      </c>
      <c r="N4" s="59" t="n"/>
      <c r="O4" s="4" t="n"/>
      <c r="P4" s="40" t="n"/>
      <c r="Q4" s="30" t="n"/>
      <c r="R4" s="72" t="n">
        <v>0</v>
      </c>
    </row>
    <row r="5" customFormat="1" s="27">
      <c r="A5" s="35" t="inlineStr">
        <is>
          <t>C2</t>
        </is>
      </c>
      <c r="B5" s="51" t="inlineStr">
        <is>
          <t>10 µF ±10% 10V Ceramic Capacitor X5R 0805 (2012 Metric)</t>
        </is>
      </c>
      <c r="C5" s="51" t="inlineStr">
        <is>
          <t>CC0805KRX5R6BB106</t>
        </is>
      </c>
      <c r="D5" s="51" t="inlineStr">
        <is>
          <t>Yageo</t>
        </is>
      </c>
      <c r="E5" s="51" t="inlineStr">
        <is>
          <t>CC0805KRX5R6BB106</t>
        </is>
      </c>
      <c r="F5" s="51" t="inlineStr">
        <is>
          <t>311-3424-1-ND</t>
        </is>
      </c>
      <c r="G5" s="66" t="n">
        <v>1</v>
      </c>
      <c r="H5" s="52" t="n"/>
      <c r="I5" s="52" t="n"/>
      <c r="J5" s="51" t="inlineStr">
        <is>
          <t>10uF</t>
        </is>
      </c>
      <c r="K5" s="53" t="n">
        <v>0</v>
      </c>
      <c r="L5" s="57" t="n">
        <v>0</v>
      </c>
      <c r="M5" s="58" t="n">
        <v>20</v>
      </c>
      <c r="N5" s="59" t="n"/>
      <c r="O5" s="4" t="n"/>
      <c r="P5" s="40" t="n"/>
      <c r="Q5" s="30" t="n"/>
      <c r="R5" s="72" t="n">
        <v>0</v>
      </c>
    </row>
    <row r="6" customFormat="1" s="27">
      <c r="A6" s="35" t="inlineStr">
        <is>
          <t>C3, C4, C7, C10, C39, C40, C41</t>
        </is>
      </c>
      <c r="B6" s="51" t="inlineStr">
        <is>
          <t>0.1 µF ±10% 6.3V Ceramic Capacitor X7R 0402 (1005 Metric)</t>
        </is>
      </c>
      <c r="C6" s="51" t="inlineStr">
        <is>
          <t>CC0402KRX7R5BB104</t>
        </is>
      </c>
      <c r="D6" s="51" t="inlineStr">
        <is>
          <t>Yageo</t>
        </is>
      </c>
      <c r="E6" s="51" t="inlineStr">
        <is>
          <t>CC0402KRX7R5BB104</t>
        </is>
      </c>
      <c r="F6" s="51" t="inlineStr">
        <is>
          <t>311-1701-1-ND</t>
        </is>
      </c>
      <c r="G6" s="66" t="n">
        <v>7</v>
      </c>
      <c r="H6" s="52" t="n"/>
      <c r="I6" s="51" t="inlineStr">
        <is>
          <t>0.039inch</t>
        </is>
      </c>
      <c r="J6" s="52" t="n"/>
      <c r="K6" s="53" t="n">
        <v>0</v>
      </c>
      <c r="L6" s="57" t="n">
        <v>0</v>
      </c>
      <c r="M6" s="58" t="n">
        <v>140</v>
      </c>
      <c r="N6" s="59" t="n"/>
      <c r="O6" s="4" t="n"/>
      <c r="P6" s="40" t="n"/>
      <c r="Q6" s="30" t="n"/>
      <c r="R6" s="72" t="n">
        <v>2472</v>
      </c>
    </row>
    <row r="7" customFormat="1" s="27">
      <c r="A7" s="35" t="inlineStr">
        <is>
          <t>C5, C8, C9, C14, C24, C30</t>
        </is>
      </c>
      <c r="B7" s="51" t="inlineStr">
        <is>
          <t>1 µF ±10% 6.3V Ceramic Capacitor X5R 0402 (1005 Metric)</t>
        </is>
      </c>
      <c r="C7" s="51" t="inlineStr">
        <is>
          <t>GRM155R60J105KE19D</t>
        </is>
      </c>
      <c r="D7" s="51" t="n"/>
      <c r="E7" s="51" t="n"/>
      <c r="F7" s="51" t="inlineStr">
        <is>
          <t>490-1320-2-ND</t>
        </is>
      </c>
      <c r="G7" s="66" t="n">
        <v>6</v>
      </c>
      <c r="H7" s="52" t="n"/>
      <c r="I7" s="51" t="inlineStr">
        <is>
          <t>1mm</t>
        </is>
      </c>
      <c r="J7" s="52" t="n"/>
      <c r="K7" s="53" t="n">
        <v>0</v>
      </c>
      <c r="L7" s="57" t="n">
        <v>0</v>
      </c>
      <c r="M7" s="58" t="n">
        <v>120</v>
      </c>
      <c r="N7" s="59" t="n"/>
      <c r="O7" s="4" t="n"/>
      <c r="P7" s="40" t="n"/>
      <c r="Q7" s="30" t="n"/>
      <c r="R7" s="72" t="n">
        <v>36303</v>
      </c>
    </row>
    <row r="8" customFormat="1" s="27">
      <c r="A8" s="35" t="inlineStr">
        <is>
          <t>C6</t>
        </is>
      </c>
      <c r="B8" s="51" t="inlineStr">
        <is>
          <t>10000 pF ±10% 10V Ceramic Capacitor X7R 0402 (1005 Metric)</t>
        </is>
      </c>
      <c r="C8" s="51" t="inlineStr">
        <is>
          <t>CC0402KRX7R6BB103</t>
        </is>
      </c>
      <c r="D8" s="51" t="inlineStr">
        <is>
          <t>Yageo</t>
        </is>
      </c>
      <c r="E8" s="51" t="inlineStr">
        <is>
          <t>CC0402KRX7R6BB103</t>
        </is>
      </c>
      <c r="F8" s="51" t="inlineStr">
        <is>
          <t>311-1703-1-ND</t>
        </is>
      </c>
      <c r="G8" s="66" t="n">
        <v>1</v>
      </c>
      <c r="H8" s="52" t="n"/>
      <c r="I8" s="51" t="inlineStr">
        <is>
          <t>1mm</t>
        </is>
      </c>
      <c r="J8" s="52" t="n"/>
      <c r="K8" s="53" t="n">
        <v>0</v>
      </c>
      <c r="L8" s="57" t="n">
        <v>0</v>
      </c>
      <c r="M8" s="58" t="n">
        <v>20</v>
      </c>
      <c r="N8" s="59" t="n"/>
      <c r="O8" s="4" t="n"/>
      <c r="P8" s="40" t="n"/>
      <c r="Q8" s="30" t="n"/>
      <c r="R8" s="72" t="n">
        <v>9920</v>
      </c>
    </row>
    <row r="9" customFormat="1" s="27">
      <c r="A9" s="35" t="inlineStr">
        <is>
          <t>C11, C27</t>
        </is>
      </c>
      <c r="B9" s="51" t="inlineStr">
        <is>
          <t>9 pF ±0.25pF 50V Ceramic Capacitor C0G, NP0 0402 (1005 Metric)</t>
        </is>
      </c>
      <c r="C9" s="51" t="inlineStr">
        <is>
          <t>CL05C090CB5NNNC</t>
        </is>
      </c>
      <c r="D9" s="51" t="inlineStr">
        <is>
          <t>Samsung</t>
        </is>
      </c>
      <c r="E9" s="51" t="inlineStr">
        <is>
          <t>CL05C090CB5NNNC</t>
        </is>
      </c>
      <c r="F9" s="51" t="inlineStr">
        <is>
          <t>1276-1616-1-ND</t>
        </is>
      </c>
      <c r="G9" s="66" t="n">
        <v>2</v>
      </c>
      <c r="H9" s="52" t="n"/>
      <c r="I9" s="51" t="inlineStr">
        <is>
          <t>1mm</t>
        </is>
      </c>
      <c r="J9" s="52" t="n"/>
      <c r="K9" s="53" t="n">
        <v>0</v>
      </c>
      <c r="L9" s="57" t="n">
        <v>0</v>
      </c>
      <c r="M9" s="58" t="n">
        <v>40</v>
      </c>
      <c r="N9" s="59" t="n"/>
      <c r="O9" s="4" t="n"/>
      <c r="P9" s="40" t="n"/>
      <c r="Q9" s="30" t="n"/>
      <c r="R9" s="72" t="n">
        <v>0</v>
      </c>
    </row>
    <row r="10" customFormat="1" s="27">
      <c r="A10" s="35" t="inlineStr">
        <is>
          <t>C12, C13, C17, C18, C19, C20, C23, C25, C26</t>
        </is>
      </c>
      <c r="B10" s="51" t="inlineStr">
        <is>
          <t>10 µF ±20% 6.3V Ceramic Capacitor X5R 0603 (1608 Metric)</t>
        </is>
      </c>
      <c r="C10" s="51" t="inlineStr">
        <is>
          <t>CL10A106MQ8NNNC</t>
        </is>
      </c>
      <c r="D10" s="51" t="inlineStr">
        <is>
          <t>Samsung</t>
        </is>
      </c>
      <c r="E10" s="51" t="inlineStr">
        <is>
          <t>CL10A106MQ8NNNC</t>
        </is>
      </c>
      <c r="F10" s="51" t="inlineStr">
        <is>
          <t>1276-1119-6-ND</t>
        </is>
      </c>
      <c r="G10" s="66" t="n">
        <v>9</v>
      </c>
      <c r="H10" s="52" t="n"/>
      <c r="I10" s="51" t="inlineStr">
        <is>
          <t>1.6mm</t>
        </is>
      </c>
      <c r="J10" s="52" t="n"/>
      <c r="K10" s="53" t="n">
        <v>0</v>
      </c>
      <c r="L10" s="57" t="n">
        <v>0</v>
      </c>
      <c r="M10" s="58" t="n">
        <v>180</v>
      </c>
      <c r="N10" s="59" t="n"/>
      <c r="O10" s="4" t="n"/>
      <c r="P10" s="40" t="n"/>
      <c r="Q10" s="30" t="n"/>
      <c r="R10" s="72" t="n">
        <v>12018</v>
      </c>
    </row>
    <row r="11" customFormat="1" s="27">
      <c r="A11" s="35" t="inlineStr">
        <is>
          <t>C15</t>
        </is>
      </c>
      <c r="B11" s="51" t="inlineStr">
        <is>
          <t>100 µF 6.3 V Aluminum - Polymer Capacitors 2917 (7343 Metric) 15mOhm 2000 Hrs @ 105°C</t>
        </is>
      </c>
      <c r="C11" s="51" t="inlineStr">
        <is>
          <t>EEF-CX0J101R</t>
        </is>
      </c>
      <c r="D11" s="51" t="inlineStr">
        <is>
          <t>Panasonic</t>
        </is>
      </c>
      <c r="E11" s="51" t="inlineStr">
        <is>
          <t>EEF-CX0J101R</t>
        </is>
      </c>
      <c r="F11" s="51" t="inlineStr">
        <is>
          <t>PCE4278CT-ND</t>
        </is>
      </c>
      <c r="G11" s="66" t="n">
        <v>1</v>
      </c>
      <c r="H11" s="52" t="n"/>
      <c r="I11" s="51" t="inlineStr">
        <is>
          <t>7.3mm</t>
        </is>
      </c>
      <c r="J11" s="52" t="n"/>
      <c r="K11" s="53" t="n">
        <v>0</v>
      </c>
      <c r="L11" s="57" t="n">
        <v>0</v>
      </c>
      <c r="M11" s="58" t="n">
        <v>20</v>
      </c>
      <c r="N11" s="59" t="n"/>
      <c r="O11" s="4" t="n"/>
      <c r="P11" s="40" t="n"/>
      <c r="Q11" s="30" t="n"/>
      <c r="R11" s="72" t="n">
        <v>0</v>
      </c>
    </row>
    <row r="12" customFormat="1" s="27">
      <c r="A12" s="35" t="inlineStr">
        <is>
          <t>C16</t>
        </is>
      </c>
      <c r="B12" s="51" t="inlineStr">
        <is>
          <t>2.7 pF ±0.1pF 50V Ceramic Capacitor C0G, NP0 0402 (1005 Metric)</t>
        </is>
      </c>
      <c r="C12" s="51" t="inlineStr">
        <is>
          <t>CC0402BRNPO9BN2R7</t>
        </is>
      </c>
      <c r="D12" s="51" t="inlineStr">
        <is>
          <t>Yageo</t>
        </is>
      </c>
      <c r="E12" s="51" t="inlineStr">
        <is>
          <t>CC0402BRNPO9BN2R7</t>
        </is>
      </c>
      <c r="F12" s="51" t="inlineStr">
        <is>
          <t>311-1619-1-ND</t>
        </is>
      </c>
      <c r="G12" s="66" t="n">
        <v>1</v>
      </c>
      <c r="H12" s="52" t="n"/>
      <c r="I12" s="51" t="inlineStr">
        <is>
          <t>1mm</t>
        </is>
      </c>
      <c r="J12" s="52" t="n"/>
      <c r="K12" s="53" t="n">
        <v>0</v>
      </c>
      <c r="L12" s="57" t="n">
        <v>0</v>
      </c>
      <c r="M12" s="58" t="n">
        <v>20</v>
      </c>
      <c r="N12" s="59" t="n"/>
      <c r="O12" s="4" t="n"/>
      <c r="P12" s="40" t="n"/>
      <c r="Q12" s="30" t="n"/>
      <c r="R12" s="72" t="n">
        <v>0</v>
      </c>
    </row>
    <row r="13" customFormat="1" s="27">
      <c r="A13" s="35" t="inlineStr">
        <is>
          <t>C21, C22</t>
        </is>
      </c>
      <c r="B13" s="51" t="inlineStr">
        <is>
          <t>1000 pF ±10% 50V Ceramic Capacitor X7R 0402 (1005 Metric)</t>
        </is>
      </c>
      <c r="C13" s="51" t="inlineStr">
        <is>
          <t>CC0402KRX7R9BB102</t>
        </is>
      </c>
      <c r="D13" s="51" t="inlineStr">
        <is>
          <t>Yageo</t>
        </is>
      </c>
      <c r="E13" s="51" t="inlineStr">
        <is>
          <t>CC0402KRX7R9BB102</t>
        </is>
      </c>
      <c r="F13" s="51" t="inlineStr">
        <is>
          <t>311-1036-6-ND</t>
        </is>
      </c>
      <c r="G13" s="66" t="n">
        <v>2</v>
      </c>
      <c r="H13" s="52" t="n"/>
      <c r="I13" s="51" t="inlineStr">
        <is>
          <t>0.039inch</t>
        </is>
      </c>
      <c r="J13" s="52" t="n"/>
      <c r="K13" s="53" t="n">
        <v>0</v>
      </c>
      <c r="L13" s="57" t="n">
        <v>0</v>
      </c>
      <c r="M13" s="58" t="n">
        <v>40</v>
      </c>
      <c r="N13" s="59" t="n"/>
      <c r="O13" s="4" t="n"/>
      <c r="P13" s="40" t="n"/>
      <c r="Q13" s="30" t="n"/>
      <c r="R13" s="72" t="n">
        <v>18691</v>
      </c>
    </row>
    <row r="14" customFormat="1" s="27">
      <c r="A14" s="35" t="inlineStr">
        <is>
          <t>C28</t>
        </is>
      </c>
      <c r="B14" s="51" t="inlineStr">
        <is>
          <t>1.9 pF ±0.05pF 50V Ceramic Capacitor C0G, NP0 0402 (1005 Metric)</t>
        </is>
      </c>
      <c r="C14" s="51" t="inlineStr">
        <is>
          <t>GJM1555C1H1R9WB01D</t>
        </is>
      </c>
      <c r="D14" s="51" t="inlineStr">
        <is>
          <t>Murata</t>
        </is>
      </c>
      <c r="E14" s="51" t="inlineStr">
        <is>
          <t>GJM1555C1H1R9WB01D</t>
        </is>
      </c>
      <c r="F14" s="51" t="inlineStr">
        <is>
          <t>GJM1555C1H1R9WB01D</t>
        </is>
      </c>
      <c r="G14" s="66" t="n">
        <v>1</v>
      </c>
      <c r="H14" s="52" t="n"/>
      <c r="I14" s="51" t="inlineStr">
        <is>
          <t>1mm</t>
        </is>
      </c>
      <c r="J14" s="52" t="n"/>
      <c r="K14" s="53" t="n">
        <v>0</v>
      </c>
      <c r="L14" s="57" t="n">
        <v>0</v>
      </c>
      <c r="M14" s="58" t="n">
        <v>20</v>
      </c>
      <c r="N14" s="59" t="n"/>
      <c r="O14" s="4" t="n"/>
      <c r="P14" s="40" t="n"/>
      <c r="Q14" s="30" t="n"/>
      <c r="R14" s="72" t="n">
        <v>0</v>
      </c>
    </row>
    <row r="15" customFormat="1" s="27">
      <c r="A15" s="35" t="inlineStr">
        <is>
          <t>C29</t>
        </is>
      </c>
      <c r="B15" s="51" t="inlineStr">
        <is>
          <t>220 pF ±5% 50V Ceramic Capacitor C0G, NP0 0805 (2012 Metric)</t>
        </is>
      </c>
      <c r="C15" s="51" t="inlineStr">
        <is>
          <t>CL21C221JBANNNC</t>
        </is>
      </c>
      <c r="D15" s="51" t="inlineStr">
        <is>
          <t>Samsung</t>
        </is>
      </c>
      <c r="E15" s="51" t="inlineStr">
        <is>
          <t>CL21C221JBANNNC</t>
        </is>
      </c>
      <c r="F15" s="51" t="inlineStr">
        <is>
          <t>CL21C221JBANNNC</t>
        </is>
      </c>
      <c r="G15" s="66" t="n">
        <v>1</v>
      </c>
      <c r="H15" s="52" t="n"/>
      <c r="I15" s="51" t="inlineStr">
        <is>
          <t>2mm</t>
        </is>
      </c>
      <c r="J15" s="52" t="n"/>
      <c r="K15" s="53" t="n">
        <v>0</v>
      </c>
      <c r="L15" s="57" t="n">
        <v>0</v>
      </c>
      <c r="M15" s="58" t="n">
        <v>20</v>
      </c>
      <c r="N15" s="59" t="n"/>
      <c r="O15" s="4" t="n"/>
      <c r="P15" s="40" t="n"/>
      <c r="Q15" s="30" t="n"/>
      <c r="R15" s="72" t="n">
        <v>0</v>
      </c>
    </row>
    <row r="16" customFormat="1" s="27">
      <c r="A16" s="35" t="inlineStr">
        <is>
          <t>C31, C35</t>
        </is>
      </c>
      <c r="B16" s="51" t="inlineStr">
        <is>
          <t>100 pF ±5% 16V Ceramic Capacitor C0G, NP0 0402 (1005 Metric)</t>
        </is>
      </c>
      <c r="C16" s="51" t="inlineStr">
        <is>
          <t>C0402C101J4GACTU</t>
        </is>
      </c>
      <c r="D16" s="51" t="inlineStr">
        <is>
          <t>KEMET</t>
        </is>
      </c>
      <c r="E16" s="51" t="inlineStr">
        <is>
          <t>C0402C101J4GACTU</t>
        </is>
      </c>
      <c r="F16" s="51" t="inlineStr">
        <is>
          <t>399-11112-1-ND</t>
        </is>
      </c>
      <c r="G16" s="66" t="n">
        <v>2</v>
      </c>
      <c r="H16" s="52" t="n"/>
      <c r="I16" s="51" t="inlineStr">
        <is>
          <t>1mm</t>
        </is>
      </c>
      <c r="J16" s="52" t="n"/>
      <c r="K16" s="53" t="n">
        <v>0</v>
      </c>
      <c r="L16" s="57" t="n">
        <v>0</v>
      </c>
      <c r="M16" s="58" t="n">
        <v>40</v>
      </c>
      <c r="N16" s="59" t="n"/>
      <c r="O16" s="4" t="n"/>
      <c r="P16" s="40" t="n"/>
      <c r="Q16" s="30" t="n"/>
      <c r="R16" s="72" t="n">
        <v>0</v>
      </c>
    </row>
    <row r="17" customFormat="1" s="27">
      <c r="A17" s="35" t="inlineStr">
        <is>
          <t>C32</t>
        </is>
      </c>
      <c r="B17" s="51" t="inlineStr">
        <is>
          <t>7.2 pF ±0.1pF 50V Ceramic Capacitor C0G, NP0 0402 (1005 Metric)</t>
        </is>
      </c>
      <c r="C17" s="51" t="inlineStr">
        <is>
          <t>GCQ1555C1H7R2BB01D</t>
        </is>
      </c>
      <c r="D17" s="51" t="inlineStr">
        <is>
          <t>Murata</t>
        </is>
      </c>
      <c r="E17" s="51" t="inlineStr">
        <is>
          <t>GCQ1555C1H7R2BB01D</t>
        </is>
      </c>
      <c r="F17" s="51" t="inlineStr">
        <is>
          <t>GCQ1555C1H7R2BB01D</t>
        </is>
      </c>
      <c r="G17" s="66" t="n">
        <v>1</v>
      </c>
      <c r="H17" s="52" t="n"/>
      <c r="I17" s="52" t="n"/>
      <c r="J17" s="52" t="n"/>
      <c r="K17" s="53" t="n">
        <v>0</v>
      </c>
      <c r="L17" s="57" t="n">
        <v>0</v>
      </c>
      <c r="M17" s="58" t="n">
        <v>20</v>
      </c>
      <c r="N17" s="59" t="n"/>
      <c r="O17" s="4" t="n"/>
      <c r="P17" s="40" t="n"/>
      <c r="Q17" s="30" t="n"/>
      <c r="R17" s="72" t="n">
        <v>0</v>
      </c>
    </row>
    <row r="18" customFormat="1" s="27">
      <c r="A18" s="35" t="inlineStr">
        <is>
          <t>C33</t>
        </is>
      </c>
      <c r="B18" s="51" t="inlineStr">
        <is>
          <t>1.3 pF ±0.1pF 50V Ceramic Capacitor C0G, NP0 0402 (1005 Metric)</t>
        </is>
      </c>
      <c r="C18" s="51" t="inlineStr">
        <is>
          <t>CC0402BRNPO9BN1R3</t>
        </is>
      </c>
      <c r="D18" s="51" t="inlineStr">
        <is>
          <t>Yageo</t>
        </is>
      </c>
      <c r="E18" s="51" t="inlineStr">
        <is>
          <t>CC0402BRNPO9BN1R3</t>
        </is>
      </c>
      <c r="F18" s="51" t="inlineStr">
        <is>
          <t>311-3322-1-ND</t>
        </is>
      </c>
      <c r="G18" s="66" t="n">
        <v>1</v>
      </c>
      <c r="H18" s="52" t="n"/>
      <c r="I18" s="51" t="inlineStr">
        <is>
          <t>0.039inch</t>
        </is>
      </c>
      <c r="J18" s="52" t="n"/>
      <c r="K18" s="53" t="n">
        <v>0</v>
      </c>
      <c r="L18" s="57" t="n">
        <v>0</v>
      </c>
      <c r="M18" s="58" t="n">
        <v>20</v>
      </c>
      <c r="N18" s="59" t="n"/>
      <c r="O18" s="4" t="n"/>
      <c r="P18" s="40" t="n"/>
      <c r="Q18" s="30" t="n"/>
      <c r="R18" s="72" t="n">
        <v>0</v>
      </c>
    </row>
    <row r="19" customFormat="1" s="27">
      <c r="A19" s="35" t="inlineStr">
        <is>
          <t>C34</t>
        </is>
      </c>
      <c r="B19" s="51" t="inlineStr">
        <is>
          <t>0.47 µF ±10% 10V Ceramic Capacitor X5R 0402 (1005 Metric)</t>
        </is>
      </c>
      <c r="C19" s="51" t="inlineStr">
        <is>
          <t>CL05A474KP5NNNC</t>
        </is>
      </c>
      <c r="D19" s="51" t="inlineStr">
        <is>
          <t>Samsung</t>
        </is>
      </c>
      <c r="E19" s="51" t="inlineStr">
        <is>
          <t>CL05A474KP5NNNC</t>
        </is>
      </c>
      <c r="F19" s="51" t="inlineStr">
        <is>
          <t>1276-1173-6-ND</t>
        </is>
      </c>
      <c r="G19" s="66" t="n">
        <v>1</v>
      </c>
      <c r="H19" s="52" t="n"/>
      <c r="I19" s="51" t="inlineStr">
        <is>
          <t>1mm</t>
        </is>
      </c>
      <c r="J19" s="52" t="n"/>
      <c r="K19" s="53" t="n">
        <v>0</v>
      </c>
      <c r="L19" s="57" t="n">
        <v>0</v>
      </c>
      <c r="M19" s="58" t="n">
        <v>20</v>
      </c>
      <c r="N19" s="56" t="n"/>
      <c r="O19" s="4" t="n"/>
      <c r="P19" s="40" t="n"/>
      <c r="Q19" s="30" t="n"/>
      <c r="R19" s="72" t="n">
        <v>0</v>
      </c>
    </row>
    <row r="20" customFormat="1" s="27">
      <c r="A20" s="35" t="inlineStr">
        <is>
          <t>C36</t>
        </is>
      </c>
      <c r="B20" s="51" t="inlineStr">
        <is>
          <t>220 pF ±5% 50V Ceramic Capacitor C0G, NP0 0402 (1005 Metric)</t>
        </is>
      </c>
      <c r="C20" s="51" t="inlineStr">
        <is>
          <t>CC0402JRNPO9BN221</t>
        </is>
      </c>
      <c r="D20" s="51" t="inlineStr">
        <is>
          <t>Yageo</t>
        </is>
      </c>
      <c r="E20" s="51" t="inlineStr">
        <is>
          <t>CC0402JRNPO9BN221</t>
        </is>
      </c>
      <c r="F20" s="51" t="inlineStr">
        <is>
          <t>CC0402JRNPO9BN221</t>
        </is>
      </c>
      <c r="G20" s="66" t="n">
        <v>1</v>
      </c>
      <c r="H20" s="52" t="n"/>
      <c r="I20" s="51" t="inlineStr">
        <is>
          <t>1mm</t>
        </is>
      </c>
      <c r="J20" s="52" t="n"/>
      <c r="K20" s="53" t="n">
        <v>0</v>
      </c>
      <c r="L20" s="57" t="n">
        <v>0</v>
      </c>
      <c r="M20" s="58" t="n">
        <v>20</v>
      </c>
      <c r="N20" s="56" t="n"/>
      <c r="O20" s="4" t="n"/>
      <c r="P20" s="40" t="n"/>
      <c r="Q20" s="30" t="n"/>
      <c r="R20" s="72" t="n">
        <v>0</v>
      </c>
    </row>
    <row r="21" customFormat="1" s="27">
      <c r="A21" s="35" t="inlineStr">
        <is>
          <t>C37</t>
        </is>
      </c>
      <c r="B21" s="51" t="inlineStr">
        <is>
          <t>15 pF ±5% 50V Ceramic Capacitor C0G, NP0 0402 (1005 Metric)</t>
        </is>
      </c>
      <c r="C21" s="51" t="inlineStr">
        <is>
          <t>GRM1555C1H150JA01D</t>
        </is>
      </c>
      <c r="D21" s="51" t="inlineStr">
        <is>
          <t>Murata Electronics North America</t>
        </is>
      </c>
      <c r="E21" s="51" t="inlineStr">
        <is>
          <t>GRM1555C1H150JA01D</t>
        </is>
      </c>
      <c r="F21" s="51" t="inlineStr">
        <is>
          <t>490-5888-1-ND</t>
        </is>
      </c>
      <c r="G21" s="66" t="n">
        <v>1</v>
      </c>
      <c r="H21" s="52" t="n"/>
      <c r="I21" s="52" t="n"/>
      <c r="J21" s="51" t="inlineStr">
        <is>
          <t>15pF</t>
        </is>
      </c>
      <c r="K21" s="53" t="n">
        <v>0</v>
      </c>
      <c r="L21" s="57" t="n">
        <v>0</v>
      </c>
      <c r="M21" s="58" t="n">
        <v>20</v>
      </c>
      <c r="N21" s="56" t="n"/>
      <c r="O21" s="4" t="n"/>
      <c r="P21" s="40" t="n"/>
      <c r="Q21" s="30" t="n"/>
      <c r="R21" s="72" t="n">
        <v>0</v>
      </c>
    </row>
    <row r="22" customFormat="1" s="27">
      <c r="A22" s="35" t="inlineStr">
        <is>
          <t>C38</t>
        </is>
      </c>
      <c r="B22" s="51" t="inlineStr">
        <is>
          <t>5.6 pF ±0.1pF 50V Ceramic Capacitor C0G, NP0 0402 (1005 Metric)</t>
        </is>
      </c>
      <c r="C22" s="51" t="inlineStr">
        <is>
          <t>CC0402BRNPO9BN5R6</t>
        </is>
      </c>
      <c r="D22" s="51" t="inlineStr">
        <is>
          <t>Yageo</t>
        </is>
      </c>
      <c r="E22" s="51" t="inlineStr">
        <is>
          <t>CC0402BRNPO9BN5R6</t>
        </is>
      </c>
      <c r="F22" s="51" t="inlineStr">
        <is>
          <t>311-1625-1-ND</t>
        </is>
      </c>
      <c r="G22" s="66" t="n">
        <v>1</v>
      </c>
      <c r="H22" s="52" t="n"/>
      <c r="I22" s="51" t="inlineStr">
        <is>
          <t>1mm</t>
        </is>
      </c>
      <c r="J22" s="52" t="n"/>
      <c r="K22" s="53" t="n">
        <v>0</v>
      </c>
      <c r="L22" s="57" t="n">
        <v>0</v>
      </c>
      <c r="M22" s="58" t="n">
        <v>20</v>
      </c>
      <c r="N22" s="59" t="n"/>
      <c r="O22" s="4" t="n"/>
      <c r="P22" s="40" t="n"/>
      <c r="Q22" s="30" t="n"/>
      <c r="R22" s="72" t="n">
        <v>0</v>
      </c>
    </row>
    <row r="23" customFormat="1" s="27">
      <c r="A23" s="35" t="inlineStr">
        <is>
          <t>D1, D2</t>
        </is>
      </c>
      <c r="B23" s="51" t="inlineStr">
        <is>
          <t>TEXAS INSTRUMENTS - TPD1E10B09DPYR - DIODE, ESD PROTECTION, 9V, 0402</t>
        </is>
      </c>
      <c r="C23" s="51" t="inlineStr">
        <is>
          <t>TPD1E10B09DPYR</t>
        </is>
      </c>
      <c r="D23" s="51" t="inlineStr">
        <is>
          <t>Texas Instruments</t>
        </is>
      </c>
      <c r="E23" s="51" t="inlineStr">
        <is>
          <t>TPD1E10B09DPYR</t>
        </is>
      </c>
      <c r="F23" s="51" t="inlineStr">
        <is>
          <t>296-30405-1-ND</t>
        </is>
      </c>
      <c r="G23" s="66" t="n">
        <v>2</v>
      </c>
      <c r="H23" s="52" t="n"/>
      <c r="I23" s="51" t="inlineStr">
        <is>
          <t>1.1mm</t>
        </is>
      </c>
      <c r="J23" s="52" t="n"/>
      <c r="K23" s="53" t="n">
        <v>0</v>
      </c>
      <c r="L23" s="57" t="n">
        <v>0</v>
      </c>
      <c r="M23" s="58" t="n">
        <v>40</v>
      </c>
      <c r="N23" s="56" t="n"/>
      <c r="O23" s="4" t="n"/>
      <c r="P23" s="40" t="n"/>
      <c r="Q23" s="30" t="n"/>
      <c r="R23" s="72" t="n">
        <v>0</v>
      </c>
    </row>
    <row r="24" customFormat="1" s="27">
      <c r="A24" s="35" t="inlineStr">
        <is>
          <t>D3</t>
        </is>
      </c>
      <c r="B24" s="51" t="inlineStr">
        <is>
          <t>Red, Green, Blue (RGB) LED Indication - Discrete 2V Red, 3V Green, 3V Blue 0606 (1616 Metric)</t>
        </is>
      </c>
      <c r="C24" s="51" t="inlineStr">
        <is>
          <t>B38G3RGB-10D0003H2U1930</t>
        </is>
      </c>
      <c r="D24" s="51" t="inlineStr">
        <is>
          <t>Inolux</t>
        </is>
      </c>
      <c r="E24" s="51" t="inlineStr">
        <is>
          <t>B38G3RGB-10D0003H2U1930</t>
        </is>
      </c>
      <c r="F24" s="51" t="inlineStr">
        <is>
          <t>3147-B38G3RGB-10D0003H2U1930CT-ND</t>
        </is>
      </c>
      <c r="G24" s="66" t="n">
        <v>1</v>
      </c>
      <c r="H24" s="52" t="n"/>
      <c r="I24" s="52" t="n"/>
      <c r="J24" s="52" t="n"/>
      <c r="K24" s="53" t="n">
        <v>0</v>
      </c>
      <c r="L24" s="57" t="n">
        <v>0</v>
      </c>
      <c r="M24" s="58" t="n">
        <v>20</v>
      </c>
      <c r="N24" s="56" t="n"/>
      <c r="O24" s="4" t="n"/>
      <c r="P24" s="40" t="n"/>
      <c r="Q24" s="30" t="n"/>
      <c r="R24" s="72" t="n">
        <v>0</v>
      </c>
    </row>
    <row r="25" customFormat="1" s="27">
      <c r="A25" s="35" t="inlineStr">
        <is>
          <t>J1, J2</t>
        </is>
      </c>
      <c r="B25" s="51" t="inlineStr">
        <is>
          <t>Pico-Lock Header Connector 3 Position 1.5mm Right Angle Surface Mount Emboss T/R</t>
        </is>
      </c>
      <c r="C25" s="51" t="inlineStr">
        <is>
          <t>5040500391</t>
        </is>
      </c>
      <c r="D25" s="51" t="inlineStr">
        <is>
          <t>Molex</t>
        </is>
      </c>
      <c r="E25" s="51" t="inlineStr">
        <is>
          <t>5040500391</t>
        </is>
      </c>
      <c r="F25" s="51" t="inlineStr">
        <is>
          <t>1879769</t>
        </is>
      </c>
      <c r="G25" s="66" t="n">
        <v>2</v>
      </c>
      <c r="H25" s="52" t="n"/>
      <c r="I25" s="52" t="n"/>
      <c r="J25" s="52" t="n"/>
      <c r="K25" s="53" t="n">
        <v>0</v>
      </c>
      <c r="L25" s="57" t="n">
        <v>0</v>
      </c>
      <c r="M25" s="58" t="n">
        <v>40</v>
      </c>
      <c r="N25" s="59" t="n"/>
      <c r="O25" s="4" t="n"/>
      <c r="P25" s="40" t="n"/>
      <c r="Q25" s="30" t="n"/>
      <c r="R25" s="72" t="n">
        <v>0</v>
      </c>
    </row>
    <row r="26" customFormat="1" s="27">
      <c r="A26" s="35" t="inlineStr">
        <is>
          <t>L1</t>
        </is>
      </c>
      <c r="B26" s="51" t="inlineStr">
        <is>
          <t>1.5 µH Shielded Drum Core, Wirewound Inductor 2.4 A 78mOhm Max 1008 (2520 Metric)</t>
        </is>
      </c>
      <c r="C26" s="51" t="inlineStr">
        <is>
          <t>MAKK2520H1R5M</t>
        </is>
      </c>
      <c r="D26" s="51" t="inlineStr">
        <is>
          <t>Taiyo Yuden</t>
        </is>
      </c>
      <c r="E26" s="51" t="inlineStr">
        <is>
          <t>MAKK2520H1R5M</t>
        </is>
      </c>
      <c r="F26" s="51" t="inlineStr">
        <is>
          <t>MAKK2520H1R5M</t>
        </is>
      </c>
      <c r="G26" s="66" t="n">
        <v>1</v>
      </c>
      <c r="H26" s="52" t="n"/>
      <c r="I26" s="52" t="n"/>
      <c r="J26" s="52" t="n"/>
      <c r="K26" s="53" t="n">
        <v>0</v>
      </c>
      <c r="L26" s="57" t="n">
        <v>0</v>
      </c>
      <c r="M26" s="58" t="n">
        <v>20</v>
      </c>
      <c r="N26" s="59" t="n"/>
      <c r="O26" s="4" t="n"/>
      <c r="P26" s="40" t="n"/>
      <c r="Q26" s="30" t="n"/>
      <c r="R26" s="72" t="n">
        <v>0</v>
      </c>
    </row>
    <row r="27" customFormat="1" s="27">
      <c r="A27" s="35" t="inlineStr">
        <is>
          <t>L2</t>
        </is>
      </c>
      <c r="B27" s="51" t="inlineStr">
        <is>
          <t>18 nH Unshielded Wirewound Inductor 370 mA 270mOhm Max 0402 (1005 Metric)</t>
        </is>
      </c>
      <c r="C27" s="51" t="inlineStr">
        <is>
          <t>LQW15AN18NJ00D</t>
        </is>
      </c>
      <c r="D27" s="51" t="inlineStr">
        <is>
          <t>Murata</t>
        </is>
      </c>
      <c r="E27" s="51" t="inlineStr">
        <is>
          <t>LQW15AN18NJ00D</t>
        </is>
      </c>
      <c r="F27" s="51" t="inlineStr">
        <is>
          <t>LQW15AN18NJ00D</t>
        </is>
      </c>
      <c r="G27" s="66" t="n">
        <v>1</v>
      </c>
      <c r="H27" s="52" t="n"/>
      <c r="I27" s="51" t="inlineStr">
        <is>
          <t>1mm</t>
        </is>
      </c>
      <c r="J27" s="52" t="n"/>
      <c r="K27" s="53" t="n">
        <v>0</v>
      </c>
      <c r="L27" s="57" t="n">
        <v>0</v>
      </c>
      <c r="M27" s="58" t="n">
        <v>20</v>
      </c>
      <c r="N27" s="59" t="n"/>
      <c r="O27" s="4" t="n"/>
      <c r="P27" s="40" t="n"/>
      <c r="Q27" s="30" t="n"/>
      <c r="R27" s="72" t="n">
        <v>0</v>
      </c>
    </row>
    <row r="28" customFormat="1" s="27">
      <c r="A28" s="35" t="inlineStr">
        <is>
          <t>L3, L7</t>
        </is>
      </c>
      <c r="B28" s="51" t="inlineStr">
        <is>
          <t>Inductor RF Chip Wirewound 9.1nH 3% 100MHz 25Q-Factor 540mA 140mOhm DCR 0402 Paper T/R</t>
        </is>
      </c>
      <c r="C28" s="51" t="inlineStr">
        <is>
          <t>LQW15AN9N1H00D</t>
        </is>
      </c>
      <c r="D28" s="51" t="inlineStr">
        <is>
          <t>Murata</t>
        </is>
      </c>
      <c r="E28" s="51" t="inlineStr">
        <is>
          <t>LQW15AN9N1H00D</t>
        </is>
      </c>
      <c r="F28" s="51" t="inlineStr">
        <is>
          <t>81-LQW15AN9N1H00D</t>
        </is>
      </c>
      <c r="G28" s="66" t="n">
        <v>2</v>
      </c>
      <c r="H28" s="52" t="n"/>
      <c r="I28" s="51" t="inlineStr">
        <is>
          <t>1mm</t>
        </is>
      </c>
      <c r="J28" s="52" t="n"/>
      <c r="K28" s="53" t="n">
        <v>0</v>
      </c>
      <c r="L28" s="57" t="n">
        <v>0</v>
      </c>
      <c r="M28" s="58" t="n">
        <v>40</v>
      </c>
      <c r="N28" s="59" t="n"/>
      <c r="O28" s="4" t="n"/>
      <c r="P28" s="40" t="n"/>
      <c r="Q28" s="30" t="n"/>
      <c r="R28" s="72" t="n">
        <v>0</v>
      </c>
    </row>
    <row r="29" customFormat="1" s="27">
      <c r="A29" s="35" t="inlineStr">
        <is>
          <t>L4</t>
        </is>
      </c>
      <c r="B29" s="51" t="inlineStr">
        <is>
          <t>Inductor High Frequency Chip Unshielded Multi-Layer 1.5nH 0.1nH 100MHz 23Q-Factor Ceramic 1A 40mOhm DCR 0402 T/R</t>
        </is>
      </c>
      <c r="C29" s="51" t="inlineStr">
        <is>
          <t>MHQ1005P1N5BT000</t>
        </is>
      </c>
      <c r="D29" s="51" t="inlineStr">
        <is>
          <t>TDK</t>
        </is>
      </c>
      <c r="E29" s="51" t="inlineStr">
        <is>
          <t>MHQ1005P1N5BT000</t>
        </is>
      </c>
      <c r="F29" s="51" t="inlineStr">
        <is>
          <t>445-175365-1-ND</t>
        </is>
      </c>
      <c r="G29" s="66" t="n">
        <v>1</v>
      </c>
      <c r="H29" s="52" t="n"/>
      <c r="I29" s="51" t="inlineStr">
        <is>
          <t>0.039inch</t>
        </is>
      </c>
      <c r="J29" s="52" t="n"/>
      <c r="K29" s="53" t="n">
        <v>0</v>
      </c>
      <c r="L29" s="57" t="n">
        <v>0</v>
      </c>
      <c r="M29" s="58" t="n">
        <v>20</v>
      </c>
      <c r="N29" s="59" t="n"/>
      <c r="O29" s="4" t="n"/>
      <c r="P29" s="40" t="n"/>
      <c r="Q29" s="30" t="n"/>
      <c r="R29" s="72" t="n">
        <v>0</v>
      </c>
    </row>
    <row r="30" customFormat="1" s="27">
      <c r="A30" s="35" t="inlineStr">
        <is>
          <t>L5</t>
        </is>
      </c>
      <c r="B30" s="51" t="inlineStr">
        <is>
          <t>1.3 nH Unshielded Multilayer Inductor 1 A 70mOhm Max 0402 (1005 Metric)</t>
        </is>
      </c>
      <c r="C30" s="51" t="inlineStr">
        <is>
          <t>LQG15HS1N3S02D</t>
        </is>
      </c>
      <c r="D30" s="51" t="inlineStr">
        <is>
          <t>Murata</t>
        </is>
      </c>
      <c r="E30" s="51" t="inlineStr">
        <is>
          <t>LQG15HS1N3S02D</t>
        </is>
      </c>
      <c r="F30" s="51" t="inlineStr">
        <is>
          <t>LQG15HS1N3S02D</t>
        </is>
      </c>
      <c r="G30" s="66" t="n">
        <v>1</v>
      </c>
      <c r="H30" s="52" t="n"/>
      <c r="I30" s="51" t="inlineStr">
        <is>
          <t>1mm</t>
        </is>
      </c>
      <c r="J30" s="52" t="n"/>
      <c r="K30" s="53" t="n">
        <v>0</v>
      </c>
      <c r="L30" s="57" t="n">
        <v>0</v>
      </c>
      <c r="M30" s="58" t="n">
        <v>20</v>
      </c>
      <c r="N30" s="59" t="n"/>
      <c r="O30" s="4" t="n"/>
      <c r="P30" s="40" t="n"/>
      <c r="Q30" s="30" t="n"/>
      <c r="R30" s="72" t="n">
        <v>0</v>
      </c>
    </row>
    <row r="31" customFormat="1" s="27">
      <c r="A31" s="35" t="inlineStr">
        <is>
          <t>L6</t>
        </is>
      </c>
      <c r="B31" s="51" t="inlineStr">
        <is>
          <t>13 nH Unshielded Wirewound Inductor 430 mA 210mOhm Max 0402 (1005 Metric)</t>
        </is>
      </c>
      <c r="C31" s="51" t="inlineStr">
        <is>
          <t>LQW15AN13NJ00D</t>
        </is>
      </c>
      <c r="D31" s="51" t="inlineStr">
        <is>
          <t>Murata</t>
        </is>
      </c>
      <c r="E31" s="51" t="inlineStr">
        <is>
          <t>LQW15AN13NJ00D</t>
        </is>
      </c>
      <c r="F31" s="51" t="inlineStr">
        <is>
          <t>LQW15AN13NJ00D</t>
        </is>
      </c>
      <c r="G31" s="66" t="n">
        <v>1</v>
      </c>
      <c r="H31" s="52" t="n"/>
      <c r="I31" s="51" t="inlineStr">
        <is>
          <t>1mm</t>
        </is>
      </c>
      <c r="J31" s="52" t="n"/>
      <c r="K31" s="53" t="n">
        <v>0</v>
      </c>
      <c r="L31" s="57" t="n">
        <v>0</v>
      </c>
      <c r="M31" s="58" t="n">
        <v>20</v>
      </c>
      <c r="N31" s="59" t="n"/>
      <c r="O31" s="4" t="n"/>
      <c r="P31" s="40" t="n"/>
      <c r="Q31" s="30" t="n"/>
      <c r="R31" s="72" t="n">
        <v>0</v>
      </c>
    </row>
    <row r="32" customFormat="1" s="27">
      <c r="A32" s="35" t="inlineStr">
        <is>
          <t>L8</t>
        </is>
      </c>
      <c r="B32" s="51" t="inlineStr">
        <is>
          <t>82 nH Unshielded Wirewound Inductor 130 mA 2.24Ohm Max 0402 (1005 Metric)</t>
        </is>
      </c>
      <c r="C32" s="51" t="inlineStr">
        <is>
          <t>LQW15AN82NJ00D</t>
        </is>
      </c>
      <c r="D32" s="51" t="inlineStr">
        <is>
          <t>Murata</t>
        </is>
      </c>
      <c r="E32" s="51" t="inlineStr">
        <is>
          <t>LQW15AN82NJ00D</t>
        </is>
      </c>
      <c r="F32" s="51" t="inlineStr">
        <is>
          <t>LQW15AN82NJ00D</t>
        </is>
      </c>
      <c r="G32" s="66" t="n">
        <v>1</v>
      </c>
      <c r="H32" s="52" t="n"/>
      <c r="I32" s="51" t="inlineStr">
        <is>
          <t>1mm</t>
        </is>
      </c>
      <c r="J32" s="52" t="n"/>
      <c r="K32" s="53" t="n">
        <v>0</v>
      </c>
      <c r="L32" s="57" t="n">
        <v>0</v>
      </c>
      <c r="M32" s="58" t="n">
        <v>20</v>
      </c>
      <c r="N32" s="59" t="n"/>
      <c r="O32" s="4" t="n"/>
      <c r="P32" s="40" t="n"/>
      <c r="Q32" s="30" t="n"/>
      <c r="R32" s="72" t="n">
        <v>0</v>
      </c>
    </row>
    <row r="33" customFormat="1" s="27">
      <c r="A33" s="35" t="inlineStr">
        <is>
          <t>L9</t>
        </is>
      </c>
      <c r="B33" s="51" t="inlineStr">
        <is>
          <t>MURATA - LQG15HS10NJ02D - INDUCTOR, 10NH, 0.5A, 0402, MULTILAYER</t>
        </is>
      </c>
      <c r="C33" s="51" t="inlineStr">
        <is>
          <t>LQG15HS10NJ02D</t>
        </is>
      </c>
      <c r="D33" s="51" t="inlineStr">
        <is>
          <t>Murata</t>
        </is>
      </c>
      <c r="E33" s="51" t="inlineStr">
        <is>
          <t>LQG15HS10NJ02D</t>
        </is>
      </c>
      <c r="F33" s="51" t="inlineStr">
        <is>
          <t>490-2623-1-ND</t>
        </is>
      </c>
      <c r="G33" s="66" t="n">
        <v>1</v>
      </c>
      <c r="H33" s="52" t="n"/>
      <c r="I33" s="51" t="inlineStr">
        <is>
          <t>0.039inch</t>
        </is>
      </c>
      <c r="J33" s="52" t="n"/>
      <c r="K33" s="53" t="n">
        <v>0</v>
      </c>
      <c r="L33" s="57" t="n">
        <v>0</v>
      </c>
      <c r="M33" s="58" t="n">
        <v>20</v>
      </c>
      <c r="N33" s="59" t="n"/>
      <c r="O33" s="4" t="n"/>
      <c r="P33" s="40" t="n"/>
      <c r="Q33" s="30" t="n"/>
      <c r="R33" s="72" t="n">
        <v>0</v>
      </c>
    </row>
    <row r="34" customFormat="1" s="27">
      <c r="A34" s="35" t="inlineStr">
        <is>
          <t>L10</t>
        </is>
      </c>
      <c r="B34" s="51" t="inlineStr">
        <is>
          <t>FIXED IND 33NH 260MA 630 MOHM</t>
        </is>
      </c>
      <c r="C34" s="51" t="inlineStr">
        <is>
          <t>LQW15AN33NJ00D</t>
        </is>
      </c>
      <c r="D34" s="51" t="inlineStr">
        <is>
          <t>Murata</t>
        </is>
      </c>
      <c r="E34" s="51" t="inlineStr">
        <is>
          <t>LQW15AN33NJ00D</t>
        </is>
      </c>
      <c r="F34" s="51" t="inlineStr">
        <is>
          <t>490-1152-1-ND</t>
        </is>
      </c>
      <c r="G34" s="66" t="n">
        <v>1</v>
      </c>
      <c r="H34" s="52" t="n"/>
      <c r="I34" s="51" t="inlineStr">
        <is>
          <t>1mm</t>
        </is>
      </c>
      <c r="J34" s="52" t="n"/>
      <c r="K34" s="53" t="n">
        <v>0</v>
      </c>
      <c r="L34" s="57" t="n">
        <v>0</v>
      </c>
      <c r="M34" s="58" t="n">
        <v>20</v>
      </c>
      <c r="N34" s="59" t="n"/>
      <c r="O34" s="4" t="n"/>
      <c r="P34" s="40" t="n"/>
      <c r="Q34" s="30" t="n"/>
      <c r="R34" s="72" t="n">
        <v>0</v>
      </c>
    </row>
    <row r="35" customFormat="1" s="27">
      <c r="A35" s="35" t="inlineStr">
        <is>
          <t>P2</t>
        </is>
      </c>
      <c r="B35" s="51" t="inlineStr">
        <is>
          <t>CONN RCPT USB MICRO B R/A SMT</t>
        </is>
      </c>
      <c r="C35" s="51" t="inlineStr">
        <is>
          <t>629105136821</t>
        </is>
      </c>
      <c r="D35" s="51" t="inlineStr">
        <is>
          <t>Wurth Electronics Inc</t>
        </is>
      </c>
      <c r="E35" s="51" t="inlineStr">
        <is>
          <t>629105136821</t>
        </is>
      </c>
      <c r="F35" s="51" t="inlineStr">
        <is>
          <t>732-3155-1-ND</t>
        </is>
      </c>
      <c r="G35" s="66" t="n">
        <v>1</v>
      </c>
      <c r="H35" s="52" t="n"/>
      <c r="I35" s="52" t="n"/>
      <c r="J35" s="52" t="n"/>
      <c r="K35" s="53" t="n">
        <v>0</v>
      </c>
      <c r="L35" s="57" t="n">
        <v>0</v>
      </c>
      <c r="M35" s="58" t="n">
        <v>20</v>
      </c>
      <c r="N35" s="59" t="n"/>
      <c r="O35" s="4" t="n"/>
      <c r="P35" s="40" t="n"/>
      <c r="Q35" s="30" t="n"/>
      <c r="R35" s="72" t="n">
        <v>0</v>
      </c>
    </row>
    <row r="36" customFormat="1" s="27">
      <c r="A36" s="35" t="inlineStr">
        <is>
          <t>R1, R5</t>
        </is>
      </c>
      <c r="B36" s="51" t="inlineStr">
        <is>
          <t>10 Ohms ±1% 0.063W, 1/16W Chip Resistor 0402 (1005 Metric) Moisture Resistant Thick Film</t>
        </is>
      </c>
      <c r="C36" s="51" t="inlineStr">
        <is>
          <t>RC0402FR-0710RL</t>
        </is>
      </c>
      <c r="D36" s="51" t="inlineStr">
        <is>
          <t>Yageo</t>
        </is>
      </c>
      <c r="E36" s="51" t="inlineStr">
        <is>
          <t>RC0402FR-0710RL</t>
        </is>
      </c>
      <c r="F36" s="51" t="inlineStr">
        <is>
          <t>311-10.0LRCT-ND</t>
        </is>
      </c>
      <c r="G36" s="66" t="n">
        <v>2</v>
      </c>
      <c r="H36" s="52" t="n"/>
      <c r="I36" s="52" t="n"/>
      <c r="J36" s="51" t="inlineStr">
        <is>
          <t>10R</t>
        </is>
      </c>
      <c r="K36" s="53" t="n">
        <v>0</v>
      </c>
      <c r="L36" s="57" t="n">
        <v>0</v>
      </c>
      <c r="M36" s="58" t="n">
        <v>40</v>
      </c>
      <c r="N36" s="59" t="n"/>
      <c r="O36" s="4" t="n"/>
      <c r="P36" s="40" t="n"/>
      <c r="Q36" s="30" t="n"/>
      <c r="R36" s="72" t="n">
        <v>9960</v>
      </c>
    </row>
    <row r="37" customFormat="1" s="27">
      <c r="A37" s="35" t="inlineStr">
        <is>
          <t>R2, R4, R6, R7, R8, R12, R14</t>
        </is>
      </c>
      <c r="B37" s="51" t="inlineStr">
        <is>
          <t>10 kOhms ±1% 0.063W, 1/16W Chip Resistor 0402 (1005 Metric) Moisture Resistant Thick Film</t>
        </is>
      </c>
      <c r="C37" s="51" t="inlineStr">
        <is>
          <t>RC0402FR-0710KL</t>
        </is>
      </c>
      <c r="D37" s="51" t="inlineStr">
        <is>
          <t>Yageo</t>
        </is>
      </c>
      <c r="E37" s="51" t="inlineStr">
        <is>
          <t>RC0402FR-0710KL</t>
        </is>
      </c>
      <c r="F37" s="51" t="inlineStr">
        <is>
          <t>311-10.0KLRCT-ND</t>
        </is>
      </c>
      <c r="G37" s="66" t="n">
        <v>7</v>
      </c>
      <c r="H37" s="52" t="n"/>
      <c r="I37" s="52" t="n"/>
      <c r="J37" s="51" t="inlineStr">
        <is>
          <t>10kR</t>
        </is>
      </c>
      <c r="K37" s="53" t="n">
        <v>0</v>
      </c>
      <c r="L37" s="57" t="n">
        <v>0</v>
      </c>
      <c r="M37" s="58" t="n">
        <v>140</v>
      </c>
      <c r="N37" s="59" t="n"/>
      <c r="O37" s="4" t="n"/>
      <c r="P37" s="40" t="n"/>
      <c r="Q37" s="30" t="n"/>
      <c r="R37" s="72" t="n">
        <v>51496</v>
      </c>
    </row>
    <row r="38" customFormat="1" s="27">
      <c r="A38" s="35" t="inlineStr">
        <is>
          <t>R3</t>
        </is>
      </c>
      <c r="B38" s="51" t="inlineStr">
        <is>
          <t>82 kOhms ±1% 0.063W, 1/16W Chip Resistor 0402 (1005 Metric) Moisture Resistant Thick Film</t>
        </is>
      </c>
      <c r="C38" s="51" t="inlineStr">
        <is>
          <t>RC0402FR-0782KL</t>
        </is>
      </c>
      <c r="D38" s="51" t="inlineStr">
        <is>
          <t>Yageo</t>
        </is>
      </c>
      <c r="E38" s="51" t="inlineStr">
        <is>
          <t>RC0402FR-0782KL</t>
        </is>
      </c>
      <c r="F38" s="51" t="inlineStr">
        <is>
          <t>311-82.0KLRDKR-ND</t>
        </is>
      </c>
      <c r="G38" s="66" t="n">
        <v>1</v>
      </c>
      <c r="H38" s="52" t="n"/>
      <c r="I38" s="51" t="inlineStr">
        <is>
          <t>1mm</t>
        </is>
      </c>
      <c r="J38" s="52" t="n"/>
      <c r="K38" s="53" t="n">
        <v>0</v>
      </c>
      <c r="L38" s="57" t="n">
        <v>0</v>
      </c>
      <c r="M38" s="58" t="n">
        <v>20</v>
      </c>
      <c r="N38" s="59" t="n"/>
      <c r="O38" s="4" t="n"/>
      <c r="P38" s="40" t="n"/>
      <c r="Q38" s="30" t="n"/>
      <c r="R38" s="72" t="n">
        <v>0</v>
      </c>
    </row>
    <row r="39" customFormat="1" s="27">
      <c r="A39" s="35" t="inlineStr">
        <is>
          <t>R9</t>
        </is>
      </c>
      <c r="B39" s="51" t="inlineStr">
        <is>
          <t>27 kOhms ±1% 0.063W, 1/16W Chip Resistor 0402 (1005 Metric) Moisture Resistant Thick Film</t>
        </is>
      </c>
      <c r="C39" s="51" t="inlineStr">
        <is>
          <t>RC0402FR-0727KL</t>
        </is>
      </c>
      <c r="D39" s="51" t="inlineStr">
        <is>
          <t>Yageo</t>
        </is>
      </c>
      <c r="E39" s="51" t="inlineStr">
        <is>
          <t>RC0402FR-0727KL</t>
        </is>
      </c>
      <c r="F39" s="51" t="inlineStr">
        <is>
          <t>311-27.0KLRDKR-ND</t>
        </is>
      </c>
      <c r="G39" s="66" t="n">
        <v>1</v>
      </c>
      <c r="H39" s="52" t="n"/>
      <c r="I39" s="51" t="inlineStr">
        <is>
          <t>1mm</t>
        </is>
      </c>
      <c r="J39" s="51" t="inlineStr">
        <is>
          <t>27k</t>
        </is>
      </c>
      <c r="K39" s="53" t="n">
        <v>0</v>
      </c>
      <c r="L39" s="57" t="n">
        <v>0</v>
      </c>
      <c r="M39" s="58" t="n">
        <v>20</v>
      </c>
      <c r="N39" s="56" t="n"/>
      <c r="O39" s="4" t="n"/>
      <c r="P39" s="40" t="n"/>
      <c r="Q39" s="30" t="n"/>
      <c r="R39" s="72" t="n">
        <v>0</v>
      </c>
    </row>
    <row r="40" customFormat="1" s="27">
      <c r="A40" s="35" t="inlineStr">
        <is>
          <t>R10</t>
        </is>
      </c>
      <c r="B40" s="51" t="inlineStr">
        <is>
          <t>0 Ohms Jumper 0.063W, 1/16W Chip Resistor 0402 (1005 Metric) Moisture Resistant Thick Film</t>
        </is>
      </c>
      <c r="C40" s="51" t="inlineStr">
        <is>
          <t>RC0402FR-070RL</t>
        </is>
      </c>
      <c r="D40" s="51" t="inlineStr">
        <is>
          <t>Yageo</t>
        </is>
      </c>
      <c r="E40" s="51" t="inlineStr">
        <is>
          <t>RC0402FR-070RL</t>
        </is>
      </c>
      <c r="F40" s="51" t="inlineStr">
        <is>
          <t>311-0.0LRCT-ND</t>
        </is>
      </c>
      <c r="G40" s="66" t="n">
        <v>1</v>
      </c>
      <c r="H40" s="52" t="n"/>
      <c r="I40" s="52" t="n"/>
      <c r="J40" s="51" t="inlineStr">
        <is>
          <t>0R</t>
        </is>
      </c>
      <c r="K40" s="53" t="n">
        <v>0</v>
      </c>
      <c r="L40" s="57" t="n">
        <v>0</v>
      </c>
      <c r="M40" s="58" t="n">
        <v>20</v>
      </c>
      <c r="N40" s="56" t="n"/>
      <c r="O40" s="4" t="n"/>
      <c r="P40" s="40" t="n"/>
      <c r="Q40" s="30" t="n"/>
      <c r="R40" s="72" t="n">
        <v>0</v>
      </c>
    </row>
    <row r="41" customFormat="1" s="27">
      <c r="A41" s="35" t="inlineStr">
        <is>
          <t>R11</t>
        </is>
      </c>
      <c r="B41" s="51" t="inlineStr">
        <is>
          <t>680 Ohms ±1% 0.063W, 1/16W Chip Resistor 0402 (1005 Metric) Thin Film</t>
        </is>
      </c>
      <c r="C41" s="51" t="inlineStr">
        <is>
          <t>RT0402FRE07680RL</t>
        </is>
      </c>
      <c r="D41" s="51" t="inlineStr">
        <is>
          <t>Yageo</t>
        </is>
      </c>
      <c r="E41" s="51" t="inlineStr">
        <is>
          <t>RT0402FRE07680RL</t>
        </is>
      </c>
      <c r="F41" s="51" t="inlineStr">
        <is>
          <t>603-RT0402FRE07680RL</t>
        </is>
      </c>
      <c r="G41" s="66" t="n">
        <v>1</v>
      </c>
      <c r="H41" s="52" t="n"/>
      <c r="I41" s="51" t="inlineStr">
        <is>
          <t>0.039inch</t>
        </is>
      </c>
      <c r="J41" s="52" t="n"/>
      <c r="K41" s="53" t="n">
        <v>0</v>
      </c>
      <c r="L41" s="57" t="n">
        <v>0</v>
      </c>
      <c r="M41" s="58" t="n">
        <v>20</v>
      </c>
      <c r="N41" s="56" t="n"/>
      <c r="O41" s="4" t="n"/>
      <c r="P41" s="40" t="n"/>
      <c r="Q41" s="30" t="n"/>
      <c r="R41" s="72" t="n">
        <v>0</v>
      </c>
    </row>
    <row r="42" customFormat="1" s="27">
      <c r="A42" s="35" t="inlineStr">
        <is>
          <t>R13, R16</t>
        </is>
      </c>
      <c r="B42" s="51" t="inlineStr">
        <is>
          <t>1 kOhms ±1% 0.063W, 1/16W Chip Resistor 0402 (1005 Metric) Moisture Resistant Thick Film</t>
        </is>
      </c>
      <c r="C42" s="51" t="inlineStr">
        <is>
          <t>RC0402FR-071KL</t>
        </is>
      </c>
      <c r="D42" s="51" t="inlineStr">
        <is>
          <t>Yageo</t>
        </is>
      </c>
      <c r="E42" s="51" t="inlineStr">
        <is>
          <t>RC0402FR-071KL</t>
        </is>
      </c>
      <c r="F42" s="51" t="inlineStr">
        <is>
          <t>311-1.00KLRCT-ND</t>
        </is>
      </c>
      <c r="G42" s="66" t="n">
        <v>2</v>
      </c>
      <c r="H42" s="52" t="n"/>
      <c r="I42" s="52" t="n"/>
      <c r="J42" s="51" t="inlineStr">
        <is>
          <t>1kR</t>
        </is>
      </c>
      <c r="K42" s="53" t="n">
        <v>0</v>
      </c>
      <c r="L42" s="57" t="n">
        <v>0</v>
      </c>
      <c r="M42" s="58" t="n">
        <v>40</v>
      </c>
      <c r="N42" s="59" t="n"/>
      <c r="O42" s="4" t="n"/>
      <c r="P42" s="40" t="n"/>
      <c r="Q42" s="30" t="n"/>
      <c r="R42" s="72" t="n">
        <v>0</v>
      </c>
    </row>
    <row r="43" customFormat="1" s="27">
      <c r="A43" s="35" t="inlineStr">
        <is>
          <t>R15, R17</t>
        </is>
      </c>
      <c r="B43" s="51" t="inlineStr">
        <is>
          <t>470 kOhms ±1% 0.063W, 1/16W Chip Resistor 0402 (1005 Metric) Moisture Resistant Thick Film</t>
        </is>
      </c>
      <c r="C43" s="51" t="inlineStr">
        <is>
          <t>RC0402FR-07470KL</t>
        </is>
      </c>
      <c r="D43" s="51" t="inlineStr">
        <is>
          <t>Yageo</t>
        </is>
      </c>
      <c r="E43" s="51" t="inlineStr">
        <is>
          <t>RC0402FR-07470KL</t>
        </is>
      </c>
      <c r="F43" s="51" t="inlineStr">
        <is>
          <t>311-470KLRCT-ND</t>
        </is>
      </c>
      <c r="G43" s="66" t="n">
        <v>2</v>
      </c>
      <c r="H43" s="52" t="n"/>
      <c r="I43" s="52" t="n"/>
      <c r="J43" s="51" t="inlineStr">
        <is>
          <t>470kR</t>
        </is>
      </c>
      <c r="K43" s="53" t="n">
        <v>0</v>
      </c>
      <c r="L43" s="57" t="n">
        <v>0</v>
      </c>
      <c r="M43" s="58" t="n">
        <v>40</v>
      </c>
      <c r="N43" s="59" t="n"/>
      <c r="O43" s="4" t="n"/>
      <c r="P43" s="40" t="n"/>
      <c r="Q43" s="30" t="n"/>
      <c r="R43" s="72" t="n">
        <v>19234</v>
      </c>
    </row>
    <row r="44" customFormat="1" s="27">
      <c r="A44" s="35" t="inlineStr">
        <is>
          <t>SW1</t>
        </is>
      </c>
      <c r="B44" s="51" t="inlineStr">
        <is>
          <t>Tactile Switch SPST-NO Top Actuated Surface Mount</t>
        </is>
      </c>
      <c r="C44" s="51" t="inlineStr">
        <is>
          <t>TL3305CF160QG</t>
        </is>
      </c>
      <c r="D44" s="51" t="inlineStr">
        <is>
          <t>E-Switch</t>
        </is>
      </c>
      <c r="E44" s="51" t="inlineStr">
        <is>
          <t>TL3305CF160QG</t>
        </is>
      </c>
      <c r="F44" s="51" t="inlineStr">
        <is>
          <t>84Y2778</t>
        </is>
      </c>
      <c r="G44" s="66" t="n">
        <v>1</v>
      </c>
      <c r="H44" s="52" t="n"/>
      <c r="I44" s="52" t="n"/>
      <c r="J44" s="52" t="n"/>
      <c r="K44" s="53" t="n">
        <v>0</v>
      </c>
      <c r="L44" s="57" t="n">
        <v>0</v>
      </c>
      <c r="M44" s="58" t="n">
        <v>20</v>
      </c>
      <c r="N44" s="59" t="n"/>
      <c r="O44" s="4" t="n"/>
      <c r="P44" s="40" t="n"/>
      <c r="Q44" s="30" t="n"/>
      <c r="R44" s="72" t="n">
        <v>0</v>
      </c>
    </row>
    <row r="45" customFormat="1" s="27">
      <c r="A45" s="35" t="inlineStr">
        <is>
          <t>U1</t>
        </is>
      </c>
      <c r="B45" s="51" t="inlineStr">
        <is>
          <t>FG23, Sub-GHz, 512kB Flash, 64kB RAM, +20 dBm, QFN48</t>
        </is>
      </c>
      <c r="C45" s="51" t="inlineStr">
        <is>
          <t>EFR32FG23A020F512GM48-B</t>
        </is>
      </c>
      <c r="D45" s="51" t="inlineStr">
        <is>
          <t>Silicon Labs</t>
        </is>
      </c>
      <c r="E45" s="51" t="inlineStr">
        <is>
          <t>EFR32FG23A020F512GM48-B</t>
        </is>
      </c>
      <c r="F45" s="51" t="inlineStr">
        <is>
          <t>73AJ3672</t>
        </is>
      </c>
      <c r="G45" s="66" t="n">
        <v>1</v>
      </c>
      <c r="H45" s="52" t="n"/>
      <c r="I45" s="52" t="n"/>
      <c r="J45" s="52" t="n"/>
      <c r="K45" s="53" t="n">
        <v>0</v>
      </c>
      <c r="L45" s="57" t="n">
        <v>0</v>
      </c>
      <c r="M45" s="58" t="n">
        <v>20</v>
      </c>
      <c r="N45" s="56" t="n"/>
      <c r="O45" s="4" t="n"/>
      <c r="P45" s="40" t="n"/>
      <c r="Q45" s="30" t="n"/>
      <c r="R45" s="72" t="n">
        <v>0</v>
      </c>
    </row>
    <row r="46" customFormat="1" s="27">
      <c r="A46" s="35" t="inlineStr">
        <is>
          <t>U2</t>
        </is>
      </c>
      <c r="B46" s="51" t="inlineStr">
        <is>
          <t>Boost Switching Regulator IC Positive Adjustable 2.2V 1 Output 3A SOT-563, SOT-666</t>
        </is>
      </c>
      <c r="C46" s="51" t="inlineStr">
        <is>
          <t>TPS61023DRLR</t>
        </is>
      </c>
      <c r="D46" s="51" t="inlineStr">
        <is>
          <t>Texas Instruments</t>
        </is>
      </c>
      <c r="E46" s="51" t="inlineStr">
        <is>
          <t>TPS61023DRLR</t>
        </is>
      </c>
      <c r="F46" s="51" t="inlineStr">
        <is>
          <t>595-TPS61023DRLR</t>
        </is>
      </c>
      <c r="G46" s="66" t="n">
        <v>1</v>
      </c>
      <c r="H46" s="52" t="n"/>
      <c r="I46" s="52" t="n"/>
      <c r="J46" s="52" t="n"/>
      <c r="K46" s="53" t="n">
        <v>0</v>
      </c>
      <c r="L46" s="57" t="n">
        <v>0</v>
      </c>
      <c r="M46" s="58" t="n">
        <v>20</v>
      </c>
      <c r="N46" s="56" t="n"/>
      <c r="O46" s="4" t="n"/>
      <c r="P46" s="40" t="n"/>
      <c r="Q46" s="30" t="n"/>
      <c r="R46" s="72" t="n">
        <v>0</v>
      </c>
    </row>
    <row r="47" customFormat="1" s="27">
      <c r="A47" s="35" t="inlineStr">
        <is>
          <t>U3</t>
        </is>
      </c>
      <c r="B47" s="51" t="inlineStr">
        <is>
          <t>800-mA JEITA-compliant linear battery charger for 1-cell Li-Ion and LiFePO4 8-WSON -40 to 125</t>
        </is>
      </c>
      <c r="C47" s="51" t="inlineStr">
        <is>
          <t>BQ25170JDSGR</t>
        </is>
      </c>
      <c r="D47" s="51" t="inlineStr">
        <is>
          <t>Texas Instruments</t>
        </is>
      </c>
      <c r="E47" s="51" t="inlineStr">
        <is>
          <t>BQ25170JDSGR</t>
        </is>
      </c>
      <c r="F47" s="51" t="inlineStr">
        <is>
          <t>595-BQ25170JDSGR</t>
        </is>
      </c>
      <c r="G47" s="66" t="n">
        <v>1</v>
      </c>
      <c r="H47" s="52" t="n"/>
      <c r="I47" s="52" t="n"/>
      <c r="J47" s="52" t="n"/>
      <c r="K47" s="53" t="n">
        <v>0</v>
      </c>
      <c r="L47" s="57" t="n">
        <v>0</v>
      </c>
      <c r="M47" s="58" t="n">
        <v>20</v>
      </c>
      <c r="N47" s="56" t="n"/>
      <c r="O47" s="4" t="n"/>
      <c r="P47" s="40" t="n"/>
      <c r="Q47" s="30" t="n"/>
      <c r="R47" s="72" t="n">
        <v>0</v>
      </c>
    </row>
    <row r="48" customFormat="1" s="27">
      <c r="A48" s="35" t="inlineStr">
        <is>
          <t>U4</t>
        </is>
      </c>
      <c r="B48" s="51" t="inlineStr">
        <is>
          <t>IC REG LINEAR 3.3V 200MA SOT23-5</t>
        </is>
      </c>
      <c r="C48" s="51" t="inlineStr">
        <is>
          <t>RT9069-33GB</t>
        </is>
      </c>
      <c r="D48" s="51" t="inlineStr">
        <is>
          <t>Richtek</t>
        </is>
      </c>
      <c r="E48" s="51" t="inlineStr">
        <is>
          <t>RT9069-33GB</t>
        </is>
      </c>
      <c r="F48" s="51" t="inlineStr">
        <is>
          <t>31AC1320</t>
        </is>
      </c>
      <c r="G48" s="66" t="n">
        <v>1</v>
      </c>
      <c r="H48" s="52" t="n"/>
      <c r="I48" s="52" t="n"/>
      <c r="J48" s="52" t="n"/>
      <c r="K48" s="53" t="n">
        <v>0</v>
      </c>
      <c r="L48" s="57" t="n">
        <v>0</v>
      </c>
      <c r="M48" s="58" t="n">
        <v>20</v>
      </c>
      <c r="N48" s="59" t="n"/>
      <c r="O48" s="4" t="n"/>
      <c r="P48" s="40" t="n"/>
      <c r="Q48" s="30" t="n"/>
      <c r="R48" s="72" t="n">
        <v>0</v>
      </c>
    </row>
    <row r="49" customFormat="1" s="49">
      <c r="A49" s="35" t="inlineStr">
        <is>
          <t>X1</t>
        </is>
      </c>
      <c r="B49" s="51" t="inlineStr">
        <is>
          <t>CRYSTAL 32.768KHZ 9PF SMD</t>
        </is>
      </c>
      <c r="C49" s="51" t="inlineStr">
        <is>
          <t>ECS-.327-CDX-1074</t>
        </is>
      </c>
      <c r="D49" s="51" t="inlineStr">
        <is>
          <t>ECS International</t>
        </is>
      </c>
      <c r="E49" s="51" t="inlineStr">
        <is>
          <t>ECS-.327-CDX-1074</t>
        </is>
      </c>
      <c r="F49" s="51" t="inlineStr">
        <is>
          <t>ECS-.327-CDX-1074</t>
        </is>
      </c>
      <c r="G49" s="66" t="n">
        <v>1</v>
      </c>
      <c r="H49" s="52" t="n"/>
      <c r="I49" s="51" t="inlineStr">
        <is>
          <t>0.079inch</t>
        </is>
      </c>
      <c r="J49" s="52" t="n"/>
      <c r="K49" s="53" t="n">
        <v>0</v>
      </c>
      <c r="L49" s="61" t="n">
        <v>0</v>
      </c>
      <c r="M49" s="62" t="n">
        <v>20</v>
      </c>
      <c r="N49" s="63" t="n"/>
      <c r="O49" s="46" t="n"/>
      <c r="P49" s="47" t="n"/>
      <c r="Q49" s="48" t="n"/>
      <c r="R49" s="72" t="n">
        <v>0</v>
      </c>
    </row>
    <row r="50" customFormat="1" s="27">
      <c r="A50" s="35" t="inlineStr">
        <is>
          <t>X2</t>
        </is>
      </c>
      <c r="B50" s="51" t="inlineStr">
        <is>
          <t>39 MHz ±8ppm Crystal 10pF 35 Ohms 4-SMD, No Lead</t>
        </is>
      </c>
      <c r="C50" s="51" t="inlineStr">
        <is>
          <t>ECS-390-CDX-1932-TR3</t>
        </is>
      </c>
      <c r="D50" s="51" t="inlineStr">
        <is>
          <t>ECS International</t>
        </is>
      </c>
      <c r="E50" s="51" t="inlineStr">
        <is>
          <t>ECS-390-CDX-1932-TR3</t>
        </is>
      </c>
      <c r="F50" s="51" t="inlineStr">
        <is>
          <t>50-ECS-390-CDX-1932-TR3CT-ND</t>
        </is>
      </c>
      <c r="G50" s="66" t="n">
        <v>1</v>
      </c>
      <c r="H50" s="52" t="n"/>
      <c r="I50" s="52" t="n"/>
      <c r="J50" s="52" t="n"/>
      <c r="K50" s="53" t="n">
        <v>0</v>
      </c>
      <c r="L50" s="57" t="n">
        <v>0</v>
      </c>
      <c r="M50" s="58" t="n">
        <v>20</v>
      </c>
      <c r="N50" s="59" t="n"/>
      <c r="O50" s="4" t="n"/>
      <c r="P50" s="50" t="n"/>
      <c r="Q50" s="30" t="n"/>
      <c r="R50" s="72" t="n">
        <v>0</v>
      </c>
    </row>
    <row r="51" ht="13.5" customHeight="1" s="71">
      <c r="A51" s="24" t="inlineStr">
        <is>
          <t>PCB</t>
        </is>
      </c>
      <c r="B51" s="24" t="n"/>
      <c r="C51" s="24" t="n"/>
      <c r="D51" s="25" t="n"/>
      <c r="E51" s="24" t="n"/>
      <c r="F51" s="24" t="n"/>
      <c r="G51" s="67" t="n">
        <v>1</v>
      </c>
      <c r="H51" s="24" t="n"/>
      <c r="I51" s="24" t="n"/>
      <c r="J51" s="24" t="n"/>
      <c r="K51" s="42" t="n">
        <v>0</v>
      </c>
      <c r="L51" s="43" t="n">
        <v>0</v>
      </c>
      <c r="M51" s="44" t="n">
        <v>1</v>
      </c>
      <c r="N51" s="26" t="inlineStr">
        <is>
          <t>GreatPCB</t>
        </is>
      </c>
      <c r="Q51" s="31" t="n"/>
      <c r="R51" s="72" t="n"/>
    </row>
    <row r="52">
      <c r="A52" s="10" t="inlineStr">
        <is>
          <t>Broker</t>
        </is>
      </c>
      <c r="B52" s="10" t="n"/>
      <c r="C52" s="10" t="n"/>
      <c r="D52" s="11" t="n"/>
      <c r="E52" s="10" t="inlineStr">
        <is>
          <t>Broker</t>
        </is>
      </c>
      <c r="F52" s="10" t="n"/>
      <c r="G52" s="68" t="n">
        <v>1</v>
      </c>
      <c r="H52" s="10" t="n"/>
      <c r="I52" s="10" t="n"/>
      <c r="J52" s="10" t="n"/>
      <c r="K52" s="53" t="n">
        <v>0</v>
      </c>
      <c r="L52" s="54" t="n">
        <v>0</v>
      </c>
      <c r="M52" s="55" t="n">
        <v>1</v>
      </c>
      <c r="N52" s="64" t="inlineStr">
        <is>
          <t>Broker</t>
        </is>
      </c>
      <c r="Q52" s="32" t="n"/>
      <c r="R52" s="72" t="n"/>
    </row>
    <row r="53">
      <c r="A53" s="10" t="inlineStr">
        <is>
          <t>Assembling</t>
        </is>
      </c>
      <c r="B53" s="10" t="n"/>
      <c r="C53" s="10" t="n"/>
      <c r="D53" s="11" t="n"/>
      <c r="E53" s="10" t="inlineStr">
        <is>
          <t>Lynxal</t>
        </is>
      </c>
      <c r="F53" s="10" t="n"/>
      <c r="G53" s="68" t="n">
        <v>1</v>
      </c>
      <c r="H53" s="10" t="n"/>
      <c r="I53" s="10" t="n"/>
      <c r="J53" s="10" t="n"/>
      <c r="K53" s="53" t="n">
        <v>0</v>
      </c>
      <c r="L53" s="54" t="n">
        <v>0</v>
      </c>
      <c r="M53" s="55" t="n">
        <v>1</v>
      </c>
      <c r="N53" s="59" t="inlineStr">
        <is>
          <t>Lynxal</t>
        </is>
      </c>
      <c r="R53" s="72" t="n"/>
    </row>
    <row r="54">
      <c r="A54" s="10" t="inlineStr">
        <is>
          <t>Tax and Minor</t>
        </is>
      </c>
      <c r="B54" s="10" t="n"/>
      <c r="C54" s="10" t="n"/>
      <c r="D54" s="11" t="n"/>
      <c r="E54" s="10" t="inlineStr">
        <is>
          <t>Lynxal</t>
        </is>
      </c>
      <c r="F54" s="10" t="n"/>
      <c r="G54" s="68" t="n">
        <v>1</v>
      </c>
      <c r="H54" s="10" t="n"/>
      <c r="I54" s="10" t="n"/>
      <c r="J54" s="10" t="n"/>
      <c r="K54" s="53" t="n"/>
      <c r="L54" s="54" t="n">
        <v>0</v>
      </c>
      <c r="M54" s="55" t="n">
        <v>1</v>
      </c>
      <c r="N54" s="59" t="inlineStr">
        <is>
          <t>Lynxal</t>
        </is>
      </c>
      <c r="R54" s="72" t="n"/>
    </row>
    <row r="55">
      <c r="A55" s="10" t="inlineStr">
        <is>
          <t>Interest</t>
        </is>
      </c>
      <c r="B55" s="10" t="n"/>
      <c r="C55" s="10" t="n"/>
      <c r="D55" s="11" t="n"/>
      <c r="E55" s="10" t="inlineStr">
        <is>
          <t>Lynxal</t>
        </is>
      </c>
      <c r="F55" s="10" t="n"/>
      <c r="G55" s="68" t="n">
        <v>1</v>
      </c>
      <c r="H55" s="10" t="n"/>
      <c r="I55" s="10" t="n"/>
      <c r="J55" s="10" t="n"/>
      <c r="K55" s="53" t="n"/>
      <c r="L55" s="54" t="n">
        <v>0</v>
      </c>
      <c r="M55" s="55" t="n">
        <v>1</v>
      </c>
      <c r="N55" s="59" t="inlineStr">
        <is>
          <t>Lynxal</t>
        </is>
      </c>
      <c r="R55" s="72" t="n"/>
    </row>
    <row r="56">
      <c r="A56" s="10" t="inlineStr">
        <is>
          <t>Total Unit Price</t>
        </is>
      </c>
      <c r="B56" s="10" t="n"/>
      <c r="C56" s="10" t="n"/>
      <c r="D56" s="11" t="n"/>
      <c r="E56" s="10" t="inlineStr">
        <is>
          <t>Lynxal</t>
        </is>
      </c>
      <c r="F56" s="10" t="n"/>
      <c r="G56" s="68" t="n">
        <v>1</v>
      </c>
      <c r="H56" s="10" t="n"/>
      <c r="I56" s="10" t="n"/>
      <c r="J56" s="10" t="n"/>
      <c r="K56" s="53" t="n"/>
      <c r="L56" s="54" t="n">
        <v>0</v>
      </c>
      <c r="M56" s="55" t="n">
        <v>1</v>
      </c>
      <c r="N56" s="59" t="inlineStr">
        <is>
          <t>Lynxal</t>
        </is>
      </c>
      <c r="R56" s="72" t="n"/>
    </row>
    <row r="57">
      <c r="A57" s="10" t="inlineStr">
        <is>
          <t>Total Price</t>
        </is>
      </c>
      <c r="B57" s="10" t="n"/>
      <c r="C57" s="10" t="n"/>
      <c r="D57" s="11" t="n"/>
      <c r="E57" s="10" t="inlineStr">
        <is>
          <t>Lynxal</t>
        </is>
      </c>
      <c r="F57" s="10" t="n"/>
      <c r="G57" s="68" t="n">
        <v>1</v>
      </c>
      <c r="H57" s="10" t="n"/>
      <c r="I57" s="10" t="n"/>
      <c r="J57" s="10" t="n"/>
      <c r="K57" s="53" t="n"/>
      <c r="L57" s="54" t="n">
        <v>0</v>
      </c>
      <c r="M57" s="55" t="n">
        <v>1</v>
      </c>
      <c r="N57" s="59" t="inlineStr">
        <is>
          <t>Lynxal</t>
        </is>
      </c>
      <c r="R57" s="72" t="n"/>
    </row>
    <row r="58">
      <c r="R58" s="72" t="n"/>
    </row>
    <row r="59">
      <c r="L59" s="15" t="n"/>
      <c r="R59" s="72" t="n"/>
    </row>
    <row r="60">
      <c r="K60" s="39" t="n"/>
      <c r="L60" s="39" t="n"/>
      <c r="R60" s="72" t="n"/>
    </row>
    <row r="61" customFormat="1" s="33">
      <c r="G61" s="69" t="n"/>
      <c r="K61" s="9" t="n"/>
      <c r="L61" s="9" t="n"/>
      <c r="P61" s="9" t="n"/>
      <c r="R61" s="72" t="n"/>
    </row>
    <row r="62" customFormat="1" s="33">
      <c r="B62" s="19" t="n"/>
      <c r="C62" s="19" t="n"/>
      <c r="D62" s="19" t="n"/>
      <c r="E62" s="19" t="n"/>
      <c r="F62" s="19" t="n"/>
      <c r="G62" s="19" t="n"/>
      <c r="H62" s="19" t="n"/>
      <c r="I62" s="19" t="n"/>
      <c r="J62" s="19" t="n"/>
      <c r="K62" s="19" t="n"/>
      <c r="L62" s="20" t="n"/>
      <c r="P62" s="9" t="n"/>
      <c r="R62" s="72" t="n"/>
    </row>
    <row r="63" customFormat="1" s="33">
      <c r="B63" s="21" t="n"/>
      <c r="C63" s="16" t="n"/>
      <c r="D63" s="16" t="n"/>
      <c r="E63" s="17" t="n"/>
      <c r="F63" s="16" t="n"/>
      <c r="G63" s="70" t="n"/>
      <c r="H63" s="16" t="n"/>
      <c r="I63" s="16" t="n"/>
      <c r="J63" s="16" t="n"/>
      <c r="K63" s="45" t="n"/>
      <c r="L63" s="40" t="n"/>
      <c r="P63" s="9" t="n"/>
      <c r="R63" s="72" t="n"/>
    </row>
    <row r="64" customFormat="1" s="33">
      <c r="B64" s="21" t="n"/>
      <c r="C64" s="16" t="n"/>
      <c r="D64" s="16" t="n"/>
      <c r="E64" s="16" t="n"/>
      <c r="F64" s="16" t="n"/>
      <c r="G64" s="70" t="n"/>
      <c r="H64" s="16" t="n"/>
      <c r="I64" s="16" t="n"/>
      <c r="J64" s="16" t="n"/>
      <c r="K64" s="45" t="n"/>
      <c r="L64" s="40" t="n"/>
      <c r="P64" s="9" t="n"/>
      <c r="R64" s="72" t="n"/>
    </row>
    <row r="65" customFormat="1" s="33">
      <c r="B65" s="17" t="n"/>
      <c r="C65" s="17" t="n"/>
      <c r="D65" s="17" t="n"/>
      <c r="E65" s="18" t="n"/>
      <c r="F65" s="17" t="n"/>
      <c r="G65" s="45" t="n"/>
      <c r="H65" s="17" t="n"/>
      <c r="I65" s="17" t="n"/>
      <c r="J65" s="17" t="n"/>
      <c r="K65" s="45" t="n"/>
      <c r="L65" s="40" t="n"/>
      <c r="P65" s="9" t="n"/>
      <c r="R65" s="72" t="n"/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Hayk Nersesyan</dc:creator>
  <dcterms:created xsi:type="dcterms:W3CDTF">2021-01-14T19:38:02Z</dcterms:created>
  <dcterms:modified xsi:type="dcterms:W3CDTF">2022-10-21T14:23:30Z</dcterms:modified>
  <cp:lastModifiedBy>Taguhy Hakobyan</cp:lastModifiedBy>
  <cp:lastPrinted>2021-03-03T15:29:41Z</cp:lastPrinted>
</cp:coreProperties>
</file>