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4" i="2"/>
  <c r="F5" i="2" l="1"/>
  <c r="J4" i="2" s="1"/>
  <c r="F6" i="2"/>
  <c r="F7" i="2"/>
  <c r="F8" i="2"/>
  <c r="F9" i="2"/>
  <c r="F10" i="2"/>
  <c r="J3" i="2" s="1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3" i="2"/>
  <c r="F34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J12" i="2" l="1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41" i="2"/>
  <c r="J97" i="2"/>
  <c r="J50" i="2"/>
  <c r="J90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25" i="2"/>
  <c r="J65" i="2"/>
  <c r="J113" i="2"/>
  <c r="J42" i="2"/>
  <c r="J82" i="2"/>
  <c r="J130" i="2"/>
  <c r="J6" i="2"/>
  <c r="J14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33" i="2"/>
  <c r="J73" i="2"/>
  <c r="J121" i="2"/>
  <c r="J18" i="2"/>
  <c r="J74" i="2"/>
  <c r="J122" i="2"/>
  <c r="J7" i="2"/>
  <c r="J15" i="2"/>
  <c r="J23" i="2"/>
  <c r="J31" i="2"/>
  <c r="J39" i="2"/>
  <c r="J47" i="2"/>
  <c r="J55" i="2"/>
  <c r="J63" i="2"/>
  <c r="J71" i="2"/>
  <c r="J79" i="2"/>
  <c r="J87" i="2"/>
  <c r="J95" i="2"/>
  <c r="J103" i="2"/>
  <c r="J111" i="2"/>
  <c r="J119" i="2"/>
  <c r="J127" i="2"/>
  <c r="J9" i="2"/>
  <c r="J57" i="2"/>
  <c r="J105" i="2"/>
  <c r="J10" i="2"/>
  <c r="J58" i="2"/>
  <c r="J106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7" i="2"/>
  <c r="J81" i="2"/>
  <c r="J34" i="2"/>
  <c r="J98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49" i="2"/>
  <c r="J89" i="2"/>
  <c r="J129" i="2"/>
  <c r="J26" i="2"/>
  <c r="J66" i="2"/>
  <c r="J114" i="2"/>
</calcChain>
</file>

<file path=xl/sharedStrings.xml><?xml version="1.0" encoding="utf-8"?>
<sst xmlns="http://schemas.openxmlformats.org/spreadsheetml/2006/main" count="22" uniqueCount="19">
  <si>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</si>
  <si>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</si>
  <si>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</si>
  <si>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</si>
  <si>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</si>
  <si>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</si>
  <si>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</si>
  <si>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160r</t>
  </si>
  <si>
    <t>OpenDSSVby nodenumber</t>
  </si>
  <si>
    <t>diff</t>
  </si>
  <si>
    <t>BFM voltage</t>
  </si>
  <si>
    <t>9r</t>
  </si>
  <si>
    <t>27r</t>
  </si>
  <si>
    <t>renumberfor OpenDSS</t>
  </si>
  <si>
    <t>OpenDSS bus</t>
  </si>
  <si>
    <t>openDSS</t>
  </si>
  <si>
    <t>OpenDS index</t>
  </si>
  <si>
    <t>taps</t>
  </si>
  <si>
    <t>150r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</si>
</sst>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1"/>
  <sheetViews>
    <sheetView tabSelected="1" workbookViewId="0">
      <selection activeCell="O17" sqref="O17"/>
    </sheetView>
  </sheetViews>
  <sheetFormatPr defaultRowHeight="15" x14ac:dyDescent="0.25"/>
  <cols>
    <col min="1" max="1" width="23.140625" customWidth="1"/>
    <col min="2" max="2" width="9" customWidth="1"/>
    <col min="3" max="3" width="11.85546875" style="2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9.85546875" style="2" customWidth="1"/>
    <col min="10" max="10" width="14.28515625" customWidth="1"/>
    <col min="18" max="18" width="20.5703125" customWidth="1"/>
    <col min="22" max="22" width="14.5703125" customWidth="1"/>
  </cols>
  <sheetData>
    <row r="2" spans="1:24" x14ac:dyDescent="0.25">
      <c r="A2" t="s">
        <v>6</v>
      </c>
      <c r="C2" s="1" t="s">
        <v>10</v>
      </c>
      <c r="D2" s="1"/>
      <c r="E2" s="2" t="s">
        <v>14</v>
      </c>
      <c r="F2" s="2" t="s">
        <v>13</v>
      </c>
      <c r="G2" s="2" t="s">
        <v>15</v>
      </c>
      <c r="H2" s="1" t="s">
        <v>16</v>
      </c>
      <c r="I2" s="2" t="s">
        <v>8</v>
      </c>
      <c r="J2" s="2" t="s">
        <v>9</v>
      </c>
      <c r="L2" s="2" t="s">
        <v>17</v>
      </c>
      <c r="R2" t="s">
        <v>0</v>
      </c>
    </row>
    <row r="3" spans="1:24" x14ac:dyDescent="0.25">
      <c r="B3" s="1"/>
      <c r="C3" s="2">
        <v>1</v>
      </c>
      <c r="D3" s="1"/>
      <c r="E3" s="2">
        <v>150</v>
      </c>
      <c r="G3" s="2">
        <v>0.99926006245647203</v>
      </c>
      <c r="H3" s="1"/>
      <c r="I3" s="1"/>
      <c r="J3">
        <f>C3-I3</f>
        <v>1</v>
      </c>
      <c r="L3">
        <v>10</v>
      </c>
      <c r="R3" t="s">
        <v>1</v>
      </c>
      <c r="S3" t="s">
        <v>2</v>
      </c>
      <c r="T3" t="s">
        <v>3</v>
      </c>
      <c r="V3" t="s">
        <v>4</v>
      </c>
      <c r="W3" t="s">
        <v>2</v>
      </c>
      <c r="X3" t="s">
        <v>3</v>
      </c>
    </row>
    <row r="4" spans="1:24" x14ac:dyDescent="0.25">
      <c r="A4" s="2">
        <v>1</v>
      </c>
      <c r="B4" s="1"/>
      <c r="C4" s="2">
        <v>1.0625</v>
      </c>
      <c r="D4" s="1"/>
      <c r="E4" s="2">
        <v>149</v>
      </c>
      <c r="F4" s="2">
        <v>2</v>
      </c>
      <c r="G4" s="2">
        <v>1.0617090330651899</v>
      </c>
      <c r="H4" s="1">
        <f>MATCH(A4,$F$4:$F$131,0)</f>
        <v>126</v>
      </c>
      <c r="I4" s="1">
        <f>INDEX($G$4:$G$131,H4)</f>
        <v>1.0617092284768599</v>
      </c>
      <c r="J4">
        <f t="shared" ref="J4:J67" si="0">C4-I4</f>
        <v>7.9077152314011023E-4</v>
      </c>
      <c r="L4">
        <v>5</v>
      </c>
      <c r="R4" t="s">
        <v>5</v>
      </c>
      <c r="S4">
        <v>1196.8</v>
      </c>
      <c r="T4">
        <v>707.4</v>
      </c>
      <c r="V4" t="s">
        <v>5</v>
      </c>
      <c r="W4">
        <v>1196.79990439572</v>
      </c>
      <c r="X4">
        <v>707.17237054351199</v>
      </c>
    </row>
    <row r="5" spans="1:24" x14ac:dyDescent="0.25">
      <c r="A5" s="2">
        <v>2</v>
      </c>
      <c r="B5" s="1"/>
      <c r="C5" s="2">
        <v>1.0625</v>
      </c>
      <c r="E5" s="2">
        <v>1</v>
      </c>
      <c r="F5" s="2">
        <f t="shared" ref="F5:F67" si="1">E5+2</f>
        <v>3</v>
      </c>
      <c r="G5" s="2">
        <v>1.0517137848040801</v>
      </c>
      <c r="H5" s="1">
        <f t="shared" ref="H5:H68" si="2">MATCH(A5,$F$4:$F$131,0)</f>
        <v>1</v>
      </c>
      <c r="I5" s="1">
        <f t="shared" ref="I5:I68" si="3">INDEX($G$4:$G$131,H5)</f>
        <v>1.0617090330651899</v>
      </c>
      <c r="J5">
        <f t="shared" si="0"/>
        <v>7.9096693481006675E-4</v>
      </c>
      <c r="L5">
        <v>4</v>
      </c>
    </row>
    <row r="6" spans="1:24" x14ac:dyDescent="0.25">
      <c r="A6" s="2">
        <v>3</v>
      </c>
      <c r="B6" s="1"/>
      <c r="C6" s="2">
        <v>1.05250776994391</v>
      </c>
      <c r="D6" s="1"/>
      <c r="E6" s="2">
        <v>2</v>
      </c>
      <c r="F6" s="2">
        <f t="shared" si="1"/>
        <v>4</v>
      </c>
      <c r="G6" s="2">
        <v>1.0516408341853301</v>
      </c>
      <c r="H6" s="1">
        <f t="shared" si="2"/>
        <v>2</v>
      </c>
      <c r="I6" s="1">
        <f t="shared" si="3"/>
        <v>1.0517137848040801</v>
      </c>
      <c r="J6">
        <f t="shared" si="0"/>
        <v>7.9398513982997798E-4</v>
      </c>
      <c r="L6">
        <v>-4</v>
      </c>
    </row>
    <row r="7" spans="1:24" x14ac:dyDescent="0.25">
      <c r="A7" s="2">
        <v>4</v>
      </c>
      <c r="B7" s="1"/>
      <c r="C7" s="2">
        <v>1.0524347998593999</v>
      </c>
      <c r="D7" s="1"/>
      <c r="E7" s="2">
        <v>3</v>
      </c>
      <c r="F7" s="2">
        <f t="shared" si="1"/>
        <v>5</v>
      </c>
      <c r="G7" s="2">
        <v>1.05119228764053</v>
      </c>
      <c r="H7" s="1">
        <f t="shared" si="2"/>
        <v>3</v>
      </c>
      <c r="I7" s="1">
        <f t="shared" si="3"/>
        <v>1.0516408341853301</v>
      </c>
      <c r="J7">
        <f t="shared" si="0"/>
        <v>7.9396567406986307E-4</v>
      </c>
    </row>
    <row r="8" spans="1:24" x14ac:dyDescent="0.25">
      <c r="A8" s="2">
        <v>5</v>
      </c>
      <c r="B8" s="1"/>
      <c r="C8" s="2">
        <v>1.05198681489556</v>
      </c>
      <c r="D8" s="1"/>
      <c r="E8" s="2">
        <v>7</v>
      </c>
      <c r="F8" s="2">
        <f t="shared" si="1"/>
        <v>9</v>
      </c>
      <c r="G8" s="2">
        <v>1.0445535566156401</v>
      </c>
      <c r="H8" s="1">
        <f t="shared" si="2"/>
        <v>4</v>
      </c>
      <c r="I8" s="1">
        <f t="shared" si="3"/>
        <v>1.05119228764053</v>
      </c>
      <c r="J8">
        <f t="shared" si="0"/>
        <v>7.9452725503004196E-4</v>
      </c>
    </row>
    <row r="9" spans="1:24" x14ac:dyDescent="0.25">
      <c r="A9" s="2">
        <v>6</v>
      </c>
      <c r="B9" s="1"/>
      <c r="C9" s="2">
        <v>1.0518202442248901</v>
      </c>
      <c r="D9" s="1"/>
      <c r="E9" s="2">
        <v>4</v>
      </c>
      <c r="F9" s="2">
        <f t="shared" si="1"/>
        <v>6</v>
      </c>
      <c r="G9" s="2">
        <v>1.0510254438111799</v>
      </c>
      <c r="H9" s="1">
        <f t="shared" si="2"/>
        <v>6</v>
      </c>
      <c r="I9" s="1">
        <f t="shared" si="3"/>
        <v>1.0510254438111799</v>
      </c>
      <c r="J9">
        <f t="shared" si="0"/>
        <v>7.9480041371016164E-4</v>
      </c>
    </row>
    <row r="10" spans="1:24" x14ac:dyDescent="0.25">
      <c r="A10" s="2">
        <v>7</v>
      </c>
      <c r="B10" s="1"/>
      <c r="C10" s="2">
        <v>1.0515803916745701</v>
      </c>
      <c r="E10" s="2">
        <v>5</v>
      </c>
      <c r="F10" s="2">
        <f t="shared" si="1"/>
        <v>7</v>
      </c>
      <c r="G10" s="2">
        <v>1.05078546481877</v>
      </c>
      <c r="H10" s="1">
        <f t="shared" si="2"/>
        <v>7</v>
      </c>
      <c r="I10" s="1">
        <f t="shared" si="3"/>
        <v>1.05078546481877</v>
      </c>
      <c r="J10">
        <f t="shared" si="0"/>
        <v>7.9492685580007105E-4</v>
      </c>
    </row>
    <row r="11" spans="1:24" x14ac:dyDescent="0.25">
      <c r="A11" s="2">
        <v>8</v>
      </c>
      <c r="B11" s="1"/>
      <c r="C11" s="2">
        <v>1.0513719791535201</v>
      </c>
      <c r="E11" s="2">
        <v>6</v>
      </c>
      <c r="F11" s="2">
        <f t="shared" si="1"/>
        <v>8</v>
      </c>
      <c r="G11" s="2">
        <v>1.05057682182968</v>
      </c>
      <c r="H11" s="1">
        <f t="shared" si="2"/>
        <v>8</v>
      </c>
      <c r="I11" s="1">
        <f t="shared" si="3"/>
        <v>1.05057682182968</v>
      </c>
      <c r="J11">
        <f t="shared" si="0"/>
        <v>7.9515732384005666E-4</v>
      </c>
    </row>
    <row r="12" spans="1:24" x14ac:dyDescent="0.25">
      <c r="A12" s="2">
        <v>9</v>
      </c>
      <c r="B12" s="1"/>
      <c r="C12" s="2">
        <v>1.0453523380957701</v>
      </c>
      <c r="E12" s="2">
        <v>8</v>
      </c>
      <c r="F12" s="2">
        <f t="shared" si="1"/>
        <v>10</v>
      </c>
      <c r="G12" s="2">
        <v>1.0398181808492699</v>
      </c>
      <c r="H12" s="1">
        <f t="shared" si="2"/>
        <v>5</v>
      </c>
      <c r="I12" s="1">
        <f t="shared" si="3"/>
        <v>1.0445535566156401</v>
      </c>
      <c r="J12">
        <f t="shared" si="0"/>
        <v>7.9878148013001748E-4</v>
      </c>
    </row>
    <row r="13" spans="1:24" x14ac:dyDescent="0.25">
      <c r="A13" s="2">
        <v>10</v>
      </c>
      <c r="B13" s="1"/>
      <c r="C13" s="2">
        <v>1.0406128925970299</v>
      </c>
      <c r="E13" s="2">
        <v>12</v>
      </c>
      <c r="F13" s="2">
        <f t="shared" si="1"/>
        <v>14</v>
      </c>
      <c r="G13" s="2">
        <v>1.0397233137281101</v>
      </c>
      <c r="H13" s="1">
        <f t="shared" si="2"/>
        <v>9</v>
      </c>
      <c r="I13" s="1">
        <f t="shared" si="3"/>
        <v>1.0398181808492699</v>
      </c>
      <c r="J13">
        <f t="shared" si="0"/>
        <v>7.9471174776002407E-4</v>
      </c>
    </row>
    <row r="14" spans="1:24" x14ac:dyDescent="0.25">
      <c r="A14" s="2">
        <v>11</v>
      </c>
      <c r="B14" s="1"/>
      <c r="C14" s="2">
        <v>1.04013879798428</v>
      </c>
      <c r="E14" s="2">
        <v>9</v>
      </c>
      <c r="F14" s="2">
        <f t="shared" si="1"/>
        <v>11</v>
      </c>
      <c r="G14" s="2">
        <v>1.03934348857374</v>
      </c>
      <c r="H14" s="1">
        <f t="shared" si="2"/>
        <v>11</v>
      </c>
      <c r="I14" s="1">
        <f t="shared" si="3"/>
        <v>1.03934348857374</v>
      </c>
      <c r="J14">
        <f t="shared" si="0"/>
        <v>7.9530941053995718E-4</v>
      </c>
    </row>
    <row r="15" spans="1:24" x14ac:dyDescent="0.25">
      <c r="A15" s="2">
        <v>12</v>
      </c>
      <c r="B15" s="1"/>
      <c r="C15" s="2">
        <v>1.0720197624382699</v>
      </c>
      <c r="E15" s="2">
        <v>13</v>
      </c>
      <c r="F15" s="2">
        <f t="shared" si="1"/>
        <v>15</v>
      </c>
      <c r="G15" s="2">
        <v>1.03296763606272</v>
      </c>
      <c r="H15" s="1">
        <f t="shared" si="2"/>
        <v>18</v>
      </c>
      <c r="I15" s="1">
        <f t="shared" si="3"/>
        <v>1.07119836962201</v>
      </c>
      <c r="J15">
        <f t="shared" si="0"/>
        <v>8.2139281625992489E-4</v>
      </c>
    </row>
    <row r="16" spans="1:24" x14ac:dyDescent="0.25">
      <c r="A16" s="2">
        <v>13</v>
      </c>
      <c r="B16" s="1"/>
      <c r="C16" s="2">
        <v>1.07191754476134</v>
      </c>
      <c r="E16" s="2" t="s">
        <v>11</v>
      </c>
      <c r="F16" s="2">
        <v>126</v>
      </c>
      <c r="G16" s="2">
        <v>1.07182247512452</v>
      </c>
      <c r="H16" s="1">
        <f t="shared" si="2"/>
        <v>17</v>
      </c>
      <c r="I16" s="1">
        <f t="shared" si="3"/>
        <v>1.07109603489177</v>
      </c>
      <c r="J16">
        <f t="shared" si="0"/>
        <v>8.2150986957008065E-4</v>
      </c>
    </row>
    <row r="17" spans="1:10" x14ac:dyDescent="0.25">
      <c r="A17" s="2">
        <v>14</v>
      </c>
      <c r="B17" s="1"/>
      <c r="C17" s="2">
        <v>1.0405181500652501</v>
      </c>
      <c r="E17" s="2">
        <v>14</v>
      </c>
      <c r="F17" s="2">
        <f t="shared" si="1"/>
        <v>16</v>
      </c>
      <c r="G17" s="2">
        <v>1.07130067936214</v>
      </c>
      <c r="H17" s="1">
        <f t="shared" si="2"/>
        <v>10</v>
      </c>
      <c r="I17" s="1">
        <f t="shared" si="3"/>
        <v>1.0397233137281101</v>
      </c>
      <c r="J17">
        <f t="shared" si="0"/>
        <v>7.9483633713994806E-4</v>
      </c>
    </row>
    <row r="18" spans="1:10" x14ac:dyDescent="0.25">
      <c r="A18" s="2">
        <v>15</v>
      </c>
      <c r="B18" s="1"/>
      <c r="C18" s="2">
        <v>1.0337668420511901</v>
      </c>
      <c r="E18" s="2">
        <v>34</v>
      </c>
      <c r="F18" s="2">
        <f t="shared" si="1"/>
        <v>36</v>
      </c>
      <c r="G18" s="2">
        <v>1.0326491776028599</v>
      </c>
      <c r="H18" s="1">
        <f t="shared" si="2"/>
        <v>12</v>
      </c>
      <c r="I18" s="1">
        <f t="shared" si="3"/>
        <v>1.03296763606272</v>
      </c>
      <c r="J18">
        <f t="shared" si="0"/>
        <v>7.9920598847005309E-4</v>
      </c>
    </row>
    <row r="19" spans="1:10" x14ac:dyDescent="0.25">
      <c r="A19" s="2">
        <v>16</v>
      </c>
      <c r="B19" s="1"/>
      <c r="C19" s="2">
        <v>1.0721219625263401</v>
      </c>
      <c r="E19" s="2">
        <v>18</v>
      </c>
      <c r="F19" s="2">
        <f t="shared" si="1"/>
        <v>20</v>
      </c>
      <c r="G19" s="2">
        <v>1.0263317760474999</v>
      </c>
      <c r="H19" s="1">
        <f t="shared" si="2"/>
        <v>14</v>
      </c>
      <c r="I19" s="1">
        <f t="shared" si="3"/>
        <v>1.07130067936214</v>
      </c>
      <c r="J19">
        <f t="shared" si="0"/>
        <v>8.2128316420004843E-4</v>
      </c>
    </row>
    <row r="20" spans="1:10" x14ac:dyDescent="0.25">
      <c r="A20" s="2">
        <v>17</v>
      </c>
      <c r="B20" s="1"/>
      <c r="C20" s="2">
        <v>1.0333209580112499</v>
      </c>
      <c r="E20" s="2">
        <v>11</v>
      </c>
      <c r="F20" s="2">
        <f t="shared" si="1"/>
        <v>13</v>
      </c>
      <c r="G20" s="2">
        <v>1.07109603489177</v>
      </c>
      <c r="H20" s="1">
        <f t="shared" si="2"/>
        <v>19</v>
      </c>
      <c r="I20" s="1">
        <f t="shared" si="3"/>
        <v>1.0325217809946401</v>
      </c>
      <c r="J20">
        <f t="shared" si="0"/>
        <v>7.9917701660980889E-4</v>
      </c>
    </row>
    <row r="21" spans="1:10" x14ac:dyDescent="0.25">
      <c r="A21" s="2">
        <v>18</v>
      </c>
      <c r="B21" s="1"/>
      <c r="C21" s="2">
        <v>1.03300266620226</v>
      </c>
      <c r="E21" s="2">
        <v>10</v>
      </c>
      <c r="F21" s="2">
        <f t="shared" si="1"/>
        <v>12</v>
      </c>
      <c r="G21" s="2">
        <v>1.07119836962201</v>
      </c>
      <c r="H21" s="1">
        <f t="shared" si="2"/>
        <v>20</v>
      </c>
      <c r="I21" s="1">
        <f t="shared" si="3"/>
        <v>1.0322032516814901</v>
      </c>
      <c r="J21">
        <f t="shared" si="0"/>
        <v>7.9941452076992547E-4</v>
      </c>
    </row>
    <row r="22" spans="1:10" x14ac:dyDescent="0.25">
      <c r="A22" s="2">
        <v>19</v>
      </c>
      <c r="B22" s="1"/>
      <c r="C22" s="2">
        <v>1.03317246409968</v>
      </c>
      <c r="E22" s="2">
        <v>15</v>
      </c>
      <c r="F22" s="2">
        <f t="shared" si="1"/>
        <v>17</v>
      </c>
      <c r="G22" s="2">
        <v>1.0325217809946401</v>
      </c>
      <c r="H22" s="1">
        <f t="shared" si="2"/>
        <v>21</v>
      </c>
      <c r="I22" s="1">
        <f t="shared" si="3"/>
        <v>1.0323731641025</v>
      </c>
      <c r="J22">
        <f t="shared" si="0"/>
        <v>7.9929999717998079E-4</v>
      </c>
    </row>
    <row r="23" spans="1:10" x14ac:dyDescent="0.25">
      <c r="A23" s="2">
        <v>20</v>
      </c>
      <c r="B23" s="1"/>
      <c r="C23" s="2">
        <v>1.0271356926900299</v>
      </c>
      <c r="E23" s="2">
        <v>16</v>
      </c>
      <c r="F23" s="2">
        <f t="shared" si="1"/>
        <v>18</v>
      </c>
      <c r="G23" s="2">
        <v>1.0322032516814901</v>
      </c>
      <c r="H23" s="1">
        <f t="shared" si="2"/>
        <v>16</v>
      </c>
      <c r="I23" s="1">
        <f t="shared" si="3"/>
        <v>1.0263317760474999</v>
      </c>
      <c r="J23">
        <f t="shared" si="0"/>
        <v>8.0391664252998929E-4</v>
      </c>
    </row>
    <row r="24" spans="1:10" x14ac:dyDescent="0.25">
      <c r="A24" s="2">
        <v>21</v>
      </c>
      <c r="B24" s="1"/>
      <c r="C24" s="2">
        <v>1.0267087850232599</v>
      </c>
      <c r="E24" s="2">
        <v>17</v>
      </c>
      <c r="F24" s="2">
        <f t="shared" si="1"/>
        <v>19</v>
      </c>
      <c r="G24" s="2">
        <v>1.0323731641025</v>
      </c>
      <c r="H24" s="1">
        <f t="shared" si="2"/>
        <v>22</v>
      </c>
      <c r="I24" s="1">
        <f t="shared" si="3"/>
        <v>1.0259043910997201</v>
      </c>
      <c r="J24">
        <f t="shared" si="0"/>
        <v>8.0439392353981454E-4</v>
      </c>
    </row>
    <row r="25" spans="1:10" x14ac:dyDescent="0.25">
      <c r="A25" s="2">
        <v>22</v>
      </c>
      <c r="B25" s="1"/>
      <c r="C25" s="2">
        <v>1.0264312417308801</v>
      </c>
      <c r="E25" s="2">
        <v>19</v>
      </c>
      <c r="F25" s="2">
        <f t="shared" si="1"/>
        <v>21</v>
      </c>
      <c r="G25" s="2">
        <v>1.0259043910997201</v>
      </c>
      <c r="H25" s="1">
        <f t="shared" si="2"/>
        <v>24</v>
      </c>
      <c r="I25" s="1">
        <f t="shared" si="3"/>
        <v>1.0256265553438799</v>
      </c>
      <c r="J25">
        <f t="shared" si="0"/>
        <v>8.0468638700015305E-4</v>
      </c>
    </row>
    <row r="26" spans="1:10" x14ac:dyDescent="0.25">
      <c r="A26" s="2">
        <v>23</v>
      </c>
      <c r="B26" s="1"/>
      <c r="C26" s="2">
        <v>1.02657999785455</v>
      </c>
      <c r="E26" s="2">
        <v>21</v>
      </c>
      <c r="F26" s="2">
        <f t="shared" si="1"/>
        <v>23</v>
      </c>
      <c r="G26" s="2">
        <v>1.02577575870455</v>
      </c>
      <c r="H26" s="1">
        <f t="shared" si="2"/>
        <v>23</v>
      </c>
      <c r="I26" s="1">
        <f t="shared" si="3"/>
        <v>1.02577575870455</v>
      </c>
      <c r="J26">
        <f t="shared" si="0"/>
        <v>8.0423915000005231E-4</v>
      </c>
    </row>
    <row r="27" spans="1:10" x14ac:dyDescent="0.25">
      <c r="A27" s="2">
        <v>24</v>
      </c>
      <c r="B27" s="1"/>
      <c r="C27" s="2">
        <v>1.0261312893666701</v>
      </c>
      <c r="E27" s="2">
        <v>20</v>
      </c>
      <c r="F27" s="2">
        <f t="shared" si="1"/>
        <v>22</v>
      </c>
      <c r="G27" s="2">
        <v>1.0256265553438799</v>
      </c>
      <c r="H27" s="1">
        <f t="shared" si="2"/>
        <v>25</v>
      </c>
      <c r="I27" s="1">
        <f t="shared" si="3"/>
        <v>1.0253268228988699</v>
      </c>
      <c r="J27">
        <f t="shared" si="0"/>
        <v>8.0446646780019115E-4</v>
      </c>
    </row>
    <row r="28" spans="1:10" x14ac:dyDescent="0.25">
      <c r="A28" s="2">
        <v>25</v>
      </c>
      <c r="B28" s="1"/>
      <c r="C28" s="2">
        <v>1.0261828918959299</v>
      </c>
      <c r="E28" s="2">
        <v>22</v>
      </c>
      <c r="F28" s="2">
        <f t="shared" si="1"/>
        <v>24</v>
      </c>
      <c r="G28" s="2">
        <v>1.0253268228988699</v>
      </c>
      <c r="H28" s="1">
        <f t="shared" si="2"/>
        <v>26</v>
      </c>
      <c r="I28" s="1">
        <f t="shared" si="3"/>
        <v>1.0253786471747599</v>
      </c>
      <c r="J28">
        <f t="shared" si="0"/>
        <v>8.042447211700221E-4</v>
      </c>
    </row>
    <row r="29" spans="1:10" x14ac:dyDescent="0.25">
      <c r="A29" s="2">
        <v>26</v>
      </c>
      <c r="B29" s="1"/>
      <c r="C29" s="2">
        <v>1.0257125916751899</v>
      </c>
      <c r="E29" s="2">
        <v>23</v>
      </c>
      <c r="F29" s="2">
        <f t="shared" si="1"/>
        <v>25</v>
      </c>
      <c r="G29" s="2">
        <v>1.0253786471747599</v>
      </c>
      <c r="H29" s="1">
        <f t="shared" si="2"/>
        <v>27</v>
      </c>
      <c r="I29" s="1">
        <f t="shared" si="3"/>
        <v>1.02490814175763</v>
      </c>
      <c r="J29">
        <f t="shared" si="0"/>
        <v>8.0444991755990181E-4</v>
      </c>
    </row>
    <row r="30" spans="1:10" x14ac:dyDescent="0.25">
      <c r="A30" s="2">
        <v>27</v>
      </c>
      <c r="B30" s="1"/>
      <c r="C30" s="2">
        <v>1.0258193172347601</v>
      </c>
      <c r="E30" s="2">
        <v>24</v>
      </c>
      <c r="F30" s="2">
        <f t="shared" si="1"/>
        <v>26</v>
      </c>
      <c r="G30" s="2">
        <v>1.02490814175763</v>
      </c>
      <c r="H30" s="1">
        <f t="shared" si="2"/>
        <v>28</v>
      </c>
      <c r="I30" s="1">
        <f t="shared" si="3"/>
        <v>1.02501467150544</v>
      </c>
      <c r="J30">
        <f t="shared" si="0"/>
        <v>8.0464572932004153E-4</v>
      </c>
    </row>
    <row r="31" spans="1:10" x14ac:dyDescent="0.25">
      <c r="A31" s="2">
        <v>28</v>
      </c>
      <c r="B31" s="1"/>
      <c r="C31" s="2">
        <v>1.05127539755777</v>
      </c>
      <c r="E31" s="2">
        <v>25</v>
      </c>
      <c r="F31" s="2">
        <f t="shared" si="1"/>
        <v>27</v>
      </c>
      <c r="G31" s="2">
        <v>1.02501467150544</v>
      </c>
      <c r="H31" s="1">
        <f t="shared" si="2"/>
        <v>30</v>
      </c>
      <c r="I31" s="1">
        <f t="shared" si="3"/>
        <v>1.0504499174917701</v>
      </c>
      <c r="J31">
        <f t="shared" si="0"/>
        <v>8.254800659999173E-4</v>
      </c>
    </row>
    <row r="32" spans="1:10" x14ac:dyDescent="0.25">
      <c r="A32" s="2">
        <v>29</v>
      </c>
      <c r="B32" s="1"/>
      <c r="C32" s="2">
        <v>1.0512010388997799</v>
      </c>
      <c r="E32" s="2" t="s">
        <v>12</v>
      </c>
      <c r="F32" s="2">
        <v>127</v>
      </c>
      <c r="G32" s="2">
        <v>1.0506393701022001</v>
      </c>
      <c r="H32" s="1">
        <f t="shared" si="2"/>
        <v>32</v>
      </c>
      <c r="I32" s="1">
        <f t="shared" si="3"/>
        <v>1.0503754773939</v>
      </c>
      <c r="J32">
        <f t="shared" si="0"/>
        <v>8.2556150587986821E-4</v>
      </c>
    </row>
    <row r="33" spans="1:10" x14ac:dyDescent="0.25">
      <c r="A33" s="2">
        <v>30</v>
      </c>
      <c r="B33" s="1"/>
      <c r="C33" s="2">
        <v>1.0256604017983599</v>
      </c>
      <c r="E33" s="2">
        <v>26</v>
      </c>
      <c r="F33" s="2">
        <f t="shared" si="1"/>
        <v>28</v>
      </c>
      <c r="G33" s="2">
        <v>1.0504499174917701</v>
      </c>
      <c r="H33" s="1">
        <f t="shared" si="2"/>
        <v>31</v>
      </c>
      <c r="I33" s="1">
        <f t="shared" si="3"/>
        <v>1.0248558629358899</v>
      </c>
      <c r="J33">
        <f t="shared" si="0"/>
        <v>8.0453886247000561E-4</v>
      </c>
    </row>
    <row r="34" spans="1:10" x14ac:dyDescent="0.25">
      <c r="A34" s="2">
        <v>31</v>
      </c>
      <c r="B34" s="1"/>
      <c r="C34" s="2">
        <v>1.0255017094315999</v>
      </c>
      <c r="E34" s="2">
        <v>28</v>
      </c>
      <c r="F34" s="2">
        <f t="shared" si="1"/>
        <v>30</v>
      </c>
      <c r="G34" s="2">
        <v>1.0248558629358899</v>
      </c>
      <c r="H34" s="1">
        <f t="shared" si="2"/>
        <v>35</v>
      </c>
      <c r="I34" s="1">
        <f t="shared" si="3"/>
        <v>1.0246970546688099</v>
      </c>
      <c r="J34">
        <f t="shared" si="0"/>
        <v>8.0465476279001358E-4</v>
      </c>
    </row>
    <row r="35" spans="1:10" x14ac:dyDescent="0.25">
      <c r="A35" s="2">
        <v>32</v>
      </c>
      <c r="B35" s="1"/>
      <c r="C35" s="2">
        <v>1.0254090637411799</v>
      </c>
      <c r="E35" s="2">
        <v>27</v>
      </c>
      <c r="F35" s="2">
        <f t="shared" si="1"/>
        <v>29</v>
      </c>
      <c r="G35" s="2">
        <v>1.0503754773939</v>
      </c>
      <c r="H35" s="1">
        <f t="shared" si="2"/>
        <v>36</v>
      </c>
      <c r="I35" s="1">
        <f t="shared" si="3"/>
        <v>1.0246044177089599</v>
      </c>
      <c r="J35">
        <f t="shared" si="0"/>
        <v>8.0464603221996889E-4</v>
      </c>
    </row>
    <row r="36" spans="1:10" x14ac:dyDescent="0.25">
      <c r="A36" s="2">
        <v>33</v>
      </c>
      <c r="B36" s="1"/>
      <c r="C36" s="2">
        <v>1.0510878045184999</v>
      </c>
      <c r="E36" s="2">
        <v>31</v>
      </c>
      <c r="F36" s="2">
        <f t="shared" si="1"/>
        <v>33</v>
      </c>
      <c r="G36" s="2">
        <v>1.05026207989972</v>
      </c>
      <c r="H36" s="1">
        <f t="shared" si="2"/>
        <v>33</v>
      </c>
      <c r="I36" s="1">
        <f t="shared" si="3"/>
        <v>1.05026207989972</v>
      </c>
      <c r="J36">
        <f t="shared" si="0"/>
        <v>8.2572461877994385E-4</v>
      </c>
    </row>
    <row r="37" spans="1:10" x14ac:dyDescent="0.25">
      <c r="A37" s="2">
        <v>34</v>
      </c>
      <c r="B37" s="1"/>
      <c r="C37" s="2">
        <v>1.05096266303435</v>
      </c>
      <c r="E37" s="2">
        <v>33</v>
      </c>
      <c r="F37" s="2">
        <f t="shared" si="1"/>
        <v>35</v>
      </c>
      <c r="G37" s="2">
        <v>1.0499579493593201</v>
      </c>
      <c r="H37" s="1">
        <f t="shared" si="2"/>
        <v>38</v>
      </c>
      <c r="I37" s="1">
        <f t="shared" si="3"/>
        <v>1.05013684478045</v>
      </c>
      <c r="J37">
        <f t="shared" si="0"/>
        <v>8.2581825390004582E-4</v>
      </c>
    </row>
    <row r="38" spans="1:10" x14ac:dyDescent="0.25">
      <c r="A38" s="2">
        <v>35</v>
      </c>
      <c r="B38" s="1"/>
      <c r="C38" s="2">
        <v>1.0507837557523101</v>
      </c>
      <c r="E38" s="2">
        <v>29</v>
      </c>
      <c r="F38" s="2">
        <f t="shared" si="1"/>
        <v>31</v>
      </c>
      <c r="G38" s="2">
        <v>1.0246970546688099</v>
      </c>
      <c r="H38" s="1">
        <f t="shared" si="2"/>
        <v>34</v>
      </c>
      <c r="I38" s="1">
        <f t="shared" si="3"/>
        <v>1.0499579493593201</v>
      </c>
      <c r="J38">
        <f t="shared" si="0"/>
        <v>8.258063929900139E-4</v>
      </c>
    </row>
    <row r="39" spans="1:10" x14ac:dyDescent="0.25">
      <c r="A39" s="2">
        <v>36</v>
      </c>
      <c r="B39" s="1"/>
      <c r="C39" s="2">
        <v>1.03344832668977</v>
      </c>
      <c r="E39" s="2">
        <v>30</v>
      </c>
      <c r="F39" s="2">
        <f t="shared" si="1"/>
        <v>32</v>
      </c>
      <c r="G39" s="2">
        <v>1.0246044177089599</v>
      </c>
      <c r="H39" s="1">
        <f t="shared" si="2"/>
        <v>15</v>
      </c>
      <c r="I39" s="1">
        <f t="shared" si="3"/>
        <v>1.0326491776028599</v>
      </c>
      <c r="J39">
        <f t="shared" si="0"/>
        <v>7.9914908691014475E-4</v>
      </c>
    </row>
    <row r="40" spans="1:10" x14ac:dyDescent="0.25">
      <c r="A40" s="2">
        <v>37</v>
      </c>
      <c r="B40" s="1"/>
      <c r="C40" s="2">
        <v>1.0250218364441701</v>
      </c>
      <c r="E40" s="2">
        <v>250</v>
      </c>
      <c r="F40" s="2">
        <v>119</v>
      </c>
      <c r="G40" s="2">
        <v>1.02460442043639</v>
      </c>
      <c r="H40" s="1">
        <f t="shared" si="2"/>
        <v>39</v>
      </c>
      <c r="I40" s="1">
        <f t="shared" si="3"/>
        <v>1.02421395820115</v>
      </c>
      <c r="J40">
        <f t="shared" si="0"/>
        <v>8.0787824302008815E-4</v>
      </c>
    </row>
    <row r="41" spans="1:10" x14ac:dyDescent="0.25">
      <c r="A41" s="2">
        <v>38</v>
      </c>
      <c r="B41" s="1"/>
      <c r="C41" s="2">
        <v>1.02466097783947</v>
      </c>
      <c r="E41" s="2">
        <v>32</v>
      </c>
      <c r="F41" s="2">
        <f t="shared" si="1"/>
        <v>34</v>
      </c>
      <c r="G41" s="2">
        <v>1.05013684478045</v>
      </c>
      <c r="H41" s="1">
        <f t="shared" si="2"/>
        <v>40</v>
      </c>
      <c r="I41" s="1">
        <f t="shared" si="3"/>
        <v>1.02385296187371</v>
      </c>
      <c r="J41">
        <f t="shared" si="0"/>
        <v>8.0801596575996726E-4</v>
      </c>
    </row>
    <row r="42" spans="1:10" x14ac:dyDescent="0.25">
      <c r="A42" s="2">
        <v>39</v>
      </c>
      <c r="B42" s="1"/>
      <c r="C42" s="2">
        <v>1.0244042079423299</v>
      </c>
      <c r="E42" s="2">
        <v>35</v>
      </c>
      <c r="F42" s="2">
        <f t="shared" si="1"/>
        <v>37</v>
      </c>
      <c r="G42" s="2">
        <v>1.02421395820115</v>
      </c>
      <c r="H42" s="1">
        <f t="shared" si="2"/>
        <v>42</v>
      </c>
      <c r="I42" s="1">
        <f t="shared" si="3"/>
        <v>1.0235959871190501</v>
      </c>
      <c r="J42">
        <f t="shared" si="0"/>
        <v>8.0822082327980382E-4</v>
      </c>
    </row>
    <row r="43" spans="1:10" x14ac:dyDescent="0.25">
      <c r="A43" s="2">
        <v>40</v>
      </c>
      <c r="B43" s="1"/>
      <c r="C43" s="2">
        <v>1.0244470682236599</v>
      </c>
      <c r="E43" s="2">
        <v>36</v>
      </c>
      <c r="F43" s="2">
        <f t="shared" si="1"/>
        <v>38</v>
      </c>
      <c r="G43" s="2">
        <v>1.02385296187371</v>
      </c>
      <c r="H43" s="1">
        <f t="shared" si="2"/>
        <v>43</v>
      </c>
      <c r="I43" s="1">
        <f t="shared" si="3"/>
        <v>1.0236388230404401</v>
      </c>
      <c r="J43">
        <f t="shared" si="0"/>
        <v>8.0824518321986893E-4</v>
      </c>
    </row>
    <row r="44" spans="1:10" x14ac:dyDescent="0.25">
      <c r="A44" s="2">
        <v>41</v>
      </c>
      <c r="B44" s="1"/>
      <c r="C44" s="2">
        <v>1.02430800794415</v>
      </c>
      <c r="E44" s="2">
        <v>40</v>
      </c>
      <c r="F44" s="2">
        <f t="shared" si="1"/>
        <v>42</v>
      </c>
      <c r="G44" s="2">
        <v>1.02300159946962</v>
      </c>
      <c r="H44" s="1">
        <f t="shared" si="2"/>
        <v>44</v>
      </c>
      <c r="I44" s="1">
        <f t="shared" si="3"/>
        <v>1.02349962045882</v>
      </c>
      <c r="J44">
        <f t="shared" si="0"/>
        <v>8.0838748532996441E-4</v>
      </c>
    </row>
    <row r="45" spans="1:10" x14ac:dyDescent="0.25">
      <c r="A45" s="2">
        <v>42</v>
      </c>
      <c r="B45" s="1"/>
      <c r="C45" s="2">
        <v>1.02380982584875</v>
      </c>
      <c r="E45" s="2">
        <v>37</v>
      </c>
      <c r="F45" s="2">
        <f t="shared" si="1"/>
        <v>39</v>
      </c>
      <c r="G45" s="2">
        <v>1.0235959871190501</v>
      </c>
      <c r="H45" s="1">
        <f t="shared" si="2"/>
        <v>41</v>
      </c>
      <c r="I45" s="1">
        <f t="shared" si="3"/>
        <v>1.02300159946962</v>
      </c>
      <c r="J45">
        <f t="shared" si="0"/>
        <v>8.0822637913002815E-4</v>
      </c>
    </row>
    <row r="46" spans="1:10" x14ac:dyDescent="0.25">
      <c r="A46" s="2">
        <v>43</v>
      </c>
      <c r="B46" s="1"/>
      <c r="C46" s="2">
        <v>1.0236706789901</v>
      </c>
      <c r="E46" s="2">
        <v>38</v>
      </c>
      <c r="F46" s="2">
        <f t="shared" si="1"/>
        <v>40</v>
      </c>
      <c r="G46" s="2">
        <v>1.0236388230404401</v>
      </c>
      <c r="H46" s="1">
        <f t="shared" si="2"/>
        <v>45</v>
      </c>
      <c r="I46" s="1">
        <f t="shared" si="3"/>
        <v>1.0228623098212799</v>
      </c>
      <c r="J46">
        <f t="shared" si="0"/>
        <v>8.0836916882010001E-4</v>
      </c>
    </row>
    <row r="47" spans="1:10" x14ac:dyDescent="0.25">
      <c r="A47" s="2">
        <v>44</v>
      </c>
      <c r="B47" s="1"/>
      <c r="C47" s="2">
        <v>1.02263145287695</v>
      </c>
      <c r="E47" s="2">
        <v>39</v>
      </c>
      <c r="F47" s="2">
        <f t="shared" si="1"/>
        <v>41</v>
      </c>
      <c r="G47" s="2">
        <v>1.02349962045882</v>
      </c>
      <c r="H47" s="1">
        <f t="shared" si="2"/>
        <v>46</v>
      </c>
      <c r="I47" s="1">
        <f t="shared" si="3"/>
        <v>1.0218228739497</v>
      </c>
      <c r="J47">
        <f t="shared" si="0"/>
        <v>8.0857892725005875E-4</v>
      </c>
    </row>
    <row r="48" spans="1:10" x14ac:dyDescent="0.25">
      <c r="A48" s="2">
        <v>45</v>
      </c>
      <c r="B48" s="1"/>
      <c r="C48" s="2">
        <v>1.0222025017395799</v>
      </c>
      <c r="E48" s="2">
        <v>41</v>
      </c>
      <c r="F48" s="2">
        <f t="shared" si="1"/>
        <v>43</v>
      </c>
      <c r="G48" s="2">
        <v>1.0228623098212799</v>
      </c>
      <c r="H48" s="1">
        <f t="shared" si="2"/>
        <v>47</v>
      </c>
      <c r="I48" s="1">
        <f t="shared" si="3"/>
        <v>1.0213936630484599</v>
      </c>
      <c r="J48">
        <f t="shared" si="0"/>
        <v>8.0883869112002849E-4</v>
      </c>
    </row>
    <row r="49" spans="1:10" x14ac:dyDescent="0.25">
      <c r="A49" s="2">
        <v>46</v>
      </c>
      <c r="B49" s="1"/>
      <c r="C49" s="2">
        <v>1.0217678662032099</v>
      </c>
      <c r="E49" s="2">
        <v>42</v>
      </c>
      <c r="F49" s="2">
        <f t="shared" si="1"/>
        <v>44</v>
      </c>
      <c r="G49" s="2">
        <v>1.0218228739497</v>
      </c>
      <c r="H49" s="1">
        <f t="shared" si="2"/>
        <v>48</v>
      </c>
      <c r="I49" s="1">
        <f t="shared" si="3"/>
        <v>1.0209598566665501</v>
      </c>
      <c r="J49">
        <f t="shared" si="0"/>
        <v>8.0800953665982611E-4</v>
      </c>
    </row>
    <row r="50" spans="1:10" x14ac:dyDescent="0.25">
      <c r="A50" s="2">
        <v>47</v>
      </c>
      <c r="B50" s="1"/>
      <c r="C50" s="2">
        <v>1.0215963528344201</v>
      </c>
      <c r="E50" s="2">
        <v>43</v>
      </c>
      <c r="F50" s="2">
        <f t="shared" si="1"/>
        <v>45</v>
      </c>
      <c r="G50" s="2">
        <v>1.0213936630484599</v>
      </c>
      <c r="H50" s="1">
        <f t="shared" si="2"/>
        <v>49</v>
      </c>
      <c r="I50" s="1">
        <f t="shared" si="3"/>
        <v>1.02078806461148</v>
      </c>
      <c r="J50">
        <f t="shared" si="0"/>
        <v>8.0828822294010116E-4</v>
      </c>
    </row>
    <row r="51" spans="1:10" x14ac:dyDescent="0.25">
      <c r="A51" s="2">
        <v>48</v>
      </c>
      <c r="B51" s="1"/>
      <c r="C51" s="2">
        <v>1.02146759781452</v>
      </c>
      <c r="E51" s="2">
        <v>44</v>
      </c>
      <c r="F51" s="2">
        <f t="shared" si="1"/>
        <v>46</v>
      </c>
      <c r="G51" s="2">
        <v>1.0209598566665501</v>
      </c>
      <c r="H51" s="1">
        <f t="shared" si="2"/>
        <v>51</v>
      </c>
      <c r="I51" s="1">
        <f t="shared" si="3"/>
        <v>1.0206592103276999</v>
      </c>
      <c r="J51">
        <f t="shared" si="0"/>
        <v>8.0838748682010575E-4</v>
      </c>
    </row>
    <row r="52" spans="1:10" x14ac:dyDescent="0.25">
      <c r="A52" s="2">
        <v>49</v>
      </c>
      <c r="B52" s="1"/>
      <c r="C52" s="2">
        <v>1.02075616369754</v>
      </c>
      <c r="E52" s="2">
        <v>45</v>
      </c>
      <c r="F52" s="2">
        <f t="shared" si="1"/>
        <v>47</v>
      </c>
      <c r="G52" s="2">
        <v>1.02078806461148</v>
      </c>
      <c r="H52" s="1">
        <f t="shared" si="2"/>
        <v>50</v>
      </c>
      <c r="I52" s="1">
        <f t="shared" si="3"/>
        <v>1.01994782046041</v>
      </c>
      <c r="J52">
        <f t="shared" si="0"/>
        <v>8.0834323712997147E-4</v>
      </c>
    </row>
    <row r="53" spans="1:10" x14ac:dyDescent="0.25">
      <c r="A53" s="2">
        <v>50</v>
      </c>
      <c r="B53" s="1"/>
      <c r="C53" s="2">
        <v>1.0205015167776601</v>
      </c>
      <c r="E53" s="2">
        <v>47</v>
      </c>
      <c r="F53" s="2">
        <f t="shared" si="1"/>
        <v>49</v>
      </c>
      <c r="G53" s="2">
        <v>1.01994782046041</v>
      </c>
      <c r="H53" s="1">
        <f t="shared" si="2"/>
        <v>52</v>
      </c>
      <c r="I53" s="1">
        <f t="shared" si="3"/>
        <v>1.0196929067531</v>
      </c>
      <c r="J53">
        <f t="shared" si="0"/>
        <v>8.086100245601191E-4</v>
      </c>
    </row>
    <row r="54" spans="1:10" x14ac:dyDescent="0.25">
      <c r="A54" s="2">
        <v>51</v>
      </c>
      <c r="B54" s="1"/>
      <c r="C54" s="2">
        <v>1.0203816485591699</v>
      </c>
      <c r="E54" s="2">
        <v>46</v>
      </c>
      <c r="F54" s="2">
        <f t="shared" si="1"/>
        <v>48</v>
      </c>
      <c r="G54" s="2">
        <v>1.0206592103276999</v>
      </c>
      <c r="H54" s="1">
        <f t="shared" si="2"/>
        <v>53</v>
      </c>
      <c r="I54" s="1">
        <f t="shared" si="3"/>
        <v>1.01957320378892</v>
      </c>
      <c r="J54">
        <f t="shared" si="0"/>
        <v>8.0844477024988315E-4</v>
      </c>
    </row>
    <row r="55" spans="1:10" x14ac:dyDescent="0.25">
      <c r="A55" s="2">
        <v>52</v>
      </c>
      <c r="B55" s="1"/>
      <c r="C55" s="2">
        <v>1.02028190860017</v>
      </c>
      <c r="E55" s="2">
        <v>48</v>
      </c>
      <c r="F55" s="2">
        <f t="shared" si="1"/>
        <v>50</v>
      </c>
      <c r="G55" s="2">
        <v>1.0196929067531</v>
      </c>
      <c r="H55" s="1">
        <f t="shared" si="2"/>
        <v>54</v>
      </c>
      <c r="I55" s="1">
        <f t="shared" si="3"/>
        <v>1.0194734588219501</v>
      </c>
      <c r="J55">
        <f t="shared" si="0"/>
        <v>8.0844977821992181E-4</v>
      </c>
    </row>
    <row r="56" spans="1:10" x14ac:dyDescent="0.25">
      <c r="A56" s="2">
        <v>53</v>
      </c>
      <c r="B56" s="1"/>
      <c r="C56" s="2">
        <v>1.0202486619095801</v>
      </c>
      <c r="E56" s="2">
        <v>49</v>
      </c>
      <c r="F56" s="2">
        <f t="shared" si="1"/>
        <v>51</v>
      </c>
      <c r="G56" s="2">
        <v>1.01957320378892</v>
      </c>
      <c r="H56" s="1">
        <f t="shared" si="2"/>
        <v>55</v>
      </c>
      <c r="I56" s="1">
        <f t="shared" si="3"/>
        <v>1.0194402224898</v>
      </c>
      <c r="J56">
        <f t="shared" si="0"/>
        <v>8.0843941978003819E-4</v>
      </c>
    </row>
    <row r="57" spans="1:10" x14ac:dyDescent="0.25">
      <c r="A57" s="2">
        <v>54</v>
      </c>
      <c r="B57" s="1"/>
      <c r="C57" s="2">
        <v>1.02813930312288</v>
      </c>
      <c r="E57" s="2">
        <v>50</v>
      </c>
      <c r="F57" s="2">
        <f t="shared" si="1"/>
        <v>52</v>
      </c>
      <c r="G57" s="2">
        <v>1.0194734588219501</v>
      </c>
      <c r="H57" s="1">
        <f t="shared" si="2"/>
        <v>57</v>
      </c>
      <c r="I57" s="1">
        <f t="shared" si="3"/>
        <v>1.0273391073257701</v>
      </c>
      <c r="J57">
        <f t="shared" si="0"/>
        <v>8.0019579710999267E-4</v>
      </c>
    </row>
    <row r="58" spans="1:10" x14ac:dyDescent="0.25">
      <c r="A58" s="2">
        <v>55</v>
      </c>
      <c r="B58" s="1"/>
      <c r="C58" s="2">
        <v>1.02538070162618</v>
      </c>
      <c r="E58" s="2">
        <v>51</v>
      </c>
      <c r="F58" s="2">
        <f t="shared" si="1"/>
        <v>53</v>
      </c>
      <c r="G58" s="2">
        <v>1.0194402224898</v>
      </c>
      <c r="H58" s="1">
        <f t="shared" si="2"/>
        <v>58</v>
      </c>
      <c r="I58" s="1">
        <f t="shared" si="3"/>
        <v>1.02458311422408</v>
      </c>
      <c r="J58">
        <f t="shared" si="0"/>
        <v>7.9758740210000845E-4</v>
      </c>
    </row>
    <row r="59" spans="1:10" x14ac:dyDescent="0.25">
      <c r="A59" s="2">
        <v>56</v>
      </c>
      <c r="B59" s="1"/>
      <c r="C59" s="2">
        <v>1.0237014312770201</v>
      </c>
      <c r="E59" s="2">
        <v>151</v>
      </c>
      <c r="F59" s="2">
        <v>120</v>
      </c>
      <c r="G59" s="2">
        <v>1.01944024053252</v>
      </c>
      <c r="H59" s="1">
        <f t="shared" si="2"/>
        <v>59</v>
      </c>
      <c r="I59" s="1">
        <f t="shared" si="3"/>
        <v>1.02289547808595</v>
      </c>
      <c r="J59">
        <f t="shared" si="0"/>
        <v>8.0595319107001906E-4</v>
      </c>
    </row>
    <row r="60" spans="1:10" x14ac:dyDescent="0.25">
      <c r="A60" s="2">
        <v>57</v>
      </c>
      <c r="B60" s="1"/>
      <c r="C60" s="2">
        <v>1.02362860621297</v>
      </c>
      <c r="E60" s="2">
        <v>52</v>
      </c>
      <c r="F60" s="2">
        <f t="shared" si="1"/>
        <v>54</v>
      </c>
      <c r="G60" s="2">
        <v>1.0273391073257701</v>
      </c>
      <c r="H60" s="1">
        <f t="shared" si="2"/>
        <v>60</v>
      </c>
      <c r="I60" s="1">
        <f t="shared" si="3"/>
        <v>1.0228225682651599</v>
      </c>
      <c r="J60">
        <f t="shared" si="0"/>
        <v>8.0603794781008986E-4</v>
      </c>
    </row>
    <row r="61" spans="1:10" x14ac:dyDescent="0.25">
      <c r="A61" s="2">
        <v>58</v>
      </c>
      <c r="B61" s="1"/>
      <c r="C61" s="2">
        <v>1.0235921937960699</v>
      </c>
      <c r="E61" s="2">
        <v>53</v>
      </c>
      <c r="F61" s="2">
        <f t="shared" si="1"/>
        <v>55</v>
      </c>
      <c r="G61" s="2">
        <v>1.02458311422408</v>
      </c>
      <c r="H61" s="1">
        <f t="shared" si="2"/>
        <v>62</v>
      </c>
      <c r="I61" s="1">
        <f t="shared" si="3"/>
        <v>1.02278611082445</v>
      </c>
      <c r="J61">
        <f t="shared" si="0"/>
        <v>8.0608297161988141E-4</v>
      </c>
    </row>
    <row r="62" spans="1:10" x14ac:dyDescent="0.25">
      <c r="A62" s="2">
        <v>59</v>
      </c>
      <c r="B62" s="1"/>
      <c r="C62" s="2">
        <v>1.01907429252757</v>
      </c>
      <c r="E62" s="2">
        <v>54</v>
      </c>
      <c r="F62" s="2">
        <f t="shared" si="1"/>
        <v>56</v>
      </c>
      <c r="G62" s="2">
        <v>1.02289547808595</v>
      </c>
      <c r="H62" s="1">
        <f t="shared" si="2"/>
        <v>61</v>
      </c>
      <c r="I62" s="1">
        <f t="shared" si="3"/>
        <v>1.0182697771087501</v>
      </c>
      <c r="J62">
        <f t="shared" si="0"/>
        <v>8.0451541881987332E-4</v>
      </c>
    </row>
    <row r="63" spans="1:10" x14ac:dyDescent="0.25">
      <c r="A63" s="2">
        <v>60</v>
      </c>
      <c r="B63" s="1"/>
      <c r="C63" s="2">
        <v>1.0188592133349199</v>
      </c>
      <c r="E63" s="2">
        <v>55</v>
      </c>
      <c r="F63" s="2">
        <f t="shared" si="1"/>
        <v>57</v>
      </c>
      <c r="G63" s="2">
        <v>1.0228225682651599</v>
      </c>
      <c r="H63" s="1">
        <f t="shared" si="2"/>
        <v>63</v>
      </c>
      <c r="I63" s="1">
        <f t="shared" si="3"/>
        <v>1.01805447700574</v>
      </c>
      <c r="J63">
        <f t="shared" si="0"/>
        <v>8.0473632917987814E-4</v>
      </c>
    </row>
    <row r="64" spans="1:10" x14ac:dyDescent="0.25">
      <c r="A64" s="2">
        <v>61</v>
      </c>
      <c r="B64" s="1"/>
      <c r="C64" s="2">
        <v>1.0187516693841401</v>
      </c>
      <c r="E64" s="2">
        <v>57</v>
      </c>
      <c r="F64" s="2">
        <f t="shared" si="1"/>
        <v>59</v>
      </c>
      <c r="G64" s="2">
        <v>1.0182697771087501</v>
      </c>
      <c r="H64" s="1">
        <f t="shared" si="2"/>
        <v>65</v>
      </c>
      <c r="I64" s="1">
        <f t="shared" si="3"/>
        <v>1.017946819114</v>
      </c>
      <c r="J64">
        <f t="shared" si="0"/>
        <v>8.0485027014010058E-4</v>
      </c>
    </row>
    <row r="65" spans="1:10" x14ac:dyDescent="0.25">
      <c r="A65" s="2">
        <v>62</v>
      </c>
      <c r="B65" s="1"/>
      <c r="C65" s="2">
        <v>1.0093946135915499</v>
      </c>
      <c r="E65" s="2">
        <v>56</v>
      </c>
      <c r="F65" s="2">
        <f t="shared" si="1"/>
        <v>58</v>
      </c>
      <c r="G65" s="2">
        <v>1.02278611082445</v>
      </c>
      <c r="H65" s="1">
        <f t="shared" si="2"/>
        <v>64</v>
      </c>
      <c r="I65" s="1">
        <f t="shared" si="3"/>
        <v>1.00859065514768</v>
      </c>
      <c r="J65">
        <f t="shared" si="0"/>
        <v>8.0395844386993431E-4</v>
      </c>
    </row>
    <row r="66" spans="1:10" x14ac:dyDescent="0.25">
      <c r="A66" s="2">
        <v>63</v>
      </c>
      <c r="B66" s="1"/>
      <c r="C66" s="2">
        <v>1.0093946135915499</v>
      </c>
      <c r="E66" s="2">
        <v>58</v>
      </c>
      <c r="F66" s="2">
        <f t="shared" si="1"/>
        <v>60</v>
      </c>
      <c r="G66" s="2">
        <v>1.01805447700574</v>
      </c>
      <c r="H66" s="1">
        <f t="shared" si="2"/>
        <v>66</v>
      </c>
      <c r="I66" s="1">
        <f t="shared" si="3"/>
        <v>1.0085906754545799</v>
      </c>
      <c r="J66">
        <f t="shared" si="0"/>
        <v>8.0393813696999494E-4</v>
      </c>
    </row>
    <row r="67" spans="1:10" x14ac:dyDescent="0.25">
      <c r="A67" s="2">
        <v>64</v>
      </c>
      <c r="B67" s="1"/>
      <c r="C67" s="2">
        <v>1.00809743075629</v>
      </c>
      <c r="E67" s="2">
        <v>60</v>
      </c>
      <c r="F67" s="2">
        <f t="shared" si="1"/>
        <v>62</v>
      </c>
      <c r="G67" s="2">
        <v>1.00859065514768</v>
      </c>
      <c r="H67" s="1">
        <f t="shared" si="2"/>
        <v>67</v>
      </c>
      <c r="I67" s="1">
        <f t="shared" si="3"/>
        <v>1.00729271232524</v>
      </c>
      <c r="J67">
        <f t="shared" si="0"/>
        <v>8.0471843105001106E-4</v>
      </c>
    </row>
    <row r="68" spans="1:10" x14ac:dyDescent="0.25">
      <c r="A68" s="2">
        <v>65</v>
      </c>
      <c r="B68" s="1"/>
      <c r="C68" s="2">
        <v>1.0072851493453201</v>
      </c>
      <c r="E68" s="2">
        <v>59</v>
      </c>
      <c r="F68" s="2">
        <f t="shared" ref="F68:F125" si="4">E68+2</f>
        <v>61</v>
      </c>
      <c r="G68" s="2">
        <v>1.017946819114</v>
      </c>
      <c r="H68" s="1">
        <f t="shared" si="2"/>
        <v>68</v>
      </c>
      <c r="I68" s="1">
        <f t="shared" si="3"/>
        <v>1.00647961628817</v>
      </c>
      <c r="J68">
        <f t="shared" ref="J68:J131" si="5">C68-I68</f>
        <v>8.0553305715014289E-4</v>
      </c>
    </row>
    <row r="69" spans="1:10" x14ac:dyDescent="0.25">
      <c r="A69" s="2">
        <v>66</v>
      </c>
      <c r="B69" s="1"/>
      <c r="C69" s="2">
        <v>1.00585151118714</v>
      </c>
      <c r="E69" s="2">
        <v>61</v>
      </c>
      <c r="F69" s="2">
        <f t="shared" si="4"/>
        <v>63</v>
      </c>
      <c r="G69" s="2">
        <v>1.0085906754545799</v>
      </c>
      <c r="H69" s="1">
        <f t="shared" ref="H69:H131" si="6">MATCH(A69,$F$4:$F$131,0)</f>
        <v>69</v>
      </c>
      <c r="I69" s="1">
        <f t="shared" ref="I69:I131" si="7">INDEX($G$4:$G$131,H69)</f>
        <v>1.00504448719081</v>
      </c>
      <c r="J69">
        <f t="shared" si="5"/>
        <v>8.070239963300363E-4</v>
      </c>
    </row>
    <row r="70" spans="1:10" x14ac:dyDescent="0.25">
      <c r="A70" s="2">
        <v>67</v>
      </c>
      <c r="B70" s="1"/>
      <c r="C70" s="2">
        <v>1.0045400705651899</v>
      </c>
      <c r="E70" s="2">
        <v>62</v>
      </c>
      <c r="F70" s="2">
        <f t="shared" si="4"/>
        <v>64</v>
      </c>
      <c r="G70" s="2">
        <v>1.00729271232524</v>
      </c>
      <c r="H70" s="1">
        <f t="shared" si="6"/>
        <v>70</v>
      </c>
      <c r="I70" s="1">
        <f t="shared" si="7"/>
        <v>1.0037319279151</v>
      </c>
      <c r="J70">
        <f t="shared" si="5"/>
        <v>8.0814265008988251E-4</v>
      </c>
    </row>
    <row r="71" spans="1:10" x14ac:dyDescent="0.25">
      <c r="A71" s="2">
        <v>68</v>
      </c>
      <c r="B71" s="1"/>
      <c r="C71" s="2">
        <v>1.0042109547837601</v>
      </c>
      <c r="E71" s="2">
        <v>63</v>
      </c>
      <c r="F71" s="2">
        <f t="shared" si="4"/>
        <v>65</v>
      </c>
      <c r="G71" s="2">
        <v>1.00647961628817</v>
      </c>
      <c r="H71" s="1">
        <f t="shared" si="6"/>
        <v>71</v>
      </c>
      <c r="I71" s="1">
        <f t="shared" si="7"/>
        <v>1.00340242224995</v>
      </c>
      <c r="J71">
        <f t="shared" si="5"/>
        <v>8.0853253381008017E-4</v>
      </c>
    </row>
    <row r="72" spans="1:10" x14ac:dyDescent="0.25">
      <c r="A72" s="2">
        <v>69</v>
      </c>
      <c r="B72" s="1"/>
      <c r="C72" s="2">
        <v>0.98054547691123894</v>
      </c>
      <c r="E72" s="2">
        <v>64</v>
      </c>
      <c r="F72" s="2">
        <f t="shared" si="4"/>
        <v>66</v>
      </c>
      <c r="G72" s="2">
        <v>1.00504448719081</v>
      </c>
      <c r="H72" s="1">
        <f t="shared" si="6"/>
        <v>72</v>
      </c>
      <c r="I72" s="1">
        <f t="shared" si="7"/>
        <v>0.97974969301259396</v>
      </c>
      <c r="J72">
        <f t="shared" si="5"/>
        <v>7.9578389864498611E-4</v>
      </c>
    </row>
    <row r="73" spans="1:10" x14ac:dyDescent="0.25">
      <c r="A73" s="2">
        <v>70</v>
      </c>
      <c r="B73" s="1"/>
      <c r="C73" s="2">
        <v>0.98000863549698403</v>
      </c>
      <c r="E73" s="2">
        <v>65</v>
      </c>
      <c r="F73" s="2">
        <f t="shared" si="4"/>
        <v>67</v>
      </c>
      <c r="G73" s="2">
        <v>1.0037319279151</v>
      </c>
      <c r="H73" s="1">
        <f t="shared" si="6"/>
        <v>73</v>
      </c>
      <c r="I73" s="1">
        <f t="shared" si="7"/>
        <v>0.97921201455366202</v>
      </c>
      <c r="J73">
        <f t="shared" si="5"/>
        <v>7.9662094332200173E-4</v>
      </c>
    </row>
    <row r="74" spans="1:10" x14ac:dyDescent="0.25">
      <c r="A74" s="2">
        <v>71</v>
      </c>
      <c r="B74" s="1"/>
      <c r="C74" s="2">
        <v>0.97939299118497503</v>
      </c>
      <c r="E74" s="2">
        <v>66</v>
      </c>
      <c r="F74" s="2">
        <f t="shared" si="4"/>
        <v>68</v>
      </c>
      <c r="G74" s="2">
        <v>1.00340242224995</v>
      </c>
      <c r="H74" s="1">
        <f t="shared" si="6"/>
        <v>76</v>
      </c>
      <c r="I74" s="1">
        <f t="shared" si="7"/>
        <v>0.97859584948509004</v>
      </c>
      <c r="J74">
        <f t="shared" si="5"/>
        <v>7.9714169988498451E-4</v>
      </c>
    </row>
    <row r="75" spans="1:10" x14ac:dyDescent="0.25">
      <c r="A75" s="2">
        <v>72</v>
      </c>
      <c r="B75" s="1"/>
      <c r="C75" s="2">
        <v>0.97895639854054595</v>
      </c>
      <c r="E75" s="2">
        <v>67</v>
      </c>
      <c r="F75" s="2">
        <f t="shared" si="4"/>
        <v>69</v>
      </c>
      <c r="G75" s="2">
        <v>0.97974969301259396</v>
      </c>
      <c r="H75" s="1">
        <f t="shared" si="6"/>
        <v>77</v>
      </c>
      <c r="I75" s="1">
        <f t="shared" si="7"/>
        <v>0.97815883890396305</v>
      </c>
      <c r="J75">
        <f t="shared" si="5"/>
        <v>7.9755963658290074E-4</v>
      </c>
    </row>
    <row r="76" spans="1:10" x14ac:dyDescent="0.25">
      <c r="A76" s="2">
        <v>73</v>
      </c>
      <c r="B76" s="1"/>
      <c r="C76" s="2">
        <v>0.97871007638818097</v>
      </c>
      <c r="E76" s="2">
        <v>68</v>
      </c>
      <c r="F76" s="2">
        <f t="shared" si="4"/>
        <v>70</v>
      </c>
      <c r="G76" s="2">
        <v>0.97921201455366202</v>
      </c>
      <c r="H76" s="1">
        <f t="shared" si="6"/>
        <v>78</v>
      </c>
      <c r="I76" s="1">
        <f t="shared" si="7"/>
        <v>0.97791229922171996</v>
      </c>
      <c r="J76">
        <f t="shared" si="5"/>
        <v>7.9777716646101116E-4</v>
      </c>
    </row>
    <row r="77" spans="1:10" x14ac:dyDescent="0.25">
      <c r="A77" s="2">
        <v>74</v>
      </c>
      <c r="B77" s="1"/>
      <c r="C77" s="2">
        <v>0.97878084542089805</v>
      </c>
      <c r="E77" s="2">
        <v>72</v>
      </c>
      <c r="F77" s="2">
        <f t="shared" si="4"/>
        <v>74</v>
      </c>
      <c r="G77" s="2">
        <v>0.97798315262514102</v>
      </c>
      <c r="H77" s="1">
        <f t="shared" si="6"/>
        <v>74</v>
      </c>
      <c r="I77" s="1">
        <f t="shared" si="7"/>
        <v>0.97798315262514102</v>
      </c>
      <c r="J77">
        <f t="shared" si="5"/>
        <v>7.9769279575703234E-4</v>
      </c>
    </row>
    <row r="78" spans="1:10" x14ac:dyDescent="0.25">
      <c r="A78" s="2">
        <v>75</v>
      </c>
      <c r="B78" s="1"/>
      <c r="C78" s="2">
        <v>0.97804089691950502</v>
      </c>
      <c r="E78" s="2">
        <v>97</v>
      </c>
      <c r="F78" s="2">
        <f t="shared" si="4"/>
        <v>99</v>
      </c>
      <c r="G78" s="2">
        <v>0.97898575894580198</v>
      </c>
      <c r="H78" s="1">
        <f t="shared" si="6"/>
        <v>79</v>
      </c>
      <c r="I78" s="1">
        <f t="shared" si="7"/>
        <v>0.97724258032057898</v>
      </c>
      <c r="J78">
        <f t="shared" si="5"/>
        <v>7.9831659892604101E-4</v>
      </c>
    </row>
    <row r="79" spans="1:10" x14ac:dyDescent="0.25">
      <c r="A79" s="2">
        <v>76</v>
      </c>
      <c r="B79" s="1"/>
      <c r="C79" s="2">
        <v>0.977412898495712</v>
      </c>
      <c r="E79" s="2">
        <v>69</v>
      </c>
      <c r="F79" s="2">
        <f t="shared" si="4"/>
        <v>71</v>
      </c>
      <c r="G79" s="2">
        <v>0.97859584948509004</v>
      </c>
      <c r="H79" s="1">
        <f t="shared" si="6"/>
        <v>81</v>
      </c>
      <c r="I79" s="1">
        <f t="shared" si="7"/>
        <v>0.97661407292248403</v>
      </c>
      <c r="J79">
        <f t="shared" si="5"/>
        <v>7.988255732279681E-4</v>
      </c>
    </row>
    <row r="80" spans="1:10" x14ac:dyDescent="0.25">
      <c r="A80" s="2">
        <v>77</v>
      </c>
      <c r="B80" s="1"/>
      <c r="C80" s="2">
        <v>0.97705390522758395</v>
      </c>
      <c r="E80" s="2">
        <v>70</v>
      </c>
      <c r="F80" s="2">
        <f t="shared" si="4"/>
        <v>72</v>
      </c>
      <c r="G80" s="2">
        <v>0.97815883890396305</v>
      </c>
      <c r="H80" s="1">
        <f t="shared" si="6"/>
        <v>82</v>
      </c>
      <c r="I80" s="1">
        <f t="shared" si="7"/>
        <v>0.97625486592875499</v>
      </c>
      <c r="J80">
        <f t="shared" si="5"/>
        <v>7.9903929882896296E-4</v>
      </c>
    </row>
    <row r="81" spans="1:10" x14ac:dyDescent="0.25">
      <c r="A81" s="2">
        <v>78</v>
      </c>
      <c r="B81" s="1"/>
      <c r="C81" s="2">
        <v>0.97766267995591205</v>
      </c>
      <c r="E81" s="2">
        <v>71</v>
      </c>
      <c r="F81" s="2">
        <f t="shared" si="4"/>
        <v>73</v>
      </c>
      <c r="G81" s="2">
        <v>0.97791229922171996</v>
      </c>
      <c r="H81" s="1">
        <f t="shared" si="6"/>
        <v>80</v>
      </c>
      <c r="I81" s="1">
        <f t="shared" si="7"/>
        <v>0.97686586033190503</v>
      </c>
      <c r="J81">
        <f t="shared" si="5"/>
        <v>7.9681962400701689E-4</v>
      </c>
    </row>
    <row r="82" spans="1:10" x14ac:dyDescent="0.25">
      <c r="A82" s="2">
        <v>79</v>
      </c>
      <c r="B82" s="1"/>
      <c r="C82" s="2">
        <v>0.97699521686844804</v>
      </c>
      <c r="E82" s="2">
        <v>73</v>
      </c>
      <c r="F82" s="2">
        <f t="shared" si="4"/>
        <v>75</v>
      </c>
      <c r="G82" s="2">
        <v>0.97724258032057898</v>
      </c>
      <c r="H82" s="1">
        <f t="shared" si="6"/>
        <v>83</v>
      </c>
      <c r="I82" s="1">
        <f t="shared" si="7"/>
        <v>0.97619821477383795</v>
      </c>
      <c r="J82">
        <f t="shared" si="5"/>
        <v>7.9700209461008864E-4</v>
      </c>
    </row>
    <row r="83" spans="1:10" x14ac:dyDescent="0.25">
      <c r="A83" s="2">
        <v>80</v>
      </c>
      <c r="B83" s="1"/>
      <c r="C83" s="2">
        <v>0.97685601037768799</v>
      </c>
      <c r="E83" s="2">
        <v>76</v>
      </c>
      <c r="F83" s="2">
        <f t="shared" si="4"/>
        <v>78</v>
      </c>
      <c r="G83" s="2">
        <v>0.97686586033190503</v>
      </c>
      <c r="H83" s="1">
        <f t="shared" si="6"/>
        <v>85</v>
      </c>
      <c r="I83" s="1">
        <f t="shared" si="7"/>
        <v>0.97605912085559099</v>
      </c>
      <c r="J83">
        <f t="shared" si="5"/>
        <v>7.9688952209699959E-4</v>
      </c>
    </row>
    <row r="84" spans="1:10" x14ac:dyDescent="0.25">
      <c r="A84" s="2">
        <v>81</v>
      </c>
      <c r="B84" s="1"/>
      <c r="C84" s="2">
        <v>0.97679365771459403</v>
      </c>
      <c r="E84" s="2">
        <v>74</v>
      </c>
      <c r="F84" s="2">
        <f t="shared" si="4"/>
        <v>76</v>
      </c>
      <c r="G84" s="2">
        <v>0.97661407292248403</v>
      </c>
      <c r="H84" s="1">
        <f t="shared" si="6"/>
        <v>86</v>
      </c>
      <c r="I84" s="1">
        <f t="shared" si="7"/>
        <v>0.97599660136130495</v>
      </c>
      <c r="J84">
        <f t="shared" si="5"/>
        <v>7.9705635328908286E-4</v>
      </c>
    </row>
    <row r="85" spans="1:10" x14ac:dyDescent="0.25">
      <c r="A85" s="2">
        <v>82</v>
      </c>
      <c r="B85" s="1"/>
      <c r="C85" s="2">
        <v>0.97632803023513304</v>
      </c>
      <c r="E85" s="2">
        <v>75</v>
      </c>
      <c r="F85" s="2">
        <f t="shared" si="4"/>
        <v>77</v>
      </c>
      <c r="G85" s="2">
        <v>0.97625486592875499</v>
      </c>
      <c r="H85" s="1">
        <f t="shared" si="6"/>
        <v>87</v>
      </c>
      <c r="I85" s="1">
        <f t="shared" si="7"/>
        <v>0.97553049866129704</v>
      </c>
      <c r="J85">
        <f t="shared" si="5"/>
        <v>7.9753157383599671E-4</v>
      </c>
    </row>
    <row r="86" spans="1:10" x14ac:dyDescent="0.25">
      <c r="A86" s="2">
        <v>83</v>
      </c>
      <c r="B86" s="1"/>
      <c r="C86" s="2">
        <v>0.97618227969494398</v>
      </c>
      <c r="E86" s="2">
        <v>77</v>
      </c>
      <c r="F86" s="2">
        <f t="shared" si="4"/>
        <v>79</v>
      </c>
      <c r="G86" s="2">
        <v>0.97619821477383795</v>
      </c>
      <c r="H86" s="1">
        <f t="shared" si="6"/>
        <v>88</v>
      </c>
      <c r="I86" s="1">
        <f t="shared" si="7"/>
        <v>0.97538442392097702</v>
      </c>
      <c r="J86">
        <f t="shared" si="5"/>
        <v>7.9785577396696006E-4</v>
      </c>
    </row>
    <row r="87" spans="1:10" x14ac:dyDescent="0.25">
      <c r="A87" s="2">
        <v>84</v>
      </c>
      <c r="B87" s="1"/>
      <c r="C87" s="2">
        <v>0.97607802234545604</v>
      </c>
      <c r="E87" s="2">
        <v>86</v>
      </c>
      <c r="F87" s="2">
        <f t="shared" si="4"/>
        <v>88</v>
      </c>
      <c r="G87" s="2">
        <v>0.97559845898106701</v>
      </c>
      <c r="H87" s="1">
        <f t="shared" si="6"/>
        <v>89</v>
      </c>
      <c r="I87" s="1">
        <f t="shared" si="7"/>
        <v>0.97528015181590599</v>
      </c>
      <c r="J87">
        <f t="shared" si="5"/>
        <v>7.9787052955004878E-4</v>
      </c>
    </row>
    <row r="88" spans="1:10" x14ac:dyDescent="0.25">
      <c r="A88" s="2">
        <v>85</v>
      </c>
      <c r="B88" s="1"/>
      <c r="C88" s="2">
        <v>0.976043269868204</v>
      </c>
      <c r="E88" s="2">
        <v>78</v>
      </c>
      <c r="F88" s="2">
        <f t="shared" si="4"/>
        <v>80</v>
      </c>
      <c r="G88" s="2">
        <v>0.97605912085559099</v>
      </c>
      <c r="H88" s="1">
        <f t="shared" si="6"/>
        <v>91</v>
      </c>
      <c r="I88" s="1">
        <f t="shared" si="7"/>
        <v>0.97524539442355995</v>
      </c>
      <c r="J88">
        <f t="shared" si="5"/>
        <v>7.9787544464404725E-4</v>
      </c>
    </row>
    <row r="89" spans="1:10" x14ac:dyDescent="0.25">
      <c r="A89" s="2">
        <v>86</v>
      </c>
      <c r="B89" s="1"/>
      <c r="C89" s="2">
        <v>0.97527168606889303</v>
      </c>
      <c r="E89" s="2">
        <v>79</v>
      </c>
      <c r="F89" s="2">
        <f t="shared" si="4"/>
        <v>81</v>
      </c>
      <c r="G89" s="2">
        <v>0.97599660136130495</v>
      </c>
      <c r="H89" s="1">
        <f t="shared" si="6"/>
        <v>90</v>
      </c>
      <c r="I89" s="1">
        <f t="shared" si="7"/>
        <v>0.97447326710661597</v>
      </c>
      <c r="J89">
        <f t="shared" si="5"/>
        <v>7.9841896227705877E-4</v>
      </c>
    </row>
    <row r="90" spans="1:10" x14ac:dyDescent="0.25">
      <c r="A90" s="2">
        <v>87</v>
      </c>
      <c r="B90" s="1"/>
      <c r="C90" s="2">
        <v>0.974844421014609</v>
      </c>
      <c r="E90" s="2">
        <v>80</v>
      </c>
      <c r="F90" s="2">
        <f t="shared" si="4"/>
        <v>82</v>
      </c>
      <c r="G90" s="2">
        <v>0.97553049866129704</v>
      </c>
      <c r="H90" s="1">
        <f t="shared" si="6"/>
        <v>92</v>
      </c>
      <c r="I90" s="1">
        <f t="shared" si="7"/>
        <v>0.97404574671948996</v>
      </c>
      <c r="J90">
        <f t="shared" si="5"/>
        <v>7.9867429511903953E-4</v>
      </c>
    </row>
    <row r="91" spans="1:10" x14ac:dyDescent="0.25">
      <c r="A91" s="2">
        <v>88</v>
      </c>
      <c r="B91" s="1"/>
      <c r="C91" s="2">
        <v>0.97639582504883704</v>
      </c>
      <c r="E91" s="2">
        <v>81</v>
      </c>
      <c r="F91" s="2">
        <f t="shared" si="4"/>
        <v>83</v>
      </c>
      <c r="G91" s="2">
        <v>0.97538442392097702</v>
      </c>
      <c r="H91" s="1">
        <f t="shared" si="6"/>
        <v>84</v>
      </c>
      <c r="I91" s="1">
        <f t="shared" si="7"/>
        <v>0.97559845898106701</v>
      </c>
      <c r="J91">
        <f t="shared" si="5"/>
        <v>7.9736606777003338E-4</v>
      </c>
    </row>
    <row r="92" spans="1:10" x14ac:dyDescent="0.25">
      <c r="A92" s="2">
        <v>89</v>
      </c>
      <c r="B92" s="1"/>
      <c r="C92" s="2">
        <v>0.975644554757504</v>
      </c>
      <c r="E92" s="2">
        <v>82</v>
      </c>
      <c r="F92" s="2">
        <f t="shared" si="4"/>
        <v>84</v>
      </c>
      <c r="G92" s="2">
        <v>0.97528015181590599</v>
      </c>
      <c r="H92" s="1">
        <f t="shared" si="6"/>
        <v>93</v>
      </c>
      <c r="I92" s="1">
        <f t="shared" si="7"/>
        <v>0.97484669069492003</v>
      </c>
      <c r="J92">
        <f t="shared" si="5"/>
        <v>7.9786406258397502E-4</v>
      </c>
    </row>
    <row r="93" spans="1:10" x14ac:dyDescent="0.25">
      <c r="A93" s="2">
        <v>90</v>
      </c>
      <c r="B93" s="1"/>
      <c r="C93" s="2">
        <v>0.97548710413617301</v>
      </c>
      <c r="E93" s="2">
        <v>84</v>
      </c>
      <c r="F93" s="2">
        <f t="shared" si="4"/>
        <v>86</v>
      </c>
      <c r="G93" s="2">
        <v>0.97447326710661597</v>
      </c>
      <c r="H93" s="1">
        <f t="shared" si="6"/>
        <v>94</v>
      </c>
      <c r="I93" s="1">
        <f t="shared" si="7"/>
        <v>0.97468928381651199</v>
      </c>
      <c r="J93">
        <f t="shared" si="5"/>
        <v>7.9782031966102451E-4</v>
      </c>
    </row>
    <row r="94" spans="1:10" x14ac:dyDescent="0.25">
      <c r="A94" s="2">
        <v>91</v>
      </c>
      <c r="B94" s="1"/>
      <c r="C94" s="2">
        <v>0.97533863330201298</v>
      </c>
      <c r="E94" s="2">
        <v>83</v>
      </c>
      <c r="F94" s="2">
        <f t="shared" si="4"/>
        <v>85</v>
      </c>
      <c r="G94" s="2">
        <v>0.97524539442355995</v>
      </c>
      <c r="H94" s="1">
        <f t="shared" si="6"/>
        <v>95</v>
      </c>
      <c r="I94" s="1">
        <f t="shared" si="7"/>
        <v>0.97454041628327104</v>
      </c>
      <c r="J94">
        <f t="shared" si="5"/>
        <v>7.982170187419424E-4</v>
      </c>
    </row>
    <row r="95" spans="1:10" x14ac:dyDescent="0.25">
      <c r="A95" s="2">
        <v>92</v>
      </c>
      <c r="B95" s="1"/>
      <c r="C95" s="2">
        <v>0.97513644513377995</v>
      </c>
      <c r="E95" s="2">
        <v>85</v>
      </c>
      <c r="F95" s="2">
        <f t="shared" si="4"/>
        <v>87</v>
      </c>
      <c r="G95" s="2">
        <v>0.97404574671948996</v>
      </c>
      <c r="H95" s="1">
        <f t="shared" si="6"/>
        <v>96</v>
      </c>
      <c r="I95" s="1">
        <f t="shared" si="7"/>
        <v>0.97431546442127204</v>
      </c>
      <c r="J95">
        <f t="shared" si="5"/>
        <v>8.2098071250791271E-4</v>
      </c>
    </row>
    <row r="96" spans="1:10" x14ac:dyDescent="0.25">
      <c r="A96" s="2">
        <v>93</v>
      </c>
      <c r="B96" s="1"/>
      <c r="C96" s="2">
        <v>0.97515117339753599</v>
      </c>
      <c r="E96" s="2">
        <v>87</v>
      </c>
      <c r="F96" s="2">
        <f t="shared" si="4"/>
        <v>89</v>
      </c>
      <c r="G96" s="2">
        <v>0.97484669069492003</v>
      </c>
      <c r="H96" s="1">
        <f t="shared" si="6"/>
        <v>97</v>
      </c>
      <c r="I96" s="1">
        <f t="shared" si="7"/>
        <v>0.97435248166230204</v>
      </c>
      <c r="J96">
        <f t="shared" si="5"/>
        <v>7.9869173523394732E-4</v>
      </c>
    </row>
    <row r="97" spans="1:10" x14ac:dyDescent="0.25">
      <c r="A97" s="2">
        <v>94</v>
      </c>
      <c r="B97" s="1"/>
      <c r="C97" s="2">
        <v>0.97488135947552901</v>
      </c>
      <c r="E97" s="2">
        <v>88</v>
      </c>
      <c r="F97" s="2">
        <f t="shared" si="4"/>
        <v>90</v>
      </c>
      <c r="G97" s="2">
        <v>0.97468928381651199</v>
      </c>
      <c r="H97" s="1">
        <f t="shared" si="6"/>
        <v>98</v>
      </c>
      <c r="I97" s="1">
        <f t="shared" si="7"/>
        <v>0.97408247595145503</v>
      </c>
      <c r="J97">
        <f t="shared" si="5"/>
        <v>7.9888352407397889E-4</v>
      </c>
    </row>
    <row r="98" spans="1:10" x14ac:dyDescent="0.25">
      <c r="A98" s="2">
        <v>95</v>
      </c>
      <c r="B98" s="1"/>
      <c r="C98" s="2">
        <v>0.97502620709874099</v>
      </c>
      <c r="E98" s="2">
        <v>89</v>
      </c>
      <c r="F98" s="2">
        <f t="shared" si="4"/>
        <v>91</v>
      </c>
      <c r="G98" s="2">
        <v>0.97454041628327104</v>
      </c>
      <c r="H98" s="1">
        <f t="shared" si="6"/>
        <v>99</v>
      </c>
      <c r="I98" s="1">
        <f t="shared" si="7"/>
        <v>0.97422719758672005</v>
      </c>
      <c r="J98">
        <f t="shared" si="5"/>
        <v>7.9900951202094284E-4</v>
      </c>
    </row>
    <row r="99" spans="1:10" x14ac:dyDescent="0.25">
      <c r="A99" s="2">
        <v>96</v>
      </c>
      <c r="B99" s="1"/>
      <c r="C99" s="2">
        <v>0.97477889152471597</v>
      </c>
      <c r="E99" s="2">
        <v>90</v>
      </c>
      <c r="F99" s="2">
        <f t="shared" si="4"/>
        <v>92</v>
      </c>
      <c r="G99" s="2">
        <v>0.97431546442127204</v>
      </c>
      <c r="H99" s="1">
        <f t="shared" si="6"/>
        <v>100</v>
      </c>
      <c r="I99" s="1">
        <f t="shared" si="7"/>
        <v>0.97397966591595697</v>
      </c>
      <c r="J99">
        <f t="shared" si="5"/>
        <v>7.9922560875900217E-4</v>
      </c>
    </row>
    <row r="100" spans="1:10" x14ac:dyDescent="0.25">
      <c r="A100" s="2">
        <v>97</v>
      </c>
      <c r="B100" s="1"/>
      <c r="C100" s="2">
        <v>0.97494274835481498</v>
      </c>
      <c r="E100" s="2">
        <v>91</v>
      </c>
      <c r="F100" s="2">
        <f t="shared" si="4"/>
        <v>93</v>
      </c>
      <c r="G100" s="2">
        <v>0.97435248166230204</v>
      </c>
      <c r="H100" s="1">
        <f t="shared" si="6"/>
        <v>101</v>
      </c>
      <c r="I100" s="1">
        <f t="shared" si="7"/>
        <v>0.97414368170149701</v>
      </c>
      <c r="J100">
        <f t="shared" si="5"/>
        <v>7.9906665331797022E-4</v>
      </c>
    </row>
    <row r="101" spans="1:10" x14ac:dyDescent="0.25">
      <c r="A101" s="2">
        <v>98</v>
      </c>
      <c r="B101" s="1"/>
      <c r="C101" s="2">
        <v>0.97485288641984702</v>
      </c>
      <c r="E101" s="2">
        <v>92</v>
      </c>
      <c r="F101" s="2">
        <f t="shared" si="4"/>
        <v>94</v>
      </c>
      <c r="G101" s="2">
        <v>0.97408247595145503</v>
      </c>
      <c r="H101" s="1">
        <f t="shared" si="6"/>
        <v>102</v>
      </c>
      <c r="I101" s="1">
        <f t="shared" si="7"/>
        <v>0.97405367783910102</v>
      </c>
      <c r="J101">
        <f t="shared" si="5"/>
        <v>7.9920858074600254E-4</v>
      </c>
    </row>
    <row r="102" spans="1:10" x14ac:dyDescent="0.25">
      <c r="A102" s="2">
        <v>99</v>
      </c>
      <c r="B102" s="1"/>
      <c r="C102" s="2">
        <v>0.97978150373208595</v>
      </c>
      <c r="E102" s="2">
        <v>93</v>
      </c>
      <c r="F102" s="2">
        <f t="shared" si="4"/>
        <v>95</v>
      </c>
      <c r="G102" s="2">
        <v>0.97422719758672005</v>
      </c>
      <c r="H102" s="1">
        <f t="shared" si="6"/>
        <v>75</v>
      </c>
      <c r="I102" s="1">
        <f t="shared" si="7"/>
        <v>0.97898575894580198</v>
      </c>
      <c r="J102">
        <f t="shared" si="5"/>
        <v>7.957447862839695E-4</v>
      </c>
    </row>
    <row r="103" spans="1:10" x14ac:dyDescent="0.25">
      <c r="A103" s="2">
        <v>100</v>
      </c>
      <c r="B103" s="1"/>
      <c r="C103" s="2">
        <v>0.97955310995078704</v>
      </c>
      <c r="E103" s="2">
        <v>94</v>
      </c>
      <c r="F103" s="2">
        <f t="shared" si="4"/>
        <v>96</v>
      </c>
      <c r="G103" s="2">
        <v>0.97397966591595697</v>
      </c>
      <c r="H103" s="1">
        <f t="shared" si="6"/>
        <v>103</v>
      </c>
      <c r="I103" s="1">
        <f t="shared" si="7"/>
        <v>0.97875712422348105</v>
      </c>
      <c r="J103">
        <f t="shared" si="5"/>
        <v>7.9598572730599226E-4</v>
      </c>
    </row>
    <row r="104" spans="1:10" x14ac:dyDescent="0.25">
      <c r="A104" s="2">
        <v>101</v>
      </c>
      <c r="B104" s="1"/>
      <c r="C104" s="2">
        <v>0.97924834071304501</v>
      </c>
      <c r="E104" s="2">
        <v>95</v>
      </c>
      <c r="F104" s="2">
        <f t="shared" si="4"/>
        <v>97</v>
      </c>
      <c r="G104" s="2">
        <v>0.97414368170149701</v>
      </c>
      <c r="H104" s="1">
        <f t="shared" si="6"/>
        <v>104</v>
      </c>
      <c r="I104" s="1">
        <f t="shared" si="7"/>
        <v>0.97845228358413705</v>
      </c>
      <c r="J104">
        <f t="shared" si="5"/>
        <v>7.9605712890795655E-4</v>
      </c>
    </row>
    <row r="105" spans="1:10" x14ac:dyDescent="0.25">
      <c r="A105" s="2">
        <v>102</v>
      </c>
      <c r="B105" s="1"/>
      <c r="C105" s="2">
        <v>0.97916524731997101</v>
      </c>
      <c r="E105" s="2">
        <v>96</v>
      </c>
      <c r="F105" s="2">
        <f t="shared" si="4"/>
        <v>98</v>
      </c>
      <c r="G105" s="2">
        <v>0.97405367783910102</v>
      </c>
      <c r="H105" s="1">
        <f t="shared" si="6"/>
        <v>105</v>
      </c>
      <c r="I105" s="1">
        <f t="shared" si="7"/>
        <v>0.97836916019766096</v>
      </c>
      <c r="J105">
        <f t="shared" si="5"/>
        <v>7.9608712231005185E-4</v>
      </c>
    </row>
    <row r="106" spans="1:10" x14ac:dyDescent="0.25">
      <c r="A106" s="2">
        <v>103</v>
      </c>
      <c r="B106" s="1"/>
      <c r="C106" s="2">
        <v>0.97922563736884705</v>
      </c>
      <c r="E106" s="2">
        <v>98</v>
      </c>
      <c r="F106" s="2">
        <f t="shared" si="4"/>
        <v>100</v>
      </c>
      <c r="G106" s="2">
        <v>0.97875712422348105</v>
      </c>
      <c r="H106" s="1">
        <f t="shared" si="6"/>
        <v>108</v>
      </c>
      <c r="I106" s="1">
        <f t="shared" si="7"/>
        <v>0.97842992214207003</v>
      </c>
      <c r="J106">
        <f t="shared" si="5"/>
        <v>7.9571522677701623E-4</v>
      </c>
    </row>
    <row r="107" spans="1:10" x14ac:dyDescent="0.25">
      <c r="A107" s="2">
        <v>104</v>
      </c>
      <c r="B107" s="1"/>
      <c r="C107" s="2">
        <v>0.97872159564158001</v>
      </c>
      <c r="E107" s="2">
        <v>99</v>
      </c>
      <c r="F107" s="2">
        <f t="shared" si="4"/>
        <v>101</v>
      </c>
      <c r="G107" s="2">
        <v>0.97845228358413705</v>
      </c>
      <c r="H107" s="1">
        <f t="shared" si="6"/>
        <v>109</v>
      </c>
      <c r="I107" s="1">
        <f t="shared" si="7"/>
        <v>0.97792525962146104</v>
      </c>
      <c r="J107">
        <f t="shared" si="5"/>
        <v>7.9633602011897064E-4</v>
      </c>
    </row>
    <row r="108" spans="1:10" x14ac:dyDescent="0.25">
      <c r="A108" s="2">
        <v>105</v>
      </c>
      <c r="B108" s="1"/>
      <c r="C108" s="2">
        <v>0.97813888374817604</v>
      </c>
      <c r="E108" s="2">
        <v>100</v>
      </c>
      <c r="F108" s="2">
        <f t="shared" si="4"/>
        <v>102</v>
      </c>
      <c r="G108" s="2">
        <v>0.97836916019766096</v>
      </c>
      <c r="H108" s="1">
        <f t="shared" si="6"/>
        <v>111</v>
      </c>
      <c r="I108" s="1">
        <f t="shared" si="7"/>
        <v>0.97734201094122197</v>
      </c>
      <c r="J108">
        <f t="shared" si="5"/>
        <v>7.9687280695406315E-4</v>
      </c>
    </row>
    <row r="109" spans="1:10" x14ac:dyDescent="0.25">
      <c r="A109" s="2">
        <v>106</v>
      </c>
      <c r="B109" s="1"/>
      <c r="C109" s="2">
        <v>0.977511077137592</v>
      </c>
      <c r="E109" s="2">
        <v>450</v>
      </c>
      <c r="F109" s="2">
        <v>123</v>
      </c>
      <c r="G109" s="2">
        <v>0.97836920452912302</v>
      </c>
      <c r="H109" s="1">
        <f t="shared" si="6"/>
        <v>112</v>
      </c>
      <c r="I109" s="1">
        <f t="shared" si="7"/>
        <v>0.97671370520223399</v>
      </c>
      <c r="J109">
        <f t="shared" si="5"/>
        <v>7.9737193535800444E-4</v>
      </c>
    </row>
    <row r="110" spans="1:10" x14ac:dyDescent="0.25">
      <c r="A110" s="2">
        <v>107</v>
      </c>
      <c r="B110" s="1"/>
      <c r="C110" s="2">
        <v>0.97880563854618596</v>
      </c>
      <c r="E110" s="2">
        <v>197</v>
      </c>
      <c r="F110" s="2">
        <v>124</v>
      </c>
      <c r="G110" s="2">
        <v>0.97898574002266303</v>
      </c>
      <c r="H110" s="1">
        <f t="shared" si="6"/>
        <v>110</v>
      </c>
      <c r="I110" s="1">
        <f t="shared" si="7"/>
        <v>0.97800949755111999</v>
      </c>
      <c r="J110">
        <f t="shared" si="5"/>
        <v>7.961409950659748E-4</v>
      </c>
    </row>
    <row r="111" spans="1:10" x14ac:dyDescent="0.25">
      <c r="A111" s="2">
        <v>108</v>
      </c>
      <c r="B111" s="1"/>
      <c r="C111" s="2">
        <v>0.97840248868132396</v>
      </c>
      <c r="E111" s="2">
        <v>101</v>
      </c>
      <c r="F111" s="2">
        <f t="shared" si="4"/>
        <v>103</v>
      </c>
      <c r="G111" s="2">
        <v>0.97842992214207003</v>
      </c>
      <c r="H111" s="1">
        <f t="shared" si="6"/>
        <v>113</v>
      </c>
      <c r="I111" s="1">
        <f t="shared" si="7"/>
        <v>0.97760584051654198</v>
      </c>
      <c r="J111">
        <f t="shared" si="5"/>
        <v>7.9664816478197675E-4</v>
      </c>
    </row>
    <row r="112" spans="1:10" x14ac:dyDescent="0.25">
      <c r="A112" s="2">
        <v>109</v>
      </c>
      <c r="B112" s="1"/>
      <c r="C112" s="2">
        <v>0.97788684851572505</v>
      </c>
      <c r="E112" s="2">
        <v>102</v>
      </c>
      <c r="F112" s="2">
        <f t="shared" si="4"/>
        <v>104</v>
      </c>
      <c r="G112" s="2">
        <v>0.97792525962146104</v>
      </c>
      <c r="H112" s="1">
        <f t="shared" si="6"/>
        <v>115</v>
      </c>
      <c r="I112" s="1">
        <f t="shared" si="7"/>
        <v>0.97708992623058699</v>
      </c>
      <c r="J112">
        <f t="shared" si="5"/>
        <v>7.9692228513805752E-4</v>
      </c>
    </row>
    <row r="113" spans="1:10" x14ac:dyDescent="0.25">
      <c r="A113" s="2">
        <v>110</v>
      </c>
      <c r="B113" s="1"/>
      <c r="C113" s="2">
        <v>0.97848963990153304</v>
      </c>
      <c r="E113" s="2">
        <v>105</v>
      </c>
      <c r="F113" s="2">
        <f t="shared" si="4"/>
        <v>107</v>
      </c>
      <c r="G113" s="2">
        <v>0.97800949755111999</v>
      </c>
      <c r="H113" s="1">
        <f t="shared" si="6"/>
        <v>114</v>
      </c>
      <c r="I113" s="1">
        <f t="shared" si="7"/>
        <v>0.97769308626135298</v>
      </c>
      <c r="J113">
        <f t="shared" si="5"/>
        <v>7.9655364018005326E-4</v>
      </c>
    </row>
    <row r="114" spans="1:10" x14ac:dyDescent="0.25">
      <c r="A114" s="2">
        <v>111</v>
      </c>
      <c r="B114" s="1"/>
      <c r="C114" s="2">
        <v>0.97707462166917702</v>
      </c>
      <c r="E114" s="2">
        <v>103</v>
      </c>
      <c r="F114" s="2">
        <f t="shared" si="4"/>
        <v>105</v>
      </c>
      <c r="G114" s="2">
        <v>0.97734201094122197</v>
      </c>
      <c r="H114" s="1">
        <f t="shared" si="6"/>
        <v>116</v>
      </c>
      <c r="I114" s="1">
        <f t="shared" si="7"/>
        <v>0.97627720613353597</v>
      </c>
      <c r="J114">
        <f t="shared" si="5"/>
        <v>7.9741553564105505E-4</v>
      </c>
    </row>
    <row r="115" spans="1:10" x14ac:dyDescent="0.25">
      <c r="A115" s="2">
        <v>112</v>
      </c>
      <c r="B115" s="1"/>
      <c r="C115" s="2">
        <v>0.97640058586458001</v>
      </c>
      <c r="E115" s="2">
        <v>104</v>
      </c>
      <c r="F115" s="2">
        <f t="shared" si="4"/>
        <v>106</v>
      </c>
      <c r="G115" s="2">
        <v>0.97671370520223399</v>
      </c>
      <c r="H115" s="1">
        <f t="shared" si="6"/>
        <v>118</v>
      </c>
      <c r="I115" s="1">
        <f t="shared" si="7"/>
        <v>0.97560277455844402</v>
      </c>
      <c r="J115">
        <f t="shared" si="5"/>
        <v>7.9781130613598705E-4</v>
      </c>
    </row>
    <row r="116" spans="1:10" x14ac:dyDescent="0.25">
      <c r="A116" s="2">
        <v>113</v>
      </c>
      <c r="B116" s="1"/>
      <c r="C116" s="2">
        <v>0.97614230510136402</v>
      </c>
      <c r="E116" s="2">
        <v>106</v>
      </c>
      <c r="F116" s="2">
        <f t="shared" si="4"/>
        <v>108</v>
      </c>
      <c r="G116" s="2">
        <v>0.97760584051654198</v>
      </c>
      <c r="H116" s="1">
        <f t="shared" si="6"/>
        <v>119</v>
      </c>
      <c r="I116" s="1">
        <f t="shared" si="7"/>
        <v>0.97534437497467996</v>
      </c>
      <c r="J116">
        <f t="shared" si="5"/>
        <v>7.9793012668405439E-4</v>
      </c>
    </row>
    <row r="117" spans="1:10" x14ac:dyDescent="0.25">
      <c r="A117" s="2">
        <v>114</v>
      </c>
      <c r="B117" s="1"/>
      <c r="C117" s="2">
        <v>0.97617573426169102</v>
      </c>
      <c r="E117" s="2">
        <v>108</v>
      </c>
      <c r="F117" s="2">
        <f t="shared" si="4"/>
        <v>110</v>
      </c>
      <c r="G117" s="2">
        <v>0.97769308626135298</v>
      </c>
      <c r="H117" s="1">
        <f t="shared" si="6"/>
        <v>120</v>
      </c>
      <c r="I117" s="1">
        <f t="shared" si="7"/>
        <v>0.975377937059414</v>
      </c>
      <c r="J117">
        <f t="shared" si="5"/>
        <v>7.9779720227701745E-4</v>
      </c>
    </row>
    <row r="118" spans="1:10" x14ac:dyDescent="0.25">
      <c r="A118" s="2">
        <v>115</v>
      </c>
      <c r="B118" s="1"/>
      <c r="C118" s="2">
        <v>0.97546765933552804</v>
      </c>
      <c r="E118" s="2">
        <v>107</v>
      </c>
      <c r="F118" s="2">
        <f t="shared" si="4"/>
        <v>109</v>
      </c>
      <c r="G118" s="2">
        <v>0.97708992623058699</v>
      </c>
      <c r="H118" s="1">
        <f t="shared" si="6"/>
        <v>121</v>
      </c>
      <c r="I118" s="1">
        <f t="shared" si="7"/>
        <v>0.97466957622446904</v>
      </c>
      <c r="J118">
        <f t="shared" si="5"/>
        <v>7.9808311105900032E-4</v>
      </c>
    </row>
    <row r="119" spans="1:10" x14ac:dyDescent="0.25">
      <c r="A119" s="2">
        <v>116</v>
      </c>
      <c r="B119" s="1"/>
      <c r="C119" s="2">
        <v>0.97532161451159405</v>
      </c>
      <c r="E119" s="2">
        <v>109</v>
      </c>
      <c r="F119" s="2">
        <f t="shared" si="4"/>
        <v>111</v>
      </c>
      <c r="G119" s="2">
        <v>0.97627720613353597</v>
      </c>
      <c r="H119" s="1">
        <f t="shared" si="6"/>
        <v>122</v>
      </c>
      <c r="I119" s="1">
        <f t="shared" si="7"/>
        <v>0.97452339395138399</v>
      </c>
      <c r="J119">
        <f t="shared" si="5"/>
        <v>7.9822056021006116E-4</v>
      </c>
    </row>
    <row r="120" spans="1:10" x14ac:dyDescent="0.25">
      <c r="A120" s="2">
        <v>117</v>
      </c>
      <c r="B120" s="1"/>
      <c r="C120" s="2">
        <v>1.0337666659287801</v>
      </c>
      <c r="E120" s="2">
        <v>300</v>
      </c>
      <c r="F120" s="2">
        <v>121</v>
      </c>
      <c r="G120" s="2">
        <v>0.97769315548139901</v>
      </c>
      <c r="H120" s="1">
        <f t="shared" si="6"/>
        <v>124</v>
      </c>
      <c r="I120" s="1">
        <f t="shared" si="7"/>
        <v>1.0329675235884099</v>
      </c>
      <c r="J120">
        <f t="shared" si="5"/>
        <v>7.9914234037015142E-4</v>
      </c>
    </row>
    <row r="121" spans="1:10" x14ac:dyDescent="0.25">
      <c r="A121" s="2">
        <v>118</v>
      </c>
      <c r="B121" s="1"/>
      <c r="C121" s="2">
        <v>1.0271356233334801</v>
      </c>
      <c r="E121" s="2">
        <v>110</v>
      </c>
      <c r="F121" s="2">
        <f t="shared" si="4"/>
        <v>112</v>
      </c>
      <c r="G121" s="2">
        <v>0.97560277455844402</v>
      </c>
      <c r="H121" s="1">
        <f t="shared" si="6"/>
        <v>123</v>
      </c>
      <c r="I121" s="1">
        <f t="shared" si="7"/>
        <v>1.02633173339298</v>
      </c>
      <c r="J121">
        <f t="shared" si="5"/>
        <v>8.0388994050006879E-4</v>
      </c>
    </row>
    <row r="122" spans="1:10" x14ac:dyDescent="0.25">
      <c r="A122" s="2">
        <v>119</v>
      </c>
      <c r="B122" s="1"/>
      <c r="C122" s="2">
        <v>1.0254090637411799</v>
      </c>
      <c r="E122" s="2">
        <v>111</v>
      </c>
      <c r="F122" s="2">
        <f t="shared" si="4"/>
        <v>113</v>
      </c>
      <c r="G122" s="2">
        <v>0.97534437497467996</v>
      </c>
      <c r="H122" s="1">
        <f t="shared" si="6"/>
        <v>37</v>
      </c>
      <c r="I122" s="1">
        <f t="shared" si="7"/>
        <v>1.02460442043639</v>
      </c>
      <c r="J122">
        <f t="shared" si="5"/>
        <v>8.0464330478990931E-4</v>
      </c>
    </row>
    <row r="123" spans="1:10" x14ac:dyDescent="0.25">
      <c r="A123" s="2">
        <v>120</v>
      </c>
      <c r="B123" s="1"/>
      <c r="C123" s="2">
        <v>1.0202486619095801</v>
      </c>
      <c r="E123" s="2">
        <v>112</v>
      </c>
      <c r="F123" s="2">
        <f t="shared" si="4"/>
        <v>114</v>
      </c>
      <c r="G123" s="2">
        <v>0.975377937059414</v>
      </c>
      <c r="H123" s="1">
        <f t="shared" si="6"/>
        <v>56</v>
      </c>
      <c r="I123" s="1">
        <f t="shared" si="7"/>
        <v>1.01944024053252</v>
      </c>
      <c r="J123">
        <f t="shared" si="5"/>
        <v>8.0842137706005346E-4</v>
      </c>
    </row>
    <row r="124" spans="1:10" x14ac:dyDescent="0.25">
      <c r="A124" s="2">
        <v>121</v>
      </c>
      <c r="B124" s="1"/>
      <c r="C124" s="2">
        <v>0.97848963990153304</v>
      </c>
      <c r="E124" s="2">
        <v>113</v>
      </c>
      <c r="F124" s="2">
        <f t="shared" si="4"/>
        <v>115</v>
      </c>
      <c r="G124" s="2">
        <v>0.97466957622446904</v>
      </c>
      <c r="H124" s="1">
        <f t="shared" si="6"/>
        <v>117</v>
      </c>
      <c r="I124" s="1">
        <f t="shared" si="7"/>
        <v>0.97769315548139901</v>
      </c>
      <c r="J124">
        <f t="shared" si="5"/>
        <v>7.9648442013402487E-4</v>
      </c>
    </row>
    <row r="125" spans="1:10" x14ac:dyDescent="0.25">
      <c r="A125" s="2">
        <v>122</v>
      </c>
      <c r="B125" s="1"/>
      <c r="C125" s="2">
        <v>1.0093946135915499</v>
      </c>
      <c r="E125" s="2">
        <v>114</v>
      </c>
      <c r="F125" s="2">
        <f t="shared" si="4"/>
        <v>116</v>
      </c>
      <c r="G125" s="2">
        <v>0.97452339395138399</v>
      </c>
      <c r="H125" s="1">
        <f t="shared" si="6"/>
        <v>128</v>
      </c>
      <c r="I125" s="1">
        <f t="shared" si="7"/>
        <v>1.0085906754545799</v>
      </c>
      <c r="J125">
        <f t="shared" si="5"/>
        <v>8.0393813696999494E-4</v>
      </c>
    </row>
    <row r="126" spans="1:10" x14ac:dyDescent="0.25">
      <c r="A126" s="2">
        <v>123</v>
      </c>
      <c r="B126" s="1"/>
      <c r="C126" s="2">
        <v>0.97916524731997101</v>
      </c>
      <c r="E126" s="2">
        <v>135</v>
      </c>
      <c r="F126" s="2">
        <v>118</v>
      </c>
      <c r="G126" s="2">
        <v>1.02633173339298</v>
      </c>
      <c r="H126" s="1">
        <f t="shared" si="6"/>
        <v>106</v>
      </c>
      <c r="I126" s="1">
        <f t="shared" si="7"/>
        <v>0.97836920452912302</v>
      </c>
      <c r="J126">
        <f t="shared" si="5"/>
        <v>7.9604279084799501E-4</v>
      </c>
    </row>
    <row r="127" spans="1:10" x14ac:dyDescent="0.25">
      <c r="A127" s="2">
        <v>124</v>
      </c>
      <c r="B127" s="1"/>
      <c r="C127" s="2">
        <v>0.97978147533628102</v>
      </c>
      <c r="E127" s="2">
        <v>152</v>
      </c>
      <c r="F127" s="2">
        <v>117</v>
      </c>
      <c r="G127" s="2">
        <v>1.0329675235884099</v>
      </c>
      <c r="H127" s="1">
        <f t="shared" si="6"/>
        <v>107</v>
      </c>
      <c r="I127" s="1">
        <f t="shared" si="7"/>
        <v>0.97898574002266303</v>
      </c>
      <c r="J127">
        <f t="shared" si="5"/>
        <v>7.9573531361798455E-4</v>
      </c>
    </row>
    <row r="128" spans="1:10" x14ac:dyDescent="0.25">
      <c r="A128" s="2">
        <v>125</v>
      </c>
      <c r="B128" s="1"/>
      <c r="C128" s="2">
        <v>1.0093944868476901</v>
      </c>
      <c r="E128" s="2" t="s">
        <v>7</v>
      </c>
      <c r="F128" s="2">
        <v>128</v>
      </c>
      <c r="G128" s="2">
        <v>0.98336318144838297</v>
      </c>
      <c r="H128" s="1">
        <f t="shared" si="6"/>
        <v>127</v>
      </c>
      <c r="I128" s="1">
        <f t="shared" si="7"/>
        <v>1.0085905731423901</v>
      </c>
      <c r="J128">
        <f t="shared" si="5"/>
        <v>8.0391370529997452E-4</v>
      </c>
    </row>
    <row r="129" spans="1:10" x14ac:dyDescent="0.25">
      <c r="A129" s="2">
        <v>126</v>
      </c>
      <c r="B129" s="1"/>
      <c r="C129" s="2">
        <v>1.07264313542129</v>
      </c>
      <c r="E129" s="2" t="s">
        <v>18</v>
      </c>
      <c r="F129" s="2">
        <v>1</v>
      </c>
      <c r="G129" s="2">
        <v>1.0617092284768599</v>
      </c>
      <c r="H129" s="1">
        <f t="shared" si="6"/>
        <v>13</v>
      </c>
      <c r="I129" s="1">
        <f t="shared" si="7"/>
        <v>1.07182247512452</v>
      </c>
      <c r="J129">
        <f t="shared" si="5"/>
        <v>8.2066029676997054E-4</v>
      </c>
    </row>
    <row r="130" spans="1:10" x14ac:dyDescent="0.25">
      <c r="A130" s="2">
        <v>127</v>
      </c>
      <c r="C130" s="2">
        <v>1.0514648001656299</v>
      </c>
      <c r="E130" s="2">
        <v>160</v>
      </c>
      <c r="F130" s="2">
        <v>125</v>
      </c>
      <c r="G130" s="2">
        <v>1.0085905731423901</v>
      </c>
      <c r="H130" s="1">
        <f t="shared" si="6"/>
        <v>29</v>
      </c>
      <c r="I130" s="1">
        <f t="shared" si="7"/>
        <v>1.0506393701022001</v>
      </c>
      <c r="J130">
        <f t="shared" si="5"/>
        <v>8.2543006342983283E-4</v>
      </c>
    </row>
    <row r="131" spans="1:10" x14ac:dyDescent="0.25">
      <c r="A131" s="2">
        <v>128</v>
      </c>
      <c r="C131" s="2">
        <v>0.98415962467649898</v>
      </c>
      <c r="E131" s="2">
        <v>610</v>
      </c>
      <c r="F131" s="2">
        <v>122</v>
      </c>
      <c r="G131" s="2">
        <v>1.0085906754545799</v>
      </c>
      <c r="H131" s="1">
        <f t="shared" si="6"/>
        <v>125</v>
      </c>
      <c r="I131" s="1">
        <f t="shared" si="7"/>
        <v>0.98336318144838297</v>
      </c>
      <c r="J131">
        <f t="shared" si="5"/>
        <v>7.964432281160061E-4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2019-12-12T00:52:03Z</dcterms:modified>
</cp:coreProperties>
</file>