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heffield\COM1005\sem 2\COM1005 FINAL ASSIGNMENT\COM1005_aca20rk\COM1005_Assignment_2021\"/>
    </mc:Choice>
  </mc:AlternateContent>
  <xr:revisionPtr revIDLastSave="0" documentId="13_ncr:1_{EBB77027-9FF8-47C0-9CED-F01E5355768B}" xr6:coauthVersionLast="46" xr6:coauthVersionMax="46" xr10:uidLastSave="{00000000-0000-0000-0000-000000000000}"/>
  <bookViews>
    <workbookView xWindow="-110" yWindow="-110" windowWidth="19420" windowHeight="10420" xr2:uid="{33FD7212-17AC-410A-AE48-3CCC1A0540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98" i="1" l="1"/>
  <c r="AA53" i="1"/>
  <c r="V53" i="1"/>
  <c r="D53" i="1"/>
  <c r="P53" i="1"/>
  <c r="L53" i="1"/>
  <c r="H53" i="1"/>
</calcChain>
</file>

<file path=xl/sharedStrings.xml><?xml version="1.0" encoding="utf-8"?>
<sst xmlns="http://schemas.openxmlformats.org/spreadsheetml/2006/main" count="133" uniqueCount="113">
  <si>
    <t>Efficiency</t>
  </si>
  <si>
    <t>Branch and Bound</t>
  </si>
  <si>
    <t>Astar Manhattan</t>
  </si>
  <si>
    <t>Astar Height</t>
  </si>
  <si>
    <t>(88, 65)</t>
  </si>
  <si>
    <t>(99, 66)</t>
  </si>
  <si>
    <t>(122, 12)</t>
  </si>
  <si>
    <t>(230, 45)</t>
  </si>
  <si>
    <t>(208, 104)</t>
  </si>
  <si>
    <t>(91, 153)</t>
  </si>
  <si>
    <t>(57, 36)</t>
  </si>
  <si>
    <t>(65, 158)</t>
  </si>
  <si>
    <t>(241, 182)</t>
  </si>
  <si>
    <t>(63, 174)</t>
  </si>
  <si>
    <t>(147, 166)</t>
  </si>
  <si>
    <t>(181, 207)</t>
  </si>
  <si>
    <t>(154, 24)</t>
  </si>
  <si>
    <t>(210, 205)</t>
  </si>
  <si>
    <t>(21, 243)</t>
  </si>
  <si>
    <t>(13, 203)</t>
  </si>
  <si>
    <t>(132, 218)</t>
  </si>
  <si>
    <t>(134, 22)</t>
  </si>
  <si>
    <t>(26, 146)</t>
  </si>
  <si>
    <t>(109, 32)</t>
  </si>
  <si>
    <t>(220, 154)</t>
  </si>
  <si>
    <t>(173, 89)</t>
  </si>
  <si>
    <t>(82, 17)</t>
  </si>
  <si>
    <t>(180, 164)</t>
  </si>
  <si>
    <t>(80, 105)</t>
  </si>
  <si>
    <t>(230, 206)</t>
  </si>
  <si>
    <t>(156, 20)</t>
  </si>
  <si>
    <t>(86, 122)</t>
  </si>
  <si>
    <t>(139, 137)</t>
  </si>
  <si>
    <t>(187, 224)</t>
  </si>
  <si>
    <t>(69, 89)</t>
  </si>
  <si>
    <t>(32, 110)</t>
  </si>
  <si>
    <t>(104, 42)</t>
  </si>
  <si>
    <t>(100, 212)</t>
  </si>
  <si>
    <t>(154, 19)</t>
  </si>
  <si>
    <t>(22, 121)</t>
  </si>
  <si>
    <t>(235, 163)</t>
  </si>
  <si>
    <t>(101, 87)</t>
  </si>
  <si>
    <t>(5, 35)</t>
  </si>
  <si>
    <t>(55, 5)</t>
  </si>
  <si>
    <t>(43, 200)</t>
  </si>
  <si>
    <t>(120, 42)</t>
  </si>
  <si>
    <t>(4, 8)</t>
  </si>
  <si>
    <t>(100, 175)</t>
  </si>
  <si>
    <t>(103, 76)</t>
  </si>
  <si>
    <t>(193, 140)</t>
  </si>
  <si>
    <t>(178, 205)</t>
  </si>
  <si>
    <t>(35, 216)</t>
  </si>
  <si>
    <t>(149, 83)</t>
  </si>
  <si>
    <t>(51, 145)</t>
  </si>
  <si>
    <t>(103, 6)</t>
  </si>
  <si>
    <t>(143, 71)</t>
  </si>
  <si>
    <t>(9, 32)</t>
  </si>
  <si>
    <t>(184, 164)</t>
  </si>
  <si>
    <t>(52, 84)</t>
  </si>
  <si>
    <t>(17, 25)</t>
  </si>
  <si>
    <t>(163, 114)</t>
  </si>
  <si>
    <t>(38, 19)</t>
  </si>
  <si>
    <t>(74, 131)</t>
  </si>
  <si>
    <t>(158, 101)</t>
  </si>
  <si>
    <t>(142, 146)</t>
  </si>
  <si>
    <t>(125, 155)</t>
  </si>
  <si>
    <t>(93, 88)</t>
  </si>
  <si>
    <t>Start(x,y)</t>
  </si>
  <si>
    <t>Goal(x,y)</t>
  </si>
  <si>
    <t>(187, 195)</t>
  </si>
  <si>
    <t>(200, 137)</t>
  </si>
  <si>
    <t>(150, 211)</t>
  </si>
  <si>
    <t>(15, 100)</t>
  </si>
  <si>
    <t>(79, 115)</t>
  </si>
  <si>
    <t>(125, 194)</t>
  </si>
  <si>
    <t>(100, 40)</t>
  </si>
  <si>
    <t>(120, 67)</t>
  </si>
  <si>
    <t>(147, 147)</t>
  </si>
  <si>
    <t>(226, 43)</t>
  </si>
  <si>
    <t>(16, 75)</t>
  </si>
  <si>
    <t>(75, 100)</t>
  </si>
  <si>
    <t>(148, 46)</t>
  </si>
  <si>
    <t>(102, 167)</t>
  </si>
  <si>
    <t>(100, 155)</t>
  </si>
  <si>
    <t>(193, 110)</t>
  </si>
  <si>
    <t>(200, 154)</t>
  </si>
  <si>
    <t>(210, 123)</t>
  </si>
  <si>
    <t>(145, 80)</t>
  </si>
  <si>
    <t>(140, 20)</t>
  </si>
  <si>
    <t>(101, 130)</t>
  </si>
  <si>
    <t>(0, 8)</t>
  </si>
  <si>
    <t>(20, 60)</t>
  </si>
  <si>
    <t>(200, 121)</t>
  </si>
  <si>
    <t>(29, 26)</t>
  </si>
  <si>
    <t>(42, 46)</t>
  </si>
  <si>
    <t>(18, 19)</t>
  </si>
  <si>
    <t>(167, 130)</t>
  </si>
  <si>
    <t>(100, 169)</t>
  </si>
  <si>
    <t>(190, 180)</t>
  </si>
  <si>
    <t>(170, 202)</t>
  </si>
  <si>
    <t>(200, 197)</t>
  </si>
  <si>
    <t>(172, 150)</t>
  </si>
  <si>
    <t>(130, 125)</t>
  </si>
  <si>
    <t>(73, 70)</t>
  </si>
  <si>
    <t>(0, 0)</t>
  </si>
  <si>
    <t>(200, 200)</t>
  </si>
  <si>
    <t>actual 136 bnb</t>
  </si>
  <si>
    <t>na</t>
  </si>
  <si>
    <t>prob</t>
  </si>
  <si>
    <t>A star Euclidean</t>
  </si>
  <si>
    <t xml:space="preserve">only half </t>
  </si>
  <si>
    <t>A star Height + Euclidean</t>
  </si>
  <si>
    <t>A star Manhattan +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</si>
</sst>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Branch And Bound - Efficiency</a:t>
            </a:r>
            <a:r>
              <a:rPr lang="en-GB" baseline="0"/>
              <a:t> vs Cost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Branch And Bound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trendline>
            <c:name>Trendline for Branch and Bound</c:name>
            <c:spPr>
              <a:ln w="19050" cap="rnd">
                <a:solidFill>
                  <a:schemeClr val="accent1">
                    <a:alpha val="99000"/>
                  </a:schemeClr>
                </a:solidFill>
                <a:prstDash val="sysDot"/>
              </a:ln>
              <a:effectLst/>
            </c:spPr>
            <c:trendlineType val="power"/>
            <c:backward val="50"/>
            <c:dispRSqr val="0"/>
            <c:dispEq val="0"/>
          </c:trendline>
          <c:xVal>
            <c:numRef>
              <c:f>Sheet1!$E$21:$E$52</c:f>
              <c:numCache>
                <c:formatCode>General</c:formatCode>
                <c:ptCount val="32"/>
                <c:pt idx="0">
                  <c:v>110</c:v>
                </c:pt>
                <c:pt idx="1">
                  <c:v>255</c:v>
                </c:pt>
                <c:pt idx="2">
                  <c:v>355</c:v>
                </c:pt>
                <c:pt idx="3">
                  <c:v>233</c:v>
                </c:pt>
                <c:pt idx="4">
                  <c:v>133</c:v>
                </c:pt>
                <c:pt idx="5">
                  <c:v>275</c:v>
                </c:pt>
                <c:pt idx="6">
                  <c:v>70</c:v>
                </c:pt>
                <c:pt idx="7">
                  <c:v>102</c:v>
                </c:pt>
                <c:pt idx="8">
                  <c:v>114</c:v>
                </c:pt>
                <c:pt idx="9">
                  <c:v>136</c:v>
                </c:pt>
                <c:pt idx="10">
                  <c:v>201</c:v>
                </c:pt>
                <c:pt idx="11">
                  <c:v>248</c:v>
                </c:pt>
                <c:pt idx="12">
                  <c:v>120</c:v>
                </c:pt>
                <c:pt idx="13">
                  <c:v>193</c:v>
                </c:pt>
                <c:pt idx="14">
                  <c:v>54</c:v>
                </c:pt>
                <c:pt idx="15">
                  <c:v>80</c:v>
                </c:pt>
                <c:pt idx="16">
                  <c:v>94</c:v>
                </c:pt>
                <c:pt idx="17">
                  <c:v>86</c:v>
                </c:pt>
                <c:pt idx="18">
                  <c:v>130</c:v>
                </c:pt>
                <c:pt idx="19">
                  <c:v>62</c:v>
                </c:pt>
                <c:pt idx="20">
                  <c:v>42</c:v>
                </c:pt>
                <c:pt idx="21">
                  <c:v>105</c:v>
                </c:pt>
                <c:pt idx="22">
                  <c:v>35</c:v>
                </c:pt>
                <c:pt idx="23">
                  <c:v>46</c:v>
                </c:pt>
                <c:pt idx="24">
                  <c:v>34</c:v>
                </c:pt>
                <c:pt idx="25">
                  <c:v>35</c:v>
                </c:pt>
                <c:pt idx="26">
                  <c:v>66</c:v>
                </c:pt>
                <c:pt idx="27">
                  <c:v>65</c:v>
                </c:pt>
                <c:pt idx="28">
                  <c:v>75</c:v>
                </c:pt>
                <c:pt idx="29">
                  <c:v>80</c:v>
                </c:pt>
                <c:pt idx="30">
                  <c:v>45</c:v>
                </c:pt>
                <c:pt idx="31">
                  <c:v>568</c:v>
                </c:pt>
              </c:numCache>
            </c:numRef>
          </c:xVal>
          <c:yVal>
            <c:numRef>
              <c:f>Sheet1!$D$21:$D$52</c:f>
              <c:numCache>
                <c:formatCode>General</c:formatCode>
                <c:ptCount val="32"/>
                <c:pt idx="0">
                  <c:v>1.2677579999999999E-3</c:v>
                </c:pt>
                <c:pt idx="1">
                  <c:v>1.1061402999999999E-3</c:v>
                </c:pt>
                <c:pt idx="2">
                  <c:v>9.9189729999999993E-4</c:v>
                </c:pt>
                <c:pt idx="3">
                  <c:v>1.264891E-3</c:v>
                </c:pt>
                <c:pt idx="4">
                  <c:v>1.4050292E-3</c:v>
                </c:pt>
                <c:pt idx="5">
                  <c:v>1.5315177000000001E-3</c:v>
                </c:pt>
                <c:pt idx="6">
                  <c:v>3.2577370000000001E-3</c:v>
                </c:pt>
                <c:pt idx="7">
                  <c:v>4.3474819999999997E-3</c:v>
                </c:pt>
                <c:pt idx="8">
                  <c:v>1.6033018E-3</c:v>
                </c:pt>
                <c:pt idx="9">
                  <c:v>1.0652762000000001E-3</c:v>
                </c:pt>
                <c:pt idx="10">
                  <c:v>9.3410990000000001E-4</c:v>
                </c:pt>
                <c:pt idx="11">
                  <c:v>1.3944438E-3</c:v>
                </c:pt>
                <c:pt idx="12">
                  <c:v>1.0984764000000001E-3</c:v>
                </c:pt>
                <c:pt idx="13">
                  <c:v>1.1017916E-3</c:v>
                </c:pt>
                <c:pt idx="14">
                  <c:v>2.5767882000000001E-3</c:v>
                </c:pt>
                <c:pt idx="15">
                  <c:v>3.9709172999999997E-3</c:v>
                </c:pt>
                <c:pt idx="16">
                  <c:v>2.4095420000000002E-3</c:v>
                </c:pt>
                <c:pt idx="17">
                  <c:v>3.5760952000000001E-3</c:v>
                </c:pt>
                <c:pt idx="18">
                  <c:v>1.9477915000000001E-3</c:v>
                </c:pt>
                <c:pt idx="19">
                  <c:v>1.2039904000000001E-2</c:v>
                </c:pt>
                <c:pt idx="20">
                  <c:v>8.5689809999999998E-3</c:v>
                </c:pt>
                <c:pt idx="21">
                  <c:v>1.2517472E-3</c:v>
                </c:pt>
                <c:pt idx="22">
                  <c:v>7.2758400000000004E-3</c:v>
                </c:pt>
                <c:pt idx="23">
                  <c:v>2.5132275E-3</c:v>
                </c:pt>
                <c:pt idx="24">
                  <c:v>4.1047693E-3</c:v>
                </c:pt>
                <c:pt idx="25">
                  <c:v>9.2391309999999994E-3</c:v>
                </c:pt>
                <c:pt idx="26">
                  <c:v>2.8150714999999999E-3</c:v>
                </c:pt>
                <c:pt idx="27">
                  <c:v>2.488138E-3</c:v>
                </c:pt>
                <c:pt idx="28">
                  <c:v>2.5193093000000001E-3</c:v>
                </c:pt>
                <c:pt idx="29">
                  <c:v>1.7659177999999999E-3</c:v>
                </c:pt>
                <c:pt idx="30">
                  <c:v>5.243345E-3</c:v>
                </c:pt>
                <c:pt idx="31">
                  <c:v>1.7858256E-3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5E-4CDB-85BE-3439D68BA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827791"/>
        <c:axId val="1409825295"/>
      </c:scatterChart>
      <c:valAx>
        <c:axId val="1409827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825295"/>
        <c:crosses val="autoZero"/>
        <c:crossBetween val="midCat"/>
      </c:valAx>
      <c:valAx>
        <c:axId val="140982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827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A*</a:t>
            </a:r>
            <a:r>
              <a:rPr lang="en-GB" baseline="0"/>
              <a:t> height heuristic </a:t>
            </a:r>
            <a:r>
              <a:rPr lang="en-GB"/>
              <a:t>Efficiency</a:t>
            </a:r>
            <a:r>
              <a:rPr lang="en-GB" baseline="0"/>
              <a:t> vs Cost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 star Height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(Sheet1!$M$3:$M$12,Sheet1!$M$14:$M$38,Sheet1!$M$40:$M$52)</c:f>
              <c:numCache>
                <c:formatCode>General</c:formatCode>
                <c:ptCount val="48"/>
                <c:pt idx="0">
                  <c:v>14</c:v>
                </c:pt>
                <c:pt idx="1">
                  <c:v>218</c:v>
                </c:pt>
                <c:pt idx="2">
                  <c:v>282</c:v>
                </c:pt>
                <c:pt idx="3">
                  <c:v>94</c:v>
                </c:pt>
                <c:pt idx="4">
                  <c:v>339</c:v>
                </c:pt>
                <c:pt idx="5">
                  <c:v>326</c:v>
                </c:pt>
                <c:pt idx="6">
                  <c:v>234</c:v>
                </c:pt>
                <c:pt idx="7">
                  <c:v>83</c:v>
                </c:pt>
                <c:pt idx="8">
                  <c:v>294</c:v>
                </c:pt>
                <c:pt idx="9">
                  <c:v>54</c:v>
                </c:pt>
                <c:pt idx="10">
                  <c:v>152</c:v>
                </c:pt>
                <c:pt idx="11">
                  <c:v>134</c:v>
                </c:pt>
                <c:pt idx="12">
                  <c:v>75</c:v>
                </c:pt>
                <c:pt idx="13">
                  <c:v>54</c:v>
                </c:pt>
                <c:pt idx="14">
                  <c:v>102</c:v>
                </c:pt>
                <c:pt idx="15">
                  <c:v>68</c:v>
                </c:pt>
                <c:pt idx="16">
                  <c:v>140</c:v>
                </c:pt>
                <c:pt idx="17">
                  <c:v>110</c:v>
                </c:pt>
                <c:pt idx="18">
                  <c:v>59</c:v>
                </c:pt>
                <c:pt idx="19">
                  <c:v>141</c:v>
                </c:pt>
                <c:pt idx="20">
                  <c:v>29</c:v>
                </c:pt>
                <c:pt idx="21">
                  <c:v>133</c:v>
                </c:pt>
                <c:pt idx="22">
                  <c:v>275</c:v>
                </c:pt>
                <c:pt idx="23">
                  <c:v>70</c:v>
                </c:pt>
                <c:pt idx="24">
                  <c:v>110</c:v>
                </c:pt>
                <c:pt idx="25">
                  <c:v>114</c:v>
                </c:pt>
                <c:pt idx="26">
                  <c:v>136</c:v>
                </c:pt>
                <c:pt idx="27">
                  <c:v>201</c:v>
                </c:pt>
                <c:pt idx="28">
                  <c:v>253</c:v>
                </c:pt>
                <c:pt idx="29">
                  <c:v>120</c:v>
                </c:pt>
                <c:pt idx="30">
                  <c:v>198</c:v>
                </c:pt>
                <c:pt idx="31">
                  <c:v>54</c:v>
                </c:pt>
                <c:pt idx="32">
                  <c:v>80</c:v>
                </c:pt>
                <c:pt idx="33">
                  <c:v>86</c:v>
                </c:pt>
                <c:pt idx="34">
                  <c:v>94</c:v>
                </c:pt>
                <c:pt idx="35">
                  <c:v>62</c:v>
                </c:pt>
                <c:pt idx="36">
                  <c:v>42</c:v>
                </c:pt>
                <c:pt idx="37">
                  <c:v>105</c:v>
                </c:pt>
                <c:pt idx="38">
                  <c:v>35</c:v>
                </c:pt>
                <c:pt idx="39">
                  <c:v>46</c:v>
                </c:pt>
                <c:pt idx="40">
                  <c:v>40</c:v>
                </c:pt>
                <c:pt idx="41">
                  <c:v>130</c:v>
                </c:pt>
                <c:pt idx="42">
                  <c:v>66</c:v>
                </c:pt>
                <c:pt idx="43">
                  <c:v>65</c:v>
                </c:pt>
                <c:pt idx="44">
                  <c:v>75</c:v>
                </c:pt>
                <c:pt idx="45">
                  <c:v>80</c:v>
                </c:pt>
                <c:pt idx="46">
                  <c:v>45</c:v>
                </c:pt>
                <c:pt idx="47">
                  <c:v>569</c:v>
                </c:pt>
              </c:numCache>
            </c:numRef>
          </c:xVal>
          <c:yVal>
            <c:numRef>
              <c:f>(Sheet1!$L$3:$L$12,Sheet1!$L$14:$L$38,Sheet1!$L$40:$L$52)</c:f>
              <c:numCache>
                <c:formatCode>General</c:formatCode>
                <c:ptCount val="48"/>
                <c:pt idx="0">
                  <c:v>1.8624641000000001E-2</c:v>
                </c:pt>
                <c:pt idx="1">
                  <c:v>2.1896008000000002E-3</c:v>
                </c:pt>
                <c:pt idx="2">
                  <c:v>1.1497727000000001E-3</c:v>
                </c:pt>
                <c:pt idx="3">
                  <c:v>2.5387491999999999E-3</c:v>
                </c:pt>
                <c:pt idx="4">
                  <c:v>1.2678552000000001E-3</c:v>
                </c:pt>
                <c:pt idx="5">
                  <c:v>2.0015568000000001E-3</c:v>
                </c:pt>
                <c:pt idx="6">
                  <c:v>1.6846071999999999E-3</c:v>
                </c:pt>
                <c:pt idx="7">
                  <c:v>2.2336664000000002E-3</c:v>
                </c:pt>
                <c:pt idx="8">
                  <c:v>2.1642725999999998E-3</c:v>
                </c:pt>
                <c:pt idx="9">
                  <c:v>4.8462419999999997E-3</c:v>
                </c:pt>
                <c:pt idx="10">
                  <c:v>2.1294718999999998E-3</c:v>
                </c:pt>
                <c:pt idx="11">
                  <c:v>2.7861050000000001E-3</c:v>
                </c:pt>
                <c:pt idx="12">
                  <c:v>8.4235860000000003E-3</c:v>
                </c:pt>
                <c:pt idx="13">
                  <c:v>4.8462419999999997E-3</c:v>
                </c:pt>
                <c:pt idx="14">
                  <c:v>3.6188178000000001E-3</c:v>
                </c:pt>
                <c:pt idx="15">
                  <c:v>9.8645460000000001E-3</c:v>
                </c:pt>
                <c:pt idx="16">
                  <c:v>2.1275681999999999E-3</c:v>
                </c:pt>
                <c:pt idx="17">
                  <c:v>6.869633E-3</c:v>
                </c:pt>
                <c:pt idx="18">
                  <c:v>6.1706835000000003E-3</c:v>
                </c:pt>
                <c:pt idx="19">
                  <c:v>3.7701568E-3</c:v>
                </c:pt>
                <c:pt idx="20">
                  <c:v>1.1372251E-2</c:v>
                </c:pt>
                <c:pt idx="21">
                  <c:v>3.9993905999999996E-3</c:v>
                </c:pt>
                <c:pt idx="22">
                  <c:v>2.0443256999999999E-3</c:v>
                </c:pt>
                <c:pt idx="23">
                  <c:v>3.5689773999999998E-3</c:v>
                </c:pt>
                <c:pt idx="24">
                  <c:v>5.7127792000000004E-3</c:v>
                </c:pt>
                <c:pt idx="25">
                  <c:v>3.2118552000000001E-3</c:v>
                </c:pt>
                <c:pt idx="26">
                  <c:v>2.2729991E-3</c:v>
                </c:pt>
                <c:pt idx="27">
                  <c:v>1.6917587E-3</c:v>
                </c:pt>
                <c:pt idx="28">
                  <c:v>1.8171743000000001E-3</c:v>
                </c:pt>
                <c:pt idx="29">
                  <c:v>2.1997546000000002E-3</c:v>
                </c:pt>
                <c:pt idx="30">
                  <c:v>1.1677486999999999E-3</c:v>
                </c:pt>
                <c:pt idx="31">
                  <c:v>4.8412085000000002E-3</c:v>
                </c:pt>
                <c:pt idx="32">
                  <c:v>7.8845089999999996E-3</c:v>
                </c:pt>
                <c:pt idx="33">
                  <c:v>3.6934982E-3</c:v>
                </c:pt>
                <c:pt idx="34">
                  <c:v>5.8074603000000001E-3</c:v>
                </c:pt>
                <c:pt idx="35">
                  <c:v>1.4221861000000001E-2</c:v>
                </c:pt>
                <c:pt idx="36">
                  <c:v>8.977634E-3</c:v>
                </c:pt>
                <c:pt idx="37">
                  <c:v>3.4692108000000002E-3</c:v>
                </c:pt>
                <c:pt idx="38">
                  <c:v>9.2744139999999999E-3</c:v>
                </c:pt>
                <c:pt idx="39">
                  <c:v>1.3798112E-2</c:v>
                </c:pt>
                <c:pt idx="40">
                  <c:v>7.2874489999999997E-3</c:v>
                </c:pt>
                <c:pt idx="41">
                  <c:v>4.2821159999999999E-3</c:v>
                </c:pt>
                <c:pt idx="42">
                  <c:v>8.3822700000000007E-3</c:v>
                </c:pt>
                <c:pt idx="43">
                  <c:v>4.4311625000000004E-3</c:v>
                </c:pt>
                <c:pt idx="44">
                  <c:v>3.7927936999999998E-3</c:v>
                </c:pt>
                <c:pt idx="45">
                  <c:v>5.3643270000000003E-3</c:v>
                </c:pt>
                <c:pt idx="46">
                  <c:v>1.2678804E-2</c:v>
                </c:pt>
                <c:pt idx="47">
                  <c:v>1.9538571099999998E-3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B710-44BE-B11E-CFFF7B986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827791"/>
        <c:axId val="1409825295"/>
      </c:scatterChart>
      <c:valAx>
        <c:axId val="1409827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825295"/>
        <c:crosses val="autoZero"/>
        <c:crossBetween val="midCat"/>
      </c:valAx>
      <c:valAx>
        <c:axId val="140982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827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A*</a:t>
            </a:r>
            <a:r>
              <a:rPr lang="en-GB" baseline="0"/>
              <a:t> height + Euclidean heuristic </a:t>
            </a:r>
            <a:r>
              <a:rPr lang="en-GB"/>
              <a:t>Efficiency</a:t>
            </a:r>
            <a:r>
              <a:rPr lang="en-GB" baseline="0"/>
              <a:t> vs Cost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 star height+Euclidean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backward val="20"/>
            <c:dispRSqr val="0"/>
            <c:dispEq val="0"/>
          </c:trendline>
          <c:xVal>
            <c:numRef>
              <c:f>Sheet1!$Q$21:$Q$52</c:f>
              <c:numCache>
                <c:formatCode>General</c:formatCode>
                <c:ptCount val="32"/>
                <c:pt idx="0">
                  <c:v>110</c:v>
                </c:pt>
                <c:pt idx="1">
                  <c:v>255</c:v>
                </c:pt>
                <c:pt idx="2">
                  <c:v>355</c:v>
                </c:pt>
                <c:pt idx="3">
                  <c:v>233</c:v>
                </c:pt>
                <c:pt idx="4">
                  <c:v>133</c:v>
                </c:pt>
                <c:pt idx="5">
                  <c:v>275</c:v>
                </c:pt>
                <c:pt idx="6">
                  <c:v>70</c:v>
                </c:pt>
                <c:pt idx="7">
                  <c:v>102</c:v>
                </c:pt>
                <c:pt idx="8">
                  <c:v>114</c:v>
                </c:pt>
                <c:pt idx="9">
                  <c:v>292</c:v>
                </c:pt>
                <c:pt idx="10">
                  <c:v>201</c:v>
                </c:pt>
                <c:pt idx="11">
                  <c:v>253</c:v>
                </c:pt>
                <c:pt idx="12">
                  <c:v>120</c:v>
                </c:pt>
                <c:pt idx="13">
                  <c:v>193</c:v>
                </c:pt>
                <c:pt idx="14">
                  <c:v>54</c:v>
                </c:pt>
                <c:pt idx="15">
                  <c:v>80</c:v>
                </c:pt>
                <c:pt idx="16">
                  <c:v>86</c:v>
                </c:pt>
                <c:pt idx="17">
                  <c:v>94</c:v>
                </c:pt>
                <c:pt idx="18">
                  <c:v>130</c:v>
                </c:pt>
                <c:pt idx="19">
                  <c:v>62</c:v>
                </c:pt>
                <c:pt idx="20">
                  <c:v>42</c:v>
                </c:pt>
                <c:pt idx="21">
                  <c:v>105</c:v>
                </c:pt>
                <c:pt idx="22">
                  <c:v>35</c:v>
                </c:pt>
                <c:pt idx="23">
                  <c:v>46</c:v>
                </c:pt>
                <c:pt idx="24">
                  <c:v>40</c:v>
                </c:pt>
                <c:pt idx="25">
                  <c:v>35</c:v>
                </c:pt>
                <c:pt idx="26">
                  <c:v>66</c:v>
                </c:pt>
                <c:pt idx="27">
                  <c:v>65</c:v>
                </c:pt>
                <c:pt idx="28">
                  <c:v>75</c:v>
                </c:pt>
                <c:pt idx="29">
                  <c:v>80</c:v>
                </c:pt>
                <c:pt idx="30">
                  <c:v>45</c:v>
                </c:pt>
                <c:pt idx="31">
                  <c:v>569</c:v>
                </c:pt>
              </c:numCache>
            </c:numRef>
          </c:xVal>
          <c:yVal>
            <c:numRef>
              <c:f>Sheet1!$P$21:$P$52</c:f>
              <c:numCache>
                <c:formatCode>General</c:formatCode>
                <c:ptCount val="32"/>
                <c:pt idx="0">
                  <c:v>8.5122849999999996E-3</c:v>
                </c:pt>
                <c:pt idx="1">
                  <c:v>6.789649E-3</c:v>
                </c:pt>
                <c:pt idx="2">
                  <c:v>4.2161940000000004E-3</c:v>
                </c:pt>
                <c:pt idx="3">
                  <c:v>1.5487867000000001E-2</c:v>
                </c:pt>
                <c:pt idx="4">
                  <c:v>4.1267094000000002E-3</c:v>
                </c:pt>
                <c:pt idx="5">
                  <c:v>2.1135864999999999E-3</c:v>
                </c:pt>
                <c:pt idx="6">
                  <c:v>4.1002994000000001E-3</c:v>
                </c:pt>
                <c:pt idx="7">
                  <c:v>2.4992615999999998E-3</c:v>
                </c:pt>
                <c:pt idx="8">
                  <c:v>3.8547004000000001E-3</c:v>
                </c:pt>
                <c:pt idx="9">
                  <c:v>1.8862432E-3</c:v>
                </c:pt>
                <c:pt idx="10">
                  <c:v>1.9770985999999998E-3</c:v>
                </c:pt>
                <c:pt idx="11">
                  <c:v>1.887045E-3</c:v>
                </c:pt>
                <c:pt idx="12">
                  <c:v>2.6344033000000001E-3</c:v>
                </c:pt>
                <c:pt idx="13">
                  <c:v>1.2098744E-3</c:v>
                </c:pt>
                <c:pt idx="14">
                  <c:v>5.5236410000000001E-3</c:v>
                </c:pt>
                <c:pt idx="15">
                  <c:v>9.0055810000000003E-3</c:v>
                </c:pt>
                <c:pt idx="16">
                  <c:v>4.1879945999999998E-3</c:v>
                </c:pt>
                <c:pt idx="17">
                  <c:v>7.1291469999999997E-3</c:v>
                </c:pt>
                <c:pt idx="18">
                  <c:v>4.7882829999999999E-3</c:v>
                </c:pt>
                <c:pt idx="19">
                  <c:v>1.5611062E-2</c:v>
                </c:pt>
                <c:pt idx="20">
                  <c:v>1.0967919E-2</c:v>
                </c:pt>
                <c:pt idx="21">
                  <c:v>4.008284E-3</c:v>
                </c:pt>
                <c:pt idx="22">
                  <c:v>1.1187891E-2</c:v>
                </c:pt>
                <c:pt idx="23">
                  <c:v>2.0518359E-2</c:v>
                </c:pt>
                <c:pt idx="24">
                  <c:v>8.6788809999999994E-3</c:v>
                </c:pt>
                <c:pt idx="25">
                  <c:v>1.4977974E-2</c:v>
                </c:pt>
                <c:pt idx="26">
                  <c:v>9.9297280000000005E-3</c:v>
                </c:pt>
                <c:pt idx="27">
                  <c:v>5.7478948000000002E-3</c:v>
                </c:pt>
                <c:pt idx="28">
                  <c:v>4.550353E-3</c:v>
                </c:pt>
                <c:pt idx="29">
                  <c:v>6.2262191999999999E-3</c:v>
                </c:pt>
                <c:pt idx="30">
                  <c:v>1.5931372999999999E-2</c:v>
                </c:pt>
                <c:pt idx="31">
                  <c:v>2.0116079999999998E-3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88-41B2-9BEC-E81312F00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827791"/>
        <c:axId val="1409825295"/>
      </c:scatterChart>
      <c:valAx>
        <c:axId val="1409827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825295"/>
        <c:crosses val="autoZero"/>
        <c:crossBetween val="midCat"/>
      </c:valAx>
      <c:valAx>
        <c:axId val="140982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827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A*</a:t>
            </a:r>
            <a:r>
              <a:rPr lang="en-GB" baseline="0"/>
              <a:t> manhattan heuristic </a:t>
            </a:r>
            <a:r>
              <a:rPr lang="en-GB"/>
              <a:t>Efficiency</a:t>
            </a:r>
            <a:r>
              <a:rPr lang="en-GB" baseline="0"/>
              <a:t> vs Cost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 manhattan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(Sheet1!$I$4:$I$12,Sheet1!$I$14:$I$23,Sheet1!$I$25:$I$52)</c:f>
              <c:numCache>
                <c:formatCode>General</c:formatCode>
                <c:ptCount val="47"/>
                <c:pt idx="0">
                  <c:v>218</c:v>
                </c:pt>
                <c:pt idx="1">
                  <c:v>278</c:v>
                </c:pt>
                <c:pt idx="2">
                  <c:v>94</c:v>
                </c:pt>
                <c:pt idx="3">
                  <c:v>312</c:v>
                </c:pt>
                <c:pt idx="4">
                  <c:v>326</c:v>
                </c:pt>
                <c:pt idx="5">
                  <c:v>234</c:v>
                </c:pt>
                <c:pt idx="6">
                  <c:v>81</c:v>
                </c:pt>
                <c:pt idx="7">
                  <c:v>294</c:v>
                </c:pt>
                <c:pt idx="8">
                  <c:v>54</c:v>
                </c:pt>
                <c:pt idx="9">
                  <c:v>152</c:v>
                </c:pt>
                <c:pt idx="10">
                  <c:v>134</c:v>
                </c:pt>
                <c:pt idx="11">
                  <c:v>75</c:v>
                </c:pt>
                <c:pt idx="12">
                  <c:v>143</c:v>
                </c:pt>
                <c:pt idx="13">
                  <c:v>102</c:v>
                </c:pt>
                <c:pt idx="14">
                  <c:v>68</c:v>
                </c:pt>
                <c:pt idx="15">
                  <c:v>140</c:v>
                </c:pt>
                <c:pt idx="16">
                  <c:v>110</c:v>
                </c:pt>
                <c:pt idx="17">
                  <c:v>59</c:v>
                </c:pt>
                <c:pt idx="18">
                  <c:v>141</c:v>
                </c:pt>
                <c:pt idx="19">
                  <c:v>133</c:v>
                </c:pt>
                <c:pt idx="20">
                  <c:v>275</c:v>
                </c:pt>
                <c:pt idx="21">
                  <c:v>70</c:v>
                </c:pt>
                <c:pt idx="22">
                  <c:v>102</c:v>
                </c:pt>
                <c:pt idx="23">
                  <c:v>114</c:v>
                </c:pt>
                <c:pt idx="24">
                  <c:v>136</c:v>
                </c:pt>
                <c:pt idx="25">
                  <c:v>201</c:v>
                </c:pt>
                <c:pt idx="26">
                  <c:v>248</c:v>
                </c:pt>
                <c:pt idx="27">
                  <c:v>120</c:v>
                </c:pt>
                <c:pt idx="28">
                  <c:v>193</c:v>
                </c:pt>
                <c:pt idx="29">
                  <c:v>54</c:v>
                </c:pt>
                <c:pt idx="30">
                  <c:v>80</c:v>
                </c:pt>
                <c:pt idx="31">
                  <c:v>86</c:v>
                </c:pt>
                <c:pt idx="32">
                  <c:v>94</c:v>
                </c:pt>
                <c:pt idx="33">
                  <c:v>130</c:v>
                </c:pt>
                <c:pt idx="34">
                  <c:v>62</c:v>
                </c:pt>
                <c:pt idx="35">
                  <c:v>42</c:v>
                </c:pt>
                <c:pt idx="36">
                  <c:v>105</c:v>
                </c:pt>
                <c:pt idx="37">
                  <c:v>35</c:v>
                </c:pt>
                <c:pt idx="38">
                  <c:v>46</c:v>
                </c:pt>
                <c:pt idx="39">
                  <c:v>34</c:v>
                </c:pt>
                <c:pt idx="40">
                  <c:v>35</c:v>
                </c:pt>
                <c:pt idx="41">
                  <c:v>66</c:v>
                </c:pt>
                <c:pt idx="42">
                  <c:v>65</c:v>
                </c:pt>
                <c:pt idx="43">
                  <c:v>75</c:v>
                </c:pt>
                <c:pt idx="44">
                  <c:v>80</c:v>
                </c:pt>
                <c:pt idx="45">
                  <c:v>45</c:v>
                </c:pt>
                <c:pt idx="46">
                  <c:v>568</c:v>
                </c:pt>
              </c:numCache>
            </c:numRef>
          </c:xVal>
          <c:yVal>
            <c:numRef>
              <c:f>(Sheet1!$H$4:$H$12,Sheet1!$H$14:$H$23,Sheet1!$H$25:$H$52)</c:f>
              <c:numCache>
                <c:formatCode>General</c:formatCode>
                <c:ptCount val="47"/>
                <c:pt idx="0">
                  <c:v>6.2324436999999996E-3</c:v>
                </c:pt>
                <c:pt idx="1">
                  <c:v>2.7753268000000001E-3</c:v>
                </c:pt>
                <c:pt idx="2">
                  <c:v>1.5413737E-2</c:v>
                </c:pt>
                <c:pt idx="3">
                  <c:v>3.8724667E-3</c:v>
                </c:pt>
                <c:pt idx="4">
                  <c:v>2.3955284000000002E-3</c:v>
                </c:pt>
                <c:pt idx="5">
                  <c:v>6.862061E-3</c:v>
                </c:pt>
                <c:pt idx="6">
                  <c:v>8.1892630000000004E-3</c:v>
                </c:pt>
                <c:pt idx="7">
                  <c:v>5.0148726000000003E-3</c:v>
                </c:pt>
                <c:pt idx="8">
                  <c:v>4.3171115000000003E-2</c:v>
                </c:pt>
                <c:pt idx="9">
                  <c:v>9.5288909999999994E-3</c:v>
                </c:pt>
                <c:pt idx="10">
                  <c:v>6.7821599999999998E-3</c:v>
                </c:pt>
                <c:pt idx="11">
                  <c:v>1.2586694000000001E-2</c:v>
                </c:pt>
                <c:pt idx="12">
                  <c:v>2.3730587000000001E-2</c:v>
                </c:pt>
                <c:pt idx="13">
                  <c:v>8.4507049999999993E-3</c:v>
                </c:pt>
                <c:pt idx="14">
                  <c:v>8.2920789999999994E-2</c:v>
                </c:pt>
                <c:pt idx="15">
                  <c:v>1.1495587E-2</c:v>
                </c:pt>
                <c:pt idx="16">
                  <c:v>4.076339E-3</c:v>
                </c:pt>
                <c:pt idx="17">
                  <c:v>1.7462923000000002E-2</c:v>
                </c:pt>
                <c:pt idx="18">
                  <c:v>4.9196845000000003E-3</c:v>
                </c:pt>
                <c:pt idx="19">
                  <c:v>2.4007179E-2</c:v>
                </c:pt>
                <c:pt idx="20">
                  <c:v>3.50104E-3</c:v>
                </c:pt>
                <c:pt idx="21">
                  <c:v>1.4545455000000001E-2</c:v>
                </c:pt>
                <c:pt idx="22">
                  <c:v>2.0864946999999998E-2</c:v>
                </c:pt>
                <c:pt idx="23">
                  <c:v>1.1855852E-2</c:v>
                </c:pt>
                <c:pt idx="24">
                  <c:v>4.1132219999999997E-3</c:v>
                </c:pt>
                <c:pt idx="25">
                  <c:v>3.4573927999999999E-3</c:v>
                </c:pt>
                <c:pt idx="26">
                  <c:v>2.6662257000000002E-3</c:v>
                </c:pt>
                <c:pt idx="27">
                  <c:v>4.5288274999999998E-3</c:v>
                </c:pt>
                <c:pt idx="28">
                  <c:v>4.5898603E-3</c:v>
                </c:pt>
                <c:pt idx="29">
                  <c:v>1.5451174E-2</c:v>
                </c:pt>
                <c:pt idx="30">
                  <c:v>1.4460285E-2</c:v>
                </c:pt>
                <c:pt idx="31">
                  <c:v>1.4059362000000001E-2</c:v>
                </c:pt>
                <c:pt idx="32">
                  <c:v>9.2133240000000002E-3</c:v>
                </c:pt>
                <c:pt idx="33">
                  <c:v>1.0420923E-2</c:v>
                </c:pt>
                <c:pt idx="34">
                  <c:v>2.1874999999999999E-2</c:v>
                </c:pt>
                <c:pt idx="35">
                  <c:v>5.8997050000000002E-2</c:v>
                </c:pt>
                <c:pt idx="36">
                  <c:v>7.1488144E-3</c:v>
                </c:pt>
                <c:pt idx="37">
                  <c:v>0.11038961</c:v>
                </c:pt>
                <c:pt idx="38">
                  <c:v>1.1571255000000001E-2</c:v>
                </c:pt>
                <c:pt idx="39">
                  <c:v>4.9528299999999997E-2</c:v>
                </c:pt>
                <c:pt idx="40">
                  <c:v>8.0188679999999998E-2</c:v>
                </c:pt>
                <c:pt idx="41">
                  <c:v>3.5852179999999997E-2</c:v>
                </c:pt>
                <c:pt idx="42">
                  <c:v>1.5280739E-2</c:v>
                </c:pt>
                <c:pt idx="43">
                  <c:v>3.8854804E-2</c:v>
                </c:pt>
                <c:pt idx="44">
                  <c:v>7.3484383000000002E-3</c:v>
                </c:pt>
                <c:pt idx="45">
                  <c:v>2.895323E-2</c:v>
                </c:pt>
                <c:pt idx="46">
                  <c:v>3.0883450000000002E-3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5E-40AB-89D3-6C8633E69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827791"/>
        <c:axId val="1409825295"/>
      </c:scatterChart>
      <c:valAx>
        <c:axId val="1409827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825295"/>
        <c:crosses val="autoZero"/>
        <c:crossBetween val="midCat"/>
      </c:valAx>
      <c:valAx>
        <c:axId val="140982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827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A*</a:t>
            </a:r>
            <a:r>
              <a:rPr lang="en-GB" baseline="0"/>
              <a:t> Euclidean Distance heuristic </a:t>
            </a:r>
            <a:r>
              <a:rPr lang="en-GB"/>
              <a:t>Efficiency</a:t>
            </a:r>
            <a:r>
              <a:rPr lang="en-GB" baseline="0"/>
              <a:t> vs Cost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A* Euclidean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backward val="5"/>
            <c:dispRSqr val="0"/>
            <c:dispEq val="0"/>
          </c:trendline>
          <c:xVal>
            <c:numRef>
              <c:f>(Sheet1!$W$3:$W$12,Sheet1!$W$14:$W$38,Sheet1!$W$40:$W$52)</c:f>
              <c:numCache>
                <c:formatCode>General</c:formatCode>
                <c:ptCount val="48"/>
                <c:pt idx="0">
                  <c:v>13</c:v>
                </c:pt>
                <c:pt idx="1">
                  <c:v>218</c:v>
                </c:pt>
                <c:pt idx="2">
                  <c:v>278</c:v>
                </c:pt>
                <c:pt idx="3">
                  <c:v>94</c:v>
                </c:pt>
                <c:pt idx="4">
                  <c:v>312</c:v>
                </c:pt>
                <c:pt idx="5">
                  <c:v>326</c:v>
                </c:pt>
                <c:pt idx="6">
                  <c:v>234</c:v>
                </c:pt>
                <c:pt idx="7">
                  <c:v>81</c:v>
                </c:pt>
                <c:pt idx="8">
                  <c:v>294</c:v>
                </c:pt>
                <c:pt idx="9">
                  <c:v>54</c:v>
                </c:pt>
                <c:pt idx="10">
                  <c:v>152</c:v>
                </c:pt>
                <c:pt idx="11">
                  <c:v>134</c:v>
                </c:pt>
                <c:pt idx="12">
                  <c:v>75</c:v>
                </c:pt>
                <c:pt idx="13">
                  <c:v>143</c:v>
                </c:pt>
                <c:pt idx="14">
                  <c:v>102</c:v>
                </c:pt>
                <c:pt idx="15">
                  <c:v>68</c:v>
                </c:pt>
                <c:pt idx="16">
                  <c:v>140</c:v>
                </c:pt>
                <c:pt idx="17">
                  <c:v>110</c:v>
                </c:pt>
                <c:pt idx="18">
                  <c:v>59</c:v>
                </c:pt>
                <c:pt idx="19">
                  <c:v>141</c:v>
                </c:pt>
                <c:pt idx="20">
                  <c:v>29</c:v>
                </c:pt>
                <c:pt idx="21">
                  <c:v>133</c:v>
                </c:pt>
                <c:pt idx="22">
                  <c:v>275</c:v>
                </c:pt>
                <c:pt idx="23">
                  <c:v>70</c:v>
                </c:pt>
                <c:pt idx="24">
                  <c:v>102</c:v>
                </c:pt>
                <c:pt idx="25">
                  <c:v>114</c:v>
                </c:pt>
                <c:pt idx="26">
                  <c:v>136</c:v>
                </c:pt>
                <c:pt idx="27">
                  <c:v>201</c:v>
                </c:pt>
                <c:pt idx="28">
                  <c:v>248</c:v>
                </c:pt>
                <c:pt idx="29">
                  <c:v>120</c:v>
                </c:pt>
                <c:pt idx="30">
                  <c:v>193</c:v>
                </c:pt>
                <c:pt idx="31">
                  <c:v>54</c:v>
                </c:pt>
                <c:pt idx="32">
                  <c:v>80</c:v>
                </c:pt>
                <c:pt idx="33">
                  <c:v>86</c:v>
                </c:pt>
                <c:pt idx="34">
                  <c:v>94</c:v>
                </c:pt>
                <c:pt idx="35">
                  <c:v>62</c:v>
                </c:pt>
                <c:pt idx="36">
                  <c:v>42</c:v>
                </c:pt>
                <c:pt idx="37">
                  <c:v>105</c:v>
                </c:pt>
                <c:pt idx="38">
                  <c:v>35</c:v>
                </c:pt>
                <c:pt idx="39">
                  <c:v>46</c:v>
                </c:pt>
                <c:pt idx="40">
                  <c:v>34</c:v>
                </c:pt>
                <c:pt idx="41">
                  <c:v>130</c:v>
                </c:pt>
                <c:pt idx="42">
                  <c:v>66</c:v>
                </c:pt>
                <c:pt idx="43">
                  <c:v>65</c:v>
                </c:pt>
                <c:pt idx="44">
                  <c:v>75</c:v>
                </c:pt>
                <c:pt idx="45">
                  <c:v>80</c:v>
                </c:pt>
                <c:pt idx="46">
                  <c:v>45</c:v>
                </c:pt>
                <c:pt idx="47">
                  <c:v>568</c:v>
                </c:pt>
              </c:numCache>
            </c:numRef>
          </c:xVal>
          <c:yVal>
            <c:numRef>
              <c:f>(Sheet1!$V$3:$V$12,Sheet1!$V$14:$V$38,Sheet1!$V$40:$V$52)</c:f>
              <c:numCache>
                <c:formatCode>General</c:formatCode>
                <c:ptCount val="48"/>
                <c:pt idx="0">
                  <c:v>1.9847328000000001E-2</c:v>
                </c:pt>
                <c:pt idx="1">
                  <c:v>1.6645371E-3</c:v>
                </c:pt>
                <c:pt idx="2">
                  <c:v>1.0427591999999999E-3</c:v>
                </c:pt>
                <c:pt idx="3">
                  <c:v>2.2862185999999998E-3</c:v>
                </c:pt>
                <c:pt idx="4">
                  <c:v>1.0455899000000001E-3</c:v>
                </c:pt>
                <c:pt idx="5">
                  <c:v>1.4722913E-3</c:v>
                </c:pt>
                <c:pt idx="6">
                  <c:v>1.4601792000000001E-3</c:v>
                </c:pt>
                <c:pt idx="7">
                  <c:v>2.0082563E-3</c:v>
                </c:pt>
                <c:pt idx="8">
                  <c:v>1.6544475E-3</c:v>
                </c:pt>
                <c:pt idx="9">
                  <c:v>4.6519496999999996E-3</c:v>
                </c:pt>
                <c:pt idx="10">
                  <c:v>1.9166488E-3</c:v>
                </c:pt>
                <c:pt idx="11">
                  <c:v>2.286396E-3</c:v>
                </c:pt>
                <c:pt idx="12">
                  <c:v>6.1089639999999997E-3</c:v>
                </c:pt>
                <c:pt idx="13">
                  <c:v>1.7529613E-3</c:v>
                </c:pt>
                <c:pt idx="14">
                  <c:v>2.7464526000000001E-3</c:v>
                </c:pt>
                <c:pt idx="15">
                  <c:v>5.8633060000000004E-3</c:v>
                </c:pt>
                <c:pt idx="16">
                  <c:v>1.8203548E-3</c:v>
                </c:pt>
                <c:pt idx="17">
                  <c:v>1.4329913999999999E-3</c:v>
                </c:pt>
                <c:pt idx="18">
                  <c:v>5.0132424000000004E-3</c:v>
                </c:pt>
                <c:pt idx="19">
                  <c:v>1.499142E-3</c:v>
                </c:pt>
                <c:pt idx="20">
                  <c:v>1.2101654E-2</c:v>
                </c:pt>
                <c:pt idx="21">
                  <c:v>1.5823019E-3</c:v>
                </c:pt>
                <c:pt idx="22">
                  <c:v>1.6094979E-3</c:v>
                </c:pt>
                <c:pt idx="23">
                  <c:v>3.6819372000000002E-3</c:v>
                </c:pt>
                <c:pt idx="24">
                  <c:v>4.9093994000000002E-3</c:v>
                </c:pt>
                <c:pt idx="25">
                  <c:v>1.8230389E-3</c:v>
                </c:pt>
                <c:pt idx="26">
                  <c:v>1.1439753000000001E-3</c:v>
                </c:pt>
                <c:pt idx="27">
                  <c:v>9.9549100000000004E-4</c:v>
                </c:pt>
                <c:pt idx="28">
                  <c:v>1.4673931E-3</c:v>
                </c:pt>
                <c:pt idx="29">
                  <c:v>1.2299843E-3</c:v>
                </c:pt>
                <c:pt idx="30">
                  <c:v>1.1401196E-3</c:v>
                </c:pt>
                <c:pt idx="31">
                  <c:v>2.9708853E-3</c:v>
                </c:pt>
                <c:pt idx="32">
                  <c:v>4.5076500000000002E-3</c:v>
                </c:pt>
                <c:pt idx="33">
                  <c:v>2.6622717000000001E-3</c:v>
                </c:pt>
                <c:pt idx="34">
                  <c:v>3.8567085000000001E-3</c:v>
                </c:pt>
                <c:pt idx="35">
                  <c:v>1.3287775E-2</c:v>
                </c:pt>
                <c:pt idx="36">
                  <c:v>1.0411244E-2</c:v>
                </c:pt>
                <c:pt idx="37">
                  <c:v>1.4224750999999999E-3</c:v>
                </c:pt>
                <c:pt idx="38">
                  <c:v>8.9450139999999994E-3</c:v>
                </c:pt>
                <c:pt idx="39">
                  <c:v>3.2679739999999999E-3</c:v>
                </c:pt>
                <c:pt idx="40">
                  <c:v>4.8633627999999998E-3</c:v>
                </c:pt>
                <c:pt idx="41">
                  <c:v>2.1388132999999999E-3</c:v>
                </c:pt>
                <c:pt idx="42">
                  <c:v>3.3326497999999999E-3</c:v>
                </c:pt>
                <c:pt idx="43">
                  <c:v>2.8653296E-3</c:v>
                </c:pt>
                <c:pt idx="44">
                  <c:v>2.9993289999999998E-3</c:v>
                </c:pt>
                <c:pt idx="45">
                  <c:v>2.0491801999999999E-3</c:v>
                </c:pt>
                <c:pt idx="46">
                  <c:v>6.2052505000000004E-3</c:v>
                </c:pt>
                <c:pt idx="47">
                  <c:v>1.8106699000000001E-3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08-4A24-BC15-4A6CF284D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827791"/>
        <c:axId val="1409825295"/>
      </c:scatterChart>
      <c:valAx>
        <c:axId val="1409827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825295"/>
        <c:crosses val="autoZero"/>
        <c:crossBetween val="midCat"/>
      </c:valAx>
      <c:valAx>
        <c:axId val="140982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827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350"/>
              <a:t>A*</a:t>
            </a:r>
            <a:r>
              <a:rPr lang="en-GB" sz="1350" baseline="0"/>
              <a:t> height + Manhattan heuristic E</a:t>
            </a:r>
            <a:r>
              <a:rPr lang="en-GB" sz="1350"/>
              <a:t>fficiency</a:t>
            </a:r>
            <a:r>
              <a:rPr lang="en-GB" sz="1350" baseline="0"/>
              <a:t> vs Cost</a:t>
            </a:r>
            <a:endParaRPr lang="en-GB" sz="135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 star height+Manhattan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(Sheet1!$AB$3:$AB$12,Sheet1!$AB$14:$AB$52)</c:f>
              <c:numCache>
                <c:formatCode>General</c:formatCode>
                <c:ptCount val="49"/>
                <c:pt idx="0">
                  <c:v>14</c:v>
                </c:pt>
                <c:pt idx="1">
                  <c:v>225</c:v>
                </c:pt>
                <c:pt idx="2">
                  <c:v>288</c:v>
                </c:pt>
                <c:pt idx="3">
                  <c:v>94</c:v>
                </c:pt>
                <c:pt idx="4">
                  <c:v>319</c:v>
                </c:pt>
                <c:pt idx="5">
                  <c:v>326</c:v>
                </c:pt>
                <c:pt idx="6">
                  <c:v>235</c:v>
                </c:pt>
                <c:pt idx="7">
                  <c:v>87</c:v>
                </c:pt>
                <c:pt idx="8">
                  <c:v>354</c:v>
                </c:pt>
                <c:pt idx="9">
                  <c:v>55</c:v>
                </c:pt>
                <c:pt idx="10">
                  <c:v>160</c:v>
                </c:pt>
                <c:pt idx="11">
                  <c:v>134</c:v>
                </c:pt>
                <c:pt idx="12">
                  <c:v>75</c:v>
                </c:pt>
                <c:pt idx="13">
                  <c:v>143</c:v>
                </c:pt>
                <c:pt idx="14">
                  <c:v>102</c:v>
                </c:pt>
                <c:pt idx="15">
                  <c:v>70</c:v>
                </c:pt>
                <c:pt idx="16">
                  <c:v>143</c:v>
                </c:pt>
                <c:pt idx="17">
                  <c:v>113</c:v>
                </c:pt>
                <c:pt idx="18">
                  <c:v>61</c:v>
                </c:pt>
                <c:pt idx="19">
                  <c:v>148</c:v>
                </c:pt>
                <c:pt idx="20">
                  <c:v>29</c:v>
                </c:pt>
                <c:pt idx="21">
                  <c:v>134</c:v>
                </c:pt>
                <c:pt idx="22">
                  <c:v>282</c:v>
                </c:pt>
                <c:pt idx="23">
                  <c:v>70</c:v>
                </c:pt>
                <c:pt idx="24">
                  <c:v>102</c:v>
                </c:pt>
                <c:pt idx="25">
                  <c:v>127</c:v>
                </c:pt>
                <c:pt idx="26">
                  <c:v>137</c:v>
                </c:pt>
                <c:pt idx="27">
                  <c:v>203</c:v>
                </c:pt>
                <c:pt idx="28">
                  <c:v>256</c:v>
                </c:pt>
                <c:pt idx="29">
                  <c:v>121</c:v>
                </c:pt>
                <c:pt idx="30">
                  <c:v>198</c:v>
                </c:pt>
                <c:pt idx="31">
                  <c:v>54</c:v>
                </c:pt>
                <c:pt idx="32">
                  <c:v>85</c:v>
                </c:pt>
                <c:pt idx="33">
                  <c:v>86</c:v>
                </c:pt>
                <c:pt idx="34">
                  <c:v>94</c:v>
                </c:pt>
                <c:pt idx="35">
                  <c:v>142</c:v>
                </c:pt>
                <c:pt idx="36">
                  <c:v>62</c:v>
                </c:pt>
                <c:pt idx="37">
                  <c:v>42</c:v>
                </c:pt>
                <c:pt idx="38">
                  <c:v>105</c:v>
                </c:pt>
                <c:pt idx="39">
                  <c:v>35</c:v>
                </c:pt>
                <c:pt idx="40">
                  <c:v>46</c:v>
                </c:pt>
                <c:pt idx="41">
                  <c:v>34</c:v>
                </c:pt>
                <c:pt idx="42">
                  <c:v>142</c:v>
                </c:pt>
                <c:pt idx="43">
                  <c:v>72</c:v>
                </c:pt>
                <c:pt idx="44">
                  <c:v>68</c:v>
                </c:pt>
                <c:pt idx="45">
                  <c:v>78</c:v>
                </c:pt>
                <c:pt idx="46">
                  <c:v>80</c:v>
                </c:pt>
                <c:pt idx="47">
                  <c:v>48</c:v>
                </c:pt>
                <c:pt idx="48">
                  <c:v>599</c:v>
                </c:pt>
              </c:numCache>
            </c:numRef>
          </c:xVal>
          <c:yVal>
            <c:numRef>
              <c:f>(Sheet1!$AA$3:$AA$12,Sheet1!$AA$14:$AA$52)</c:f>
              <c:numCache>
                <c:formatCode>General</c:formatCode>
                <c:ptCount val="49"/>
                <c:pt idx="0">
                  <c:v>0.13</c:v>
                </c:pt>
                <c:pt idx="1">
                  <c:v>5.2058510000000001E-3</c:v>
                </c:pt>
                <c:pt idx="2">
                  <c:v>3.809897E-3</c:v>
                </c:pt>
                <c:pt idx="3">
                  <c:v>2.4245000999999999E-2</c:v>
                </c:pt>
                <c:pt idx="4">
                  <c:v>2.3973940000000002E-3</c:v>
                </c:pt>
                <c:pt idx="5">
                  <c:v>3.5152435000000001E-3</c:v>
                </c:pt>
                <c:pt idx="6">
                  <c:v>1.1794496E-2</c:v>
                </c:pt>
                <c:pt idx="7">
                  <c:v>1.323043E-2</c:v>
                </c:pt>
                <c:pt idx="8">
                  <c:v>5.7266373000000002E-3</c:v>
                </c:pt>
                <c:pt idx="9">
                  <c:v>0.47826087</c:v>
                </c:pt>
                <c:pt idx="10">
                  <c:v>1.8129078999999999E-2</c:v>
                </c:pt>
                <c:pt idx="11">
                  <c:v>6.6570185000000004E-2</c:v>
                </c:pt>
                <c:pt idx="12">
                  <c:v>1.9036517999999999E-2</c:v>
                </c:pt>
                <c:pt idx="13">
                  <c:v>0.16171224000000001</c:v>
                </c:pt>
                <c:pt idx="14">
                  <c:v>2.9596412999999998E-2</c:v>
                </c:pt>
                <c:pt idx="15">
                  <c:v>0.25093632999999999</c:v>
                </c:pt>
                <c:pt idx="16">
                  <c:v>1.1490251E-2</c:v>
                </c:pt>
                <c:pt idx="17">
                  <c:v>7.4702889999999994E-2</c:v>
                </c:pt>
                <c:pt idx="18">
                  <c:v>2.9608939000000001E-2</c:v>
                </c:pt>
                <c:pt idx="19">
                  <c:v>2.1699347000000001E-2</c:v>
                </c:pt>
                <c:pt idx="20">
                  <c:v>0.48387095000000002</c:v>
                </c:pt>
                <c:pt idx="21">
                  <c:v>1.2274959E-2</c:v>
                </c:pt>
                <c:pt idx="22">
                  <c:v>4.3481600000000002E-3</c:v>
                </c:pt>
                <c:pt idx="23">
                  <c:v>1.7918676000000001E-2</c:v>
                </c:pt>
                <c:pt idx="24">
                  <c:v>1.3732833999999999E-2</c:v>
                </c:pt>
                <c:pt idx="25">
                  <c:v>1.8515123000000001E-2</c:v>
                </c:pt>
                <c:pt idx="26">
                  <c:v>2.8614457999999999E-2</c:v>
                </c:pt>
                <c:pt idx="27">
                  <c:v>1.2644776999999999E-2</c:v>
                </c:pt>
                <c:pt idx="28">
                  <c:v>3.3688499E-3</c:v>
                </c:pt>
                <c:pt idx="29">
                  <c:v>1.1223828999999999E-2</c:v>
                </c:pt>
                <c:pt idx="30">
                  <c:v>4.2450439999999999E-3</c:v>
                </c:pt>
                <c:pt idx="31">
                  <c:v>2.0424837000000001E-2</c:v>
                </c:pt>
                <c:pt idx="32">
                  <c:v>7.2895269999999998E-2</c:v>
                </c:pt>
                <c:pt idx="33">
                  <c:v>1.8329939E-2</c:v>
                </c:pt>
                <c:pt idx="34">
                  <c:v>4.0404040400000001E-2</c:v>
                </c:pt>
                <c:pt idx="35">
                  <c:v>1.7302798000000001E-2</c:v>
                </c:pt>
                <c:pt idx="36">
                  <c:v>3.0068729999999998E-2</c:v>
                </c:pt>
                <c:pt idx="37">
                  <c:v>8.0482899999999996E-2</c:v>
                </c:pt>
                <c:pt idx="38">
                  <c:v>1.3544018E-2</c:v>
                </c:pt>
                <c:pt idx="39">
                  <c:v>0.13545816999999999</c:v>
                </c:pt>
                <c:pt idx="40">
                  <c:v>0.108571425</c:v>
                </c:pt>
                <c:pt idx="41">
                  <c:v>3.0259365E-2</c:v>
                </c:pt>
                <c:pt idx="42">
                  <c:v>1.7302798000000001E-2</c:v>
                </c:pt>
                <c:pt idx="43">
                  <c:v>0.17060368000000001</c:v>
                </c:pt>
                <c:pt idx="44">
                  <c:v>4.4375642999999999E-2</c:v>
                </c:pt>
                <c:pt idx="45">
                  <c:v>0.45508979999999999</c:v>
                </c:pt>
                <c:pt idx="46">
                  <c:v>1.9955654E-2</c:v>
                </c:pt>
                <c:pt idx="47">
                  <c:v>0.10512129000000001</c:v>
                </c:pt>
                <c:pt idx="48">
                  <c:v>2.8855980000000001E-3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22-4F6A-9434-9F09D0341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827791"/>
        <c:axId val="1409825295"/>
      </c:scatterChart>
      <c:valAx>
        <c:axId val="1409827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825295"/>
        <c:crosses val="autoZero"/>
        <c:crossBetween val="midCat"/>
      </c:valAx>
      <c:valAx>
        <c:axId val="140982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827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54</xdr:row>
      <xdr:rowOff>149225</xdr:rowOff>
    </xdr:from>
    <xdr:to>
      <xdr:col>9</xdr:col>
      <xdr:colOff>22225</xdr:colOff>
      <xdr:row>69</xdr:row>
      <xdr:rowOff>130175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5B903-7C68-4842-AF91-3906B9A62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55</xdr:row>
      <xdr:rowOff>0</xdr:rowOff>
    </xdr:from>
    <xdr:to>
      <xdr:col>17</xdr:col>
      <xdr:colOff>482600</xdr:colOff>
      <xdr:row>69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8ADB61-FF3B-4888-9493-1D299B994B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6350</xdr:colOff>
      <xdr:row>70</xdr:row>
      <xdr:rowOff>114300</xdr:rowOff>
    </xdr:from>
    <xdr:to>
      <xdr:col>17</xdr:col>
      <xdr:colOff>488950</xdr:colOff>
      <xdr:row>85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3E3AF9-5C89-4D69-97C2-D2D21AAB48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254000</xdr:colOff>
      <xdr:row>70</xdr:row>
      <xdr:rowOff>158750</xdr:rowOff>
    </xdr:from>
    <xdr:to>
      <xdr:col>9</xdr:col>
      <xdr:colOff>38100</xdr:colOff>
      <xdr:row>85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188518-8767-4559-A1B6-B9B7FD9166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55</xdr:row>
      <xdr:rowOff>0</xdr:rowOff>
    </xdr:from>
    <xdr:to>
      <xdr:col>26</xdr:col>
      <xdr:colOff>88900</xdr:colOff>
      <xdr:row>69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32AB49-D4FC-4052-AA09-1FD30A71D4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71</xdr:row>
      <xdr:rowOff>0</xdr:rowOff>
    </xdr:from>
    <xdr:to>
      <xdr:col>26</xdr:col>
      <xdr:colOff>88900</xdr:colOff>
      <xdr:row>85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2B435C1-29E4-4921-993A-A5C8A1DBA1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1965-235C-4257-99E5-BDF5B0FFBB8E}">
  <dimension ref="A1:AC99"/>
  <sheetViews>
    <sheetView tabSelected="1" topLeftCell="A4" workbookViewId="0">
      <selection activeCell="B21" sqref="B21"/>
    </sheetView>
  </sheetViews>
  <sheetFormatPr defaultRowHeight="14.5" x14ac:dyDescent="0.35"/>
  <cols>
    <col min="4" max="4" width="13.08984375" customWidth="1"/>
    <col min="8" max="8" width="11.81640625" bestFit="1" customWidth="1"/>
    <col min="12" max="12" width="11.81640625" bestFit="1" customWidth="1"/>
    <col min="16" max="16" width="11.81640625" bestFit="1" customWidth="1"/>
    <col min="22" max="22" width="11.81640625" bestFit="1" customWidth="1"/>
    <col min="27" max="27" width="11.81640625" bestFit="1" customWidth="1"/>
  </cols>
  <sheetData>
    <row r="1" spans="2:28" x14ac:dyDescent="0.35">
      <c r="B1" s="2" t="s">
        <v>1</v>
      </c>
      <c r="C1" s="2"/>
      <c r="D1" s="2"/>
      <c r="F1" s="2" t="s">
        <v>2</v>
      </c>
      <c r="G1" s="2"/>
      <c r="H1" s="2"/>
      <c r="J1" s="2" t="s">
        <v>3</v>
      </c>
      <c r="K1" s="2"/>
      <c r="L1" s="2"/>
      <c r="N1" s="2" t="s">
        <v>111</v>
      </c>
      <c r="O1" s="2"/>
      <c r="P1" s="2"/>
      <c r="T1" s="2" t="s">
        <v>109</v>
      </c>
      <c r="U1" s="2"/>
      <c r="V1" s="2"/>
      <c r="Z1" s="2" t="s">
        <v>112</v>
      </c>
      <c r="AA1" s="2"/>
      <c r="AB1" s="2"/>
    </row>
    <row r="2" spans="2:28" x14ac:dyDescent="0.35">
      <c r="B2" t="s">
        <v>67</v>
      </c>
      <c r="C2" t="s">
        <v>68</v>
      </c>
      <c r="D2" t="s">
        <v>0</v>
      </c>
      <c r="H2" t="s">
        <v>0</v>
      </c>
      <c r="L2" t="s">
        <v>0</v>
      </c>
      <c r="P2" t="s">
        <v>0</v>
      </c>
      <c r="V2" t="s">
        <v>0</v>
      </c>
      <c r="AA2" t="s">
        <v>0</v>
      </c>
    </row>
    <row r="3" spans="2:28" x14ac:dyDescent="0.35">
      <c r="B3" t="s">
        <v>4</v>
      </c>
      <c r="C3" t="s">
        <v>5</v>
      </c>
      <c r="D3">
        <v>1.420765E-2</v>
      </c>
      <c r="H3">
        <v>0.56521739999999998</v>
      </c>
      <c r="I3">
        <v>13</v>
      </c>
      <c r="L3">
        <v>1.8624641000000001E-2</v>
      </c>
      <c r="M3">
        <v>14</v>
      </c>
      <c r="P3">
        <v>2.0280811999999999E-2</v>
      </c>
      <c r="V3">
        <v>1.9847328000000001E-2</v>
      </c>
      <c r="W3">
        <v>13</v>
      </c>
      <c r="AA3">
        <v>0.13</v>
      </c>
      <c r="AB3">
        <v>14</v>
      </c>
    </row>
    <row r="4" spans="2:28" x14ac:dyDescent="0.35">
      <c r="B4" t="s">
        <v>6</v>
      </c>
      <c r="C4" t="s">
        <v>7</v>
      </c>
      <c r="D4">
        <v>1.5574103000000001E-3</v>
      </c>
      <c r="H4">
        <v>6.2324436999999996E-3</v>
      </c>
      <c r="I4">
        <v>218</v>
      </c>
      <c r="L4">
        <v>2.1896008000000002E-3</v>
      </c>
      <c r="M4">
        <v>218</v>
      </c>
      <c r="P4">
        <v>2.4456193000000001E-3</v>
      </c>
      <c r="V4">
        <v>1.6645371E-3</v>
      </c>
      <c r="W4">
        <v>218</v>
      </c>
      <c r="AA4">
        <v>5.2058510000000001E-3</v>
      </c>
      <c r="AB4">
        <v>225</v>
      </c>
    </row>
    <row r="5" spans="2:28" x14ac:dyDescent="0.35">
      <c r="B5" t="s">
        <v>8</v>
      </c>
      <c r="C5" t="s">
        <v>9</v>
      </c>
      <c r="D5">
        <v>1.0170667999999999E-3</v>
      </c>
      <c r="H5">
        <v>2.7753268000000001E-3</v>
      </c>
      <c r="I5">
        <v>278</v>
      </c>
      <c r="L5">
        <v>1.1497727000000001E-3</v>
      </c>
      <c r="M5">
        <v>282</v>
      </c>
      <c r="P5">
        <v>1.1565048000000001E-3</v>
      </c>
      <c r="V5">
        <v>1.0427591999999999E-3</v>
      </c>
      <c r="W5">
        <v>278</v>
      </c>
      <c r="AA5">
        <v>3.809897E-3</v>
      </c>
      <c r="AB5">
        <v>288</v>
      </c>
    </row>
    <row r="6" spans="2:28" x14ac:dyDescent="0.35">
      <c r="B6" t="s">
        <v>10</v>
      </c>
      <c r="C6" t="s">
        <v>23</v>
      </c>
      <c r="D6">
        <v>1.9903625E-3</v>
      </c>
      <c r="H6">
        <v>1.5413737E-2</v>
      </c>
      <c r="I6">
        <v>94</v>
      </c>
      <c r="L6">
        <v>2.5387491999999999E-3</v>
      </c>
      <c r="M6">
        <v>94</v>
      </c>
      <c r="P6">
        <v>2.8472950000000001E-3</v>
      </c>
      <c r="V6">
        <v>2.2862185999999998E-3</v>
      </c>
      <c r="W6">
        <v>94</v>
      </c>
      <c r="AA6">
        <v>2.4245000999999999E-2</v>
      </c>
      <c r="AB6">
        <v>94</v>
      </c>
    </row>
    <row r="7" spans="2:28" x14ac:dyDescent="0.35">
      <c r="B7" t="s">
        <v>11</v>
      </c>
      <c r="C7" t="s">
        <v>24</v>
      </c>
      <c r="D7">
        <v>9.8882630000000004E-4</v>
      </c>
      <c r="H7">
        <v>3.8724667E-3</v>
      </c>
      <c r="I7">
        <v>312</v>
      </c>
      <c r="L7">
        <v>1.2678552000000001E-3</v>
      </c>
      <c r="M7">
        <v>339</v>
      </c>
      <c r="P7">
        <v>1.2811226E-3</v>
      </c>
      <c r="V7">
        <v>1.0455899000000001E-3</v>
      </c>
      <c r="W7">
        <v>312</v>
      </c>
      <c r="AA7">
        <v>2.3973940000000002E-3</v>
      </c>
      <c r="AB7">
        <v>319</v>
      </c>
    </row>
    <row r="8" spans="2:28" x14ac:dyDescent="0.35">
      <c r="B8" t="s">
        <v>12</v>
      </c>
      <c r="C8" t="s">
        <v>25</v>
      </c>
      <c r="D8">
        <v>1.4048914E-3</v>
      </c>
      <c r="H8">
        <v>2.3955284000000002E-3</v>
      </c>
      <c r="I8">
        <v>326</v>
      </c>
      <c r="L8">
        <v>2.0015568000000001E-3</v>
      </c>
      <c r="M8">
        <v>326</v>
      </c>
      <c r="P8">
        <v>2.1208910000000002E-3</v>
      </c>
      <c r="V8">
        <v>1.4722913E-3</v>
      </c>
      <c r="W8">
        <v>326</v>
      </c>
      <c r="AA8">
        <v>3.5152435000000001E-3</v>
      </c>
      <c r="AB8">
        <v>326</v>
      </c>
    </row>
    <row r="9" spans="2:28" x14ac:dyDescent="0.35">
      <c r="B9" t="s">
        <v>13</v>
      </c>
      <c r="C9" t="s">
        <v>26</v>
      </c>
      <c r="D9">
        <v>1.3853125E-3</v>
      </c>
      <c r="H9">
        <v>6.862061E-3</v>
      </c>
      <c r="I9">
        <v>234</v>
      </c>
      <c r="L9">
        <v>1.6846071999999999E-3</v>
      </c>
      <c r="M9">
        <v>234</v>
      </c>
      <c r="P9">
        <v>1.7713284999999999E-3</v>
      </c>
      <c r="V9">
        <v>1.4601792000000001E-3</v>
      </c>
      <c r="W9">
        <v>234</v>
      </c>
      <c r="AA9">
        <v>1.1794496E-2</v>
      </c>
      <c r="AB9">
        <v>235</v>
      </c>
    </row>
    <row r="10" spans="2:28" x14ac:dyDescent="0.35">
      <c r="B10" t="s">
        <v>14</v>
      </c>
      <c r="C10" t="s">
        <v>27</v>
      </c>
      <c r="D10">
        <v>1.7125731E-3</v>
      </c>
      <c r="H10">
        <v>8.1892630000000004E-3</v>
      </c>
      <c r="I10">
        <v>81</v>
      </c>
      <c r="L10">
        <v>2.2336664000000002E-3</v>
      </c>
      <c r="M10">
        <v>83</v>
      </c>
      <c r="P10">
        <v>3.1181348000000001E-3</v>
      </c>
      <c r="V10">
        <v>2.0082563E-3</v>
      </c>
      <c r="W10">
        <v>81</v>
      </c>
      <c r="AA10">
        <v>1.323043E-2</v>
      </c>
      <c r="AB10">
        <v>87</v>
      </c>
    </row>
    <row r="11" spans="2:28" x14ac:dyDescent="0.35">
      <c r="B11" t="s">
        <v>15</v>
      </c>
      <c r="C11" t="s">
        <v>28</v>
      </c>
      <c r="D11">
        <v>1.5493867000000001E-3</v>
      </c>
      <c r="H11">
        <v>5.0148726000000003E-3</v>
      </c>
      <c r="I11">
        <v>294</v>
      </c>
      <c r="L11">
        <v>2.1642725999999998E-3</v>
      </c>
      <c r="M11">
        <v>294</v>
      </c>
      <c r="P11">
        <v>2.2913625000000001E-3</v>
      </c>
      <c r="V11">
        <v>1.6544475E-3</v>
      </c>
      <c r="W11">
        <v>294</v>
      </c>
      <c r="AA11">
        <v>5.7266373000000002E-3</v>
      </c>
      <c r="AB11">
        <v>354</v>
      </c>
    </row>
    <row r="12" spans="2:28" x14ac:dyDescent="0.35">
      <c r="B12" t="s">
        <v>69</v>
      </c>
      <c r="C12" t="s">
        <v>29</v>
      </c>
      <c r="D12">
        <v>3.8109757000000001E-3</v>
      </c>
      <c r="H12">
        <v>4.3171115000000003E-2</v>
      </c>
      <c r="I12">
        <v>54</v>
      </c>
      <c r="L12">
        <v>4.8462419999999997E-3</v>
      </c>
      <c r="M12">
        <v>54</v>
      </c>
      <c r="P12">
        <v>1.2334604000000001E-2</v>
      </c>
      <c r="V12">
        <v>4.6519496999999996E-3</v>
      </c>
      <c r="W12">
        <v>54</v>
      </c>
      <c r="AA12">
        <v>0.47826087</v>
      </c>
      <c r="AB12">
        <v>55</v>
      </c>
    </row>
    <row r="13" spans="2:28" x14ac:dyDescent="0.35">
      <c r="B13" t="s">
        <v>16</v>
      </c>
      <c r="C13" t="s">
        <v>30</v>
      </c>
      <c r="D13">
        <v>2.5830257999999998E-2</v>
      </c>
      <c r="H13">
        <v>0.16279070000000001</v>
      </c>
      <c r="I13">
        <v>10</v>
      </c>
      <c r="L13">
        <v>0.25925625000000002</v>
      </c>
      <c r="M13">
        <v>10</v>
      </c>
      <c r="P13">
        <v>0.5</v>
      </c>
      <c r="V13">
        <v>3.8043476999999999E-2</v>
      </c>
      <c r="W13">
        <v>10</v>
      </c>
      <c r="AA13">
        <v>0.77777777777000001</v>
      </c>
      <c r="AB13">
        <v>10</v>
      </c>
    </row>
    <row r="14" spans="2:28" x14ac:dyDescent="0.35">
      <c r="B14" t="s">
        <v>70</v>
      </c>
      <c r="C14" t="s">
        <v>71</v>
      </c>
      <c r="D14">
        <v>1.7446649E-3</v>
      </c>
      <c r="H14">
        <v>9.5288909999999994E-3</v>
      </c>
      <c r="I14">
        <v>152</v>
      </c>
      <c r="L14">
        <v>2.1294718999999998E-3</v>
      </c>
      <c r="M14">
        <v>152</v>
      </c>
      <c r="P14">
        <v>2.3413063000000001E-3</v>
      </c>
      <c r="V14">
        <v>1.9166488E-3</v>
      </c>
      <c r="W14">
        <v>152</v>
      </c>
      <c r="AA14">
        <v>1.8129078999999999E-2</v>
      </c>
      <c r="AB14">
        <v>160</v>
      </c>
    </row>
    <row r="15" spans="2:28" x14ac:dyDescent="0.35">
      <c r="B15" t="s">
        <v>17</v>
      </c>
      <c r="C15" t="s">
        <v>20</v>
      </c>
      <c r="D15">
        <v>2.2308438E-3</v>
      </c>
      <c r="H15">
        <v>6.7821599999999998E-3</v>
      </c>
      <c r="I15">
        <v>134</v>
      </c>
      <c r="L15">
        <v>2.7861050000000001E-3</v>
      </c>
      <c r="M15">
        <v>134</v>
      </c>
      <c r="P15">
        <v>3.0011479999999999E-3</v>
      </c>
      <c r="V15">
        <v>2.286396E-3</v>
      </c>
      <c r="W15">
        <v>134</v>
      </c>
      <c r="AA15">
        <v>6.6570185000000004E-2</v>
      </c>
      <c r="AB15">
        <v>134</v>
      </c>
    </row>
    <row r="16" spans="2:28" x14ac:dyDescent="0.35">
      <c r="B16" t="s">
        <v>18</v>
      </c>
      <c r="C16" t="s">
        <v>19</v>
      </c>
      <c r="D16">
        <v>5.8837654000000001E-3</v>
      </c>
      <c r="H16">
        <v>1.2586694000000001E-2</v>
      </c>
      <c r="I16">
        <v>75</v>
      </c>
      <c r="L16">
        <v>8.4235860000000003E-3</v>
      </c>
      <c r="M16">
        <v>75</v>
      </c>
      <c r="P16">
        <v>9.2926229999999999E-3</v>
      </c>
      <c r="V16">
        <v>6.1089639999999997E-3</v>
      </c>
      <c r="W16">
        <v>75</v>
      </c>
      <c r="AA16">
        <v>1.9036517999999999E-2</v>
      </c>
      <c r="AB16">
        <v>75</v>
      </c>
    </row>
    <row r="17" spans="2:28" x14ac:dyDescent="0.35">
      <c r="B17" t="s">
        <v>32</v>
      </c>
      <c r="C17" t="s">
        <v>33</v>
      </c>
      <c r="D17">
        <v>1.5172136000000001E-3</v>
      </c>
      <c r="H17">
        <v>2.3730587000000001E-2</v>
      </c>
      <c r="I17">
        <v>143</v>
      </c>
      <c r="L17">
        <v>4.8462419999999997E-3</v>
      </c>
      <c r="M17">
        <v>54</v>
      </c>
      <c r="P17">
        <v>3.230634E-3</v>
      </c>
      <c r="V17">
        <v>1.7529613E-3</v>
      </c>
      <c r="W17">
        <v>143</v>
      </c>
      <c r="AA17">
        <v>0.16171224000000001</v>
      </c>
      <c r="AB17">
        <v>143</v>
      </c>
    </row>
    <row r="18" spans="2:28" x14ac:dyDescent="0.35">
      <c r="B18" t="s">
        <v>72</v>
      </c>
      <c r="C18" t="s">
        <v>34</v>
      </c>
      <c r="D18">
        <v>2.5860042999999999E-3</v>
      </c>
      <c r="H18">
        <v>8.4507049999999993E-3</v>
      </c>
      <c r="I18">
        <v>102</v>
      </c>
      <c r="L18">
        <v>3.6188178000000001E-3</v>
      </c>
      <c r="M18">
        <v>102</v>
      </c>
      <c r="P18">
        <v>4.0077725000000003E-3</v>
      </c>
      <c r="V18">
        <v>2.7464526000000001E-3</v>
      </c>
      <c r="W18">
        <v>102</v>
      </c>
      <c r="AA18">
        <v>2.9596412999999998E-2</v>
      </c>
      <c r="AB18">
        <v>102</v>
      </c>
    </row>
    <row r="19" spans="2:28" x14ac:dyDescent="0.35">
      <c r="B19" t="s">
        <v>31</v>
      </c>
      <c r="C19" t="s">
        <v>35</v>
      </c>
      <c r="D19">
        <v>5.1396135000000001E-3</v>
      </c>
      <c r="H19">
        <v>8.2920789999999994E-2</v>
      </c>
      <c r="I19">
        <v>68</v>
      </c>
      <c r="L19">
        <v>9.8645460000000001E-3</v>
      </c>
      <c r="M19">
        <v>68</v>
      </c>
      <c r="P19">
        <v>0.1231165</v>
      </c>
      <c r="V19">
        <v>5.8633060000000004E-3</v>
      </c>
      <c r="W19">
        <v>68</v>
      </c>
      <c r="AA19">
        <v>0.25093632999999999</v>
      </c>
      <c r="AB19">
        <v>70</v>
      </c>
    </row>
    <row r="20" spans="2:28" x14ac:dyDescent="0.35">
      <c r="B20" t="s">
        <v>73</v>
      </c>
      <c r="C20" t="s">
        <v>36</v>
      </c>
      <c r="D20">
        <v>1.6922209E-3</v>
      </c>
      <c r="H20">
        <v>1.1495587E-2</v>
      </c>
      <c r="I20">
        <v>140</v>
      </c>
      <c r="L20">
        <v>2.1275681999999999E-3</v>
      </c>
      <c r="M20">
        <v>140</v>
      </c>
      <c r="P20">
        <v>2.3628249999999998E-3</v>
      </c>
      <c r="V20">
        <v>1.8203548E-3</v>
      </c>
      <c r="W20">
        <v>140</v>
      </c>
      <c r="AA20">
        <v>1.1490251E-2</v>
      </c>
      <c r="AB20">
        <v>143</v>
      </c>
    </row>
    <row r="21" spans="2:28" x14ac:dyDescent="0.35">
      <c r="B21" t="s">
        <v>74</v>
      </c>
      <c r="C21" t="s">
        <v>37</v>
      </c>
      <c r="D21">
        <v>1.2677579999999999E-3</v>
      </c>
      <c r="E21">
        <v>110</v>
      </c>
      <c r="H21">
        <v>4.076339E-3</v>
      </c>
      <c r="I21">
        <v>110</v>
      </c>
      <c r="L21">
        <v>6.869633E-3</v>
      </c>
      <c r="M21">
        <v>110</v>
      </c>
      <c r="P21">
        <v>8.5122849999999996E-3</v>
      </c>
      <c r="Q21">
        <v>110</v>
      </c>
      <c r="V21">
        <v>1.4329913999999999E-3</v>
      </c>
      <c r="W21">
        <v>110</v>
      </c>
      <c r="AA21">
        <v>7.4702889999999994E-2</v>
      </c>
      <c r="AB21">
        <v>113</v>
      </c>
    </row>
    <row r="22" spans="2:28" x14ac:dyDescent="0.35">
      <c r="B22" t="s">
        <v>21</v>
      </c>
      <c r="C22" t="s">
        <v>75</v>
      </c>
      <c r="D22">
        <v>1.1061402999999999E-3</v>
      </c>
      <c r="E22">
        <v>255</v>
      </c>
      <c r="H22">
        <v>1.7462923000000002E-2</v>
      </c>
      <c r="I22">
        <v>59</v>
      </c>
      <c r="L22">
        <v>6.1706835000000003E-3</v>
      </c>
      <c r="M22">
        <v>59</v>
      </c>
      <c r="P22">
        <v>6.789649E-3</v>
      </c>
      <c r="Q22">
        <v>255</v>
      </c>
      <c r="V22">
        <v>5.0132424000000004E-3</v>
      </c>
      <c r="W22">
        <v>59</v>
      </c>
      <c r="AA22">
        <v>2.9608939000000001E-2</v>
      </c>
      <c r="AB22">
        <v>61</v>
      </c>
    </row>
    <row r="23" spans="2:28" x14ac:dyDescent="0.35">
      <c r="B23" t="s">
        <v>76</v>
      </c>
      <c r="C23" t="s">
        <v>38</v>
      </c>
      <c r="D23">
        <v>9.9189729999999993E-4</v>
      </c>
      <c r="E23">
        <v>355</v>
      </c>
      <c r="H23">
        <v>4.9196845000000003E-3</v>
      </c>
      <c r="I23">
        <v>141</v>
      </c>
      <c r="L23">
        <v>3.7701568E-3</v>
      </c>
      <c r="M23">
        <v>141</v>
      </c>
      <c r="P23">
        <v>4.2161940000000004E-3</v>
      </c>
      <c r="Q23">
        <v>355</v>
      </c>
      <c r="V23">
        <v>1.499142E-3</v>
      </c>
      <c r="W23">
        <v>141</v>
      </c>
      <c r="AA23">
        <v>2.1699347000000001E-2</v>
      </c>
      <c r="AB23">
        <v>148</v>
      </c>
    </row>
    <row r="24" spans="2:28" x14ac:dyDescent="0.35">
      <c r="B24" t="s">
        <v>22</v>
      </c>
      <c r="C24" t="s">
        <v>39</v>
      </c>
      <c r="D24">
        <v>1.264891E-3</v>
      </c>
      <c r="E24">
        <v>233</v>
      </c>
      <c r="H24">
        <v>0.41095892000000001</v>
      </c>
      <c r="I24">
        <v>29</v>
      </c>
      <c r="L24">
        <v>1.1372251E-2</v>
      </c>
      <c r="M24">
        <v>29</v>
      </c>
      <c r="P24">
        <v>1.5487867000000001E-2</v>
      </c>
      <c r="Q24">
        <v>233</v>
      </c>
      <c r="V24">
        <v>1.2101654E-2</v>
      </c>
      <c r="W24">
        <v>29</v>
      </c>
      <c r="AA24">
        <v>0.48387095000000002</v>
      </c>
      <c r="AB24">
        <v>29</v>
      </c>
    </row>
    <row r="25" spans="2:28" x14ac:dyDescent="0.35">
      <c r="B25" t="s">
        <v>77</v>
      </c>
      <c r="C25" t="s">
        <v>40</v>
      </c>
      <c r="D25">
        <v>1.4050292E-3</v>
      </c>
      <c r="E25">
        <v>133</v>
      </c>
      <c r="H25">
        <v>2.4007179E-2</v>
      </c>
      <c r="I25">
        <v>133</v>
      </c>
      <c r="L25">
        <v>3.9993905999999996E-3</v>
      </c>
      <c r="M25">
        <v>133</v>
      </c>
      <c r="P25">
        <v>4.1267094000000002E-3</v>
      </c>
      <c r="Q25">
        <v>133</v>
      </c>
      <c r="V25">
        <v>1.5823019E-3</v>
      </c>
      <c r="W25">
        <v>133</v>
      </c>
      <c r="AA25">
        <v>1.2274959E-2</v>
      </c>
      <c r="AB25">
        <v>134</v>
      </c>
    </row>
    <row r="26" spans="2:28" x14ac:dyDescent="0.35">
      <c r="B26" t="s">
        <v>78</v>
      </c>
      <c r="C26" t="s">
        <v>41</v>
      </c>
      <c r="D26">
        <v>1.5315177000000001E-3</v>
      </c>
      <c r="E26">
        <v>275</v>
      </c>
      <c r="H26">
        <v>3.50104E-3</v>
      </c>
      <c r="I26">
        <v>275</v>
      </c>
      <c r="L26">
        <v>2.0443256999999999E-3</v>
      </c>
      <c r="M26">
        <v>275</v>
      </c>
      <c r="P26">
        <v>2.1135864999999999E-3</v>
      </c>
      <c r="Q26">
        <v>275</v>
      </c>
      <c r="V26">
        <v>1.6094979E-3</v>
      </c>
      <c r="W26">
        <v>275</v>
      </c>
      <c r="AA26">
        <v>4.3481600000000002E-3</v>
      </c>
      <c r="AB26">
        <v>282</v>
      </c>
    </row>
    <row r="27" spans="2:28" x14ac:dyDescent="0.35">
      <c r="B27" t="s">
        <v>79</v>
      </c>
      <c r="C27" t="s">
        <v>42</v>
      </c>
      <c r="D27">
        <v>3.2577370000000001E-3</v>
      </c>
      <c r="E27">
        <v>70</v>
      </c>
      <c r="H27">
        <v>1.4545455000000001E-2</v>
      </c>
      <c r="I27">
        <v>70</v>
      </c>
      <c r="L27">
        <v>3.5689773999999998E-3</v>
      </c>
      <c r="M27">
        <v>70</v>
      </c>
      <c r="P27">
        <v>4.1002994000000001E-3</v>
      </c>
      <c r="Q27">
        <v>70</v>
      </c>
      <c r="V27">
        <v>3.6819372000000002E-3</v>
      </c>
      <c r="W27">
        <v>70</v>
      </c>
      <c r="AA27">
        <v>1.7918676000000001E-2</v>
      </c>
      <c r="AB27">
        <v>70</v>
      </c>
    </row>
    <row r="28" spans="2:28" x14ac:dyDescent="0.35">
      <c r="B28" t="s">
        <v>46</v>
      </c>
      <c r="C28" t="s">
        <v>43</v>
      </c>
      <c r="D28">
        <v>4.3474819999999997E-3</v>
      </c>
      <c r="E28">
        <v>102</v>
      </c>
      <c r="H28">
        <v>2.0864946999999998E-2</v>
      </c>
      <c r="I28">
        <v>102</v>
      </c>
      <c r="L28">
        <v>5.7127792000000004E-3</v>
      </c>
      <c r="M28">
        <v>110</v>
      </c>
      <c r="P28">
        <v>2.4992615999999998E-3</v>
      </c>
      <c r="Q28">
        <v>102</v>
      </c>
      <c r="V28">
        <v>4.9093994000000002E-3</v>
      </c>
      <c r="W28">
        <v>102</v>
      </c>
      <c r="AA28">
        <v>1.3732833999999999E-2</v>
      </c>
      <c r="AB28">
        <v>102</v>
      </c>
    </row>
    <row r="29" spans="2:28" x14ac:dyDescent="0.35">
      <c r="B29" t="s">
        <v>47</v>
      </c>
      <c r="C29" t="s">
        <v>80</v>
      </c>
      <c r="D29">
        <v>1.6033018E-3</v>
      </c>
      <c r="E29">
        <v>114</v>
      </c>
      <c r="H29">
        <v>1.1855852E-2</v>
      </c>
      <c r="I29">
        <v>114</v>
      </c>
      <c r="L29">
        <v>3.2118552000000001E-3</v>
      </c>
      <c r="M29">
        <v>114</v>
      </c>
      <c r="P29">
        <v>3.8547004000000001E-3</v>
      </c>
      <c r="Q29">
        <v>114</v>
      </c>
      <c r="V29">
        <v>1.8230389E-3</v>
      </c>
      <c r="W29">
        <v>114</v>
      </c>
      <c r="AA29">
        <v>1.8515123000000001E-2</v>
      </c>
      <c r="AB29">
        <v>127</v>
      </c>
    </row>
    <row r="30" spans="2:28" x14ac:dyDescent="0.35">
      <c r="B30" t="s">
        <v>48</v>
      </c>
      <c r="C30" t="s">
        <v>81</v>
      </c>
      <c r="D30">
        <v>1.0652762000000001E-3</v>
      </c>
      <c r="E30">
        <v>136</v>
      </c>
      <c r="H30">
        <v>4.1132219999999997E-3</v>
      </c>
      <c r="I30">
        <v>136</v>
      </c>
      <c r="L30">
        <v>2.2729991E-3</v>
      </c>
      <c r="M30">
        <v>136</v>
      </c>
      <c r="P30">
        <v>1.8862432E-3</v>
      </c>
      <c r="Q30">
        <v>292</v>
      </c>
      <c r="R30" t="s">
        <v>106</v>
      </c>
      <c r="V30">
        <v>1.1439753000000001E-3</v>
      </c>
      <c r="W30">
        <v>136</v>
      </c>
      <c r="AA30">
        <v>2.8614457999999999E-2</v>
      </c>
      <c r="AB30">
        <v>137</v>
      </c>
    </row>
    <row r="31" spans="2:28" x14ac:dyDescent="0.35">
      <c r="B31" t="s">
        <v>49</v>
      </c>
      <c r="C31" t="s">
        <v>82</v>
      </c>
      <c r="D31">
        <v>9.3410990000000001E-4</v>
      </c>
      <c r="E31">
        <v>201</v>
      </c>
      <c r="H31">
        <v>3.4573927999999999E-3</v>
      </c>
      <c r="I31">
        <v>201</v>
      </c>
      <c r="L31">
        <v>1.6917587E-3</v>
      </c>
      <c r="M31">
        <v>201</v>
      </c>
      <c r="P31">
        <v>1.9770985999999998E-3</v>
      </c>
      <c r="Q31">
        <v>201</v>
      </c>
      <c r="V31">
        <v>9.9549100000000004E-4</v>
      </c>
      <c r="W31">
        <v>201</v>
      </c>
      <c r="AA31">
        <v>1.2644776999999999E-2</v>
      </c>
      <c r="AB31">
        <v>203</v>
      </c>
    </row>
    <row r="32" spans="2:28" x14ac:dyDescent="0.35">
      <c r="B32" t="s">
        <v>50</v>
      </c>
      <c r="C32" t="s">
        <v>83</v>
      </c>
      <c r="D32">
        <v>1.3944438E-3</v>
      </c>
      <c r="E32">
        <v>248</v>
      </c>
      <c r="H32">
        <v>2.6662257000000002E-3</v>
      </c>
      <c r="I32">
        <v>248</v>
      </c>
      <c r="L32">
        <v>1.8171743000000001E-3</v>
      </c>
      <c r="M32">
        <v>253</v>
      </c>
      <c r="P32">
        <v>1.887045E-3</v>
      </c>
      <c r="Q32">
        <v>253</v>
      </c>
      <c r="R32">
        <v>248</v>
      </c>
      <c r="V32">
        <v>1.4673931E-3</v>
      </c>
      <c r="W32">
        <v>248</v>
      </c>
      <c r="AA32">
        <v>3.3688499E-3</v>
      </c>
      <c r="AB32">
        <v>256</v>
      </c>
    </row>
    <row r="33" spans="1:29" x14ac:dyDescent="0.35">
      <c r="B33" t="s">
        <v>85</v>
      </c>
      <c r="C33" t="s">
        <v>84</v>
      </c>
      <c r="D33">
        <v>1.0984764000000001E-3</v>
      </c>
      <c r="E33">
        <v>120</v>
      </c>
      <c r="H33">
        <v>4.5288274999999998E-3</v>
      </c>
      <c r="I33">
        <v>120</v>
      </c>
      <c r="L33">
        <v>2.1997546000000002E-3</v>
      </c>
      <c r="M33">
        <v>120</v>
      </c>
      <c r="P33">
        <v>2.6344033000000001E-3</v>
      </c>
      <c r="Q33">
        <v>120</v>
      </c>
      <c r="V33">
        <v>1.2299843E-3</v>
      </c>
      <c r="W33">
        <v>120</v>
      </c>
      <c r="AA33">
        <v>1.1223828999999999E-2</v>
      </c>
      <c r="AB33">
        <v>121</v>
      </c>
    </row>
    <row r="34" spans="1:29" x14ac:dyDescent="0.35">
      <c r="B34" t="s">
        <v>86</v>
      </c>
      <c r="C34" t="s">
        <v>87</v>
      </c>
      <c r="D34">
        <v>1.1017916E-3</v>
      </c>
      <c r="E34">
        <v>193</v>
      </c>
      <c r="H34">
        <v>4.5898603E-3</v>
      </c>
      <c r="I34">
        <v>193</v>
      </c>
      <c r="L34">
        <v>1.1677486999999999E-3</v>
      </c>
      <c r="M34">
        <v>198</v>
      </c>
      <c r="P34">
        <v>1.2098744E-3</v>
      </c>
      <c r="Q34">
        <v>193</v>
      </c>
      <c r="V34">
        <v>1.1401196E-3</v>
      </c>
      <c r="W34">
        <v>193</v>
      </c>
      <c r="AA34">
        <v>4.2450439999999999E-3</v>
      </c>
      <c r="AB34">
        <v>198</v>
      </c>
    </row>
    <row r="35" spans="1:29" x14ac:dyDescent="0.35">
      <c r="B35" t="s">
        <v>51</v>
      </c>
      <c r="C35" t="s">
        <v>44</v>
      </c>
      <c r="D35">
        <v>2.5767882000000001E-3</v>
      </c>
      <c r="E35">
        <v>54</v>
      </c>
      <c r="H35">
        <v>1.5451174E-2</v>
      </c>
      <c r="I35">
        <v>54</v>
      </c>
      <c r="L35">
        <v>4.8412085000000002E-3</v>
      </c>
      <c r="M35">
        <v>54</v>
      </c>
      <c r="P35">
        <v>5.5236410000000001E-3</v>
      </c>
      <c r="Q35">
        <v>54</v>
      </c>
      <c r="V35">
        <v>2.9708853E-3</v>
      </c>
      <c r="W35">
        <v>54</v>
      </c>
      <c r="AA35">
        <v>2.0424837000000001E-2</v>
      </c>
      <c r="AB35">
        <v>54</v>
      </c>
    </row>
    <row r="36" spans="1:29" x14ac:dyDescent="0.35">
      <c r="B36" t="s">
        <v>52</v>
      </c>
      <c r="C36" t="s">
        <v>45</v>
      </c>
      <c r="D36">
        <v>3.9709172999999997E-3</v>
      </c>
      <c r="E36">
        <v>80</v>
      </c>
      <c r="H36">
        <v>1.4460285E-2</v>
      </c>
      <c r="I36">
        <v>80</v>
      </c>
      <c r="L36">
        <v>7.8845089999999996E-3</v>
      </c>
      <c r="M36">
        <v>80</v>
      </c>
      <c r="P36">
        <v>9.0055810000000003E-3</v>
      </c>
      <c r="Q36">
        <v>80</v>
      </c>
      <c r="V36">
        <v>4.5076500000000002E-3</v>
      </c>
      <c r="W36">
        <v>80</v>
      </c>
      <c r="AA36">
        <v>7.2895269999999998E-2</v>
      </c>
      <c r="AB36">
        <v>85</v>
      </c>
    </row>
    <row r="37" spans="1:29" x14ac:dyDescent="0.35">
      <c r="B37" t="s">
        <v>53</v>
      </c>
      <c r="C37" t="s">
        <v>58</v>
      </c>
      <c r="D37">
        <v>2.4095420000000002E-3</v>
      </c>
      <c r="E37">
        <v>94</v>
      </c>
      <c r="H37">
        <v>1.4059362000000001E-2</v>
      </c>
      <c r="I37">
        <v>86</v>
      </c>
      <c r="L37">
        <v>3.6934982E-3</v>
      </c>
      <c r="M37">
        <v>86</v>
      </c>
      <c r="P37">
        <v>4.1879945999999998E-3</v>
      </c>
      <c r="Q37">
        <v>86</v>
      </c>
      <c r="R37">
        <v>94</v>
      </c>
      <c r="V37">
        <v>2.6622717000000001E-3</v>
      </c>
      <c r="W37">
        <v>86</v>
      </c>
      <c r="AA37">
        <v>1.8329939E-2</v>
      </c>
      <c r="AB37">
        <v>86</v>
      </c>
    </row>
    <row r="38" spans="1:29" x14ac:dyDescent="0.35">
      <c r="B38" t="s">
        <v>54</v>
      </c>
      <c r="C38" t="s">
        <v>88</v>
      </c>
      <c r="D38">
        <v>3.5760952000000001E-3</v>
      </c>
      <c r="E38">
        <v>86</v>
      </c>
      <c r="H38">
        <v>9.2133240000000002E-3</v>
      </c>
      <c r="I38">
        <v>94</v>
      </c>
      <c r="L38">
        <v>5.8074603000000001E-3</v>
      </c>
      <c r="M38">
        <v>94</v>
      </c>
      <c r="P38">
        <v>7.1291469999999997E-3</v>
      </c>
      <c r="Q38">
        <v>94</v>
      </c>
      <c r="R38">
        <v>86</v>
      </c>
      <c r="V38">
        <v>3.8567085000000001E-3</v>
      </c>
      <c r="W38">
        <v>94</v>
      </c>
      <c r="AA38">
        <v>4.0404040400000001E-2</v>
      </c>
      <c r="AB38">
        <v>94</v>
      </c>
    </row>
    <row r="39" spans="1:29" x14ac:dyDescent="0.35">
      <c r="B39" t="s">
        <v>55</v>
      </c>
      <c r="C39" t="s">
        <v>89</v>
      </c>
      <c r="D39">
        <v>1.9477915000000001E-3</v>
      </c>
      <c r="E39">
        <v>130</v>
      </c>
      <c r="H39">
        <v>1.0420923E-2</v>
      </c>
      <c r="I39">
        <v>130</v>
      </c>
      <c r="P39">
        <v>4.7882829999999999E-3</v>
      </c>
      <c r="Q39">
        <v>130</v>
      </c>
      <c r="AA39">
        <v>1.7302798000000001E-2</v>
      </c>
      <c r="AB39">
        <v>142</v>
      </c>
      <c r="AC39" t="s">
        <v>107</v>
      </c>
    </row>
    <row r="40" spans="1:29" x14ac:dyDescent="0.35">
      <c r="B40" t="s">
        <v>90</v>
      </c>
      <c r="C40" t="s">
        <v>59</v>
      </c>
      <c r="D40">
        <v>1.2039904000000001E-2</v>
      </c>
      <c r="E40">
        <v>62</v>
      </c>
      <c r="H40">
        <v>2.1874999999999999E-2</v>
      </c>
      <c r="I40">
        <v>62</v>
      </c>
      <c r="L40">
        <v>1.4221861000000001E-2</v>
      </c>
      <c r="M40">
        <v>62</v>
      </c>
      <c r="P40">
        <v>1.5611062E-2</v>
      </c>
      <c r="Q40">
        <v>62</v>
      </c>
      <c r="V40">
        <v>1.3287775E-2</v>
      </c>
      <c r="W40">
        <v>62</v>
      </c>
      <c r="AA40">
        <v>3.0068729999999998E-2</v>
      </c>
      <c r="AB40">
        <v>62</v>
      </c>
    </row>
    <row r="41" spans="1:29" x14ac:dyDescent="0.35">
      <c r="B41" t="s">
        <v>56</v>
      </c>
      <c r="C41" t="s">
        <v>91</v>
      </c>
      <c r="D41">
        <v>8.5689809999999998E-3</v>
      </c>
      <c r="E41">
        <v>42</v>
      </c>
      <c r="H41">
        <v>5.8997050000000002E-2</v>
      </c>
      <c r="I41">
        <v>42</v>
      </c>
      <c r="L41">
        <v>8.977634E-3</v>
      </c>
      <c r="M41">
        <v>42</v>
      </c>
      <c r="P41">
        <v>1.0967919E-2</v>
      </c>
      <c r="Q41">
        <v>42</v>
      </c>
      <c r="V41">
        <v>1.0411244E-2</v>
      </c>
      <c r="W41">
        <v>42</v>
      </c>
      <c r="AA41">
        <v>8.0482899999999996E-2</v>
      </c>
      <c r="AB41">
        <v>42</v>
      </c>
    </row>
    <row r="42" spans="1:29" x14ac:dyDescent="0.35">
      <c r="B42" t="s">
        <v>57</v>
      </c>
      <c r="C42" t="s">
        <v>92</v>
      </c>
      <c r="D42">
        <v>1.2517472E-3</v>
      </c>
      <c r="E42">
        <v>105</v>
      </c>
      <c r="H42">
        <v>7.1488144E-3</v>
      </c>
      <c r="I42">
        <v>105</v>
      </c>
      <c r="L42">
        <v>3.4692108000000002E-3</v>
      </c>
      <c r="M42">
        <v>105</v>
      </c>
      <c r="P42">
        <v>4.008284E-3</v>
      </c>
      <c r="Q42">
        <v>105</v>
      </c>
      <c r="V42">
        <v>1.4224750999999999E-3</v>
      </c>
      <c r="W42">
        <v>105</v>
      </c>
      <c r="AA42">
        <v>1.3544018E-2</v>
      </c>
      <c r="AB42">
        <v>105</v>
      </c>
    </row>
    <row r="43" spans="1:29" x14ac:dyDescent="0.35">
      <c r="B43" t="s">
        <v>93</v>
      </c>
      <c r="C43" t="s">
        <v>94</v>
      </c>
      <c r="D43">
        <v>7.2758400000000004E-3</v>
      </c>
      <c r="E43">
        <v>35</v>
      </c>
      <c r="H43">
        <v>0.11038961</v>
      </c>
      <c r="I43">
        <v>35</v>
      </c>
      <c r="L43">
        <v>9.2744139999999999E-3</v>
      </c>
      <c r="M43">
        <v>35</v>
      </c>
      <c r="P43">
        <v>1.1187891E-2</v>
      </c>
      <c r="Q43">
        <v>35</v>
      </c>
      <c r="V43">
        <v>8.9450139999999994E-3</v>
      </c>
      <c r="W43">
        <v>35</v>
      </c>
      <c r="AA43">
        <v>0.13545816999999999</v>
      </c>
      <c r="AB43">
        <v>35</v>
      </c>
    </row>
    <row r="44" spans="1:29" x14ac:dyDescent="0.35">
      <c r="B44" t="s">
        <v>63</v>
      </c>
      <c r="C44" t="s">
        <v>60</v>
      </c>
      <c r="D44">
        <v>2.5132275E-3</v>
      </c>
      <c r="E44">
        <v>46</v>
      </c>
      <c r="H44">
        <v>1.1571255000000001E-2</v>
      </c>
      <c r="I44">
        <v>46</v>
      </c>
      <c r="L44">
        <v>1.3798112E-2</v>
      </c>
      <c r="M44">
        <v>46</v>
      </c>
      <c r="P44">
        <v>2.0518359E-2</v>
      </c>
      <c r="Q44">
        <v>46</v>
      </c>
      <c r="V44">
        <v>3.2679739999999999E-3</v>
      </c>
      <c r="W44">
        <v>46</v>
      </c>
      <c r="AA44">
        <v>0.108571425</v>
      </c>
      <c r="AB44">
        <v>46</v>
      </c>
    </row>
    <row r="45" spans="1:29" x14ac:dyDescent="0.35">
      <c r="B45" t="s">
        <v>95</v>
      </c>
      <c r="C45" t="s">
        <v>61</v>
      </c>
      <c r="D45">
        <v>4.1047693E-3</v>
      </c>
      <c r="E45">
        <v>34</v>
      </c>
      <c r="H45">
        <v>4.9528299999999997E-2</v>
      </c>
      <c r="I45">
        <v>34</v>
      </c>
      <c r="L45">
        <v>7.2874489999999997E-3</v>
      </c>
      <c r="M45">
        <v>40</v>
      </c>
      <c r="P45">
        <v>8.6788809999999994E-3</v>
      </c>
      <c r="Q45">
        <v>40</v>
      </c>
      <c r="R45">
        <v>34</v>
      </c>
      <c r="V45">
        <v>4.8633627999999998E-3</v>
      </c>
      <c r="W45">
        <v>34</v>
      </c>
      <c r="AA45">
        <v>3.0259365E-2</v>
      </c>
      <c r="AB45">
        <v>34</v>
      </c>
    </row>
    <row r="46" spans="1:29" x14ac:dyDescent="0.35">
      <c r="A46" t="s">
        <v>107</v>
      </c>
      <c r="B46" t="s">
        <v>64</v>
      </c>
      <c r="C46" t="s">
        <v>96</v>
      </c>
      <c r="D46">
        <v>9.2391309999999994E-3</v>
      </c>
      <c r="E46">
        <v>35</v>
      </c>
      <c r="H46">
        <v>8.0188679999999998E-2</v>
      </c>
      <c r="I46">
        <v>35</v>
      </c>
      <c r="L46">
        <v>4.2821159999999999E-3</v>
      </c>
      <c r="M46">
        <v>130</v>
      </c>
      <c r="N46" t="s">
        <v>108</v>
      </c>
      <c r="P46">
        <v>1.4977974E-2</v>
      </c>
      <c r="Q46">
        <v>35</v>
      </c>
      <c r="V46">
        <v>2.1388132999999999E-3</v>
      </c>
      <c r="W46">
        <v>130</v>
      </c>
      <c r="AA46">
        <v>1.7302798000000001E-2</v>
      </c>
      <c r="AB46">
        <v>142</v>
      </c>
    </row>
    <row r="47" spans="1:29" x14ac:dyDescent="0.35">
      <c r="B47" t="s">
        <v>97</v>
      </c>
      <c r="C47" t="s">
        <v>62</v>
      </c>
      <c r="D47">
        <v>2.8150714999999999E-3</v>
      </c>
      <c r="E47">
        <v>66</v>
      </c>
      <c r="H47">
        <v>3.5852179999999997E-2</v>
      </c>
      <c r="I47">
        <v>66</v>
      </c>
      <c r="L47">
        <v>8.3822700000000007E-3</v>
      </c>
      <c r="M47">
        <v>66</v>
      </c>
      <c r="P47">
        <v>9.9297280000000005E-3</v>
      </c>
      <c r="Q47">
        <v>66</v>
      </c>
      <c r="V47">
        <v>3.3326497999999999E-3</v>
      </c>
      <c r="W47">
        <v>66</v>
      </c>
      <c r="AA47">
        <v>0.17060368000000001</v>
      </c>
      <c r="AB47">
        <v>72</v>
      </c>
    </row>
    <row r="48" spans="1:29" x14ac:dyDescent="0.35">
      <c r="B48" t="s">
        <v>99</v>
      </c>
      <c r="C48" t="s">
        <v>98</v>
      </c>
      <c r="D48">
        <v>2.488138E-3</v>
      </c>
      <c r="E48">
        <v>65</v>
      </c>
      <c r="H48">
        <v>1.5280739E-2</v>
      </c>
      <c r="I48">
        <v>65</v>
      </c>
      <c r="L48">
        <v>4.4311625000000004E-3</v>
      </c>
      <c r="M48">
        <v>65</v>
      </c>
      <c r="P48">
        <v>5.7478948000000002E-3</v>
      </c>
      <c r="Q48">
        <v>65</v>
      </c>
      <c r="V48">
        <v>2.8653296E-3</v>
      </c>
      <c r="W48">
        <v>65</v>
      </c>
      <c r="AA48">
        <v>4.4375642999999999E-2</v>
      </c>
      <c r="AB48">
        <v>68</v>
      </c>
    </row>
    <row r="49" spans="2:28" x14ac:dyDescent="0.35">
      <c r="B49" t="s">
        <v>101</v>
      </c>
      <c r="C49" t="s">
        <v>100</v>
      </c>
      <c r="D49">
        <v>2.5193093000000001E-3</v>
      </c>
      <c r="E49">
        <v>75</v>
      </c>
      <c r="H49">
        <v>3.8854804E-2</v>
      </c>
      <c r="I49">
        <v>75</v>
      </c>
      <c r="L49">
        <v>3.7927936999999998E-3</v>
      </c>
      <c r="M49">
        <v>75</v>
      </c>
      <c r="P49">
        <v>4.550353E-3</v>
      </c>
      <c r="Q49">
        <v>75</v>
      </c>
      <c r="V49">
        <v>2.9993289999999998E-3</v>
      </c>
      <c r="W49">
        <v>75</v>
      </c>
      <c r="AA49">
        <v>0.45508979999999999</v>
      </c>
      <c r="AB49">
        <v>78</v>
      </c>
    </row>
    <row r="50" spans="2:28" x14ac:dyDescent="0.35">
      <c r="B50" t="s">
        <v>65</v>
      </c>
      <c r="C50" t="s">
        <v>102</v>
      </c>
      <c r="D50">
        <v>1.7659177999999999E-3</v>
      </c>
      <c r="E50">
        <v>80</v>
      </c>
      <c r="H50">
        <v>7.3484383000000002E-3</v>
      </c>
      <c r="I50">
        <v>80</v>
      </c>
      <c r="L50">
        <v>5.3643270000000003E-3</v>
      </c>
      <c r="M50">
        <v>80</v>
      </c>
      <c r="P50">
        <v>6.2262191999999999E-3</v>
      </c>
      <c r="Q50">
        <v>80</v>
      </c>
      <c r="V50">
        <v>2.0491801999999999E-3</v>
      </c>
      <c r="W50">
        <v>80</v>
      </c>
      <c r="AA50">
        <v>1.9955654E-2</v>
      </c>
      <c r="AB50">
        <v>80</v>
      </c>
    </row>
    <row r="51" spans="2:28" x14ac:dyDescent="0.35">
      <c r="B51" t="s">
        <v>66</v>
      </c>
      <c r="C51" t="s">
        <v>103</v>
      </c>
      <c r="D51">
        <v>5.243345E-3</v>
      </c>
      <c r="E51">
        <v>45</v>
      </c>
      <c r="H51">
        <v>2.895323E-2</v>
      </c>
      <c r="I51">
        <v>45</v>
      </c>
      <c r="L51">
        <v>1.2678804E-2</v>
      </c>
      <c r="M51">
        <v>45</v>
      </c>
      <c r="P51">
        <v>1.5931372999999999E-2</v>
      </c>
      <c r="Q51">
        <v>45</v>
      </c>
      <c r="R51">
        <v>45</v>
      </c>
      <c r="V51">
        <v>6.2052505000000004E-3</v>
      </c>
      <c r="W51">
        <v>45</v>
      </c>
      <c r="AA51">
        <v>0.10512129000000001</v>
      </c>
      <c r="AB51">
        <v>48</v>
      </c>
    </row>
    <row r="52" spans="2:28" x14ac:dyDescent="0.35">
      <c r="B52" t="s">
        <v>104</v>
      </c>
      <c r="C52" t="s">
        <v>105</v>
      </c>
      <c r="D52">
        <v>1.7858256E-3</v>
      </c>
      <c r="E52">
        <v>568</v>
      </c>
      <c r="H52">
        <v>3.0883450000000002E-3</v>
      </c>
      <c r="I52">
        <v>568</v>
      </c>
      <c r="L52">
        <v>1.9538571099999998E-3</v>
      </c>
      <c r="M52">
        <v>569</v>
      </c>
      <c r="P52">
        <v>2.0116079999999998E-3</v>
      </c>
      <c r="Q52">
        <v>569</v>
      </c>
      <c r="R52">
        <v>568</v>
      </c>
      <c r="V52">
        <v>1.8106699000000001E-3</v>
      </c>
      <c r="W52">
        <v>568</v>
      </c>
      <c r="AA52">
        <v>2.8855980000000001E-3</v>
      </c>
      <c r="AB52">
        <v>599</v>
      </c>
    </row>
    <row r="53" spans="2:28" x14ac:dyDescent="0.35">
      <c r="D53" s="1">
        <f>AVERAGE(D3:D52)</f>
        <v>3.4942246660000006E-3</v>
      </c>
      <c r="H53" s="1">
        <f>AVERAGE(H3:H52)</f>
        <v>4.0833194194000007E-2</v>
      </c>
      <c r="L53" s="1">
        <f>AVERAGE(L3:L52)</f>
        <v>1.0362525014489796E-2</v>
      </c>
      <c r="P53" s="1">
        <f>AVERAGE(P3:P52)</f>
        <v>1.8385557853999996E-2</v>
      </c>
      <c r="V53" s="1">
        <f>AVERAGE(V3:V52)</f>
        <v>4.3856911918367337E-3</v>
      </c>
      <c r="AA53">
        <f>AVERAGE(AA3:AA52)</f>
        <v>8.2665588097399989E-2</v>
      </c>
    </row>
    <row r="89" spans="2:28" x14ac:dyDescent="0.35">
      <c r="B89" t="s">
        <v>74</v>
      </c>
      <c r="C89" t="s">
        <v>37</v>
      </c>
      <c r="D89">
        <v>1.2677579999999999E-3</v>
      </c>
      <c r="E89">
        <v>110</v>
      </c>
      <c r="H89">
        <v>4.076339E-3</v>
      </c>
      <c r="I89">
        <v>110</v>
      </c>
      <c r="L89">
        <v>6.869633E-3</v>
      </c>
      <c r="M89">
        <v>110</v>
      </c>
      <c r="P89">
        <v>8.5122849999999996E-3</v>
      </c>
      <c r="Q89">
        <v>110</v>
      </c>
      <c r="V89">
        <v>1.4329913999999999E-3</v>
      </c>
      <c r="W89">
        <v>110</v>
      </c>
      <c r="AA89">
        <v>7.4702889999999994E-2</v>
      </c>
      <c r="AB89">
        <v>113</v>
      </c>
    </row>
    <row r="90" spans="2:28" x14ac:dyDescent="0.35">
      <c r="B90" t="s">
        <v>50</v>
      </c>
      <c r="C90" t="s">
        <v>83</v>
      </c>
      <c r="D90">
        <v>1.3944438E-3</v>
      </c>
      <c r="E90">
        <v>248</v>
      </c>
      <c r="H90">
        <v>2.6662257000000002E-3</v>
      </c>
      <c r="I90">
        <v>248</v>
      </c>
      <c r="L90">
        <v>1.8171743000000001E-3</v>
      </c>
      <c r="M90">
        <v>253</v>
      </c>
      <c r="P90">
        <v>1.887045E-3</v>
      </c>
      <c r="Q90">
        <v>253</v>
      </c>
      <c r="V90">
        <v>1.4673931E-3</v>
      </c>
      <c r="W90">
        <v>248</v>
      </c>
      <c r="AA90">
        <v>3.3688499E-3</v>
      </c>
      <c r="AB90">
        <v>256</v>
      </c>
    </row>
    <row r="91" spans="2:28" x14ac:dyDescent="0.35">
      <c r="B91" t="s">
        <v>85</v>
      </c>
      <c r="C91" t="s">
        <v>84</v>
      </c>
      <c r="D91">
        <v>1.0984764000000001E-3</v>
      </c>
      <c r="E91">
        <v>120</v>
      </c>
      <c r="H91">
        <v>4.5288274999999998E-3</v>
      </c>
      <c r="I91">
        <v>120</v>
      </c>
      <c r="L91">
        <v>2.1997546000000002E-3</v>
      </c>
      <c r="M91">
        <v>120</v>
      </c>
      <c r="P91">
        <v>2.6344033000000001E-3</v>
      </c>
      <c r="Q91">
        <v>120</v>
      </c>
      <c r="V91">
        <v>1.2299843E-3</v>
      </c>
      <c r="W91">
        <v>120</v>
      </c>
      <c r="AA91">
        <v>1.1223828999999999E-2</v>
      </c>
      <c r="AB91">
        <v>121</v>
      </c>
    </row>
    <row r="92" spans="2:28" x14ac:dyDescent="0.35">
      <c r="B92" t="s">
        <v>86</v>
      </c>
      <c r="C92" t="s">
        <v>87</v>
      </c>
      <c r="D92">
        <v>1.1017916E-3</v>
      </c>
      <c r="E92">
        <v>193</v>
      </c>
      <c r="H92">
        <v>4.5898603E-3</v>
      </c>
      <c r="I92">
        <v>193</v>
      </c>
      <c r="L92">
        <v>1.1677486999999999E-3</v>
      </c>
      <c r="M92">
        <v>198</v>
      </c>
      <c r="P92">
        <v>1.2098744E-3</v>
      </c>
      <c r="Q92">
        <v>193</v>
      </c>
      <c r="V92">
        <v>1.1401196E-3</v>
      </c>
      <c r="W92">
        <v>193</v>
      </c>
      <c r="AA92">
        <v>4.2450439999999999E-3</v>
      </c>
      <c r="AB92">
        <v>198</v>
      </c>
    </row>
    <row r="93" spans="2:28" x14ac:dyDescent="0.35">
      <c r="B93" t="s">
        <v>51</v>
      </c>
      <c r="C93" t="s">
        <v>44</v>
      </c>
      <c r="D93">
        <v>2.5767882000000001E-3</v>
      </c>
      <c r="E93">
        <v>54</v>
      </c>
      <c r="H93">
        <v>1.5451174E-2</v>
      </c>
      <c r="I93">
        <v>54</v>
      </c>
      <c r="L93">
        <v>4.8412085000000002E-3</v>
      </c>
      <c r="M93">
        <v>54</v>
      </c>
      <c r="P93">
        <v>5.5236410000000001E-3</v>
      </c>
      <c r="Q93">
        <v>54</v>
      </c>
      <c r="V93">
        <v>2.9708853E-3</v>
      </c>
      <c r="W93">
        <v>54</v>
      </c>
      <c r="AA93">
        <v>2.0424837000000001E-2</v>
      </c>
      <c r="AB93">
        <v>54</v>
      </c>
    </row>
    <row r="94" spans="2:28" x14ac:dyDescent="0.35">
      <c r="B94" t="s">
        <v>66</v>
      </c>
      <c r="C94" t="s">
        <v>103</v>
      </c>
      <c r="D94">
        <v>5.243345E-3</v>
      </c>
      <c r="E94">
        <v>45</v>
      </c>
      <c r="H94">
        <v>2.895323E-2</v>
      </c>
      <c r="I94">
        <v>45</v>
      </c>
      <c r="L94">
        <v>1.2678804E-2</v>
      </c>
      <c r="M94">
        <v>45</v>
      </c>
      <c r="P94">
        <v>1.5931372999999999E-2</v>
      </c>
      <c r="Q94">
        <v>45</v>
      </c>
      <c r="V94">
        <v>6.2052505000000004E-3</v>
      </c>
      <c r="W94">
        <v>45</v>
      </c>
      <c r="AA94">
        <v>0.10512129000000001</v>
      </c>
      <c r="AB94">
        <v>48</v>
      </c>
    </row>
    <row r="95" spans="2:28" x14ac:dyDescent="0.35">
      <c r="B95" t="s">
        <v>104</v>
      </c>
      <c r="C95" t="s">
        <v>105</v>
      </c>
      <c r="D95">
        <v>1.7858256E-3</v>
      </c>
      <c r="E95">
        <v>568</v>
      </c>
      <c r="H95">
        <v>3.0883450000000002E-3</v>
      </c>
      <c r="I95">
        <v>568</v>
      </c>
      <c r="L95">
        <v>1.9538571099999998E-3</v>
      </c>
      <c r="M95">
        <v>569</v>
      </c>
      <c r="P95">
        <v>2.0116079999999998E-3</v>
      </c>
      <c r="Q95">
        <v>569</v>
      </c>
      <c r="V95">
        <v>1.8106699000000001E-3</v>
      </c>
      <c r="W95">
        <v>568</v>
      </c>
      <c r="AA95">
        <v>2.8855980000000001E-3</v>
      </c>
      <c r="AB95">
        <v>599</v>
      </c>
    </row>
    <row r="96" spans="2:28" x14ac:dyDescent="0.35">
      <c r="D96">
        <v>3.4942246660000006E-3</v>
      </c>
      <c r="H96">
        <v>4.0833194194000007E-2</v>
      </c>
      <c r="L96" s="1">
        <v>1.0362525014489796E-2</v>
      </c>
      <c r="P96">
        <v>1.8385557853999996E-2</v>
      </c>
      <c r="V96">
        <v>4.3856911918367337E-3</v>
      </c>
      <c r="AA96">
        <v>8.2665588097399989E-2</v>
      </c>
    </row>
    <row r="98" spans="7:15" x14ac:dyDescent="0.35">
      <c r="O98">
        <f>AA96/D96</f>
        <v>23.657777046154013</v>
      </c>
    </row>
    <row r="99" spans="7:15" x14ac:dyDescent="0.35">
      <c r="G99" t="s">
        <v>110</v>
      </c>
      <c r="O99">
        <v>1</v>
      </c>
    </row>
  </sheetData>
  <mergeCells count="6">
    <mergeCell ref="Z1:AB1"/>
    <mergeCell ref="B1:D1"/>
    <mergeCell ref="F1:H1"/>
    <mergeCell ref="J1:L1"/>
    <mergeCell ref="N1:P1"/>
    <mergeCell ref="T1:V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Rebanth Kanner</dc:creator>
  <cp:lastModifiedBy>Rebanth Kanner</cp:lastModifiedBy>
  <dcterms:created xsi:type="dcterms:W3CDTF">2021-05-18T15:41:59Z</dcterms:created>
  <dcterms:modified xsi:type="dcterms:W3CDTF">2021-05-21T16:48:01Z</dcterms:modified>
</cp:coreProperties>
</file>