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chen/Downloads/"/>
    </mc:Choice>
  </mc:AlternateContent>
  <xr:revisionPtr revIDLastSave="0" documentId="13_ncr:1_{5CC96F6C-CC3E-B841-9DA6-36116B0C9D74}" xr6:coauthVersionLast="47" xr6:coauthVersionMax="47" xr10:uidLastSave="{00000000-0000-0000-0000-000000000000}"/>
  <bookViews>
    <workbookView xWindow="6160" yWindow="500" windowWidth="20080" windowHeight="15800" xr2:uid="{72EC4D3E-5F86-F046-9AAF-2F56F54DDF76}"/>
  </bookViews>
  <sheets>
    <sheet name="Tasklist" sheetId="1" r:id="rId1"/>
    <sheet name="Tasklist_rout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71" i="2" l="1"/>
  <c r="I270" i="2"/>
  <c r="I269" i="2"/>
  <c r="I268" i="2"/>
  <c r="I198" i="2"/>
  <c r="I197" i="2"/>
  <c r="I196" i="2"/>
  <c r="I195" i="2"/>
  <c r="I194" i="2"/>
  <c r="I193" i="2"/>
  <c r="A143" i="2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9" i="2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</calcChain>
</file>

<file path=xl/sharedStrings.xml><?xml version="1.0" encoding="utf-8"?>
<sst xmlns="http://schemas.openxmlformats.org/spreadsheetml/2006/main" count="589" uniqueCount="17">
  <si>
    <t>Task ID</t>
    <phoneticPr fontId="2" type="noConversion"/>
  </si>
  <si>
    <t>Start point line</t>
    <phoneticPr fontId="2" type="noConversion"/>
  </si>
  <si>
    <t>Start point stop</t>
    <phoneticPr fontId="2" type="noConversion"/>
  </si>
  <si>
    <t>End point line</t>
    <phoneticPr fontId="2" type="noConversion"/>
  </si>
  <si>
    <t>End point stop</t>
    <phoneticPr fontId="2" type="noConversion"/>
  </si>
  <si>
    <t>Task type</t>
  </si>
  <si>
    <t>Predecessors</t>
    <phoneticPr fontId="2" type="noConversion"/>
  </si>
  <si>
    <t>B03_MD</t>
  </si>
  <si>
    <t>C04_CMD</t>
  </si>
  <si>
    <t>C04_CMD</t>
    <phoneticPr fontId="2" type="noConversion"/>
  </si>
  <si>
    <t>C04_T</t>
  </si>
  <si>
    <t>C04_T</t>
    <phoneticPr fontId="2" type="noConversion"/>
  </si>
  <si>
    <t>Start node</t>
    <phoneticPr fontId="2" type="noConversion"/>
  </si>
  <si>
    <t>End node</t>
    <phoneticPr fontId="2" type="noConversion"/>
  </si>
  <si>
    <t>speed</t>
    <phoneticPr fontId="2" type="noConversion"/>
  </si>
  <si>
    <t>loading time</t>
    <phoneticPr fontId="2" type="noConversion"/>
  </si>
  <si>
    <t>unloading time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</si>
</sst>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;[Red]0"/>
    <numFmt numFmtId="178" formatCode="0.0;[Red]0.0"/>
  </numFmts>
  <fonts count="7">
    <font>
      <sz val="12"/>
      <color theme="1"/>
      <name val="等线"/>
      <family val="2"/>
      <charset val="134"/>
      <scheme val="minor"/>
    </font>
    <font>
      <sz val="11"/>
      <color rgb="FF000000"/>
      <name val="Times New Roman"/>
      <family val="1"/>
    </font>
    <font>
      <sz val="9"/>
      <name val="等线"/>
      <family val="2"/>
      <charset val="134"/>
      <scheme val="minor"/>
    </font>
    <font>
      <sz val="11"/>
      <color rgb="FFFF0000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76" fontId="1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176" fontId="4" fillId="0" borderId="0" xfId="0" applyNumberFormat="1" applyFont="1">
      <alignment vertical="center"/>
    </xf>
    <xf numFmtId="176" fontId="5" fillId="0" borderId="0" xfId="0" applyNumberFormat="1" applyFont="1">
      <alignment vertical="center"/>
    </xf>
    <xf numFmtId="177" fontId="1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177" fontId="4" fillId="0" borderId="0" xfId="0" applyNumberFormat="1" applyFont="1">
      <alignment vertical="center"/>
    </xf>
    <xf numFmtId="0" fontId="6" fillId="0" borderId="0" xfId="0" applyFont="1">
      <alignment vertical="center"/>
    </xf>
    <xf numFmtId="178" fontId="1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C464B-E021-9D41-8D89-770FE56B4B97}">
  <dimension ref="A1:O281"/>
  <sheetViews>
    <sheetView tabSelected="1" topLeftCell="B25" zoomScale="133" workbookViewId="0">
      <selection activeCell="A2" sqref="A2:L281"/>
    </sheetView>
  </sheetViews>
  <sheetFormatPr baseColWidth="10" defaultRowHeight="16"/>
  <cols>
    <col min="3" max="4" width="21.1640625" customWidth="1"/>
    <col min="6" max="7" width="14.1640625" customWidth="1"/>
    <col min="10" max="10" width="10" customWidth="1"/>
    <col min="11" max="11" width="19.5" style="11" customWidth="1"/>
    <col min="12" max="12" width="17.164062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12</v>
      </c>
      <c r="E1" s="1" t="s">
        <v>3</v>
      </c>
      <c r="F1" s="1" t="s">
        <v>4</v>
      </c>
      <c r="G1" s="1" t="s">
        <v>13</v>
      </c>
      <c r="H1" s="1" t="s">
        <v>5</v>
      </c>
      <c r="I1" s="1" t="s">
        <v>6</v>
      </c>
      <c r="J1" s="1" t="s">
        <v>14</v>
      </c>
      <c r="K1" s="1" t="s">
        <v>15</v>
      </c>
      <c r="L1" s="1" t="s">
        <v>16</v>
      </c>
      <c r="M1" s="1" t="s">
        <v>5</v>
      </c>
    </row>
    <row r="2" spans="1:15">
      <c r="A2" s="4">
        <v>0</v>
      </c>
      <c r="B2" s="4">
        <v>0</v>
      </c>
      <c r="C2" s="4">
        <v>225</v>
      </c>
      <c r="D2" s="8">
        <v>8</v>
      </c>
      <c r="E2" s="4">
        <v>0</v>
      </c>
      <c r="F2" s="4">
        <v>80</v>
      </c>
      <c r="G2" s="8">
        <v>4</v>
      </c>
      <c r="H2" s="1" t="s">
        <v>7</v>
      </c>
      <c r="I2" s="4">
        <v>0</v>
      </c>
      <c r="J2" s="4">
        <v>0.5</v>
      </c>
      <c r="K2" s="11">
        <v>90</v>
      </c>
      <c r="L2" s="11">
        <v>90</v>
      </c>
      <c r="M2" s="1" t="s">
        <v>8</v>
      </c>
      <c r="O2">
        <v>0.5</v>
      </c>
    </row>
    <row r="3" spans="1:15">
      <c r="A3" s="4">
        <v>1</v>
      </c>
      <c r="B3" s="4">
        <v>0</v>
      </c>
      <c r="C3" s="4">
        <v>225</v>
      </c>
      <c r="D3" s="8">
        <v>8</v>
      </c>
      <c r="E3" s="4">
        <v>0</v>
      </c>
      <c r="F3" s="4">
        <v>80</v>
      </c>
      <c r="G3" s="8">
        <v>4</v>
      </c>
      <c r="H3" s="1" t="s">
        <v>7</v>
      </c>
      <c r="I3" s="4">
        <v>0</v>
      </c>
      <c r="J3" s="4">
        <v>0.5</v>
      </c>
      <c r="K3" s="11">
        <v>90</v>
      </c>
      <c r="L3" s="11">
        <v>90</v>
      </c>
      <c r="M3" s="1" t="s">
        <v>7</v>
      </c>
      <c r="O3">
        <v>0.5</v>
      </c>
    </row>
    <row r="4" spans="1:15">
      <c r="A4" s="4">
        <v>2</v>
      </c>
      <c r="B4" s="4">
        <v>0</v>
      </c>
      <c r="C4" s="4">
        <v>225</v>
      </c>
      <c r="D4" s="8">
        <v>8</v>
      </c>
      <c r="E4" s="4">
        <v>0</v>
      </c>
      <c r="F4" s="4">
        <v>235</v>
      </c>
      <c r="G4" s="8">
        <v>9</v>
      </c>
      <c r="H4" s="1" t="s">
        <v>7</v>
      </c>
      <c r="I4" s="4">
        <v>0</v>
      </c>
      <c r="J4" s="4">
        <v>0.5</v>
      </c>
      <c r="K4" s="11">
        <v>90</v>
      </c>
      <c r="L4" s="11">
        <v>90</v>
      </c>
      <c r="M4" s="1" t="s">
        <v>10</v>
      </c>
      <c r="O4">
        <v>0.5</v>
      </c>
    </row>
    <row r="5" spans="1:15">
      <c r="A5" s="4">
        <v>3</v>
      </c>
      <c r="B5" s="4">
        <v>0</v>
      </c>
      <c r="C5" s="4">
        <v>225</v>
      </c>
      <c r="D5" s="8">
        <v>8</v>
      </c>
      <c r="E5" s="4">
        <v>0</v>
      </c>
      <c r="F5" s="4">
        <v>235</v>
      </c>
      <c r="G5" s="8">
        <v>9</v>
      </c>
      <c r="H5" s="1" t="s">
        <v>7</v>
      </c>
      <c r="I5" s="4">
        <v>0</v>
      </c>
      <c r="J5" s="4">
        <v>0.5</v>
      </c>
      <c r="K5" s="11">
        <v>90</v>
      </c>
      <c r="L5" s="11">
        <v>90</v>
      </c>
      <c r="O5">
        <v>0.5</v>
      </c>
    </row>
    <row r="6" spans="1:15">
      <c r="A6" s="4">
        <v>4</v>
      </c>
      <c r="B6" s="4">
        <v>0</v>
      </c>
      <c r="C6" s="4">
        <v>225</v>
      </c>
      <c r="D6" s="8">
        <v>8</v>
      </c>
      <c r="E6" s="4">
        <v>1</v>
      </c>
      <c r="F6" s="4">
        <v>400</v>
      </c>
      <c r="G6" s="8">
        <v>20</v>
      </c>
      <c r="H6" s="1" t="s">
        <v>7</v>
      </c>
      <c r="I6" s="4">
        <v>0</v>
      </c>
      <c r="J6" s="4">
        <v>0.5</v>
      </c>
      <c r="K6" s="11">
        <v>90</v>
      </c>
      <c r="L6" s="11">
        <v>90</v>
      </c>
      <c r="O6">
        <v>0.5</v>
      </c>
    </row>
    <row r="7" spans="1:15">
      <c r="A7" s="4">
        <v>5</v>
      </c>
      <c r="B7" s="4">
        <v>0</v>
      </c>
      <c r="C7" s="4">
        <v>225</v>
      </c>
      <c r="D7" s="8">
        <v>8</v>
      </c>
      <c r="E7" s="4">
        <v>1</v>
      </c>
      <c r="F7" s="4">
        <v>400</v>
      </c>
      <c r="G7" s="8">
        <v>20</v>
      </c>
      <c r="H7" s="1" t="s">
        <v>7</v>
      </c>
      <c r="I7" s="4">
        <v>0</v>
      </c>
      <c r="J7" s="4">
        <v>0.5</v>
      </c>
      <c r="K7" s="11">
        <v>90</v>
      </c>
      <c r="L7" s="11">
        <v>90</v>
      </c>
      <c r="O7">
        <v>0.5</v>
      </c>
    </row>
    <row r="8" spans="1:15">
      <c r="A8" s="4">
        <v>6</v>
      </c>
      <c r="B8" s="4">
        <v>0</v>
      </c>
      <c r="C8" s="4">
        <v>225</v>
      </c>
      <c r="D8" s="8">
        <v>8</v>
      </c>
      <c r="E8" s="4">
        <v>1</v>
      </c>
      <c r="F8" s="4">
        <v>400</v>
      </c>
      <c r="G8" s="8">
        <v>20</v>
      </c>
      <c r="H8" s="1" t="s">
        <v>7</v>
      </c>
      <c r="I8" s="4">
        <v>0</v>
      </c>
      <c r="J8" s="4">
        <v>0.5</v>
      </c>
      <c r="K8" s="11">
        <v>90</v>
      </c>
      <c r="L8" s="11">
        <v>90</v>
      </c>
      <c r="O8">
        <v>0.5</v>
      </c>
    </row>
    <row r="9" spans="1:15">
      <c r="A9" s="4">
        <v>7</v>
      </c>
      <c r="B9" s="4">
        <v>0</v>
      </c>
      <c r="C9" s="4">
        <v>225</v>
      </c>
      <c r="D9" s="8">
        <v>8</v>
      </c>
      <c r="E9" s="4">
        <v>1</v>
      </c>
      <c r="F9" s="4">
        <v>400</v>
      </c>
      <c r="G9" s="8">
        <v>20</v>
      </c>
      <c r="H9" s="1" t="s">
        <v>7</v>
      </c>
      <c r="I9" s="4">
        <v>0</v>
      </c>
      <c r="J9" s="4">
        <v>0.5</v>
      </c>
      <c r="K9" s="11">
        <v>90</v>
      </c>
      <c r="L9" s="11">
        <v>90</v>
      </c>
      <c r="O9">
        <v>0.5</v>
      </c>
    </row>
    <row r="10" spans="1:15">
      <c r="A10" s="4">
        <v>8</v>
      </c>
      <c r="B10" s="4">
        <v>0</v>
      </c>
      <c r="C10" s="4">
        <v>225</v>
      </c>
      <c r="D10" s="8">
        <v>8</v>
      </c>
      <c r="E10" s="4">
        <v>2</v>
      </c>
      <c r="F10" s="4">
        <v>400</v>
      </c>
      <c r="G10" s="8">
        <v>24</v>
      </c>
      <c r="H10" s="1" t="s">
        <v>7</v>
      </c>
      <c r="I10" s="4">
        <v>0</v>
      </c>
      <c r="J10" s="4">
        <v>0.5</v>
      </c>
      <c r="K10" s="11">
        <v>90</v>
      </c>
      <c r="L10" s="11">
        <v>90</v>
      </c>
      <c r="O10">
        <v>0.5</v>
      </c>
    </row>
    <row r="11" spans="1:15">
      <c r="A11" s="4">
        <v>9</v>
      </c>
      <c r="B11" s="4">
        <v>0</v>
      </c>
      <c r="C11" s="4">
        <v>225</v>
      </c>
      <c r="D11" s="8">
        <v>8</v>
      </c>
      <c r="E11" s="4">
        <v>2</v>
      </c>
      <c r="F11" s="4">
        <v>400</v>
      </c>
      <c r="G11" s="8">
        <v>24</v>
      </c>
      <c r="H11" s="1" t="s">
        <v>7</v>
      </c>
      <c r="I11" s="4">
        <v>0</v>
      </c>
      <c r="J11" s="4">
        <v>0.5</v>
      </c>
      <c r="K11" s="11">
        <v>90</v>
      </c>
      <c r="L11" s="11">
        <v>90</v>
      </c>
      <c r="O11">
        <v>0.5</v>
      </c>
    </row>
    <row r="12" spans="1:15">
      <c r="A12" s="4">
        <v>10</v>
      </c>
      <c r="B12" s="4">
        <v>0</v>
      </c>
      <c r="C12" s="4">
        <v>225</v>
      </c>
      <c r="D12" s="8">
        <v>8</v>
      </c>
      <c r="E12" s="4">
        <v>2</v>
      </c>
      <c r="F12" s="4">
        <v>400</v>
      </c>
      <c r="G12" s="8">
        <v>24</v>
      </c>
      <c r="H12" s="1" t="s">
        <v>7</v>
      </c>
      <c r="I12" s="4">
        <v>0</v>
      </c>
      <c r="J12" s="4">
        <v>0.5</v>
      </c>
      <c r="K12" s="11">
        <v>90</v>
      </c>
      <c r="L12" s="11">
        <v>90</v>
      </c>
      <c r="O12">
        <v>0.5</v>
      </c>
    </row>
    <row r="13" spans="1:15">
      <c r="A13" s="4">
        <v>11</v>
      </c>
      <c r="B13" s="4">
        <v>0</v>
      </c>
      <c r="C13" s="4">
        <v>225</v>
      </c>
      <c r="D13" s="8">
        <v>8</v>
      </c>
      <c r="E13" s="4">
        <v>2</v>
      </c>
      <c r="F13" s="4">
        <v>400</v>
      </c>
      <c r="G13" s="8">
        <v>24</v>
      </c>
      <c r="H13" s="1" t="s">
        <v>7</v>
      </c>
      <c r="I13" s="4">
        <v>0</v>
      </c>
      <c r="J13" s="4">
        <v>0.5</v>
      </c>
      <c r="K13" s="11">
        <v>90</v>
      </c>
      <c r="L13" s="11">
        <v>90</v>
      </c>
      <c r="O13">
        <v>0.5</v>
      </c>
    </row>
    <row r="14" spans="1:15">
      <c r="A14" s="4">
        <v>12</v>
      </c>
      <c r="B14" s="5">
        <v>0</v>
      </c>
      <c r="C14" s="5">
        <v>0</v>
      </c>
      <c r="D14" s="8">
        <v>0</v>
      </c>
      <c r="E14" s="5">
        <v>0</v>
      </c>
      <c r="F14" s="5">
        <v>10</v>
      </c>
      <c r="G14" s="9">
        <v>1</v>
      </c>
      <c r="H14" s="2" t="s">
        <v>8</v>
      </c>
      <c r="I14" s="4">
        <v>0</v>
      </c>
      <c r="J14" s="4">
        <v>1</v>
      </c>
      <c r="K14" s="11">
        <v>240</v>
      </c>
      <c r="L14" s="11">
        <v>240</v>
      </c>
      <c r="O14">
        <v>1</v>
      </c>
    </row>
    <row r="15" spans="1:15">
      <c r="A15" s="4">
        <v>13</v>
      </c>
      <c r="B15" s="5">
        <v>0</v>
      </c>
      <c r="C15" s="5">
        <v>0</v>
      </c>
      <c r="D15" s="8">
        <v>0</v>
      </c>
      <c r="E15" s="5">
        <v>0</v>
      </c>
      <c r="F15" s="5">
        <v>10</v>
      </c>
      <c r="G15" s="9">
        <v>1</v>
      </c>
      <c r="H15" s="2" t="s">
        <v>8</v>
      </c>
      <c r="I15" s="4">
        <v>0</v>
      </c>
      <c r="J15" s="4">
        <v>1</v>
      </c>
      <c r="K15" s="11">
        <v>240</v>
      </c>
      <c r="L15" s="11">
        <v>240</v>
      </c>
      <c r="O15">
        <v>1</v>
      </c>
    </row>
    <row r="16" spans="1:15">
      <c r="A16" s="4">
        <v>14</v>
      </c>
      <c r="B16" s="5">
        <v>0</v>
      </c>
      <c r="C16" s="5">
        <v>0</v>
      </c>
      <c r="D16" s="8">
        <v>0</v>
      </c>
      <c r="E16" s="5">
        <v>1</v>
      </c>
      <c r="F16" s="5">
        <v>50</v>
      </c>
      <c r="G16" s="9">
        <v>17</v>
      </c>
      <c r="H16" s="2" t="s">
        <v>8</v>
      </c>
      <c r="I16" s="4">
        <v>0</v>
      </c>
      <c r="J16" s="4">
        <v>1</v>
      </c>
      <c r="K16" s="11">
        <v>240</v>
      </c>
      <c r="L16" s="11">
        <v>240</v>
      </c>
      <c r="O16">
        <v>1</v>
      </c>
    </row>
    <row r="17" spans="1:15">
      <c r="A17" s="4">
        <v>15</v>
      </c>
      <c r="B17" s="5">
        <v>0</v>
      </c>
      <c r="C17" s="5">
        <v>0</v>
      </c>
      <c r="D17" s="8">
        <v>0</v>
      </c>
      <c r="E17" s="5">
        <v>1</v>
      </c>
      <c r="F17" s="5">
        <v>50</v>
      </c>
      <c r="G17" s="9">
        <v>17</v>
      </c>
      <c r="H17" s="2" t="s">
        <v>8</v>
      </c>
      <c r="I17" s="4">
        <v>0</v>
      </c>
      <c r="J17" s="4">
        <v>1</v>
      </c>
      <c r="K17" s="11">
        <v>240</v>
      </c>
      <c r="L17" s="11">
        <v>240</v>
      </c>
      <c r="O17">
        <v>1</v>
      </c>
    </row>
    <row r="18" spans="1:15">
      <c r="A18" s="4">
        <v>16</v>
      </c>
      <c r="B18" s="5">
        <v>0</v>
      </c>
      <c r="C18" s="5">
        <v>0</v>
      </c>
      <c r="D18" s="8">
        <v>0</v>
      </c>
      <c r="E18" s="5">
        <v>1</v>
      </c>
      <c r="F18" s="5">
        <v>50</v>
      </c>
      <c r="G18" s="9">
        <v>17</v>
      </c>
      <c r="H18" s="2" t="s">
        <v>8</v>
      </c>
      <c r="I18" s="4">
        <v>0</v>
      </c>
      <c r="J18" s="4">
        <v>1</v>
      </c>
      <c r="K18" s="11">
        <v>240</v>
      </c>
      <c r="L18" s="11">
        <v>240</v>
      </c>
      <c r="O18">
        <v>1</v>
      </c>
    </row>
    <row r="19" spans="1:15">
      <c r="A19" s="4">
        <v>17</v>
      </c>
      <c r="B19" s="5">
        <v>0</v>
      </c>
      <c r="C19" s="5">
        <v>0</v>
      </c>
      <c r="D19" s="8">
        <v>0</v>
      </c>
      <c r="E19" s="5">
        <v>1</v>
      </c>
      <c r="F19" s="5">
        <v>50</v>
      </c>
      <c r="G19" s="9">
        <v>17</v>
      </c>
      <c r="H19" s="2" t="s">
        <v>8</v>
      </c>
      <c r="I19" s="4">
        <v>0</v>
      </c>
      <c r="J19" s="4">
        <v>1</v>
      </c>
      <c r="K19" s="11">
        <v>240</v>
      </c>
      <c r="L19" s="11">
        <v>240</v>
      </c>
      <c r="O19">
        <v>1</v>
      </c>
    </row>
    <row r="20" spans="1:15">
      <c r="A20" s="4">
        <v>18</v>
      </c>
      <c r="B20" s="6">
        <v>0</v>
      </c>
      <c r="C20" s="6">
        <v>225</v>
      </c>
      <c r="D20" s="8">
        <v>8</v>
      </c>
      <c r="E20" s="6">
        <v>2</v>
      </c>
      <c r="F20" s="6">
        <v>225</v>
      </c>
      <c r="G20" s="10">
        <v>23</v>
      </c>
      <c r="H20" s="3" t="s">
        <v>7</v>
      </c>
      <c r="I20" s="6">
        <v>0</v>
      </c>
      <c r="J20" s="4">
        <v>0.5</v>
      </c>
      <c r="K20" s="11">
        <v>90</v>
      </c>
      <c r="L20" s="11">
        <v>90</v>
      </c>
      <c r="O20">
        <v>0.5</v>
      </c>
    </row>
    <row r="21" spans="1:15">
      <c r="A21" s="4">
        <v>19</v>
      </c>
      <c r="B21" s="6">
        <v>0</v>
      </c>
      <c r="C21" s="6">
        <v>225</v>
      </c>
      <c r="D21" s="8">
        <v>8</v>
      </c>
      <c r="E21" s="6">
        <v>2</v>
      </c>
      <c r="F21" s="6">
        <v>225</v>
      </c>
      <c r="G21" s="10">
        <v>23</v>
      </c>
      <c r="H21" s="3" t="s">
        <v>7</v>
      </c>
      <c r="I21" s="6">
        <v>0</v>
      </c>
      <c r="J21" s="4">
        <v>0.5</v>
      </c>
      <c r="K21" s="11">
        <v>90</v>
      </c>
      <c r="L21" s="11">
        <v>90</v>
      </c>
      <c r="O21">
        <v>0.5</v>
      </c>
    </row>
    <row r="22" spans="1:15">
      <c r="A22" s="4">
        <v>20</v>
      </c>
      <c r="B22" s="6">
        <v>0</v>
      </c>
      <c r="C22" s="6">
        <v>225</v>
      </c>
      <c r="D22" s="8">
        <v>8</v>
      </c>
      <c r="E22" s="6">
        <v>1</v>
      </c>
      <c r="F22" s="6">
        <v>160</v>
      </c>
      <c r="G22" s="10">
        <v>18</v>
      </c>
      <c r="H22" s="3" t="s">
        <v>7</v>
      </c>
      <c r="I22" s="6">
        <v>0</v>
      </c>
      <c r="J22" s="4">
        <v>0.5</v>
      </c>
      <c r="K22" s="11">
        <v>90</v>
      </c>
      <c r="L22" s="11">
        <v>90</v>
      </c>
      <c r="O22">
        <v>0.5</v>
      </c>
    </row>
    <row r="23" spans="1:15">
      <c r="A23" s="4">
        <v>21</v>
      </c>
      <c r="B23" s="6">
        <v>0</v>
      </c>
      <c r="C23" s="6">
        <v>225</v>
      </c>
      <c r="D23" s="8">
        <v>8</v>
      </c>
      <c r="E23" s="6">
        <v>1</v>
      </c>
      <c r="F23" s="6">
        <v>160</v>
      </c>
      <c r="G23" s="10">
        <v>18</v>
      </c>
      <c r="H23" s="3" t="s">
        <v>7</v>
      </c>
      <c r="I23" s="6">
        <v>0</v>
      </c>
      <c r="J23" s="4">
        <v>0.5</v>
      </c>
      <c r="K23" s="11">
        <v>90</v>
      </c>
      <c r="L23" s="11">
        <v>90</v>
      </c>
      <c r="O23">
        <v>0.5</v>
      </c>
    </row>
    <row r="24" spans="1:15">
      <c r="A24" s="4">
        <v>22</v>
      </c>
      <c r="B24" s="6">
        <v>0</v>
      </c>
      <c r="C24" s="6">
        <v>225</v>
      </c>
      <c r="D24" s="8">
        <v>8</v>
      </c>
      <c r="E24" s="6">
        <v>2</v>
      </c>
      <c r="F24" s="6">
        <v>160</v>
      </c>
      <c r="G24" s="10">
        <v>22</v>
      </c>
      <c r="H24" s="3" t="s">
        <v>7</v>
      </c>
      <c r="I24" s="6">
        <v>0</v>
      </c>
      <c r="J24" s="4">
        <v>0.5</v>
      </c>
      <c r="K24" s="11">
        <v>90</v>
      </c>
      <c r="L24" s="11">
        <v>90</v>
      </c>
      <c r="O24">
        <v>0.5</v>
      </c>
    </row>
    <row r="25" spans="1:15">
      <c r="A25" s="4">
        <v>23</v>
      </c>
      <c r="B25" s="6">
        <v>0</v>
      </c>
      <c r="C25" s="6">
        <v>225</v>
      </c>
      <c r="D25" s="8">
        <v>8</v>
      </c>
      <c r="E25" s="6">
        <v>2</v>
      </c>
      <c r="F25" s="6">
        <v>160</v>
      </c>
      <c r="G25" s="10">
        <v>22</v>
      </c>
      <c r="H25" s="3" t="s">
        <v>7</v>
      </c>
      <c r="I25" s="6">
        <v>0</v>
      </c>
      <c r="J25" s="4">
        <v>0.5</v>
      </c>
      <c r="K25" s="11">
        <v>90</v>
      </c>
      <c r="L25" s="11">
        <v>90</v>
      </c>
      <c r="O25">
        <v>0.5</v>
      </c>
    </row>
    <row r="26" spans="1:15">
      <c r="A26" s="4">
        <v>24</v>
      </c>
      <c r="B26" s="6">
        <v>0</v>
      </c>
      <c r="C26" s="6">
        <v>225</v>
      </c>
      <c r="D26" s="8">
        <v>8</v>
      </c>
      <c r="E26" s="6">
        <v>0</v>
      </c>
      <c r="F26" s="6">
        <v>32</v>
      </c>
      <c r="G26" s="10">
        <v>2</v>
      </c>
      <c r="H26" s="3" t="s">
        <v>7</v>
      </c>
      <c r="I26" s="6">
        <v>0</v>
      </c>
      <c r="J26" s="4">
        <v>0.5</v>
      </c>
      <c r="K26" s="11">
        <v>90</v>
      </c>
      <c r="L26" s="11">
        <v>90</v>
      </c>
      <c r="O26">
        <v>0.5</v>
      </c>
    </row>
    <row r="27" spans="1:15">
      <c r="A27" s="4">
        <v>25</v>
      </c>
      <c r="B27" s="6">
        <v>0</v>
      </c>
      <c r="C27" s="6">
        <v>225</v>
      </c>
      <c r="D27" s="8">
        <v>8</v>
      </c>
      <c r="E27" s="6">
        <v>0</v>
      </c>
      <c r="F27" s="6">
        <v>283</v>
      </c>
      <c r="G27" s="10">
        <v>11</v>
      </c>
      <c r="H27" s="3" t="s">
        <v>7</v>
      </c>
      <c r="I27" s="6">
        <v>0</v>
      </c>
      <c r="J27" s="4">
        <v>0.5</v>
      </c>
      <c r="K27" s="11">
        <v>90</v>
      </c>
      <c r="L27" s="11">
        <v>90</v>
      </c>
      <c r="O27">
        <v>0.5</v>
      </c>
    </row>
    <row r="28" spans="1:15">
      <c r="A28" s="4">
        <v>26</v>
      </c>
      <c r="B28" s="6">
        <v>0</v>
      </c>
      <c r="C28" s="6">
        <v>0</v>
      </c>
      <c r="D28" s="8">
        <v>0</v>
      </c>
      <c r="E28" s="6">
        <v>0</v>
      </c>
      <c r="F28" s="6">
        <v>10</v>
      </c>
      <c r="G28" s="10">
        <v>1</v>
      </c>
      <c r="H28" s="3" t="s">
        <v>8</v>
      </c>
      <c r="I28" s="6">
        <v>0</v>
      </c>
      <c r="J28" s="4">
        <v>1</v>
      </c>
      <c r="K28" s="11">
        <v>240</v>
      </c>
      <c r="L28" s="11">
        <v>240</v>
      </c>
      <c r="O28">
        <v>1</v>
      </c>
    </row>
    <row r="29" spans="1:15">
      <c r="A29" s="4">
        <v>27</v>
      </c>
      <c r="B29" s="6">
        <v>0</v>
      </c>
      <c r="C29" s="6">
        <v>0</v>
      </c>
      <c r="D29" s="8">
        <v>0</v>
      </c>
      <c r="E29" s="6">
        <v>0</v>
      </c>
      <c r="F29" s="6">
        <v>10</v>
      </c>
      <c r="G29" s="10">
        <v>1</v>
      </c>
      <c r="H29" s="3" t="s">
        <v>8</v>
      </c>
      <c r="I29" s="6">
        <v>0</v>
      </c>
      <c r="J29" s="4">
        <v>1</v>
      </c>
      <c r="K29" s="11">
        <v>240</v>
      </c>
      <c r="L29" s="11">
        <v>240</v>
      </c>
      <c r="O29">
        <v>1</v>
      </c>
    </row>
    <row r="30" spans="1:15">
      <c r="A30" s="4">
        <v>28</v>
      </c>
      <c r="B30" s="6">
        <v>0</v>
      </c>
      <c r="C30" s="6">
        <v>0</v>
      </c>
      <c r="D30" s="8">
        <v>0</v>
      </c>
      <c r="E30" s="6">
        <v>0</v>
      </c>
      <c r="F30" s="6">
        <v>303</v>
      </c>
      <c r="G30" s="10">
        <v>12</v>
      </c>
      <c r="H30" s="3" t="s">
        <v>8</v>
      </c>
      <c r="I30" s="6">
        <v>0</v>
      </c>
      <c r="J30" s="4">
        <v>1</v>
      </c>
      <c r="K30" s="11">
        <v>240</v>
      </c>
      <c r="L30" s="11">
        <v>240</v>
      </c>
      <c r="O30">
        <v>1</v>
      </c>
    </row>
    <row r="31" spans="1:15">
      <c r="A31" s="4">
        <v>29</v>
      </c>
      <c r="B31" s="6">
        <v>0</v>
      </c>
      <c r="C31" s="6">
        <v>0</v>
      </c>
      <c r="D31" s="8">
        <v>0</v>
      </c>
      <c r="E31" s="6">
        <v>0</v>
      </c>
      <c r="F31" s="6">
        <v>303</v>
      </c>
      <c r="G31" s="10">
        <v>12</v>
      </c>
      <c r="H31" s="3" t="s">
        <v>8</v>
      </c>
      <c r="I31" s="6">
        <v>0</v>
      </c>
      <c r="J31" s="4">
        <v>1</v>
      </c>
      <c r="K31" s="11">
        <v>240</v>
      </c>
      <c r="L31" s="11">
        <v>240</v>
      </c>
      <c r="O31">
        <v>1</v>
      </c>
    </row>
    <row r="32" spans="1:15">
      <c r="A32" s="4">
        <v>30</v>
      </c>
      <c r="B32" s="6">
        <v>0</v>
      </c>
      <c r="C32" s="6">
        <v>0</v>
      </c>
      <c r="D32" s="8">
        <v>0</v>
      </c>
      <c r="E32" s="6">
        <v>1</v>
      </c>
      <c r="F32" s="6">
        <v>50</v>
      </c>
      <c r="G32" s="8">
        <v>17</v>
      </c>
      <c r="H32" s="3" t="s">
        <v>8</v>
      </c>
      <c r="I32" s="6">
        <v>0</v>
      </c>
      <c r="J32" s="4">
        <v>1</v>
      </c>
      <c r="K32" s="11">
        <v>240</v>
      </c>
      <c r="L32" s="11">
        <v>240</v>
      </c>
      <c r="O32">
        <v>1</v>
      </c>
    </row>
    <row r="33" spans="1:15">
      <c r="A33" s="4">
        <v>31</v>
      </c>
      <c r="B33" s="6">
        <v>0</v>
      </c>
      <c r="C33" s="6">
        <v>0</v>
      </c>
      <c r="D33" s="8">
        <v>0</v>
      </c>
      <c r="E33" s="6">
        <v>1</v>
      </c>
      <c r="F33" s="6">
        <v>50</v>
      </c>
      <c r="G33" s="8">
        <v>17</v>
      </c>
      <c r="H33" s="3" t="s">
        <v>8</v>
      </c>
      <c r="I33" s="6">
        <v>0</v>
      </c>
      <c r="J33" s="4">
        <v>1</v>
      </c>
      <c r="K33" s="11">
        <v>240</v>
      </c>
      <c r="L33" s="11">
        <v>240</v>
      </c>
      <c r="O33">
        <v>1</v>
      </c>
    </row>
    <row r="34" spans="1:15">
      <c r="A34" s="4">
        <v>32</v>
      </c>
      <c r="B34" s="6">
        <v>0</v>
      </c>
      <c r="C34" s="6">
        <v>0</v>
      </c>
      <c r="D34" s="8">
        <v>0</v>
      </c>
      <c r="E34" s="6">
        <v>1</v>
      </c>
      <c r="F34" s="6">
        <v>50</v>
      </c>
      <c r="G34" s="8">
        <v>17</v>
      </c>
      <c r="H34" s="3" t="s">
        <v>8</v>
      </c>
      <c r="I34" s="6">
        <v>0</v>
      </c>
      <c r="J34" s="4">
        <v>1</v>
      </c>
      <c r="K34" s="11">
        <v>240</v>
      </c>
      <c r="L34" s="11">
        <v>240</v>
      </c>
      <c r="O34">
        <v>1</v>
      </c>
    </row>
    <row r="35" spans="1:15">
      <c r="A35" s="4">
        <v>33</v>
      </c>
      <c r="B35" s="6">
        <v>0</v>
      </c>
      <c r="C35" s="6">
        <v>0</v>
      </c>
      <c r="D35" s="8">
        <v>0</v>
      </c>
      <c r="E35" s="6">
        <v>1</v>
      </c>
      <c r="F35" s="6">
        <v>50</v>
      </c>
      <c r="G35" s="8">
        <v>17</v>
      </c>
      <c r="H35" s="3" t="s">
        <v>8</v>
      </c>
      <c r="I35" s="6">
        <v>0</v>
      </c>
      <c r="J35" s="4">
        <v>1</v>
      </c>
      <c r="K35" s="11">
        <v>240</v>
      </c>
      <c r="L35" s="11">
        <v>240</v>
      </c>
      <c r="O35">
        <v>1</v>
      </c>
    </row>
    <row r="36" spans="1:15">
      <c r="A36" s="4">
        <v>34</v>
      </c>
      <c r="B36" s="6">
        <v>0</v>
      </c>
      <c r="C36" s="6">
        <v>0</v>
      </c>
      <c r="D36" s="8">
        <v>0</v>
      </c>
      <c r="E36" s="6">
        <v>2</v>
      </c>
      <c r="F36" s="6">
        <v>50</v>
      </c>
      <c r="G36" s="10">
        <v>21</v>
      </c>
      <c r="H36" s="3" t="s">
        <v>8</v>
      </c>
      <c r="I36" s="6">
        <v>0</v>
      </c>
      <c r="J36" s="4">
        <v>1</v>
      </c>
      <c r="K36" s="11">
        <v>240</v>
      </c>
      <c r="L36" s="11">
        <v>240</v>
      </c>
      <c r="O36">
        <v>1</v>
      </c>
    </row>
    <row r="37" spans="1:15">
      <c r="A37" s="4">
        <v>35</v>
      </c>
      <c r="B37" s="6">
        <v>0</v>
      </c>
      <c r="C37" s="6">
        <v>0</v>
      </c>
      <c r="D37" s="8">
        <v>0</v>
      </c>
      <c r="E37" s="6">
        <v>2</v>
      </c>
      <c r="F37" s="6">
        <v>50</v>
      </c>
      <c r="G37" s="10">
        <v>21</v>
      </c>
      <c r="H37" s="3" t="s">
        <v>8</v>
      </c>
      <c r="I37" s="6">
        <v>0</v>
      </c>
      <c r="J37" s="4">
        <v>1</v>
      </c>
      <c r="K37" s="11">
        <v>240</v>
      </c>
      <c r="L37" s="11">
        <v>240</v>
      </c>
      <c r="O37">
        <v>1</v>
      </c>
    </row>
    <row r="38" spans="1:15">
      <c r="A38" s="4">
        <v>36</v>
      </c>
      <c r="B38" s="6">
        <v>0</v>
      </c>
      <c r="C38" s="6">
        <v>0</v>
      </c>
      <c r="D38" s="8">
        <v>0</v>
      </c>
      <c r="E38" s="6">
        <v>2</v>
      </c>
      <c r="F38" s="6">
        <v>50</v>
      </c>
      <c r="G38" s="10">
        <v>21</v>
      </c>
      <c r="H38" s="3" t="s">
        <v>8</v>
      </c>
      <c r="I38" s="6">
        <v>0</v>
      </c>
      <c r="J38" s="4">
        <v>1</v>
      </c>
      <c r="K38" s="11">
        <v>240</v>
      </c>
      <c r="L38" s="11">
        <v>240</v>
      </c>
      <c r="O38">
        <v>1</v>
      </c>
    </row>
    <row r="39" spans="1:15">
      <c r="A39" s="4">
        <v>37</v>
      </c>
      <c r="B39" s="6">
        <v>0</v>
      </c>
      <c r="C39" s="6">
        <v>0</v>
      </c>
      <c r="D39" s="8">
        <v>0</v>
      </c>
      <c r="E39" s="6">
        <v>2</v>
      </c>
      <c r="F39" s="6">
        <v>50</v>
      </c>
      <c r="G39" s="10">
        <v>21</v>
      </c>
      <c r="H39" s="3" t="s">
        <v>8</v>
      </c>
      <c r="I39" s="6">
        <v>0</v>
      </c>
      <c r="J39" s="4">
        <v>1</v>
      </c>
      <c r="K39" s="11">
        <v>240</v>
      </c>
      <c r="L39" s="11">
        <v>240</v>
      </c>
      <c r="O39">
        <v>1</v>
      </c>
    </row>
    <row r="40" spans="1:15">
      <c r="A40" s="4">
        <v>38</v>
      </c>
      <c r="B40" s="4">
        <v>0</v>
      </c>
      <c r="C40" s="4">
        <v>225</v>
      </c>
      <c r="D40" s="8">
        <v>8</v>
      </c>
      <c r="E40" s="4">
        <v>0</v>
      </c>
      <c r="F40" s="4">
        <v>80</v>
      </c>
      <c r="G40" s="8">
        <v>4</v>
      </c>
      <c r="H40" s="1" t="s">
        <v>7</v>
      </c>
      <c r="I40" s="4">
        <v>0</v>
      </c>
      <c r="J40" s="4">
        <v>0.5</v>
      </c>
      <c r="K40" s="11">
        <v>90</v>
      </c>
      <c r="L40" s="11">
        <v>90</v>
      </c>
      <c r="O40">
        <v>0.5</v>
      </c>
    </row>
    <row r="41" spans="1:15">
      <c r="A41" s="4">
        <v>39</v>
      </c>
      <c r="B41" s="4">
        <v>0</v>
      </c>
      <c r="C41" s="4">
        <v>225</v>
      </c>
      <c r="D41" s="8">
        <v>8</v>
      </c>
      <c r="E41" s="4">
        <v>0</v>
      </c>
      <c r="F41" s="4">
        <v>80</v>
      </c>
      <c r="G41" s="8">
        <v>4</v>
      </c>
      <c r="H41" s="1" t="s">
        <v>7</v>
      </c>
      <c r="I41" s="4">
        <v>0</v>
      </c>
      <c r="J41" s="4">
        <v>0.5</v>
      </c>
      <c r="K41" s="11">
        <v>90</v>
      </c>
      <c r="L41" s="11">
        <v>90</v>
      </c>
      <c r="O41">
        <v>0.5</v>
      </c>
    </row>
    <row r="42" spans="1:15">
      <c r="A42" s="4">
        <v>40</v>
      </c>
      <c r="B42" s="4">
        <v>0</v>
      </c>
      <c r="C42" s="4">
        <v>225</v>
      </c>
      <c r="D42" s="8">
        <v>8</v>
      </c>
      <c r="E42" s="4">
        <v>0</v>
      </c>
      <c r="F42" s="4">
        <v>235</v>
      </c>
      <c r="G42" s="8">
        <v>9</v>
      </c>
      <c r="H42" s="1" t="s">
        <v>7</v>
      </c>
      <c r="I42" s="4">
        <v>0</v>
      </c>
      <c r="J42" s="4">
        <v>0.5</v>
      </c>
      <c r="K42" s="11">
        <v>90</v>
      </c>
      <c r="L42" s="11">
        <v>90</v>
      </c>
      <c r="O42">
        <v>0.5</v>
      </c>
    </row>
    <row r="43" spans="1:15">
      <c r="A43" s="4">
        <v>41</v>
      </c>
      <c r="B43" s="4">
        <v>0</v>
      </c>
      <c r="C43" s="4">
        <v>225</v>
      </c>
      <c r="D43" s="8">
        <v>8</v>
      </c>
      <c r="E43" s="4">
        <v>0</v>
      </c>
      <c r="F43" s="4">
        <v>235</v>
      </c>
      <c r="G43" s="8">
        <v>9</v>
      </c>
      <c r="H43" s="1" t="s">
        <v>7</v>
      </c>
      <c r="I43" s="4">
        <v>0</v>
      </c>
      <c r="J43" s="4">
        <v>0.5</v>
      </c>
      <c r="K43" s="11">
        <v>90</v>
      </c>
      <c r="L43" s="11">
        <v>90</v>
      </c>
      <c r="O43">
        <v>0.5</v>
      </c>
    </row>
    <row r="44" spans="1:15">
      <c r="A44" s="4">
        <v>42</v>
      </c>
      <c r="B44" s="4">
        <v>0</v>
      </c>
      <c r="C44" s="4">
        <v>225</v>
      </c>
      <c r="D44" s="8">
        <v>8</v>
      </c>
      <c r="E44" s="4">
        <v>1</v>
      </c>
      <c r="F44" s="4">
        <v>400</v>
      </c>
      <c r="G44" s="8">
        <v>20</v>
      </c>
      <c r="H44" s="1" t="s">
        <v>7</v>
      </c>
      <c r="I44" s="4">
        <v>0</v>
      </c>
      <c r="J44" s="4">
        <v>0.5</v>
      </c>
      <c r="K44" s="11">
        <v>90</v>
      </c>
      <c r="L44" s="11">
        <v>90</v>
      </c>
      <c r="O44">
        <v>0.5</v>
      </c>
    </row>
    <row r="45" spans="1:15">
      <c r="A45" s="4">
        <v>43</v>
      </c>
      <c r="B45" s="4">
        <v>0</v>
      </c>
      <c r="C45" s="4">
        <v>225</v>
      </c>
      <c r="D45" s="8">
        <v>8</v>
      </c>
      <c r="E45" s="4">
        <v>1</v>
      </c>
      <c r="F45" s="4">
        <v>400</v>
      </c>
      <c r="G45" s="8">
        <v>20</v>
      </c>
      <c r="H45" s="1" t="s">
        <v>7</v>
      </c>
      <c r="I45" s="4">
        <v>0</v>
      </c>
      <c r="J45" s="4">
        <v>0.5</v>
      </c>
      <c r="K45" s="11">
        <v>90</v>
      </c>
      <c r="L45" s="11">
        <v>90</v>
      </c>
      <c r="O45">
        <v>0.5</v>
      </c>
    </row>
    <row r="46" spans="1:15">
      <c r="A46" s="4">
        <v>44</v>
      </c>
      <c r="B46" s="4">
        <v>0</v>
      </c>
      <c r="C46" s="4">
        <v>225</v>
      </c>
      <c r="D46" s="8">
        <v>8</v>
      </c>
      <c r="E46" s="4">
        <v>1</v>
      </c>
      <c r="F46" s="4">
        <v>400</v>
      </c>
      <c r="G46" s="8">
        <v>20</v>
      </c>
      <c r="H46" s="1" t="s">
        <v>7</v>
      </c>
      <c r="I46" s="4">
        <v>0</v>
      </c>
      <c r="J46" s="4">
        <v>0.5</v>
      </c>
      <c r="K46" s="11">
        <v>90</v>
      </c>
      <c r="L46" s="11">
        <v>90</v>
      </c>
      <c r="O46">
        <v>0.5</v>
      </c>
    </row>
    <row r="47" spans="1:15">
      <c r="A47" s="4">
        <v>45</v>
      </c>
      <c r="B47" s="4">
        <v>0</v>
      </c>
      <c r="C47" s="4">
        <v>225</v>
      </c>
      <c r="D47" s="8">
        <v>8</v>
      </c>
      <c r="E47" s="4">
        <v>1</v>
      </c>
      <c r="F47" s="4">
        <v>400</v>
      </c>
      <c r="G47" s="8">
        <v>20</v>
      </c>
      <c r="H47" s="1" t="s">
        <v>7</v>
      </c>
      <c r="I47" s="4">
        <v>0</v>
      </c>
      <c r="J47" s="4">
        <v>0.5</v>
      </c>
      <c r="K47" s="11">
        <v>90</v>
      </c>
      <c r="L47" s="11">
        <v>90</v>
      </c>
      <c r="O47">
        <v>0.5</v>
      </c>
    </row>
    <row r="48" spans="1:15">
      <c r="A48" s="4">
        <v>46</v>
      </c>
      <c r="B48" s="4">
        <v>0</v>
      </c>
      <c r="C48" s="4">
        <v>225</v>
      </c>
      <c r="D48" s="8">
        <v>8</v>
      </c>
      <c r="E48" s="4">
        <v>2</v>
      </c>
      <c r="F48" s="4">
        <v>400</v>
      </c>
      <c r="G48" s="8">
        <v>24</v>
      </c>
      <c r="H48" s="1" t="s">
        <v>7</v>
      </c>
      <c r="I48" s="4">
        <v>0</v>
      </c>
      <c r="J48" s="4">
        <v>0.5</v>
      </c>
      <c r="K48" s="11">
        <v>90</v>
      </c>
      <c r="L48" s="11">
        <v>90</v>
      </c>
      <c r="O48">
        <v>0.5</v>
      </c>
    </row>
    <row r="49" spans="1:15">
      <c r="A49" s="4">
        <v>47</v>
      </c>
      <c r="B49" s="4">
        <v>0</v>
      </c>
      <c r="C49" s="4">
        <v>225</v>
      </c>
      <c r="D49" s="8">
        <v>8</v>
      </c>
      <c r="E49" s="4">
        <v>2</v>
      </c>
      <c r="F49" s="4">
        <v>400</v>
      </c>
      <c r="G49" s="8">
        <v>24</v>
      </c>
      <c r="H49" s="1" t="s">
        <v>7</v>
      </c>
      <c r="I49" s="4">
        <v>0</v>
      </c>
      <c r="J49" s="4">
        <v>0.5</v>
      </c>
      <c r="K49" s="11">
        <v>90</v>
      </c>
      <c r="L49" s="11">
        <v>90</v>
      </c>
      <c r="O49">
        <v>0.5</v>
      </c>
    </row>
    <row r="50" spans="1:15">
      <c r="A50" s="4">
        <v>48</v>
      </c>
      <c r="B50" s="4">
        <v>0</v>
      </c>
      <c r="C50" s="4">
        <v>225</v>
      </c>
      <c r="D50" s="8">
        <v>8</v>
      </c>
      <c r="E50" s="4">
        <v>2</v>
      </c>
      <c r="F50" s="4">
        <v>400</v>
      </c>
      <c r="G50" s="8">
        <v>24</v>
      </c>
      <c r="H50" s="1" t="s">
        <v>7</v>
      </c>
      <c r="I50" s="4">
        <v>0</v>
      </c>
      <c r="J50" s="4">
        <v>0.5</v>
      </c>
      <c r="K50" s="11">
        <v>90</v>
      </c>
      <c r="L50" s="11">
        <v>90</v>
      </c>
      <c r="O50">
        <v>0.5</v>
      </c>
    </row>
    <row r="51" spans="1:15">
      <c r="A51" s="4">
        <v>49</v>
      </c>
      <c r="B51" s="4">
        <v>0</v>
      </c>
      <c r="C51" s="4">
        <v>225</v>
      </c>
      <c r="D51" s="8">
        <v>8</v>
      </c>
      <c r="E51" s="4">
        <v>2</v>
      </c>
      <c r="F51" s="4">
        <v>400</v>
      </c>
      <c r="G51" s="8">
        <v>24</v>
      </c>
      <c r="H51" s="1" t="s">
        <v>7</v>
      </c>
      <c r="I51" s="4">
        <v>0</v>
      </c>
      <c r="J51" s="4">
        <v>0.5</v>
      </c>
      <c r="K51" s="11">
        <v>90</v>
      </c>
      <c r="L51" s="11">
        <v>90</v>
      </c>
      <c r="O51">
        <v>0.5</v>
      </c>
    </row>
    <row r="52" spans="1:15">
      <c r="A52" s="4">
        <v>50</v>
      </c>
      <c r="B52" s="5">
        <v>0</v>
      </c>
      <c r="C52" s="5">
        <v>10</v>
      </c>
      <c r="D52" s="8">
        <v>1</v>
      </c>
      <c r="E52" s="5">
        <v>0</v>
      </c>
      <c r="F52" s="5">
        <v>56</v>
      </c>
      <c r="G52" s="9">
        <v>15</v>
      </c>
      <c r="H52" s="2" t="s">
        <v>10</v>
      </c>
      <c r="I52" s="4">
        <v>12</v>
      </c>
      <c r="J52" s="4">
        <v>0.5</v>
      </c>
      <c r="K52" s="11">
        <v>90</v>
      </c>
      <c r="L52" s="11">
        <v>90</v>
      </c>
      <c r="O52">
        <v>0.5</v>
      </c>
    </row>
    <row r="53" spans="1:15">
      <c r="A53" s="4">
        <v>51</v>
      </c>
      <c r="B53" s="5">
        <v>0</v>
      </c>
      <c r="C53" s="5">
        <v>10</v>
      </c>
      <c r="D53" s="8">
        <v>1</v>
      </c>
      <c r="E53" s="5">
        <v>0</v>
      </c>
      <c r="F53" s="5">
        <v>235</v>
      </c>
      <c r="G53" s="9">
        <v>9</v>
      </c>
      <c r="H53" s="2" t="s">
        <v>10</v>
      </c>
      <c r="I53" s="4">
        <v>13</v>
      </c>
      <c r="J53" s="4">
        <v>0.5</v>
      </c>
      <c r="K53" s="11">
        <v>90</v>
      </c>
      <c r="L53" s="11">
        <v>90</v>
      </c>
      <c r="O53">
        <v>0.5</v>
      </c>
    </row>
    <row r="54" spans="1:15">
      <c r="A54" s="4">
        <v>52</v>
      </c>
      <c r="B54" s="5">
        <v>1</v>
      </c>
      <c r="C54" s="5">
        <v>50</v>
      </c>
      <c r="D54" s="8">
        <v>17</v>
      </c>
      <c r="E54" s="5">
        <v>1</v>
      </c>
      <c r="F54" s="5">
        <v>280</v>
      </c>
      <c r="G54" s="9">
        <v>19</v>
      </c>
      <c r="H54" s="2" t="s">
        <v>10</v>
      </c>
      <c r="I54" s="4">
        <v>14</v>
      </c>
      <c r="J54" s="4">
        <v>0.5</v>
      </c>
      <c r="K54" s="11">
        <v>90</v>
      </c>
      <c r="L54" s="11">
        <v>90</v>
      </c>
      <c r="O54">
        <v>0.5</v>
      </c>
    </row>
    <row r="55" spans="1:15">
      <c r="A55" s="4">
        <v>53</v>
      </c>
      <c r="B55" s="5">
        <v>1</v>
      </c>
      <c r="C55" s="5">
        <v>50</v>
      </c>
      <c r="D55" s="8">
        <v>17</v>
      </c>
      <c r="E55" s="5">
        <v>1</v>
      </c>
      <c r="F55" s="5">
        <v>280</v>
      </c>
      <c r="G55" s="9">
        <v>19</v>
      </c>
      <c r="H55" s="2" t="s">
        <v>10</v>
      </c>
      <c r="I55" s="4">
        <v>15</v>
      </c>
      <c r="J55" s="4">
        <v>0.5</v>
      </c>
      <c r="K55" s="11">
        <v>90</v>
      </c>
      <c r="L55" s="11">
        <v>90</v>
      </c>
      <c r="O55">
        <v>0.5</v>
      </c>
    </row>
    <row r="56" spans="1:15">
      <c r="A56" s="4">
        <v>54</v>
      </c>
      <c r="B56" s="5">
        <v>1</v>
      </c>
      <c r="C56" s="5">
        <v>50</v>
      </c>
      <c r="D56" s="8">
        <v>17</v>
      </c>
      <c r="E56" s="5">
        <v>1</v>
      </c>
      <c r="F56" s="5">
        <v>280</v>
      </c>
      <c r="G56" s="9">
        <v>19</v>
      </c>
      <c r="H56" s="2" t="s">
        <v>10</v>
      </c>
      <c r="I56" s="4">
        <v>16</v>
      </c>
      <c r="J56" s="4">
        <v>0.5</v>
      </c>
      <c r="K56" s="11">
        <v>90</v>
      </c>
      <c r="L56" s="11">
        <v>90</v>
      </c>
      <c r="O56">
        <v>0.5</v>
      </c>
    </row>
    <row r="57" spans="1:15">
      <c r="A57" s="4">
        <v>55</v>
      </c>
      <c r="B57" s="5">
        <v>1</v>
      </c>
      <c r="C57" s="5">
        <v>50</v>
      </c>
      <c r="D57" s="8">
        <v>17</v>
      </c>
      <c r="E57" s="5">
        <v>1</v>
      </c>
      <c r="F57" s="5">
        <v>280</v>
      </c>
      <c r="G57" s="9">
        <v>19</v>
      </c>
      <c r="H57" s="2" t="s">
        <v>10</v>
      </c>
      <c r="I57" s="4">
        <v>17</v>
      </c>
      <c r="J57" s="4">
        <v>0.5</v>
      </c>
      <c r="K57" s="11">
        <v>90</v>
      </c>
      <c r="L57" s="11">
        <v>90</v>
      </c>
      <c r="O57">
        <v>0.5</v>
      </c>
    </row>
    <row r="58" spans="1:15">
      <c r="A58" s="4">
        <v>56</v>
      </c>
      <c r="B58" s="5">
        <v>0</v>
      </c>
      <c r="C58" s="5">
        <v>0</v>
      </c>
      <c r="D58" s="8">
        <v>0</v>
      </c>
      <c r="E58" s="5">
        <v>0</v>
      </c>
      <c r="F58" s="5">
        <v>10</v>
      </c>
      <c r="G58" s="9">
        <v>1</v>
      </c>
      <c r="H58" s="2" t="s">
        <v>8</v>
      </c>
      <c r="I58" s="4">
        <v>0</v>
      </c>
      <c r="J58" s="4">
        <v>1</v>
      </c>
      <c r="K58" s="11">
        <v>240</v>
      </c>
      <c r="L58" s="11">
        <v>240</v>
      </c>
      <c r="O58">
        <v>1</v>
      </c>
    </row>
    <row r="59" spans="1:15">
      <c r="A59" s="4">
        <v>57</v>
      </c>
      <c r="B59" s="5">
        <v>0</v>
      </c>
      <c r="C59" s="5">
        <v>0</v>
      </c>
      <c r="D59" s="8">
        <v>0</v>
      </c>
      <c r="E59" s="5">
        <v>0</v>
      </c>
      <c r="F59" s="5">
        <v>10</v>
      </c>
      <c r="G59" s="9">
        <v>1</v>
      </c>
      <c r="H59" s="2" t="s">
        <v>8</v>
      </c>
      <c r="I59" s="4">
        <v>0</v>
      </c>
      <c r="J59" s="4">
        <v>1</v>
      </c>
      <c r="K59" s="11">
        <v>240</v>
      </c>
      <c r="L59" s="11">
        <v>240</v>
      </c>
      <c r="O59">
        <v>1</v>
      </c>
    </row>
    <row r="60" spans="1:15">
      <c r="A60" s="4">
        <v>58</v>
      </c>
      <c r="B60" s="5">
        <v>0</v>
      </c>
      <c r="C60" s="5">
        <v>0</v>
      </c>
      <c r="D60" s="8">
        <v>0</v>
      </c>
      <c r="E60" s="5">
        <v>1</v>
      </c>
      <c r="F60" s="5">
        <v>50</v>
      </c>
      <c r="G60" s="8">
        <v>17</v>
      </c>
      <c r="H60" s="2" t="s">
        <v>8</v>
      </c>
      <c r="I60" s="4">
        <v>0</v>
      </c>
      <c r="J60" s="4">
        <v>1</v>
      </c>
      <c r="K60" s="11">
        <v>240</v>
      </c>
      <c r="L60" s="11">
        <v>240</v>
      </c>
      <c r="O60">
        <v>1</v>
      </c>
    </row>
    <row r="61" spans="1:15">
      <c r="A61" s="4">
        <v>59</v>
      </c>
      <c r="B61" s="5">
        <v>0</v>
      </c>
      <c r="C61" s="5">
        <v>0</v>
      </c>
      <c r="D61" s="8">
        <v>0</v>
      </c>
      <c r="E61" s="5">
        <v>1</v>
      </c>
      <c r="F61" s="5">
        <v>50</v>
      </c>
      <c r="G61" s="8">
        <v>17</v>
      </c>
      <c r="H61" s="2" t="s">
        <v>8</v>
      </c>
      <c r="I61" s="4">
        <v>0</v>
      </c>
      <c r="J61" s="4">
        <v>1</v>
      </c>
      <c r="K61" s="11">
        <v>240</v>
      </c>
      <c r="L61" s="11">
        <v>240</v>
      </c>
      <c r="O61">
        <v>1</v>
      </c>
    </row>
    <row r="62" spans="1:15">
      <c r="A62" s="4">
        <v>60</v>
      </c>
      <c r="B62" s="5">
        <v>0</v>
      </c>
      <c r="C62" s="5">
        <v>0</v>
      </c>
      <c r="D62" s="8">
        <v>0</v>
      </c>
      <c r="E62" s="5">
        <v>1</v>
      </c>
      <c r="F62" s="5">
        <v>50</v>
      </c>
      <c r="G62" s="8">
        <v>17</v>
      </c>
      <c r="H62" s="2" t="s">
        <v>8</v>
      </c>
      <c r="I62" s="4">
        <v>0</v>
      </c>
      <c r="J62" s="4">
        <v>1</v>
      </c>
      <c r="K62" s="11">
        <v>240</v>
      </c>
      <c r="L62" s="11">
        <v>240</v>
      </c>
      <c r="O62">
        <v>1</v>
      </c>
    </row>
    <row r="63" spans="1:15">
      <c r="A63" s="4">
        <v>61</v>
      </c>
      <c r="B63" s="5">
        <v>0</v>
      </c>
      <c r="C63" s="5">
        <v>0</v>
      </c>
      <c r="D63" s="8">
        <v>0</v>
      </c>
      <c r="E63" s="5">
        <v>1</v>
      </c>
      <c r="F63" s="5">
        <v>50</v>
      </c>
      <c r="G63" s="8">
        <v>17</v>
      </c>
      <c r="H63" s="2" t="s">
        <v>8</v>
      </c>
      <c r="I63" s="4">
        <v>0</v>
      </c>
      <c r="J63" s="4">
        <v>1</v>
      </c>
      <c r="K63" s="11">
        <v>240</v>
      </c>
      <c r="L63" s="11">
        <v>240</v>
      </c>
      <c r="O63">
        <v>1</v>
      </c>
    </row>
    <row r="64" spans="1:15">
      <c r="A64" s="4">
        <v>62</v>
      </c>
      <c r="B64" s="6">
        <v>0</v>
      </c>
      <c r="C64" s="6">
        <v>225</v>
      </c>
      <c r="D64" s="8">
        <v>8</v>
      </c>
      <c r="E64" s="6">
        <v>2</v>
      </c>
      <c r="F64" s="6">
        <v>225</v>
      </c>
      <c r="G64" s="10">
        <v>23</v>
      </c>
      <c r="H64" s="1" t="s">
        <v>7</v>
      </c>
      <c r="I64" s="4">
        <v>0</v>
      </c>
      <c r="J64" s="4">
        <v>0.5</v>
      </c>
      <c r="K64" s="11">
        <v>90</v>
      </c>
      <c r="L64" s="11">
        <v>90</v>
      </c>
      <c r="O64">
        <v>0.5</v>
      </c>
    </row>
    <row r="65" spans="1:15">
      <c r="A65" s="4">
        <v>63</v>
      </c>
      <c r="B65" s="6">
        <v>0</v>
      </c>
      <c r="C65" s="6">
        <v>225</v>
      </c>
      <c r="D65" s="8">
        <v>8</v>
      </c>
      <c r="E65" s="6">
        <v>2</v>
      </c>
      <c r="F65" s="6">
        <v>225</v>
      </c>
      <c r="G65" s="10">
        <v>23</v>
      </c>
      <c r="H65" s="1" t="s">
        <v>7</v>
      </c>
      <c r="I65" s="4">
        <v>0</v>
      </c>
      <c r="J65" s="4">
        <v>0.5</v>
      </c>
      <c r="K65" s="11">
        <v>90</v>
      </c>
      <c r="L65" s="11">
        <v>90</v>
      </c>
      <c r="O65">
        <v>0.5</v>
      </c>
    </row>
    <row r="66" spans="1:15">
      <c r="A66" s="4">
        <v>64</v>
      </c>
      <c r="B66" s="6">
        <v>0</v>
      </c>
      <c r="C66" s="6">
        <v>225</v>
      </c>
      <c r="D66" s="8">
        <v>8</v>
      </c>
      <c r="E66" s="6">
        <v>0</v>
      </c>
      <c r="F66" s="6">
        <v>283</v>
      </c>
      <c r="G66" s="10">
        <v>11</v>
      </c>
      <c r="H66" s="1" t="s">
        <v>7</v>
      </c>
      <c r="I66" s="4">
        <v>0</v>
      </c>
      <c r="J66" s="4">
        <v>0.5</v>
      </c>
      <c r="K66" s="11">
        <v>90</v>
      </c>
      <c r="L66" s="11">
        <v>90</v>
      </c>
      <c r="O66">
        <v>0.5</v>
      </c>
    </row>
    <row r="67" spans="1:15">
      <c r="A67" s="4">
        <v>65</v>
      </c>
      <c r="B67" s="6">
        <v>0</v>
      </c>
      <c r="C67" s="6">
        <v>0</v>
      </c>
      <c r="D67" s="8">
        <v>0</v>
      </c>
      <c r="E67" s="6">
        <v>0</v>
      </c>
      <c r="F67" s="6">
        <v>10</v>
      </c>
      <c r="G67" s="10">
        <v>1</v>
      </c>
      <c r="H67" s="3" t="s">
        <v>8</v>
      </c>
      <c r="I67" s="4">
        <v>0</v>
      </c>
      <c r="J67" s="4">
        <v>1</v>
      </c>
      <c r="K67" s="11">
        <v>240</v>
      </c>
      <c r="L67" s="11">
        <v>240</v>
      </c>
      <c r="O67">
        <v>1</v>
      </c>
    </row>
    <row r="68" spans="1:15">
      <c r="A68" s="4">
        <v>66</v>
      </c>
      <c r="B68" s="6">
        <v>0</v>
      </c>
      <c r="C68" s="6">
        <v>0</v>
      </c>
      <c r="D68" s="8">
        <v>0</v>
      </c>
      <c r="E68" s="6">
        <v>0</v>
      </c>
      <c r="F68" s="6">
        <v>10</v>
      </c>
      <c r="G68" s="10">
        <v>1</v>
      </c>
      <c r="H68" s="3" t="s">
        <v>8</v>
      </c>
      <c r="I68" s="4">
        <v>0</v>
      </c>
      <c r="J68" s="4">
        <v>1</v>
      </c>
      <c r="K68" s="11">
        <v>240</v>
      </c>
      <c r="L68" s="11">
        <v>240</v>
      </c>
      <c r="O68">
        <v>1</v>
      </c>
    </row>
    <row r="69" spans="1:15">
      <c r="A69" s="4">
        <v>67</v>
      </c>
      <c r="B69" s="6">
        <v>0</v>
      </c>
      <c r="C69" s="6">
        <v>0</v>
      </c>
      <c r="D69" s="8">
        <v>0</v>
      </c>
      <c r="E69" s="6">
        <v>0</v>
      </c>
      <c r="F69" s="6">
        <v>303</v>
      </c>
      <c r="G69" s="10">
        <v>12</v>
      </c>
      <c r="H69" s="3" t="s">
        <v>8</v>
      </c>
      <c r="I69" s="4">
        <v>0</v>
      </c>
      <c r="J69" s="4">
        <v>1</v>
      </c>
      <c r="K69" s="11">
        <v>240</v>
      </c>
      <c r="L69" s="11">
        <v>240</v>
      </c>
      <c r="O69">
        <v>1</v>
      </c>
    </row>
    <row r="70" spans="1:15">
      <c r="A70" s="4">
        <v>68</v>
      </c>
      <c r="B70" s="6">
        <v>0</v>
      </c>
      <c r="C70" s="6">
        <v>0</v>
      </c>
      <c r="D70" s="8">
        <v>0</v>
      </c>
      <c r="E70" s="6">
        <v>0</v>
      </c>
      <c r="F70" s="6">
        <v>303</v>
      </c>
      <c r="G70" s="10">
        <v>12</v>
      </c>
      <c r="H70" s="3" t="s">
        <v>8</v>
      </c>
      <c r="I70" s="4">
        <v>0</v>
      </c>
      <c r="J70" s="4">
        <v>1</v>
      </c>
      <c r="K70" s="11">
        <v>240</v>
      </c>
      <c r="L70" s="11">
        <v>240</v>
      </c>
      <c r="O70">
        <v>1</v>
      </c>
    </row>
    <row r="71" spans="1:15">
      <c r="A71" s="4">
        <v>69</v>
      </c>
      <c r="B71" s="6">
        <v>0</v>
      </c>
      <c r="C71" s="6">
        <v>0</v>
      </c>
      <c r="D71" s="8">
        <v>0</v>
      </c>
      <c r="E71" s="6">
        <v>1</v>
      </c>
      <c r="F71" s="6">
        <v>50</v>
      </c>
      <c r="G71" s="8">
        <v>17</v>
      </c>
      <c r="H71" s="3" t="s">
        <v>8</v>
      </c>
      <c r="I71" s="4">
        <v>0</v>
      </c>
      <c r="J71" s="4">
        <v>1</v>
      </c>
      <c r="K71" s="11">
        <v>240</v>
      </c>
      <c r="L71" s="11">
        <v>240</v>
      </c>
      <c r="O71">
        <v>1</v>
      </c>
    </row>
    <row r="72" spans="1:15">
      <c r="A72" s="4">
        <v>70</v>
      </c>
      <c r="B72" s="6">
        <v>0</v>
      </c>
      <c r="C72" s="6">
        <v>0</v>
      </c>
      <c r="D72" s="8">
        <v>0</v>
      </c>
      <c r="E72" s="6">
        <v>1</v>
      </c>
      <c r="F72" s="6">
        <v>50</v>
      </c>
      <c r="G72" s="8">
        <v>17</v>
      </c>
      <c r="H72" s="3" t="s">
        <v>8</v>
      </c>
      <c r="I72" s="4">
        <v>0</v>
      </c>
      <c r="J72" s="4">
        <v>1</v>
      </c>
      <c r="K72" s="11">
        <v>240</v>
      </c>
      <c r="L72" s="11">
        <v>240</v>
      </c>
      <c r="O72">
        <v>1</v>
      </c>
    </row>
    <row r="73" spans="1:15">
      <c r="A73" s="4">
        <v>71</v>
      </c>
      <c r="B73" s="6">
        <v>0</v>
      </c>
      <c r="C73" s="6">
        <v>0</v>
      </c>
      <c r="D73" s="8">
        <v>0</v>
      </c>
      <c r="E73" s="6">
        <v>1</v>
      </c>
      <c r="F73" s="6">
        <v>50</v>
      </c>
      <c r="G73" s="8">
        <v>17</v>
      </c>
      <c r="H73" s="3" t="s">
        <v>8</v>
      </c>
      <c r="I73" s="4">
        <v>0</v>
      </c>
      <c r="J73" s="4">
        <v>1</v>
      </c>
      <c r="K73" s="11">
        <v>240</v>
      </c>
      <c r="L73" s="11">
        <v>240</v>
      </c>
      <c r="O73">
        <v>1</v>
      </c>
    </row>
    <row r="74" spans="1:15">
      <c r="A74" s="4">
        <v>72</v>
      </c>
      <c r="B74" s="6">
        <v>0</v>
      </c>
      <c r="C74" s="6">
        <v>0</v>
      </c>
      <c r="D74" s="8">
        <v>0</v>
      </c>
      <c r="E74" s="6">
        <v>1</v>
      </c>
      <c r="F74" s="6">
        <v>50</v>
      </c>
      <c r="G74" s="8">
        <v>17</v>
      </c>
      <c r="H74" s="3" t="s">
        <v>8</v>
      </c>
      <c r="I74" s="4">
        <v>0</v>
      </c>
      <c r="J74" s="4">
        <v>1</v>
      </c>
      <c r="K74" s="11">
        <v>240</v>
      </c>
      <c r="L74" s="11">
        <v>240</v>
      </c>
      <c r="O74">
        <v>1</v>
      </c>
    </row>
    <row r="75" spans="1:15">
      <c r="A75" s="4">
        <v>73</v>
      </c>
      <c r="B75" s="6">
        <v>0</v>
      </c>
      <c r="C75" s="6">
        <v>0</v>
      </c>
      <c r="D75" s="8">
        <v>0</v>
      </c>
      <c r="E75" s="6">
        <v>2</v>
      </c>
      <c r="F75" s="6">
        <v>50</v>
      </c>
      <c r="G75" s="10">
        <v>21</v>
      </c>
      <c r="H75" s="3" t="s">
        <v>8</v>
      </c>
      <c r="I75" s="4">
        <v>0</v>
      </c>
      <c r="J75" s="4">
        <v>1</v>
      </c>
      <c r="K75" s="11">
        <v>240</v>
      </c>
      <c r="L75" s="11">
        <v>240</v>
      </c>
      <c r="O75">
        <v>1</v>
      </c>
    </row>
    <row r="76" spans="1:15">
      <c r="A76" s="4">
        <v>74</v>
      </c>
      <c r="B76" s="6">
        <v>0</v>
      </c>
      <c r="C76" s="6">
        <v>0</v>
      </c>
      <c r="D76" s="8">
        <v>0</v>
      </c>
      <c r="E76" s="6">
        <v>2</v>
      </c>
      <c r="F76" s="6">
        <v>50</v>
      </c>
      <c r="G76" s="10">
        <v>21</v>
      </c>
      <c r="H76" s="3" t="s">
        <v>8</v>
      </c>
      <c r="I76" s="4">
        <v>0</v>
      </c>
      <c r="J76" s="4">
        <v>1</v>
      </c>
      <c r="K76" s="11">
        <v>240</v>
      </c>
      <c r="L76" s="11">
        <v>240</v>
      </c>
      <c r="O76">
        <v>1</v>
      </c>
    </row>
    <row r="77" spans="1:15">
      <c r="A77" s="4">
        <v>75</v>
      </c>
      <c r="B77" s="6">
        <v>0</v>
      </c>
      <c r="C77" s="6">
        <v>0</v>
      </c>
      <c r="D77" s="8">
        <v>0</v>
      </c>
      <c r="E77" s="6">
        <v>2</v>
      </c>
      <c r="F77" s="6">
        <v>50</v>
      </c>
      <c r="G77" s="10">
        <v>21</v>
      </c>
      <c r="H77" s="3" t="s">
        <v>8</v>
      </c>
      <c r="I77" s="4">
        <v>0</v>
      </c>
      <c r="J77" s="4">
        <v>1</v>
      </c>
      <c r="K77" s="11">
        <v>240</v>
      </c>
      <c r="L77" s="11">
        <v>240</v>
      </c>
      <c r="O77">
        <v>1</v>
      </c>
    </row>
    <row r="78" spans="1:15">
      <c r="A78" s="4">
        <v>76</v>
      </c>
      <c r="B78" s="6">
        <v>0</v>
      </c>
      <c r="C78" s="6">
        <v>0</v>
      </c>
      <c r="D78" s="8">
        <v>0</v>
      </c>
      <c r="E78" s="6">
        <v>2</v>
      </c>
      <c r="F78" s="6">
        <v>50</v>
      </c>
      <c r="G78" s="10">
        <v>21</v>
      </c>
      <c r="H78" s="3" t="s">
        <v>8</v>
      </c>
      <c r="I78" s="4">
        <v>0</v>
      </c>
      <c r="J78" s="4">
        <v>1</v>
      </c>
      <c r="K78" s="11">
        <v>240</v>
      </c>
      <c r="L78" s="11">
        <v>240</v>
      </c>
      <c r="O78">
        <v>1</v>
      </c>
    </row>
    <row r="79" spans="1:15">
      <c r="A79" s="4">
        <v>77</v>
      </c>
      <c r="B79" s="6">
        <v>0</v>
      </c>
      <c r="C79" s="6">
        <v>0</v>
      </c>
      <c r="D79" s="8">
        <v>0</v>
      </c>
      <c r="E79" s="6">
        <v>2</v>
      </c>
      <c r="F79" s="6">
        <v>50</v>
      </c>
      <c r="G79" s="10">
        <v>21</v>
      </c>
      <c r="H79" s="3" t="s">
        <v>8</v>
      </c>
      <c r="I79" s="4">
        <v>0</v>
      </c>
      <c r="J79" s="4">
        <v>1</v>
      </c>
      <c r="K79" s="11">
        <v>240</v>
      </c>
      <c r="L79" s="11">
        <v>240</v>
      </c>
      <c r="O79">
        <v>1</v>
      </c>
    </row>
    <row r="80" spans="1:15">
      <c r="A80" s="4">
        <v>78</v>
      </c>
      <c r="B80" s="6">
        <v>0</v>
      </c>
      <c r="C80" s="6">
        <v>0</v>
      </c>
      <c r="D80" s="8">
        <v>0</v>
      </c>
      <c r="E80" s="6">
        <v>2</v>
      </c>
      <c r="F80" s="6">
        <v>50</v>
      </c>
      <c r="G80" s="10">
        <v>21</v>
      </c>
      <c r="H80" s="3" t="s">
        <v>8</v>
      </c>
      <c r="I80" s="4">
        <v>0</v>
      </c>
      <c r="J80" s="4">
        <v>1</v>
      </c>
      <c r="K80" s="11">
        <v>240</v>
      </c>
      <c r="L80" s="11">
        <v>240</v>
      </c>
      <c r="O80">
        <v>1</v>
      </c>
    </row>
    <row r="81" spans="1:15">
      <c r="A81" s="4">
        <v>79</v>
      </c>
      <c r="B81" s="4">
        <v>0</v>
      </c>
      <c r="C81" s="4">
        <v>225</v>
      </c>
      <c r="D81" s="8">
        <v>8</v>
      </c>
      <c r="E81" s="4">
        <v>0</v>
      </c>
      <c r="F81" s="4">
        <v>80</v>
      </c>
      <c r="G81" s="8">
        <v>4</v>
      </c>
      <c r="H81" s="1" t="s">
        <v>7</v>
      </c>
      <c r="I81" s="4">
        <v>0</v>
      </c>
      <c r="J81" s="4">
        <v>0.5</v>
      </c>
      <c r="K81" s="11">
        <v>90</v>
      </c>
      <c r="L81" s="11">
        <v>90</v>
      </c>
      <c r="O81">
        <v>0.5</v>
      </c>
    </row>
    <row r="82" spans="1:15">
      <c r="A82" s="4">
        <v>80</v>
      </c>
      <c r="B82" s="4">
        <v>0</v>
      </c>
      <c r="C82" s="4">
        <v>225</v>
      </c>
      <c r="D82" s="8">
        <v>8</v>
      </c>
      <c r="E82" s="4">
        <v>0</v>
      </c>
      <c r="F82" s="4">
        <v>80</v>
      </c>
      <c r="G82" s="8">
        <v>4</v>
      </c>
      <c r="H82" s="1" t="s">
        <v>7</v>
      </c>
      <c r="I82" s="4">
        <v>0</v>
      </c>
      <c r="J82" s="4">
        <v>0.5</v>
      </c>
      <c r="K82" s="11">
        <v>90</v>
      </c>
      <c r="L82" s="11">
        <v>90</v>
      </c>
      <c r="O82">
        <v>0.5</v>
      </c>
    </row>
    <row r="83" spans="1:15">
      <c r="A83" s="4">
        <v>81</v>
      </c>
      <c r="B83" s="4">
        <v>0</v>
      </c>
      <c r="C83" s="4">
        <v>225</v>
      </c>
      <c r="D83" s="8">
        <v>8</v>
      </c>
      <c r="E83" s="4">
        <v>0</v>
      </c>
      <c r="F83" s="4">
        <v>235</v>
      </c>
      <c r="G83" s="8">
        <v>9</v>
      </c>
      <c r="H83" s="1" t="s">
        <v>7</v>
      </c>
      <c r="I83" s="4">
        <v>0</v>
      </c>
      <c r="J83" s="4">
        <v>0.5</v>
      </c>
      <c r="K83" s="11">
        <v>90</v>
      </c>
      <c r="L83" s="11">
        <v>90</v>
      </c>
      <c r="O83">
        <v>0.5</v>
      </c>
    </row>
    <row r="84" spans="1:15">
      <c r="A84" s="4">
        <v>82</v>
      </c>
      <c r="B84" s="4">
        <v>0</v>
      </c>
      <c r="C84" s="4">
        <v>225</v>
      </c>
      <c r="D84" s="8">
        <v>8</v>
      </c>
      <c r="E84" s="4">
        <v>0</v>
      </c>
      <c r="F84" s="4">
        <v>235</v>
      </c>
      <c r="G84" s="8">
        <v>9</v>
      </c>
      <c r="H84" s="1" t="s">
        <v>7</v>
      </c>
      <c r="I84" s="4">
        <v>0</v>
      </c>
      <c r="J84" s="4">
        <v>0.5</v>
      </c>
      <c r="K84" s="11">
        <v>90</v>
      </c>
      <c r="L84" s="11">
        <v>90</v>
      </c>
      <c r="O84">
        <v>0.5</v>
      </c>
    </row>
    <row r="85" spans="1:15">
      <c r="A85" s="4">
        <v>83</v>
      </c>
      <c r="B85" s="4">
        <v>0</v>
      </c>
      <c r="C85" s="4">
        <v>225</v>
      </c>
      <c r="D85" s="8">
        <v>8</v>
      </c>
      <c r="E85" s="4">
        <v>1</v>
      </c>
      <c r="F85" s="4">
        <v>400</v>
      </c>
      <c r="G85" s="8">
        <v>20</v>
      </c>
      <c r="H85" s="1" t="s">
        <v>7</v>
      </c>
      <c r="I85" s="4">
        <v>0</v>
      </c>
      <c r="J85" s="4">
        <v>0.5</v>
      </c>
      <c r="K85" s="11">
        <v>90</v>
      </c>
      <c r="L85" s="11">
        <v>90</v>
      </c>
      <c r="O85">
        <v>0.5</v>
      </c>
    </row>
    <row r="86" spans="1:15">
      <c r="A86" s="4">
        <v>84</v>
      </c>
      <c r="B86" s="4">
        <v>0</v>
      </c>
      <c r="C86" s="4">
        <v>225</v>
      </c>
      <c r="D86" s="8">
        <v>8</v>
      </c>
      <c r="E86" s="4">
        <v>1</v>
      </c>
      <c r="F86" s="4">
        <v>400</v>
      </c>
      <c r="G86" s="8">
        <v>20</v>
      </c>
      <c r="H86" s="1" t="s">
        <v>7</v>
      </c>
      <c r="I86" s="4">
        <v>0</v>
      </c>
      <c r="J86" s="4">
        <v>0.5</v>
      </c>
      <c r="K86" s="11">
        <v>90</v>
      </c>
      <c r="L86" s="11">
        <v>90</v>
      </c>
      <c r="O86">
        <v>0.5</v>
      </c>
    </row>
    <row r="87" spans="1:15">
      <c r="A87" s="4">
        <v>85</v>
      </c>
      <c r="B87" s="4">
        <v>0</v>
      </c>
      <c r="C87" s="4">
        <v>225</v>
      </c>
      <c r="D87" s="8">
        <v>8</v>
      </c>
      <c r="E87" s="4">
        <v>1</v>
      </c>
      <c r="F87" s="4">
        <v>400</v>
      </c>
      <c r="G87" s="8">
        <v>20</v>
      </c>
      <c r="H87" s="1" t="s">
        <v>7</v>
      </c>
      <c r="I87" s="4">
        <v>0</v>
      </c>
      <c r="J87" s="4">
        <v>0.5</v>
      </c>
      <c r="K87" s="11">
        <v>90</v>
      </c>
      <c r="L87" s="11">
        <v>90</v>
      </c>
      <c r="O87">
        <v>0.5</v>
      </c>
    </row>
    <row r="88" spans="1:15">
      <c r="A88" s="4">
        <v>86</v>
      </c>
      <c r="B88" s="4">
        <v>0</v>
      </c>
      <c r="C88" s="4">
        <v>225</v>
      </c>
      <c r="D88" s="8">
        <v>8</v>
      </c>
      <c r="E88" s="4">
        <v>1</v>
      </c>
      <c r="F88" s="4">
        <v>400</v>
      </c>
      <c r="G88" s="8">
        <v>20</v>
      </c>
      <c r="H88" s="1" t="s">
        <v>7</v>
      </c>
      <c r="I88" s="4">
        <v>0</v>
      </c>
      <c r="J88" s="4">
        <v>0.5</v>
      </c>
      <c r="K88" s="11">
        <v>90</v>
      </c>
      <c r="L88" s="11">
        <v>90</v>
      </c>
      <c r="O88">
        <v>0.5</v>
      </c>
    </row>
    <row r="89" spans="1:15">
      <c r="A89" s="4">
        <v>87</v>
      </c>
      <c r="B89" s="4">
        <v>0</v>
      </c>
      <c r="C89" s="4">
        <v>225</v>
      </c>
      <c r="D89" s="8">
        <v>8</v>
      </c>
      <c r="E89" s="4">
        <v>2</v>
      </c>
      <c r="F89" s="4">
        <v>400</v>
      </c>
      <c r="G89" s="8">
        <v>24</v>
      </c>
      <c r="H89" s="1" t="s">
        <v>7</v>
      </c>
      <c r="I89" s="4">
        <v>0</v>
      </c>
      <c r="J89" s="4">
        <v>0.5</v>
      </c>
      <c r="K89" s="11">
        <v>90</v>
      </c>
      <c r="L89" s="11">
        <v>90</v>
      </c>
      <c r="O89">
        <v>0.5</v>
      </c>
    </row>
    <row r="90" spans="1:15">
      <c r="A90" s="4">
        <v>88</v>
      </c>
      <c r="B90" s="4">
        <v>0</v>
      </c>
      <c r="C90" s="4">
        <v>225</v>
      </c>
      <c r="D90" s="8">
        <v>8</v>
      </c>
      <c r="E90" s="4">
        <v>2</v>
      </c>
      <c r="F90" s="4">
        <v>400</v>
      </c>
      <c r="G90" s="8">
        <v>24</v>
      </c>
      <c r="H90" s="1" t="s">
        <v>7</v>
      </c>
      <c r="I90" s="4">
        <v>0</v>
      </c>
      <c r="J90" s="4">
        <v>0.5</v>
      </c>
      <c r="K90" s="11">
        <v>90</v>
      </c>
      <c r="L90" s="11">
        <v>90</v>
      </c>
      <c r="O90">
        <v>0.5</v>
      </c>
    </row>
    <row r="91" spans="1:15">
      <c r="A91" s="4">
        <v>89</v>
      </c>
      <c r="B91" s="4">
        <v>0</v>
      </c>
      <c r="C91" s="4">
        <v>225</v>
      </c>
      <c r="D91" s="8">
        <v>8</v>
      </c>
      <c r="E91" s="4">
        <v>2</v>
      </c>
      <c r="F91" s="4">
        <v>400</v>
      </c>
      <c r="G91" s="8">
        <v>24</v>
      </c>
      <c r="H91" s="1" t="s">
        <v>7</v>
      </c>
      <c r="I91" s="4">
        <v>0</v>
      </c>
      <c r="J91" s="4">
        <v>0.5</v>
      </c>
      <c r="K91" s="11">
        <v>90</v>
      </c>
      <c r="L91" s="11">
        <v>90</v>
      </c>
      <c r="O91">
        <v>0.5</v>
      </c>
    </row>
    <row r="92" spans="1:15">
      <c r="A92" s="4">
        <v>90</v>
      </c>
      <c r="B92" s="4">
        <v>0</v>
      </c>
      <c r="C92" s="4">
        <v>225</v>
      </c>
      <c r="D92" s="8">
        <v>8</v>
      </c>
      <c r="E92" s="4">
        <v>2</v>
      </c>
      <c r="F92" s="4">
        <v>400</v>
      </c>
      <c r="G92" s="8">
        <v>24</v>
      </c>
      <c r="H92" s="1" t="s">
        <v>7</v>
      </c>
      <c r="I92" s="4">
        <v>0</v>
      </c>
      <c r="J92" s="4">
        <v>0.5</v>
      </c>
      <c r="K92" s="11">
        <v>90</v>
      </c>
      <c r="L92" s="11">
        <v>90</v>
      </c>
      <c r="O92">
        <v>0.5</v>
      </c>
    </row>
    <row r="93" spans="1:15">
      <c r="A93" s="4">
        <v>91</v>
      </c>
      <c r="B93" s="5">
        <v>0</v>
      </c>
      <c r="C93" s="5">
        <v>10</v>
      </c>
      <c r="D93" s="8">
        <v>1</v>
      </c>
      <c r="E93" s="5">
        <v>0</v>
      </c>
      <c r="F93" s="5">
        <v>56</v>
      </c>
      <c r="G93" s="9">
        <v>3</v>
      </c>
      <c r="H93" s="2" t="s">
        <v>10</v>
      </c>
      <c r="I93" s="5">
        <v>56</v>
      </c>
      <c r="J93" s="4">
        <v>0.5</v>
      </c>
      <c r="K93" s="11">
        <v>90</v>
      </c>
      <c r="L93" s="11">
        <v>90</v>
      </c>
      <c r="O93">
        <v>0.5</v>
      </c>
    </row>
    <row r="94" spans="1:15">
      <c r="A94" s="4">
        <v>92</v>
      </c>
      <c r="B94" s="5">
        <v>0</v>
      </c>
      <c r="C94" s="5">
        <v>10</v>
      </c>
      <c r="D94" s="8">
        <v>1</v>
      </c>
      <c r="E94" s="5">
        <v>0</v>
      </c>
      <c r="F94" s="5">
        <v>235</v>
      </c>
      <c r="G94" s="9">
        <v>9</v>
      </c>
      <c r="H94" s="2" t="s">
        <v>10</v>
      </c>
      <c r="I94" s="5">
        <v>57</v>
      </c>
      <c r="J94" s="4">
        <v>0.5</v>
      </c>
      <c r="K94" s="11">
        <v>90</v>
      </c>
      <c r="L94" s="11">
        <v>90</v>
      </c>
      <c r="O94">
        <v>0.5</v>
      </c>
    </row>
    <row r="95" spans="1:15">
      <c r="A95" s="4">
        <v>93</v>
      </c>
      <c r="B95" s="5">
        <v>1</v>
      </c>
      <c r="C95" s="5">
        <v>50</v>
      </c>
      <c r="D95" s="8">
        <v>17</v>
      </c>
      <c r="E95" s="5">
        <v>1</v>
      </c>
      <c r="F95" s="5">
        <v>280</v>
      </c>
      <c r="G95" s="9">
        <v>19</v>
      </c>
      <c r="H95" s="2" t="s">
        <v>10</v>
      </c>
      <c r="I95" s="5">
        <v>58</v>
      </c>
      <c r="J95" s="4">
        <v>0.5</v>
      </c>
      <c r="K95" s="11">
        <v>90</v>
      </c>
      <c r="L95" s="11">
        <v>90</v>
      </c>
      <c r="O95">
        <v>0.5</v>
      </c>
    </row>
    <row r="96" spans="1:15">
      <c r="A96" s="4">
        <v>94</v>
      </c>
      <c r="B96" s="5">
        <v>1</v>
      </c>
      <c r="C96" s="5">
        <v>50</v>
      </c>
      <c r="D96" s="8">
        <v>17</v>
      </c>
      <c r="E96" s="5">
        <v>1</v>
      </c>
      <c r="F96" s="5">
        <v>280</v>
      </c>
      <c r="G96" s="9">
        <v>19</v>
      </c>
      <c r="H96" s="2" t="s">
        <v>10</v>
      </c>
      <c r="I96" s="5">
        <v>59</v>
      </c>
      <c r="J96" s="4">
        <v>0.5</v>
      </c>
      <c r="K96" s="11">
        <v>90</v>
      </c>
      <c r="L96" s="11">
        <v>90</v>
      </c>
      <c r="O96">
        <v>0.5</v>
      </c>
    </row>
    <row r="97" spans="1:15">
      <c r="A97" s="4">
        <v>95</v>
      </c>
      <c r="B97" s="5">
        <v>1</v>
      </c>
      <c r="C97" s="5">
        <v>50</v>
      </c>
      <c r="D97" s="8">
        <v>17</v>
      </c>
      <c r="E97" s="5">
        <v>1</v>
      </c>
      <c r="F97" s="5">
        <v>280</v>
      </c>
      <c r="G97" s="9">
        <v>19</v>
      </c>
      <c r="H97" s="2" t="s">
        <v>10</v>
      </c>
      <c r="I97" s="5">
        <v>60</v>
      </c>
      <c r="J97" s="4">
        <v>0.5</v>
      </c>
      <c r="K97" s="11">
        <v>90</v>
      </c>
      <c r="L97" s="11">
        <v>90</v>
      </c>
      <c r="O97">
        <v>0.5</v>
      </c>
    </row>
    <row r="98" spans="1:15">
      <c r="A98" s="4">
        <v>96</v>
      </c>
      <c r="B98" s="5">
        <v>1</v>
      </c>
      <c r="C98" s="5">
        <v>50</v>
      </c>
      <c r="D98" s="8">
        <v>17</v>
      </c>
      <c r="E98" s="5">
        <v>1</v>
      </c>
      <c r="F98" s="5">
        <v>280</v>
      </c>
      <c r="G98" s="9">
        <v>19</v>
      </c>
      <c r="H98" s="2" t="s">
        <v>10</v>
      </c>
      <c r="I98" s="5">
        <v>61</v>
      </c>
      <c r="J98" s="4">
        <v>0.5</v>
      </c>
      <c r="K98" s="11">
        <v>90</v>
      </c>
      <c r="L98" s="11">
        <v>90</v>
      </c>
      <c r="O98">
        <v>0.5</v>
      </c>
    </row>
    <row r="99" spans="1:15">
      <c r="A99" s="4">
        <v>97</v>
      </c>
      <c r="B99" s="5">
        <v>0</v>
      </c>
      <c r="C99" s="5">
        <v>0</v>
      </c>
      <c r="D99" s="8">
        <v>0</v>
      </c>
      <c r="E99" s="5">
        <v>1</v>
      </c>
      <c r="F99" s="5">
        <v>50</v>
      </c>
      <c r="G99" s="8">
        <v>17</v>
      </c>
      <c r="H99" s="2" t="s">
        <v>8</v>
      </c>
      <c r="I99" s="5">
        <v>0</v>
      </c>
      <c r="J99" s="4">
        <v>1</v>
      </c>
      <c r="K99" s="11">
        <v>240</v>
      </c>
      <c r="L99" s="11">
        <v>240</v>
      </c>
      <c r="O99">
        <v>1</v>
      </c>
    </row>
    <row r="100" spans="1:15">
      <c r="A100" s="4">
        <v>98</v>
      </c>
      <c r="B100" s="5">
        <v>0</v>
      </c>
      <c r="C100" s="5">
        <v>0</v>
      </c>
      <c r="D100" s="8">
        <v>0</v>
      </c>
      <c r="E100" s="5">
        <v>1</v>
      </c>
      <c r="F100" s="5">
        <v>50</v>
      </c>
      <c r="G100" s="8">
        <v>17</v>
      </c>
      <c r="H100" s="2" t="s">
        <v>8</v>
      </c>
      <c r="I100" s="5">
        <v>0</v>
      </c>
      <c r="J100" s="4">
        <v>1</v>
      </c>
      <c r="K100" s="11">
        <v>240</v>
      </c>
      <c r="L100" s="11">
        <v>240</v>
      </c>
      <c r="O100">
        <v>1</v>
      </c>
    </row>
    <row r="101" spans="1:15">
      <c r="A101" s="4">
        <v>99</v>
      </c>
      <c r="B101" s="5">
        <v>0</v>
      </c>
      <c r="C101" s="5">
        <v>0</v>
      </c>
      <c r="D101" s="8">
        <v>0</v>
      </c>
      <c r="E101" s="5">
        <v>1</v>
      </c>
      <c r="F101" s="5">
        <v>50</v>
      </c>
      <c r="G101" s="8">
        <v>17</v>
      </c>
      <c r="H101" s="2" t="s">
        <v>8</v>
      </c>
      <c r="I101" s="5">
        <v>0</v>
      </c>
      <c r="J101" s="4">
        <v>1</v>
      </c>
      <c r="K101" s="11">
        <v>240</v>
      </c>
      <c r="L101" s="11">
        <v>240</v>
      </c>
      <c r="O101">
        <v>1</v>
      </c>
    </row>
    <row r="102" spans="1:15">
      <c r="A102" s="4">
        <v>100</v>
      </c>
      <c r="B102" s="5">
        <v>0</v>
      </c>
      <c r="C102" s="5">
        <v>0</v>
      </c>
      <c r="D102" s="8">
        <v>0</v>
      </c>
      <c r="E102" s="5">
        <v>1</v>
      </c>
      <c r="F102" s="5">
        <v>50</v>
      </c>
      <c r="G102" s="8">
        <v>17</v>
      </c>
      <c r="H102" s="2" t="s">
        <v>8</v>
      </c>
      <c r="I102" s="5">
        <v>0</v>
      </c>
      <c r="J102" s="4">
        <v>1</v>
      </c>
      <c r="K102" s="11">
        <v>240</v>
      </c>
      <c r="L102" s="11">
        <v>240</v>
      </c>
      <c r="O102">
        <v>1</v>
      </c>
    </row>
    <row r="103" spans="1:15">
      <c r="A103" s="4">
        <v>101</v>
      </c>
      <c r="B103" s="6">
        <v>0</v>
      </c>
      <c r="C103" s="6">
        <v>0</v>
      </c>
      <c r="D103" s="8">
        <v>0</v>
      </c>
      <c r="E103" s="6">
        <v>0</v>
      </c>
      <c r="F103" s="6">
        <v>10</v>
      </c>
      <c r="G103" s="10">
        <v>1</v>
      </c>
      <c r="H103" s="3" t="s">
        <v>8</v>
      </c>
      <c r="I103" s="6">
        <v>0</v>
      </c>
      <c r="J103" s="4">
        <v>1</v>
      </c>
      <c r="K103" s="11">
        <v>240</v>
      </c>
      <c r="L103" s="11">
        <v>240</v>
      </c>
      <c r="O103">
        <v>1</v>
      </c>
    </row>
    <row r="104" spans="1:15">
      <c r="A104" s="4">
        <v>102</v>
      </c>
      <c r="B104" s="6">
        <v>0</v>
      </c>
      <c r="C104" s="6">
        <v>0</v>
      </c>
      <c r="D104" s="8">
        <v>0</v>
      </c>
      <c r="E104" s="6">
        <v>0</v>
      </c>
      <c r="F104" s="6">
        <v>10</v>
      </c>
      <c r="G104" s="10">
        <v>1</v>
      </c>
      <c r="H104" s="3" t="s">
        <v>8</v>
      </c>
      <c r="I104" s="6">
        <v>0</v>
      </c>
      <c r="J104" s="4">
        <v>1</v>
      </c>
      <c r="K104" s="11">
        <v>240</v>
      </c>
      <c r="L104" s="11">
        <v>240</v>
      </c>
      <c r="O104">
        <v>1</v>
      </c>
    </row>
    <row r="105" spans="1:15">
      <c r="A105" s="4">
        <v>103</v>
      </c>
      <c r="B105" s="6">
        <v>0</v>
      </c>
      <c r="C105" s="6">
        <v>0</v>
      </c>
      <c r="D105" s="8">
        <v>0</v>
      </c>
      <c r="E105" s="6">
        <v>0</v>
      </c>
      <c r="F105" s="6">
        <v>303</v>
      </c>
      <c r="G105" s="10">
        <v>12</v>
      </c>
      <c r="H105" s="3" t="s">
        <v>8</v>
      </c>
      <c r="I105" s="6">
        <v>0</v>
      </c>
      <c r="J105" s="4">
        <v>1</v>
      </c>
      <c r="K105" s="11">
        <v>240</v>
      </c>
      <c r="L105" s="11">
        <v>240</v>
      </c>
      <c r="O105">
        <v>1</v>
      </c>
    </row>
    <row r="106" spans="1:15">
      <c r="A106" s="4">
        <v>104</v>
      </c>
      <c r="B106" s="6">
        <v>0</v>
      </c>
      <c r="C106" s="6">
        <v>0</v>
      </c>
      <c r="D106" s="8">
        <v>0</v>
      </c>
      <c r="E106" s="6">
        <v>0</v>
      </c>
      <c r="F106" s="6">
        <v>303</v>
      </c>
      <c r="G106" s="10">
        <v>12</v>
      </c>
      <c r="H106" s="3" t="s">
        <v>8</v>
      </c>
      <c r="I106" s="6">
        <v>0</v>
      </c>
      <c r="J106" s="4">
        <v>1</v>
      </c>
      <c r="K106" s="11">
        <v>240</v>
      </c>
      <c r="L106" s="11">
        <v>240</v>
      </c>
      <c r="O106">
        <v>1</v>
      </c>
    </row>
    <row r="107" spans="1:15">
      <c r="A107" s="4">
        <v>105</v>
      </c>
      <c r="B107" s="6">
        <v>0</v>
      </c>
      <c r="C107" s="6">
        <v>0</v>
      </c>
      <c r="D107" s="8">
        <v>0</v>
      </c>
      <c r="E107" s="6">
        <v>1</v>
      </c>
      <c r="F107" s="6">
        <v>50</v>
      </c>
      <c r="G107" s="8">
        <v>17</v>
      </c>
      <c r="H107" s="3" t="s">
        <v>8</v>
      </c>
      <c r="I107" s="6">
        <v>0</v>
      </c>
      <c r="J107" s="4">
        <v>1</v>
      </c>
      <c r="K107" s="11">
        <v>240</v>
      </c>
      <c r="L107" s="11">
        <v>240</v>
      </c>
      <c r="O107">
        <v>1</v>
      </c>
    </row>
    <row r="108" spans="1:15">
      <c r="A108" s="4">
        <v>106</v>
      </c>
      <c r="B108" s="6">
        <v>0</v>
      </c>
      <c r="C108" s="6">
        <v>0</v>
      </c>
      <c r="D108" s="8">
        <v>0</v>
      </c>
      <c r="E108" s="6">
        <v>1</v>
      </c>
      <c r="F108" s="6">
        <v>50</v>
      </c>
      <c r="G108" s="8">
        <v>17</v>
      </c>
      <c r="H108" s="3" t="s">
        <v>8</v>
      </c>
      <c r="I108" s="6">
        <v>0</v>
      </c>
      <c r="J108" s="4">
        <v>1</v>
      </c>
      <c r="K108" s="11">
        <v>240</v>
      </c>
      <c r="L108" s="11">
        <v>240</v>
      </c>
      <c r="O108">
        <v>1</v>
      </c>
    </row>
    <row r="109" spans="1:15">
      <c r="A109" s="4">
        <v>107</v>
      </c>
      <c r="B109" s="6">
        <v>0</v>
      </c>
      <c r="C109" s="6">
        <v>0</v>
      </c>
      <c r="D109" s="8">
        <v>0</v>
      </c>
      <c r="E109" s="6">
        <v>1</v>
      </c>
      <c r="F109" s="6">
        <v>50</v>
      </c>
      <c r="G109" s="8">
        <v>17</v>
      </c>
      <c r="H109" s="3" t="s">
        <v>8</v>
      </c>
      <c r="I109" s="6">
        <v>0</v>
      </c>
      <c r="J109" s="4">
        <v>1</v>
      </c>
      <c r="K109" s="11">
        <v>240</v>
      </c>
      <c r="L109" s="11">
        <v>240</v>
      </c>
      <c r="O109">
        <v>1</v>
      </c>
    </row>
    <row r="110" spans="1:15">
      <c r="A110" s="4">
        <v>108</v>
      </c>
      <c r="B110" s="6">
        <v>0</v>
      </c>
      <c r="C110" s="6">
        <v>0</v>
      </c>
      <c r="D110" s="8">
        <v>0</v>
      </c>
      <c r="E110" s="6">
        <v>1</v>
      </c>
      <c r="F110" s="6">
        <v>50</v>
      </c>
      <c r="G110" s="8">
        <v>17</v>
      </c>
      <c r="H110" s="3" t="s">
        <v>8</v>
      </c>
      <c r="I110" s="6">
        <v>0</v>
      </c>
      <c r="J110" s="4">
        <v>1</v>
      </c>
      <c r="K110" s="11">
        <v>240</v>
      </c>
      <c r="L110" s="11">
        <v>240</v>
      </c>
      <c r="O110">
        <v>1</v>
      </c>
    </row>
    <row r="111" spans="1:15">
      <c r="A111" s="4">
        <v>109</v>
      </c>
      <c r="B111" s="6">
        <v>0</v>
      </c>
      <c r="C111" s="6">
        <v>0</v>
      </c>
      <c r="D111" s="8">
        <v>0</v>
      </c>
      <c r="E111" s="6">
        <v>2</v>
      </c>
      <c r="F111" s="6">
        <v>50</v>
      </c>
      <c r="G111" s="10">
        <v>21</v>
      </c>
      <c r="H111" s="3" t="s">
        <v>8</v>
      </c>
      <c r="I111" s="6">
        <v>0</v>
      </c>
      <c r="J111" s="4">
        <v>1</v>
      </c>
      <c r="K111" s="11">
        <v>240</v>
      </c>
      <c r="L111" s="11">
        <v>240</v>
      </c>
      <c r="O111">
        <v>1</v>
      </c>
    </row>
    <row r="112" spans="1:15">
      <c r="A112" s="4">
        <v>110</v>
      </c>
      <c r="B112" s="6">
        <v>0</v>
      </c>
      <c r="C112" s="6">
        <v>0</v>
      </c>
      <c r="D112" s="8">
        <v>0</v>
      </c>
      <c r="E112" s="6">
        <v>2</v>
      </c>
      <c r="F112" s="6">
        <v>50</v>
      </c>
      <c r="G112" s="10">
        <v>21</v>
      </c>
      <c r="H112" s="3" t="s">
        <v>8</v>
      </c>
      <c r="I112" s="6">
        <v>0</v>
      </c>
      <c r="J112" s="4">
        <v>1</v>
      </c>
      <c r="K112" s="11">
        <v>240</v>
      </c>
      <c r="L112" s="11">
        <v>240</v>
      </c>
      <c r="O112">
        <v>1</v>
      </c>
    </row>
    <row r="113" spans="1:15">
      <c r="A113" s="4">
        <v>111</v>
      </c>
      <c r="B113" s="6">
        <v>0</v>
      </c>
      <c r="C113" s="6">
        <v>0</v>
      </c>
      <c r="D113" s="8">
        <v>0</v>
      </c>
      <c r="E113" s="6">
        <v>2</v>
      </c>
      <c r="F113" s="6">
        <v>50</v>
      </c>
      <c r="G113" s="10">
        <v>21</v>
      </c>
      <c r="H113" s="3" t="s">
        <v>8</v>
      </c>
      <c r="I113" s="6">
        <v>0</v>
      </c>
      <c r="J113" s="4">
        <v>1</v>
      </c>
      <c r="K113" s="11">
        <v>240</v>
      </c>
      <c r="L113" s="11">
        <v>240</v>
      </c>
      <c r="O113">
        <v>1</v>
      </c>
    </row>
    <row r="114" spans="1:15">
      <c r="A114" s="4">
        <v>112</v>
      </c>
      <c r="B114" s="6">
        <v>0</v>
      </c>
      <c r="C114" s="6">
        <v>0</v>
      </c>
      <c r="D114" s="8">
        <v>0</v>
      </c>
      <c r="E114" s="6">
        <v>2</v>
      </c>
      <c r="F114" s="6">
        <v>50</v>
      </c>
      <c r="G114" s="10">
        <v>21</v>
      </c>
      <c r="H114" s="3" t="s">
        <v>8</v>
      </c>
      <c r="I114" s="6">
        <v>0</v>
      </c>
      <c r="J114" s="4">
        <v>1</v>
      </c>
      <c r="K114" s="11">
        <v>240</v>
      </c>
      <c r="L114" s="11">
        <v>240</v>
      </c>
      <c r="O114">
        <v>1</v>
      </c>
    </row>
    <row r="115" spans="1:15">
      <c r="A115" s="4">
        <v>113</v>
      </c>
      <c r="B115" s="6">
        <v>0</v>
      </c>
      <c r="C115" s="6">
        <v>0</v>
      </c>
      <c r="D115" s="8">
        <v>0</v>
      </c>
      <c r="E115" s="6">
        <v>2</v>
      </c>
      <c r="F115" s="6">
        <v>50</v>
      </c>
      <c r="G115" s="10">
        <v>21</v>
      </c>
      <c r="H115" s="3" t="s">
        <v>8</v>
      </c>
      <c r="I115" s="6">
        <v>0</v>
      </c>
      <c r="J115" s="4">
        <v>1</v>
      </c>
      <c r="K115" s="11">
        <v>240</v>
      </c>
      <c r="L115" s="11">
        <v>240</v>
      </c>
      <c r="O115">
        <v>1</v>
      </c>
    </row>
    <row r="116" spans="1:15">
      <c r="A116" s="4">
        <v>114</v>
      </c>
      <c r="B116" s="4">
        <v>0</v>
      </c>
      <c r="C116" s="4">
        <v>225</v>
      </c>
      <c r="D116" s="8">
        <v>8</v>
      </c>
      <c r="E116" s="4">
        <v>0</v>
      </c>
      <c r="F116" s="4">
        <v>80</v>
      </c>
      <c r="G116" s="8">
        <v>4</v>
      </c>
      <c r="H116" s="1" t="s">
        <v>7</v>
      </c>
      <c r="I116" s="4">
        <v>0</v>
      </c>
      <c r="J116" s="4">
        <v>0.5</v>
      </c>
      <c r="K116" s="11">
        <v>90</v>
      </c>
      <c r="L116" s="11">
        <v>90</v>
      </c>
      <c r="O116">
        <v>0.5</v>
      </c>
    </row>
    <row r="117" spans="1:15">
      <c r="A117" s="4">
        <v>115</v>
      </c>
      <c r="B117" s="4">
        <v>0</v>
      </c>
      <c r="C117" s="4">
        <v>225</v>
      </c>
      <c r="D117" s="8">
        <v>8</v>
      </c>
      <c r="E117" s="4">
        <v>0</v>
      </c>
      <c r="F117" s="4">
        <v>80</v>
      </c>
      <c r="G117" s="8">
        <v>4</v>
      </c>
      <c r="H117" s="1" t="s">
        <v>7</v>
      </c>
      <c r="I117" s="4">
        <v>0</v>
      </c>
      <c r="J117" s="4">
        <v>0.5</v>
      </c>
      <c r="K117" s="11">
        <v>90</v>
      </c>
      <c r="L117" s="11">
        <v>90</v>
      </c>
      <c r="O117">
        <v>0.5</v>
      </c>
    </row>
    <row r="118" spans="1:15">
      <c r="A118" s="4">
        <v>116</v>
      </c>
      <c r="B118" s="4">
        <v>0</v>
      </c>
      <c r="C118" s="4">
        <v>225</v>
      </c>
      <c r="D118" s="8">
        <v>8</v>
      </c>
      <c r="E118" s="4">
        <v>0</v>
      </c>
      <c r="F118" s="4">
        <v>80</v>
      </c>
      <c r="G118" s="8">
        <v>4</v>
      </c>
      <c r="H118" s="1" t="s">
        <v>7</v>
      </c>
      <c r="I118" s="4">
        <v>0</v>
      </c>
      <c r="J118" s="4">
        <v>0.5</v>
      </c>
      <c r="K118" s="11">
        <v>90</v>
      </c>
      <c r="L118" s="11">
        <v>90</v>
      </c>
      <c r="O118">
        <v>0.5</v>
      </c>
    </row>
    <row r="119" spans="1:15">
      <c r="A119" s="4">
        <v>117</v>
      </c>
      <c r="B119" s="4">
        <v>0</v>
      </c>
      <c r="C119" s="4">
        <v>225</v>
      </c>
      <c r="D119" s="8">
        <v>8</v>
      </c>
      <c r="E119" s="4">
        <v>0</v>
      </c>
      <c r="F119" s="4">
        <v>235</v>
      </c>
      <c r="G119" s="8">
        <v>9</v>
      </c>
      <c r="H119" s="1" t="s">
        <v>7</v>
      </c>
      <c r="I119" s="4">
        <v>0</v>
      </c>
      <c r="J119" s="4">
        <v>0.5</v>
      </c>
      <c r="K119" s="11">
        <v>90</v>
      </c>
      <c r="L119" s="11">
        <v>90</v>
      </c>
      <c r="O119">
        <v>0.5</v>
      </c>
    </row>
    <row r="120" spans="1:15">
      <c r="A120" s="4">
        <v>118</v>
      </c>
      <c r="B120" s="4">
        <v>0</v>
      </c>
      <c r="C120" s="4">
        <v>225</v>
      </c>
      <c r="D120" s="8">
        <v>8</v>
      </c>
      <c r="E120" s="4">
        <v>1</v>
      </c>
      <c r="F120" s="4">
        <v>400</v>
      </c>
      <c r="G120" s="8">
        <v>20</v>
      </c>
      <c r="H120" s="1" t="s">
        <v>7</v>
      </c>
      <c r="I120" s="4">
        <v>0</v>
      </c>
      <c r="J120" s="4">
        <v>0.5</v>
      </c>
      <c r="K120" s="11">
        <v>90</v>
      </c>
      <c r="L120" s="11">
        <v>90</v>
      </c>
      <c r="O120">
        <v>0.5</v>
      </c>
    </row>
    <row r="121" spans="1:15">
      <c r="A121" s="4">
        <v>119</v>
      </c>
      <c r="B121" s="4">
        <v>0</v>
      </c>
      <c r="C121" s="4">
        <v>225</v>
      </c>
      <c r="D121" s="8">
        <v>8</v>
      </c>
      <c r="E121" s="4">
        <v>1</v>
      </c>
      <c r="F121" s="4">
        <v>400</v>
      </c>
      <c r="G121" s="8">
        <v>20</v>
      </c>
      <c r="H121" s="1" t="s">
        <v>7</v>
      </c>
      <c r="I121" s="4">
        <v>0</v>
      </c>
      <c r="J121" s="4">
        <v>0.5</v>
      </c>
      <c r="K121" s="11">
        <v>90</v>
      </c>
      <c r="L121" s="11">
        <v>90</v>
      </c>
      <c r="O121">
        <v>0.5</v>
      </c>
    </row>
    <row r="122" spans="1:15">
      <c r="A122" s="4">
        <v>120</v>
      </c>
      <c r="B122" s="4">
        <v>0</v>
      </c>
      <c r="C122" s="4">
        <v>225</v>
      </c>
      <c r="D122" s="8">
        <v>8</v>
      </c>
      <c r="E122" s="4">
        <v>1</v>
      </c>
      <c r="F122" s="4">
        <v>400</v>
      </c>
      <c r="G122" s="8">
        <v>20</v>
      </c>
      <c r="H122" s="1" t="s">
        <v>7</v>
      </c>
      <c r="I122" s="4">
        <v>0</v>
      </c>
      <c r="J122" s="4">
        <v>0.5</v>
      </c>
      <c r="K122" s="11">
        <v>90</v>
      </c>
      <c r="L122" s="11">
        <v>90</v>
      </c>
      <c r="O122">
        <v>0.5</v>
      </c>
    </row>
    <row r="123" spans="1:15">
      <c r="A123" s="4">
        <v>121</v>
      </c>
      <c r="B123" s="4">
        <v>0</v>
      </c>
      <c r="C123" s="4">
        <v>225</v>
      </c>
      <c r="D123" s="8">
        <v>8</v>
      </c>
      <c r="E123" s="4">
        <v>2</v>
      </c>
      <c r="F123" s="4">
        <v>400</v>
      </c>
      <c r="G123" s="8">
        <v>24</v>
      </c>
      <c r="H123" s="1" t="s">
        <v>7</v>
      </c>
      <c r="I123" s="4">
        <v>0</v>
      </c>
      <c r="J123" s="4">
        <v>0.5</v>
      </c>
      <c r="K123" s="11">
        <v>90</v>
      </c>
      <c r="L123" s="11">
        <v>90</v>
      </c>
      <c r="O123">
        <v>0.5</v>
      </c>
    </row>
    <row r="124" spans="1:15">
      <c r="A124" s="4">
        <v>122</v>
      </c>
      <c r="B124" s="4">
        <v>0</v>
      </c>
      <c r="C124" s="4">
        <v>225</v>
      </c>
      <c r="D124" s="8">
        <v>8</v>
      </c>
      <c r="E124" s="4">
        <v>2</v>
      </c>
      <c r="F124" s="4">
        <v>400</v>
      </c>
      <c r="G124" s="8">
        <v>24</v>
      </c>
      <c r="H124" s="1" t="s">
        <v>7</v>
      </c>
      <c r="I124" s="4">
        <v>0</v>
      </c>
      <c r="J124" s="4">
        <v>0.5</v>
      </c>
      <c r="K124" s="11">
        <v>90</v>
      </c>
      <c r="L124" s="11">
        <v>90</v>
      </c>
      <c r="O124">
        <v>0.5</v>
      </c>
    </row>
    <row r="125" spans="1:15">
      <c r="A125" s="4">
        <v>123</v>
      </c>
      <c r="B125" s="4">
        <v>0</v>
      </c>
      <c r="C125" s="4">
        <v>225</v>
      </c>
      <c r="D125" s="8">
        <v>8</v>
      </c>
      <c r="E125" s="4">
        <v>2</v>
      </c>
      <c r="F125" s="4">
        <v>400</v>
      </c>
      <c r="G125" s="8">
        <v>24</v>
      </c>
      <c r="H125" s="1" t="s">
        <v>7</v>
      </c>
      <c r="I125" s="4">
        <v>0</v>
      </c>
      <c r="J125" s="4">
        <v>0.5</v>
      </c>
      <c r="K125" s="11">
        <v>90</v>
      </c>
      <c r="L125" s="11">
        <v>90</v>
      </c>
      <c r="O125">
        <v>0.5</v>
      </c>
    </row>
    <row r="126" spans="1:15">
      <c r="A126" s="4">
        <v>124</v>
      </c>
      <c r="B126" s="4">
        <v>0</v>
      </c>
      <c r="C126" s="4">
        <v>225</v>
      </c>
      <c r="D126" s="8">
        <v>8</v>
      </c>
      <c r="E126" s="4">
        <v>2</v>
      </c>
      <c r="F126" s="4">
        <v>400</v>
      </c>
      <c r="G126" s="8">
        <v>24</v>
      </c>
      <c r="H126" s="1" t="s">
        <v>7</v>
      </c>
      <c r="I126" s="7">
        <v>0</v>
      </c>
      <c r="J126" s="4">
        <v>0.5</v>
      </c>
      <c r="K126" s="11">
        <v>90</v>
      </c>
      <c r="L126" s="11">
        <v>90</v>
      </c>
      <c r="O126">
        <v>0.5</v>
      </c>
    </row>
    <row r="127" spans="1:15">
      <c r="A127" s="4">
        <v>125</v>
      </c>
      <c r="B127" s="5">
        <v>1</v>
      </c>
      <c r="C127" s="5">
        <v>50</v>
      </c>
      <c r="D127" s="8">
        <v>17</v>
      </c>
      <c r="E127" s="5">
        <v>1</v>
      </c>
      <c r="F127" s="5">
        <v>280</v>
      </c>
      <c r="G127" s="8">
        <v>19</v>
      </c>
      <c r="H127" s="2" t="s">
        <v>10</v>
      </c>
      <c r="I127" s="5">
        <v>97</v>
      </c>
      <c r="J127" s="4">
        <v>0.5</v>
      </c>
      <c r="K127" s="11">
        <v>90</v>
      </c>
      <c r="L127" s="11">
        <v>90</v>
      </c>
      <c r="O127">
        <v>0.5</v>
      </c>
    </row>
    <row r="128" spans="1:15">
      <c r="A128" s="4">
        <v>126</v>
      </c>
      <c r="B128" s="5">
        <v>1</v>
      </c>
      <c r="C128" s="5">
        <v>50</v>
      </c>
      <c r="D128" s="8">
        <v>17</v>
      </c>
      <c r="E128" s="5">
        <v>1</v>
      </c>
      <c r="F128" s="5">
        <v>280</v>
      </c>
      <c r="G128" s="8">
        <v>19</v>
      </c>
      <c r="H128" s="2" t="s">
        <v>10</v>
      </c>
      <c r="I128" s="5">
        <v>98</v>
      </c>
      <c r="J128" s="4">
        <v>0.5</v>
      </c>
      <c r="K128" s="11">
        <v>90</v>
      </c>
      <c r="L128" s="11">
        <v>90</v>
      </c>
      <c r="O128">
        <v>0.5</v>
      </c>
    </row>
    <row r="129" spans="1:15">
      <c r="A129" s="4">
        <v>127</v>
      </c>
      <c r="B129" s="5">
        <v>1</v>
      </c>
      <c r="C129" s="5">
        <v>50</v>
      </c>
      <c r="D129" s="8">
        <v>17</v>
      </c>
      <c r="E129" s="5">
        <v>1</v>
      </c>
      <c r="F129" s="5">
        <v>280</v>
      </c>
      <c r="G129" s="8">
        <v>19</v>
      </c>
      <c r="H129" s="2" t="s">
        <v>10</v>
      </c>
      <c r="I129" s="5">
        <v>99</v>
      </c>
      <c r="J129" s="4">
        <v>0.5</v>
      </c>
      <c r="K129" s="11">
        <v>90</v>
      </c>
      <c r="L129" s="11">
        <v>90</v>
      </c>
      <c r="O129">
        <v>0.5</v>
      </c>
    </row>
    <row r="130" spans="1:15">
      <c r="A130" s="4">
        <v>128</v>
      </c>
      <c r="B130" s="5">
        <v>1</v>
      </c>
      <c r="C130" s="5">
        <v>50</v>
      </c>
      <c r="D130" s="8">
        <v>17</v>
      </c>
      <c r="E130" s="5">
        <v>1</v>
      </c>
      <c r="F130" s="5">
        <v>280</v>
      </c>
      <c r="G130" s="8">
        <v>19</v>
      </c>
      <c r="H130" s="2" t="s">
        <v>10</v>
      </c>
      <c r="I130" s="5">
        <v>100</v>
      </c>
      <c r="J130" s="4">
        <v>0.5</v>
      </c>
      <c r="K130" s="11">
        <v>90</v>
      </c>
      <c r="L130" s="11">
        <v>90</v>
      </c>
      <c r="O130">
        <v>0.5</v>
      </c>
    </row>
    <row r="131" spans="1:15">
      <c r="A131" s="4">
        <v>129</v>
      </c>
      <c r="B131" s="6">
        <v>0</v>
      </c>
      <c r="C131" s="6">
        <v>0</v>
      </c>
      <c r="D131" s="8">
        <v>0</v>
      </c>
      <c r="E131" s="6">
        <v>0</v>
      </c>
      <c r="F131" s="6">
        <v>303</v>
      </c>
      <c r="G131" s="10">
        <v>12</v>
      </c>
      <c r="H131" s="3" t="s">
        <v>8</v>
      </c>
      <c r="I131" s="4">
        <v>0</v>
      </c>
      <c r="J131" s="4">
        <v>1</v>
      </c>
      <c r="K131" s="11">
        <v>240</v>
      </c>
      <c r="L131" s="11">
        <v>240</v>
      </c>
      <c r="O131">
        <v>1</v>
      </c>
    </row>
    <row r="132" spans="1:15">
      <c r="A132" s="4">
        <v>130</v>
      </c>
      <c r="B132" s="6">
        <v>0</v>
      </c>
      <c r="C132" s="6">
        <v>0</v>
      </c>
      <c r="D132" s="8">
        <v>0</v>
      </c>
      <c r="E132" s="6">
        <v>0</v>
      </c>
      <c r="F132" s="6">
        <v>303</v>
      </c>
      <c r="G132" s="10">
        <v>12</v>
      </c>
      <c r="H132" s="3" t="s">
        <v>8</v>
      </c>
      <c r="I132" s="4">
        <v>0</v>
      </c>
      <c r="J132" s="4">
        <v>1</v>
      </c>
      <c r="K132" s="11">
        <v>240</v>
      </c>
      <c r="L132" s="11">
        <v>240</v>
      </c>
      <c r="O132">
        <v>1</v>
      </c>
    </row>
    <row r="133" spans="1:15">
      <c r="A133" s="4">
        <v>131</v>
      </c>
      <c r="B133" s="6">
        <v>0</v>
      </c>
      <c r="C133" s="6">
        <v>0</v>
      </c>
      <c r="D133" s="8">
        <v>0</v>
      </c>
      <c r="E133" s="6">
        <v>0</v>
      </c>
      <c r="F133" s="6">
        <v>303</v>
      </c>
      <c r="G133" s="10">
        <v>12</v>
      </c>
      <c r="H133" s="3" t="s">
        <v>8</v>
      </c>
      <c r="I133" s="4">
        <v>0</v>
      </c>
      <c r="J133" s="4">
        <v>1</v>
      </c>
      <c r="K133" s="11">
        <v>240</v>
      </c>
      <c r="L133" s="11">
        <v>240</v>
      </c>
      <c r="O133">
        <v>1</v>
      </c>
    </row>
    <row r="134" spans="1:15">
      <c r="A134" s="4">
        <v>132</v>
      </c>
      <c r="B134" s="6">
        <v>0</v>
      </c>
      <c r="C134" s="6">
        <v>0</v>
      </c>
      <c r="D134" s="8">
        <v>0</v>
      </c>
      <c r="E134" s="6">
        <v>0</v>
      </c>
      <c r="F134" s="6">
        <v>303</v>
      </c>
      <c r="G134" s="10">
        <v>12</v>
      </c>
      <c r="H134" s="3" t="s">
        <v>8</v>
      </c>
      <c r="I134" s="4">
        <v>0</v>
      </c>
      <c r="J134" s="4">
        <v>1</v>
      </c>
      <c r="K134" s="11">
        <v>240</v>
      </c>
      <c r="L134" s="11">
        <v>240</v>
      </c>
      <c r="O134">
        <v>1</v>
      </c>
    </row>
    <row r="135" spans="1:15">
      <c r="A135" s="4">
        <v>133</v>
      </c>
      <c r="B135" s="6">
        <v>0</v>
      </c>
      <c r="C135" s="6">
        <v>0</v>
      </c>
      <c r="D135" s="8">
        <v>0</v>
      </c>
      <c r="E135" s="6">
        <v>1</v>
      </c>
      <c r="F135" s="6">
        <v>50</v>
      </c>
      <c r="G135" s="8">
        <v>17</v>
      </c>
      <c r="H135" s="3" t="s">
        <v>8</v>
      </c>
      <c r="I135" s="4">
        <v>0</v>
      </c>
      <c r="J135" s="4">
        <v>1</v>
      </c>
      <c r="K135" s="11">
        <v>240</v>
      </c>
      <c r="L135" s="11">
        <v>240</v>
      </c>
      <c r="O135">
        <v>1</v>
      </c>
    </row>
    <row r="136" spans="1:15">
      <c r="A136" s="4">
        <v>134</v>
      </c>
      <c r="B136" s="6">
        <v>0</v>
      </c>
      <c r="C136" s="6">
        <v>0</v>
      </c>
      <c r="D136" s="8">
        <v>0</v>
      </c>
      <c r="E136" s="6">
        <v>1</v>
      </c>
      <c r="F136" s="6">
        <v>50</v>
      </c>
      <c r="G136" s="8">
        <v>17</v>
      </c>
      <c r="H136" s="3" t="s">
        <v>8</v>
      </c>
      <c r="I136" s="4">
        <v>0</v>
      </c>
      <c r="J136" s="4">
        <v>1</v>
      </c>
      <c r="K136" s="11">
        <v>240</v>
      </c>
      <c r="L136" s="11">
        <v>240</v>
      </c>
      <c r="O136">
        <v>1</v>
      </c>
    </row>
    <row r="137" spans="1:15">
      <c r="A137" s="4">
        <v>135</v>
      </c>
      <c r="B137" s="6">
        <v>0</v>
      </c>
      <c r="C137" s="6">
        <v>0</v>
      </c>
      <c r="D137" s="8">
        <v>0</v>
      </c>
      <c r="E137" s="6">
        <v>1</v>
      </c>
      <c r="F137" s="6">
        <v>50</v>
      </c>
      <c r="G137" s="8">
        <v>17</v>
      </c>
      <c r="H137" s="3" t="s">
        <v>8</v>
      </c>
      <c r="I137" s="4">
        <v>0</v>
      </c>
      <c r="J137" s="4">
        <v>1</v>
      </c>
      <c r="K137" s="11">
        <v>240</v>
      </c>
      <c r="L137" s="11">
        <v>240</v>
      </c>
      <c r="O137">
        <v>1</v>
      </c>
    </row>
    <row r="138" spans="1:15">
      <c r="A138" s="4">
        <v>136</v>
      </c>
      <c r="B138" s="6">
        <v>0</v>
      </c>
      <c r="C138" s="6">
        <v>0</v>
      </c>
      <c r="D138" s="8">
        <v>0</v>
      </c>
      <c r="E138" s="6">
        <v>2</v>
      </c>
      <c r="F138" s="6">
        <v>50</v>
      </c>
      <c r="G138" s="8">
        <v>21</v>
      </c>
      <c r="H138" s="3" t="s">
        <v>8</v>
      </c>
      <c r="I138" s="4">
        <v>0</v>
      </c>
      <c r="J138" s="4">
        <v>1</v>
      </c>
      <c r="K138" s="11">
        <v>240</v>
      </c>
      <c r="L138" s="11">
        <v>240</v>
      </c>
      <c r="O138">
        <v>1</v>
      </c>
    </row>
    <row r="139" spans="1:15">
      <c r="A139" s="4">
        <v>137</v>
      </c>
      <c r="B139" s="6">
        <v>0</v>
      </c>
      <c r="C139" s="6">
        <v>0</v>
      </c>
      <c r="D139" s="8">
        <v>0</v>
      </c>
      <c r="E139" s="6">
        <v>2</v>
      </c>
      <c r="F139" s="6">
        <v>50</v>
      </c>
      <c r="G139" s="8">
        <v>21</v>
      </c>
      <c r="H139" s="3" t="s">
        <v>8</v>
      </c>
      <c r="I139" s="4">
        <v>0</v>
      </c>
      <c r="J139" s="4">
        <v>1</v>
      </c>
      <c r="K139" s="11">
        <v>240</v>
      </c>
      <c r="L139" s="11">
        <v>240</v>
      </c>
      <c r="O139">
        <v>1</v>
      </c>
    </row>
    <row r="140" spans="1:15">
      <c r="A140" s="4">
        <v>138</v>
      </c>
      <c r="B140" s="6">
        <v>0</v>
      </c>
      <c r="C140" s="6">
        <v>0</v>
      </c>
      <c r="D140" s="8">
        <v>0</v>
      </c>
      <c r="E140" s="6">
        <v>2</v>
      </c>
      <c r="F140" s="6">
        <v>50</v>
      </c>
      <c r="G140" s="8">
        <v>21</v>
      </c>
      <c r="H140" s="3" t="s">
        <v>8</v>
      </c>
      <c r="I140" s="4">
        <v>0</v>
      </c>
      <c r="J140" s="4">
        <v>1</v>
      </c>
      <c r="K140" s="11">
        <v>240</v>
      </c>
      <c r="L140" s="11">
        <v>240</v>
      </c>
      <c r="O140">
        <v>1</v>
      </c>
    </row>
    <row r="141" spans="1:15">
      <c r="A141" s="4">
        <v>139</v>
      </c>
      <c r="B141" s="6">
        <v>0</v>
      </c>
      <c r="C141" s="6">
        <v>0</v>
      </c>
      <c r="D141" s="8">
        <v>0</v>
      </c>
      <c r="E141" s="6">
        <v>2</v>
      </c>
      <c r="F141" s="6">
        <v>50</v>
      </c>
      <c r="G141" s="8">
        <v>21</v>
      </c>
      <c r="H141" s="3" t="s">
        <v>8</v>
      </c>
      <c r="I141" s="4">
        <v>0</v>
      </c>
      <c r="J141" s="4">
        <v>1</v>
      </c>
      <c r="K141" s="11">
        <v>240</v>
      </c>
      <c r="L141" s="11">
        <v>240</v>
      </c>
      <c r="O141">
        <v>1</v>
      </c>
    </row>
    <row r="142" spans="1:15">
      <c r="A142">
        <v>140</v>
      </c>
      <c r="B142">
        <v>0</v>
      </c>
      <c r="C142">
        <v>225</v>
      </c>
      <c r="D142">
        <v>8</v>
      </c>
      <c r="E142">
        <v>0</v>
      </c>
      <c r="F142">
        <v>80</v>
      </c>
      <c r="G142">
        <v>4</v>
      </c>
      <c r="H142" t="s">
        <v>7</v>
      </c>
      <c r="I142">
        <v>0</v>
      </c>
      <c r="J142">
        <v>0.5</v>
      </c>
      <c r="K142" s="11">
        <v>90</v>
      </c>
      <c r="L142">
        <v>90</v>
      </c>
    </row>
    <row r="143" spans="1:15">
      <c r="A143">
        <v>141</v>
      </c>
      <c r="B143">
        <v>0</v>
      </c>
      <c r="C143">
        <v>225</v>
      </c>
      <c r="D143">
        <v>8</v>
      </c>
      <c r="E143">
        <v>0</v>
      </c>
      <c r="F143">
        <v>80</v>
      </c>
      <c r="G143">
        <v>4</v>
      </c>
      <c r="H143" t="s">
        <v>7</v>
      </c>
      <c r="I143">
        <v>0</v>
      </c>
      <c r="J143">
        <v>0.5</v>
      </c>
      <c r="K143" s="11">
        <v>90</v>
      </c>
      <c r="L143">
        <v>90</v>
      </c>
    </row>
    <row r="144" spans="1:15">
      <c r="A144">
        <v>142</v>
      </c>
      <c r="B144">
        <v>0</v>
      </c>
      <c r="C144">
        <v>225</v>
      </c>
      <c r="D144">
        <v>8</v>
      </c>
      <c r="E144">
        <v>0</v>
      </c>
      <c r="F144">
        <v>235</v>
      </c>
      <c r="G144">
        <v>9</v>
      </c>
      <c r="H144" t="s">
        <v>7</v>
      </c>
      <c r="I144">
        <v>0</v>
      </c>
      <c r="J144">
        <v>0.5</v>
      </c>
      <c r="K144" s="11">
        <v>90</v>
      </c>
      <c r="L144">
        <v>90</v>
      </c>
    </row>
    <row r="145" spans="1:12">
      <c r="A145">
        <v>143</v>
      </c>
      <c r="B145">
        <v>0</v>
      </c>
      <c r="C145">
        <v>225</v>
      </c>
      <c r="D145">
        <v>8</v>
      </c>
      <c r="E145">
        <v>0</v>
      </c>
      <c r="F145">
        <v>235</v>
      </c>
      <c r="G145">
        <v>9</v>
      </c>
      <c r="H145" t="s">
        <v>7</v>
      </c>
      <c r="I145">
        <v>0</v>
      </c>
      <c r="J145">
        <v>0.5</v>
      </c>
      <c r="K145" s="11">
        <v>90</v>
      </c>
      <c r="L145">
        <v>90</v>
      </c>
    </row>
    <row r="146" spans="1:12">
      <c r="A146">
        <v>144</v>
      </c>
      <c r="B146">
        <v>0</v>
      </c>
      <c r="C146">
        <v>225</v>
      </c>
      <c r="D146">
        <v>8</v>
      </c>
      <c r="E146">
        <v>1</v>
      </c>
      <c r="F146">
        <v>400</v>
      </c>
      <c r="G146">
        <v>20</v>
      </c>
      <c r="H146" t="s">
        <v>7</v>
      </c>
      <c r="I146">
        <v>0</v>
      </c>
      <c r="J146">
        <v>0.5</v>
      </c>
      <c r="K146" s="11">
        <v>90</v>
      </c>
      <c r="L146">
        <v>90</v>
      </c>
    </row>
    <row r="147" spans="1:12">
      <c r="A147">
        <v>145</v>
      </c>
      <c r="B147">
        <v>0</v>
      </c>
      <c r="C147">
        <v>225</v>
      </c>
      <c r="D147">
        <v>8</v>
      </c>
      <c r="E147">
        <v>1</v>
      </c>
      <c r="F147">
        <v>400</v>
      </c>
      <c r="G147">
        <v>20</v>
      </c>
      <c r="H147" t="s">
        <v>7</v>
      </c>
      <c r="I147">
        <v>0</v>
      </c>
      <c r="J147">
        <v>0.5</v>
      </c>
      <c r="K147" s="11">
        <v>90</v>
      </c>
      <c r="L147">
        <v>90</v>
      </c>
    </row>
    <row r="148" spans="1:12">
      <c r="A148">
        <v>146</v>
      </c>
      <c r="B148">
        <v>0</v>
      </c>
      <c r="C148">
        <v>225</v>
      </c>
      <c r="D148">
        <v>8</v>
      </c>
      <c r="E148">
        <v>1</v>
      </c>
      <c r="F148">
        <v>400</v>
      </c>
      <c r="G148">
        <v>20</v>
      </c>
      <c r="H148" t="s">
        <v>7</v>
      </c>
      <c r="I148">
        <v>0</v>
      </c>
      <c r="J148">
        <v>0.5</v>
      </c>
      <c r="K148" s="11">
        <v>90</v>
      </c>
      <c r="L148">
        <v>90</v>
      </c>
    </row>
    <row r="149" spans="1:12">
      <c r="A149">
        <v>147</v>
      </c>
      <c r="B149">
        <v>0</v>
      </c>
      <c r="C149">
        <v>225</v>
      </c>
      <c r="D149">
        <v>8</v>
      </c>
      <c r="E149">
        <v>1</v>
      </c>
      <c r="F149">
        <v>400</v>
      </c>
      <c r="G149">
        <v>20</v>
      </c>
      <c r="H149" t="s">
        <v>7</v>
      </c>
      <c r="I149">
        <v>0</v>
      </c>
      <c r="J149">
        <v>0.5</v>
      </c>
      <c r="K149" s="11">
        <v>90</v>
      </c>
      <c r="L149">
        <v>90</v>
      </c>
    </row>
    <row r="150" spans="1:12">
      <c r="A150">
        <v>148</v>
      </c>
      <c r="B150">
        <v>0</v>
      </c>
      <c r="C150">
        <v>225</v>
      </c>
      <c r="D150">
        <v>8</v>
      </c>
      <c r="E150">
        <v>2</v>
      </c>
      <c r="F150">
        <v>400</v>
      </c>
      <c r="G150">
        <v>24</v>
      </c>
      <c r="H150" t="s">
        <v>7</v>
      </c>
      <c r="I150">
        <v>0</v>
      </c>
      <c r="J150">
        <v>0.5</v>
      </c>
      <c r="K150" s="11">
        <v>90</v>
      </c>
      <c r="L150">
        <v>90</v>
      </c>
    </row>
    <row r="151" spans="1:12">
      <c r="A151">
        <v>149</v>
      </c>
      <c r="B151">
        <v>0</v>
      </c>
      <c r="C151">
        <v>225</v>
      </c>
      <c r="D151">
        <v>8</v>
      </c>
      <c r="E151">
        <v>2</v>
      </c>
      <c r="F151">
        <v>400</v>
      </c>
      <c r="G151">
        <v>24</v>
      </c>
      <c r="H151" t="s">
        <v>7</v>
      </c>
      <c r="I151">
        <v>0</v>
      </c>
      <c r="J151">
        <v>0.5</v>
      </c>
      <c r="K151" s="11">
        <v>90</v>
      </c>
      <c r="L151">
        <v>90</v>
      </c>
    </row>
    <row r="152" spans="1:12">
      <c r="A152">
        <v>150</v>
      </c>
      <c r="B152">
        <v>0</v>
      </c>
      <c r="C152">
        <v>225</v>
      </c>
      <c r="D152">
        <v>8</v>
      </c>
      <c r="E152">
        <v>2</v>
      </c>
      <c r="F152">
        <v>400</v>
      </c>
      <c r="G152">
        <v>24</v>
      </c>
      <c r="H152" t="s">
        <v>7</v>
      </c>
      <c r="I152">
        <v>0</v>
      </c>
      <c r="J152">
        <v>0.5</v>
      </c>
      <c r="K152" s="11">
        <v>90</v>
      </c>
      <c r="L152">
        <v>90</v>
      </c>
    </row>
    <row r="153" spans="1:12">
      <c r="A153">
        <v>151</v>
      </c>
      <c r="B153">
        <v>0</v>
      </c>
      <c r="C153">
        <v>225</v>
      </c>
      <c r="D153">
        <v>8</v>
      </c>
      <c r="E153">
        <v>2</v>
      </c>
      <c r="F153">
        <v>400</v>
      </c>
      <c r="G153">
        <v>24</v>
      </c>
      <c r="H153" t="s">
        <v>7</v>
      </c>
      <c r="I153">
        <v>0</v>
      </c>
      <c r="J153">
        <v>0.5</v>
      </c>
      <c r="K153" s="11">
        <v>90</v>
      </c>
      <c r="L153">
        <v>90</v>
      </c>
    </row>
    <row r="154" spans="1:12">
      <c r="A154">
        <v>152</v>
      </c>
      <c r="B154">
        <v>0</v>
      </c>
      <c r="C154">
        <v>0</v>
      </c>
      <c r="D154">
        <v>0</v>
      </c>
      <c r="E154">
        <v>0</v>
      </c>
      <c r="F154">
        <v>10</v>
      </c>
      <c r="G154">
        <v>1</v>
      </c>
      <c r="H154" t="s">
        <v>8</v>
      </c>
      <c r="I154">
        <v>0</v>
      </c>
      <c r="J154">
        <v>1</v>
      </c>
      <c r="K154" s="11">
        <v>240</v>
      </c>
      <c r="L154">
        <v>240</v>
      </c>
    </row>
    <row r="155" spans="1:12">
      <c r="A155">
        <v>153</v>
      </c>
      <c r="B155">
        <v>0</v>
      </c>
      <c r="C155">
        <v>0</v>
      </c>
      <c r="D155">
        <v>0</v>
      </c>
      <c r="E155">
        <v>0</v>
      </c>
      <c r="F155">
        <v>10</v>
      </c>
      <c r="G155">
        <v>1</v>
      </c>
      <c r="H155" t="s">
        <v>8</v>
      </c>
      <c r="I155">
        <v>0</v>
      </c>
      <c r="J155">
        <v>1</v>
      </c>
      <c r="K155" s="11">
        <v>240</v>
      </c>
      <c r="L155">
        <v>240</v>
      </c>
    </row>
    <row r="156" spans="1:12">
      <c r="A156">
        <v>154</v>
      </c>
      <c r="B156">
        <v>0</v>
      </c>
      <c r="C156">
        <v>0</v>
      </c>
      <c r="D156">
        <v>0</v>
      </c>
      <c r="E156">
        <v>1</v>
      </c>
      <c r="F156">
        <v>50</v>
      </c>
      <c r="G156">
        <v>17</v>
      </c>
      <c r="H156" t="s">
        <v>8</v>
      </c>
      <c r="I156">
        <v>0</v>
      </c>
      <c r="J156">
        <v>1</v>
      </c>
      <c r="K156" s="11">
        <v>240</v>
      </c>
      <c r="L156">
        <v>240</v>
      </c>
    </row>
    <row r="157" spans="1:12">
      <c r="A157">
        <v>155</v>
      </c>
      <c r="B157">
        <v>0</v>
      </c>
      <c r="C157">
        <v>0</v>
      </c>
      <c r="D157">
        <v>0</v>
      </c>
      <c r="E157">
        <v>1</v>
      </c>
      <c r="F157">
        <v>50</v>
      </c>
      <c r="G157">
        <v>17</v>
      </c>
      <c r="H157" t="s">
        <v>8</v>
      </c>
      <c r="I157">
        <v>0</v>
      </c>
      <c r="J157">
        <v>1</v>
      </c>
      <c r="K157" s="11">
        <v>240</v>
      </c>
      <c r="L157">
        <v>240</v>
      </c>
    </row>
    <row r="158" spans="1:12">
      <c r="A158">
        <v>156</v>
      </c>
      <c r="B158">
        <v>0</v>
      </c>
      <c r="C158">
        <v>0</v>
      </c>
      <c r="D158">
        <v>0</v>
      </c>
      <c r="E158">
        <v>1</v>
      </c>
      <c r="F158">
        <v>50</v>
      </c>
      <c r="G158">
        <v>17</v>
      </c>
      <c r="H158" t="s">
        <v>8</v>
      </c>
      <c r="I158">
        <v>0</v>
      </c>
      <c r="J158">
        <v>1</v>
      </c>
      <c r="K158" s="11">
        <v>240</v>
      </c>
      <c r="L158">
        <v>240</v>
      </c>
    </row>
    <row r="159" spans="1:12">
      <c r="A159">
        <v>157</v>
      </c>
      <c r="B159">
        <v>0</v>
      </c>
      <c r="C159">
        <v>0</v>
      </c>
      <c r="D159">
        <v>0</v>
      </c>
      <c r="E159">
        <v>1</v>
      </c>
      <c r="F159">
        <v>50</v>
      </c>
      <c r="G159">
        <v>17</v>
      </c>
      <c r="H159" t="s">
        <v>8</v>
      </c>
      <c r="I159">
        <v>0</v>
      </c>
      <c r="J159">
        <v>1</v>
      </c>
      <c r="K159" s="11">
        <v>240</v>
      </c>
      <c r="L159">
        <v>240</v>
      </c>
    </row>
    <row r="160" spans="1:12">
      <c r="A160">
        <v>158</v>
      </c>
      <c r="B160">
        <v>0</v>
      </c>
      <c r="C160">
        <v>225</v>
      </c>
      <c r="D160">
        <v>8</v>
      </c>
      <c r="E160">
        <v>2</v>
      </c>
      <c r="F160">
        <v>225</v>
      </c>
      <c r="G160">
        <v>23</v>
      </c>
      <c r="H160" t="s">
        <v>7</v>
      </c>
      <c r="I160">
        <v>0</v>
      </c>
      <c r="J160">
        <v>0.5</v>
      </c>
      <c r="K160" s="11">
        <v>90</v>
      </c>
      <c r="L160">
        <v>90</v>
      </c>
    </row>
    <row r="161" spans="1:12">
      <c r="A161">
        <v>159</v>
      </c>
      <c r="B161">
        <v>0</v>
      </c>
      <c r="C161">
        <v>225</v>
      </c>
      <c r="D161">
        <v>8</v>
      </c>
      <c r="E161">
        <v>2</v>
      </c>
      <c r="F161">
        <v>225</v>
      </c>
      <c r="G161">
        <v>23</v>
      </c>
      <c r="H161" t="s">
        <v>7</v>
      </c>
      <c r="I161">
        <v>0</v>
      </c>
      <c r="J161">
        <v>0.5</v>
      </c>
      <c r="K161" s="11">
        <v>90</v>
      </c>
      <c r="L161">
        <v>90</v>
      </c>
    </row>
    <row r="162" spans="1:12">
      <c r="A162">
        <v>160</v>
      </c>
      <c r="B162">
        <v>0</v>
      </c>
      <c r="C162">
        <v>225</v>
      </c>
      <c r="D162">
        <v>8</v>
      </c>
      <c r="E162">
        <v>1</v>
      </c>
      <c r="F162">
        <v>160</v>
      </c>
      <c r="G162">
        <v>18</v>
      </c>
      <c r="H162" t="s">
        <v>7</v>
      </c>
      <c r="I162">
        <v>0</v>
      </c>
      <c r="J162">
        <v>0.5</v>
      </c>
      <c r="K162" s="11">
        <v>90</v>
      </c>
      <c r="L162">
        <v>90</v>
      </c>
    </row>
    <row r="163" spans="1:12">
      <c r="A163">
        <v>161</v>
      </c>
      <c r="B163">
        <v>0</v>
      </c>
      <c r="C163">
        <v>225</v>
      </c>
      <c r="D163">
        <v>8</v>
      </c>
      <c r="E163">
        <v>1</v>
      </c>
      <c r="F163">
        <v>160</v>
      </c>
      <c r="G163">
        <v>18</v>
      </c>
      <c r="H163" t="s">
        <v>7</v>
      </c>
      <c r="I163">
        <v>0</v>
      </c>
      <c r="J163">
        <v>0.5</v>
      </c>
      <c r="K163" s="11">
        <v>90</v>
      </c>
      <c r="L163">
        <v>90</v>
      </c>
    </row>
    <row r="164" spans="1:12">
      <c r="A164">
        <v>162</v>
      </c>
      <c r="B164">
        <v>0</v>
      </c>
      <c r="C164">
        <v>225</v>
      </c>
      <c r="D164">
        <v>8</v>
      </c>
      <c r="E164">
        <v>2</v>
      </c>
      <c r="F164">
        <v>160</v>
      </c>
      <c r="G164">
        <v>22</v>
      </c>
      <c r="H164" t="s">
        <v>7</v>
      </c>
      <c r="I164">
        <v>0</v>
      </c>
      <c r="J164">
        <v>0.5</v>
      </c>
      <c r="K164" s="11">
        <v>90</v>
      </c>
      <c r="L164">
        <v>90</v>
      </c>
    </row>
    <row r="165" spans="1:12">
      <c r="A165">
        <v>163</v>
      </c>
      <c r="B165">
        <v>0</v>
      </c>
      <c r="C165">
        <v>225</v>
      </c>
      <c r="D165">
        <v>8</v>
      </c>
      <c r="E165">
        <v>2</v>
      </c>
      <c r="F165">
        <v>160</v>
      </c>
      <c r="G165">
        <v>22</v>
      </c>
      <c r="H165" t="s">
        <v>7</v>
      </c>
      <c r="I165">
        <v>0</v>
      </c>
      <c r="J165">
        <v>0.5</v>
      </c>
      <c r="K165" s="11">
        <v>90</v>
      </c>
      <c r="L165">
        <v>90</v>
      </c>
    </row>
    <row r="166" spans="1:12">
      <c r="A166">
        <v>164</v>
      </c>
      <c r="B166">
        <v>0</v>
      </c>
      <c r="C166">
        <v>225</v>
      </c>
      <c r="D166">
        <v>8</v>
      </c>
      <c r="E166">
        <v>0</v>
      </c>
      <c r="F166">
        <v>32</v>
      </c>
      <c r="G166">
        <v>2</v>
      </c>
      <c r="H166" t="s">
        <v>7</v>
      </c>
      <c r="I166">
        <v>0</v>
      </c>
      <c r="J166">
        <v>0.5</v>
      </c>
      <c r="K166" s="11">
        <v>90</v>
      </c>
      <c r="L166">
        <v>90</v>
      </c>
    </row>
    <row r="167" spans="1:12">
      <c r="A167">
        <v>165</v>
      </c>
      <c r="B167">
        <v>0</v>
      </c>
      <c r="C167">
        <v>225</v>
      </c>
      <c r="D167">
        <v>8</v>
      </c>
      <c r="E167">
        <v>0</v>
      </c>
      <c r="F167">
        <v>283</v>
      </c>
      <c r="G167">
        <v>11</v>
      </c>
      <c r="H167" t="s">
        <v>7</v>
      </c>
      <c r="I167">
        <v>0</v>
      </c>
      <c r="J167">
        <v>0.5</v>
      </c>
      <c r="K167" s="11">
        <v>90</v>
      </c>
      <c r="L167">
        <v>90</v>
      </c>
    </row>
    <row r="168" spans="1:12">
      <c r="A168">
        <v>166</v>
      </c>
      <c r="B168">
        <v>0</v>
      </c>
      <c r="C168">
        <v>0</v>
      </c>
      <c r="D168">
        <v>0</v>
      </c>
      <c r="E168">
        <v>0</v>
      </c>
      <c r="F168">
        <v>10</v>
      </c>
      <c r="G168">
        <v>1</v>
      </c>
      <c r="H168" t="s">
        <v>8</v>
      </c>
      <c r="I168">
        <v>0</v>
      </c>
      <c r="J168">
        <v>1</v>
      </c>
      <c r="K168" s="11">
        <v>240</v>
      </c>
      <c r="L168">
        <v>240</v>
      </c>
    </row>
    <row r="169" spans="1:12">
      <c r="A169">
        <v>167</v>
      </c>
      <c r="B169">
        <v>0</v>
      </c>
      <c r="C169">
        <v>0</v>
      </c>
      <c r="D169">
        <v>0</v>
      </c>
      <c r="E169">
        <v>0</v>
      </c>
      <c r="F169">
        <v>10</v>
      </c>
      <c r="G169">
        <v>1</v>
      </c>
      <c r="H169" t="s">
        <v>8</v>
      </c>
      <c r="I169">
        <v>0</v>
      </c>
      <c r="J169">
        <v>1</v>
      </c>
      <c r="K169" s="11">
        <v>240</v>
      </c>
      <c r="L169">
        <v>240</v>
      </c>
    </row>
    <row r="170" spans="1:12">
      <c r="A170">
        <v>168</v>
      </c>
      <c r="B170">
        <v>0</v>
      </c>
      <c r="C170">
        <v>0</v>
      </c>
      <c r="D170">
        <v>0</v>
      </c>
      <c r="E170">
        <v>0</v>
      </c>
      <c r="F170">
        <v>303</v>
      </c>
      <c r="G170">
        <v>12</v>
      </c>
      <c r="H170" t="s">
        <v>8</v>
      </c>
      <c r="I170">
        <v>0</v>
      </c>
      <c r="J170">
        <v>1</v>
      </c>
      <c r="K170" s="11">
        <v>240</v>
      </c>
      <c r="L170">
        <v>240</v>
      </c>
    </row>
    <row r="171" spans="1:12">
      <c r="A171">
        <v>169</v>
      </c>
      <c r="B171">
        <v>0</v>
      </c>
      <c r="C171">
        <v>0</v>
      </c>
      <c r="D171">
        <v>0</v>
      </c>
      <c r="E171">
        <v>0</v>
      </c>
      <c r="F171">
        <v>303</v>
      </c>
      <c r="G171">
        <v>12</v>
      </c>
      <c r="H171" t="s">
        <v>8</v>
      </c>
      <c r="I171">
        <v>0</v>
      </c>
      <c r="J171">
        <v>1</v>
      </c>
      <c r="K171" s="11">
        <v>240</v>
      </c>
      <c r="L171">
        <v>240</v>
      </c>
    </row>
    <row r="172" spans="1:12">
      <c r="A172">
        <v>170</v>
      </c>
      <c r="B172">
        <v>0</v>
      </c>
      <c r="C172">
        <v>0</v>
      </c>
      <c r="D172">
        <v>0</v>
      </c>
      <c r="E172">
        <v>1</v>
      </c>
      <c r="F172">
        <v>50</v>
      </c>
      <c r="G172">
        <v>17</v>
      </c>
      <c r="H172" t="s">
        <v>8</v>
      </c>
      <c r="I172">
        <v>0</v>
      </c>
      <c r="J172">
        <v>1</v>
      </c>
      <c r="K172" s="11">
        <v>240</v>
      </c>
      <c r="L172">
        <v>240</v>
      </c>
    </row>
    <row r="173" spans="1:12">
      <c r="A173">
        <v>171</v>
      </c>
      <c r="B173">
        <v>0</v>
      </c>
      <c r="C173">
        <v>0</v>
      </c>
      <c r="D173">
        <v>0</v>
      </c>
      <c r="E173">
        <v>1</v>
      </c>
      <c r="F173">
        <v>50</v>
      </c>
      <c r="G173">
        <v>17</v>
      </c>
      <c r="H173" t="s">
        <v>8</v>
      </c>
      <c r="I173">
        <v>0</v>
      </c>
      <c r="J173">
        <v>1</v>
      </c>
      <c r="K173" s="11">
        <v>240</v>
      </c>
      <c r="L173">
        <v>240</v>
      </c>
    </row>
    <row r="174" spans="1:12">
      <c r="A174">
        <v>172</v>
      </c>
      <c r="B174">
        <v>0</v>
      </c>
      <c r="C174">
        <v>0</v>
      </c>
      <c r="D174">
        <v>0</v>
      </c>
      <c r="E174">
        <v>1</v>
      </c>
      <c r="F174">
        <v>50</v>
      </c>
      <c r="G174">
        <v>17</v>
      </c>
      <c r="H174" t="s">
        <v>8</v>
      </c>
      <c r="I174">
        <v>0</v>
      </c>
      <c r="J174">
        <v>1</v>
      </c>
      <c r="K174" s="11">
        <v>240</v>
      </c>
      <c r="L174">
        <v>240</v>
      </c>
    </row>
    <row r="175" spans="1:12">
      <c r="A175">
        <v>173</v>
      </c>
      <c r="B175">
        <v>0</v>
      </c>
      <c r="C175">
        <v>0</v>
      </c>
      <c r="D175">
        <v>0</v>
      </c>
      <c r="E175">
        <v>1</v>
      </c>
      <c r="F175">
        <v>50</v>
      </c>
      <c r="G175">
        <v>17</v>
      </c>
      <c r="H175" t="s">
        <v>8</v>
      </c>
      <c r="I175">
        <v>0</v>
      </c>
      <c r="J175">
        <v>1</v>
      </c>
      <c r="K175" s="11">
        <v>240</v>
      </c>
      <c r="L175">
        <v>240</v>
      </c>
    </row>
    <row r="176" spans="1:12">
      <c r="A176">
        <v>174</v>
      </c>
      <c r="B176">
        <v>0</v>
      </c>
      <c r="C176">
        <v>0</v>
      </c>
      <c r="D176">
        <v>0</v>
      </c>
      <c r="E176">
        <v>2</v>
      </c>
      <c r="F176">
        <v>50</v>
      </c>
      <c r="G176">
        <v>21</v>
      </c>
      <c r="H176" t="s">
        <v>8</v>
      </c>
      <c r="I176">
        <v>0</v>
      </c>
      <c r="J176">
        <v>1</v>
      </c>
      <c r="K176" s="11">
        <v>240</v>
      </c>
      <c r="L176">
        <v>240</v>
      </c>
    </row>
    <row r="177" spans="1:12">
      <c r="A177">
        <v>175</v>
      </c>
      <c r="B177">
        <v>0</v>
      </c>
      <c r="C177">
        <v>0</v>
      </c>
      <c r="D177">
        <v>0</v>
      </c>
      <c r="E177">
        <v>2</v>
      </c>
      <c r="F177">
        <v>50</v>
      </c>
      <c r="G177">
        <v>21</v>
      </c>
      <c r="H177" t="s">
        <v>8</v>
      </c>
      <c r="I177">
        <v>0</v>
      </c>
      <c r="J177">
        <v>1</v>
      </c>
      <c r="K177" s="11">
        <v>240</v>
      </c>
      <c r="L177">
        <v>240</v>
      </c>
    </row>
    <row r="178" spans="1:12">
      <c r="A178">
        <v>176</v>
      </c>
      <c r="B178">
        <v>0</v>
      </c>
      <c r="C178">
        <v>0</v>
      </c>
      <c r="D178">
        <v>0</v>
      </c>
      <c r="E178">
        <v>2</v>
      </c>
      <c r="F178">
        <v>50</v>
      </c>
      <c r="G178">
        <v>21</v>
      </c>
      <c r="H178" t="s">
        <v>8</v>
      </c>
      <c r="I178">
        <v>0</v>
      </c>
      <c r="J178">
        <v>1</v>
      </c>
      <c r="K178" s="11">
        <v>240</v>
      </c>
      <c r="L178">
        <v>240</v>
      </c>
    </row>
    <row r="179" spans="1:12">
      <c r="A179">
        <v>177</v>
      </c>
      <c r="B179">
        <v>0</v>
      </c>
      <c r="C179">
        <v>0</v>
      </c>
      <c r="D179">
        <v>0</v>
      </c>
      <c r="E179">
        <v>2</v>
      </c>
      <c r="F179">
        <v>50</v>
      </c>
      <c r="G179">
        <v>21</v>
      </c>
      <c r="H179" t="s">
        <v>8</v>
      </c>
      <c r="I179">
        <v>0</v>
      </c>
      <c r="J179">
        <v>1</v>
      </c>
      <c r="K179" s="11">
        <v>240</v>
      </c>
      <c r="L179">
        <v>240</v>
      </c>
    </row>
    <row r="180" spans="1:12">
      <c r="A180">
        <v>178</v>
      </c>
      <c r="B180">
        <v>0</v>
      </c>
      <c r="C180">
        <v>225</v>
      </c>
      <c r="D180">
        <v>8</v>
      </c>
      <c r="E180">
        <v>0</v>
      </c>
      <c r="F180">
        <v>80</v>
      </c>
      <c r="G180">
        <v>4</v>
      </c>
      <c r="H180" t="s">
        <v>7</v>
      </c>
      <c r="I180">
        <v>0</v>
      </c>
      <c r="J180">
        <v>0.5</v>
      </c>
      <c r="K180" s="11">
        <v>90</v>
      </c>
      <c r="L180">
        <v>90</v>
      </c>
    </row>
    <row r="181" spans="1:12">
      <c r="A181">
        <v>179</v>
      </c>
      <c r="B181">
        <v>0</v>
      </c>
      <c r="C181">
        <v>225</v>
      </c>
      <c r="D181">
        <v>8</v>
      </c>
      <c r="E181">
        <v>0</v>
      </c>
      <c r="F181">
        <v>80</v>
      </c>
      <c r="G181">
        <v>4</v>
      </c>
      <c r="H181" t="s">
        <v>7</v>
      </c>
      <c r="I181">
        <v>0</v>
      </c>
      <c r="J181">
        <v>0.5</v>
      </c>
      <c r="K181" s="11">
        <v>90</v>
      </c>
      <c r="L181">
        <v>90</v>
      </c>
    </row>
    <row r="182" spans="1:12">
      <c r="A182">
        <v>180</v>
      </c>
      <c r="B182">
        <v>0</v>
      </c>
      <c r="C182">
        <v>225</v>
      </c>
      <c r="D182">
        <v>8</v>
      </c>
      <c r="E182">
        <v>0</v>
      </c>
      <c r="F182">
        <v>235</v>
      </c>
      <c r="G182">
        <v>9</v>
      </c>
      <c r="H182" t="s">
        <v>7</v>
      </c>
      <c r="I182">
        <v>0</v>
      </c>
      <c r="J182">
        <v>0.5</v>
      </c>
      <c r="K182" s="11">
        <v>90</v>
      </c>
      <c r="L182">
        <v>90</v>
      </c>
    </row>
    <row r="183" spans="1:12">
      <c r="A183">
        <v>181</v>
      </c>
      <c r="B183">
        <v>0</v>
      </c>
      <c r="C183">
        <v>225</v>
      </c>
      <c r="D183">
        <v>8</v>
      </c>
      <c r="E183">
        <v>0</v>
      </c>
      <c r="F183">
        <v>235</v>
      </c>
      <c r="G183">
        <v>9</v>
      </c>
      <c r="H183" t="s">
        <v>7</v>
      </c>
      <c r="I183">
        <v>0</v>
      </c>
      <c r="J183">
        <v>0.5</v>
      </c>
      <c r="K183" s="11">
        <v>90</v>
      </c>
      <c r="L183">
        <v>90</v>
      </c>
    </row>
    <row r="184" spans="1:12">
      <c r="A184">
        <v>182</v>
      </c>
      <c r="B184">
        <v>0</v>
      </c>
      <c r="C184">
        <v>225</v>
      </c>
      <c r="D184">
        <v>8</v>
      </c>
      <c r="E184">
        <v>1</v>
      </c>
      <c r="F184">
        <v>400</v>
      </c>
      <c r="G184">
        <v>20</v>
      </c>
      <c r="H184" t="s">
        <v>7</v>
      </c>
      <c r="I184">
        <v>0</v>
      </c>
      <c r="J184">
        <v>0.5</v>
      </c>
      <c r="K184" s="11">
        <v>90</v>
      </c>
      <c r="L184">
        <v>90</v>
      </c>
    </row>
    <row r="185" spans="1:12">
      <c r="A185">
        <v>183</v>
      </c>
      <c r="B185">
        <v>0</v>
      </c>
      <c r="C185">
        <v>225</v>
      </c>
      <c r="D185">
        <v>8</v>
      </c>
      <c r="E185">
        <v>1</v>
      </c>
      <c r="F185">
        <v>400</v>
      </c>
      <c r="G185">
        <v>20</v>
      </c>
      <c r="H185" t="s">
        <v>7</v>
      </c>
      <c r="I185">
        <v>0</v>
      </c>
      <c r="J185">
        <v>0.5</v>
      </c>
      <c r="K185" s="11">
        <v>90</v>
      </c>
      <c r="L185">
        <v>90</v>
      </c>
    </row>
    <row r="186" spans="1:12">
      <c r="A186">
        <v>184</v>
      </c>
      <c r="B186">
        <v>0</v>
      </c>
      <c r="C186">
        <v>225</v>
      </c>
      <c r="D186">
        <v>8</v>
      </c>
      <c r="E186">
        <v>1</v>
      </c>
      <c r="F186">
        <v>400</v>
      </c>
      <c r="G186">
        <v>20</v>
      </c>
      <c r="H186" t="s">
        <v>7</v>
      </c>
      <c r="I186">
        <v>0</v>
      </c>
      <c r="J186">
        <v>0.5</v>
      </c>
      <c r="K186" s="11">
        <v>90</v>
      </c>
      <c r="L186">
        <v>90</v>
      </c>
    </row>
    <row r="187" spans="1:12">
      <c r="A187">
        <v>185</v>
      </c>
      <c r="B187">
        <v>0</v>
      </c>
      <c r="C187">
        <v>225</v>
      </c>
      <c r="D187">
        <v>8</v>
      </c>
      <c r="E187">
        <v>1</v>
      </c>
      <c r="F187">
        <v>400</v>
      </c>
      <c r="G187">
        <v>20</v>
      </c>
      <c r="H187" t="s">
        <v>7</v>
      </c>
      <c r="I187">
        <v>0</v>
      </c>
      <c r="J187">
        <v>0.5</v>
      </c>
      <c r="K187" s="11">
        <v>90</v>
      </c>
      <c r="L187">
        <v>90</v>
      </c>
    </row>
    <row r="188" spans="1:12">
      <c r="A188">
        <v>186</v>
      </c>
      <c r="B188">
        <v>0</v>
      </c>
      <c r="C188">
        <v>225</v>
      </c>
      <c r="D188">
        <v>8</v>
      </c>
      <c r="E188">
        <v>2</v>
      </c>
      <c r="F188">
        <v>400</v>
      </c>
      <c r="G188">
        <v>24</v>
      </c>
      <c r="H188" t="s">
        <v>7</v>
      </c>
      <c r="I188">
        <v>0</v>
      </c>
      <c r="J188">
        <v>0.5</v>
      </c>
      <c r="K188" s="11">
        <v>90</v>
      </c>
      <c r="L188">
        <v>90</v>
      </c>
    </row>
    <row r="189" spans="1:12">
      <c r="A189">
        <v>187</v>
      </c>
      <c r="B189">
        <v>0</v>
      </c>
      <c r="C189">
        <v>225</v>
      </c>
      <c r="D189">
        <v>8</v>
      </c>
      <c r="E189">
        <v>2</v>
      </c>
      <c r="F189">
        <v>400</v>
      </c>
      <c r="G189">
        <v>24</v>
      </c>
      <c r="H189" t="s">
        <v>7</v>
      </c>
      <c r="I189">
        <v>0</v>
      </c>
      <c r="J189">
        <v>0.5</v>
      </c>
      <c r="K189" s="11">
        <v>90</v>
      </c>
      <c r="L189">
        <v>90</v>
      </c>
    </row>
    <row r="190" spans="1:12">
      <c r="A190">
        <v>188</v>
      </c>
      <c r="B190">
        <v>0</v>
      </c>
      <c r="C190">
        <v>225</v>
      </c>
      <c r="D190">
        <v>8</v>
      </c>
      <c r="E190">
        <v>2</v>
      </c>
      <c r="F190">
        <v>400</v>
      </c>
      <c r="G190">
        <v>24</v>
      </c>
      <c r="H190" t="s">
        <v>7</v>
      </c>
      <c r="I190">
        <v>0</v>
      </c>
      <c r="J190">
        <v>0.5</v>
      </c>
      <c r="K190" s="11">
        <v>90</v>
      </c>
      <c r="L190">
        <v>90</v>
      </c>
    </row>
    <row r="191" spans="1:12">
      <c r="A191">
        <v>189</v>
      </c>
      <c r="B191">
        <v>0</v>
      </c>
      <c r="C191">
        <v>225</v>
      </c>
      <c r="D191">
        <v>8</v>
      </c>
      <c r="E191">
        <v>2</v>
      </c>
      <c r="F191">
        <v>400</v>
      </c>
      <c r="G191">
        <v>24</v>
      </c>
      <c r="H191" t="s">
        <v>7</v>
      </c>
      <c r="I191">
        <v>0</v>
      </c>
      <c r="J191">
        <v>0.5</v>
      </c>
      <c r="K191" s="11">
        <v>90</v>
      </c>
      <c r="L191">
        <v>90</v>
      </c>
    </row>
    <row r="192" spans="1:12">
      <c r="A192">
        <v>190</v>
      </c>
      <c r="B192">
        <v>0</v>
      </c>
      <c r="C192">
        <v>10</v>
      </c>
      <c r="D192">
        <v>1</v>
      </c>
      <c r="E192">
        <v>0</v>
      </c>
      <c r="F192">
        <v>56</v>
      </c>
      <c r="G192">
        <v>15</v>
      </c>
      <c r="H192" t="s">
        <v>10</v>
      </c>
      <c r="I192">
        <v>152</v>
      </c>
      <c r="J192">
        <v>0.5</v>
      </c>
      <c r="K192" s="11">
        <v>90</v>
      </c>
      <c r="L192">
        <v>90</v>
      </c>
    </row>
    <row r="193" spans="1:12">
      <c r="A193">
        <v>191</v>
      </c>
      <c r="B193">
        <v>0</v>
      </c>
      <c r="C193">
        <v>10</v>
      </c>
      <c r="D193">
        <v>1</v>
      </c>
      <c r="E193">
        <v>0</v>
      </c>
      <c r="F193">
        <v>235</v>
      </c>
      <c r="G193">
        <v>9</v>
      </c>
      <c r="H193" t="s">
        <v>10</v>
      </c>
      <c r="I193">
        <v>153</v>
      </c>
      <c r="J193">
        <v>0.5</v>
      </c>
      <c r="K193" s="11">
        <v>90</v>
      </c>
      <c r="L193">
        <v>90</v>
      </c>
    </row>
    <row r="194" spans="1:12">
      <c r="A194">
        <v>192</v>
      </c>
      <c r="B194">
        <v>1</v>
      </c>
      <c r="C194">
        <v>50</v>
      </c>
      <c r="D194">
        <v>17</v>
      </c>
      <c r="E194">
        <v>1</v>
      </c>
      <c r="F194">
        <v>280</v>
      </c>
      <c r="G194">
        <v>19</v>
      </c>
      <c r="H194" t="s">
        <v>10</v>
      </c>
      <c r="I194">
        <v>154</v>
      </c>
      <c r="J194">
        <v>0.5</v>
      </c>
      <c r="K194" s="11">
        <v>90</v>
      </c>
      <c r="L194">
        <v>90</v>
      </c>
    </row>
    <row r="195" spans="1:12">
      <c r="A195">
        <v>193</v>
      </c>
      <c r="B195">
        <v>1</v>
      </c>
      <c r="C195">
        <v>50</v>
      </c>
      <c r="D195">
        <v>17</v>
      </c>
      <c r="E195">
        <v>1</v>
      </c>
      <c r="F195">
        <v>280</v>
      </c>
      <c r="G195">
        <v>19</v>
      </c>
      <c r="H195" t="s">
        <v>10</v>
      </c>
      <c r="I195">
        <v>155</v>
      </c>
      <c r="J195">
        <v>0.5</v>
      </c>
      <c r="K195" s="11">
        <v>90</v>
      </c>
      <c r="L195">
        <v>90</v>
      </c>
    </row>
    <row r="196" spans="1:12">
      <c r="A196">
        <v>194</v>
      </c>
      <c r="B196">
        <v>1</v>
      </c>
      <c r="C196">
        <v>50</v>
      </c>
      <c r="D196">
        <v>17</v>
      </c>
      <c r="E196">
        <v>1</v>
      </c>
      <c r="F196">
        <v>280</v>
      </c>
      <c r="G196">
        <v>19</v>
      </c>
      <c r="H196" t="s">
        <v>10</v>
      </c>
      <c r="I196">
        <v>156</v>
      </c>
      <c r="J196">
        <v>0.5</v>
      </c>
      <c r="K196" s="11">
        <v>90</v>
      </c>
      <c r="L196">
        <v>90</v>
      </c>
    </row>
    <row r="197" spans="1:12">
      <c r="A197">
        <v>195</v>
      </c>
      <c r="B197">
        <v>1</v>
      </c>
      <c r="C197">
        <v>50</v>
      </c>
      <c r="D197">
        <v>17</v>
      </c>
      <c r="E197">
        <v>1</v>
      </c>
      <c r="F197">
        <v>280</v>
      </c>
      <c r="G197">
        <v>19</v>
      </c>
      <c r="H197" t="s">
        <v>10</v>
      </c>
      <c r="I197">
        <v>157</v>
      </c>
      <c r="J197">
        <v>0.5</v>
      </c>
      <c r="K197" s="11">
        <v>90</v>
      </c>
      <c r="L197">
        <v>90</v>
      </c>
    </row>
    <row r="198" spans="1:12">
      <c r="A198">
        <v>196</v>
      </c>
      <c r="B198">
        <v>0</v>
      </c>
      <c r="C198">
        <v>0</v>
      </c>
      <c r="D198">
        <v>0</v>
      </c>
      <c r="E198">
        <v>0</v>
      </c>
      <c r="F198">
        <v>10</v>
      </c>
      <c r="G198">
        <v>1</v>
      </c>
      <c r="H198" t="s">
        <v>8</v>
      </c>
      <c r="I198">
        <v>0</v>
      </c>
      <c r="J198">
        <v>1</v>
      </c>
      <c r="K198" s="11">
        <v>240</v>
      </c>
      <c r="L198">
        <v>240</v>
      </c>
    </row>
    <row r="199" spans="1:12">
      <c r="A199">
        <v>197</v>
      </c>
      <c r="B199">
        <v>0</v>
      </c>
      <c r="C199">
        <v>0</v>
      </c>
      <c r="D199">
        <v>0</v>
      </c>
      <c r="E199">
        <v>0</v>
      </c>
      <c r="F199">
        <v>10</v>
      </c>
      <c r="G199">
        <v>1</v>
      </c>
      <c r="H199" t="s">
        <v>8</v>
      </c>
      <c r="I199">
        <v>0</v>
      </c>
      <c r="J199">
        <v>1</v>
      </c>
      <c r="K199" s="11">
        <v>240</v>
      </c>
      <c r="L199">
        <v>240</v>
      </c>
    </row>
    <row r="200" spans="1:12">
      <c r="A200">
        <v>198</v>
      </c>
      <c r="B200">
        <v>0</v>
      </c>
      <c r="C200">
        <v>0</v>
      </c>
      <c r="D200">
        <v>0</v>
      </c>
      <c r="E200">
        <v>1</v>
      </c>
      <c r="F200">
        <v>50</v>
      </c>
      <c r="G200">
        <v>17</v>
      </c>
      <c r="H200" t="s">
        <v>8</v>
      </c>
      <c r="I200">
        <v>0</v>
      </c>
      <c r="J200">
        <v>1</v>
      </c>
      <c r="K200" s="11">
        <v>240</v>
      </c>
      <c r="L200">
        <v>240</v>
      </c>
    </row>
    <row r="201" spans="1:12">
      <c r="A201">
        <v>199</v>
      </c>
      <c r="B201">
        <v>0</v>
      </c>
      <c r="C201">
        <v>0</v>
      </c>
      <c r="D201">
        <v>0</v>
      </c>
      <c r="E201">
        <v>1</v>
      </c>
      <c r="F201">
        <v>50</v>
      </c>
      <c r="G201">
        <v>17</v>
      </c>
      <c r="H201" t="s">
        <v>8</v>
      </c>
      <c r="I201">
        <v>0</v>
      </c>
      <c r="J201">
        <v>1</v>
      </c>
      <c r="K201" s="11">
        <v>240</v>
      </c>
      <c r="L201">
        <v>240</v>
      </c>
    </row>
    <row r="202" spans="1:12">
      <c r="A202">
        <v>200</v>
      </c>
      <c r="B202">
        <v>0</v>
      </c>
      <c r="C202">
        <v>0</v>
      </c>
      <c r="D202">
        <v>0</v>
      </c>
      <c r="E202">
        <v>1</v>
      </c>
      <c r="F202">
        <v>50</v>
      </c>
      <c r="G202">
        <v>17</v>
      </c>
      <c r="H202" t="s">
        <v>8</v>
      </c>
      <c r="I202">
        <v>0</v>
      </c>
      <c r="J202">
        <v>1</v>
      </c>
      <c r="K202" s="11">
        <v>240</v>
      </c>
      <c r="L202">
        <v>240</v>
      </c>
    </row>
    <row r="203" spans="1:12">
      <c r="A203">
        <v>201</v>
      </c>
      <c r="B203">
        <v>0</v>
      </c>
      <c r="C203">
        <v>0</v>
      </c>
      <c r="D203">
        <v>0</v>
      </c>
      <c r="E203">
        <v>1</v>
      </c>
      <c r="F203">
        <v>50</v>
      </c>
      <c r="G203">
        <v>17</v>
      </c>
      <c r="H203" t="s">
        <v>8</v>
      </c>
      <c r="I203">
        <v>0</v>
      </c>
      <c r="J203">
        <v>1</v>
      </c>
      <c r="K203" s="11">
        <v>240</v>
      </c>
      <c r="L203">
        <v>240</v>
      </c>
    </row>
    <row r="204" spans="1:12">
      <c r="A204">
        <v>202</v>
      </c>
      <c r="B204">
        <v>0</v>
      </c>
      <c r="C204">
        <v>225</v>
      </c>
      <c r="D204">
        <v>8</v>
      </c>
      <c r="E204">
        <v>2</v>
      </c>
      <c r="F204">
        <v>225</v>
      </c>
      <c r="G204">
        <v>23</v>
      </c>
      <c r="H204" t="s">
        <v>7</v>
      </c>
      <c r="I204">
        <v>0</v>
      </c>
      <c r="J204">
        <v>0.5</v>
      </c>
      <c r="K204" s="11">
        <v>90</v>
      </c>
      <c r="L204">
        <v>90</v>
      </c>
    </row>
    <row r="205" spans="1:12">
      <c r="A205">
        <v>203</v>
      </c>
      <c r="B205">
        <v>0</v>
      </c>
      <c r="C205">
        <v>225</v>
      </c>
      <c r="D205">
        <v>8</v>
      </c>
      <c r="E205">
        <v>2</v>
      </c>
      <c r="F205">
        <v>225</v>
      </c>
      <c r="G205">
        <v>23</v>
      </c>
      <c r="H205" t="s">
        <v>7</v>
      </c>
      <c r="I205">
        <v>0</v>
      </c>
      <c r="J205">
        <v>0.5</v>
      </c>
      <c r="K205" s="11">
        <v>90</v>
      </c>
      <c r="L205">
        <v>90</v>
      </c>
    </row>
    <row r="206" spans="1:12">
      <c r="A206">
        <v>204</v>
      </c>
      <c r="B206">
        <v>0</v>
      </c>
      <c r="C206">
        <v>225</v>
      </c>
      <c r="D206">
        <v>8</v>
      </c>
      <c r="E206">
        <v>0</v>
      </c>
      <c r="F206">
        <v>283</v>
      </c>
      <c r="G206">
        <v>11</v>
      </c>
      <c r="H206" t="s">
        <v>7</v>
      </c>
      <c r="I206">
        <v>0</v>
      </c>
      <c r="J206">
        <v>0.5</v>
      </c>
      <c r="K206" s="11">
        <v>90</v>
      </c>
      <c r="L206">
        <v>90</v>
      </c>
    </row>
    <row r="207" spans="1:12">
      <c r="A207">
        <v>205</v>
      </c>
      <c r="B207">
        <v>0</v>
      </c>
      <c r="C207">
        <v>0</v>
      </c>
      <c r="D207">
        <v>0</v>
      </c>
      <c r="E207">
        <v>0</v>
      </c>
      <c r="F207">
        <v>10</v>
      </c>
      <c r="G207">
        <v>1</v>
      </c>
      <c r="H207" t="s">
        <v>8</v>
      </c>
      <c r="I207">
        <v>0</v>
      </c>
      <c r="J207">
        <v>1</v>
      </c>
      <c r="K207" s="11">
        <v>240</v>
      </c>
      <c r="L207">
        <v>240</v>
      </c>
    </row>
    <row r="208" spans="1:12">
      <c r="A208">
        <v>206</v>
      </c>
      <c r="B208">
        <v>0</v>
      </c>
      <c r="C208">
        <v>0</v>
      </c>
      <c r="D208">
        <v>0</v>
      </c>
      <c r="E208">
        <v>0</v>
      </c>
      <c r="F208">
        <v>10</v>
      </c>
      <c r="G208">
        <v>1</v>
      </c>
      <c r="H208" t="s">
        <v>8</v>
      </c>
      <c r="I208">
        <v>0</v>
      </c>
      <c r="J208">
        <v>1</v>
      </c>
      <c r="K208" s="11">
        <v>240</v>
      </c>
      <c r="L208">
        <v>240</v>
      </c>
    </row>
    <row r="209" spans="1:12">
      <c r="A209">
        <v>207</v>
      </c>
      <c r="B209">
        <v>0</v>
      </c>
      <c r="C209">
        <v>0</v>
      </c>
      <c r="D209">
        <v>0</v>
      </c>
      <c r="E209">
        <v>0</v>
      </c>
      <c r="F209">
        <v>303</v>
      </c>
      <c r="G209">
        <v>12</v>
      </c>
      <c r="H209" t="s">
        <v>8</v>
      </c>
      <c r="I209">
        <v>0</v>
      </c>
      <c r="J209">
        <v>1</v>
      </c>
      <c r="K209" s="11">
        <v>240</v>
      </c>
      <c r="L209">
        <v>240</v>
      </c>
    </row>
    <row r="210" spans="1:12">
      <c r="A210">
        <v>208</v>
      </c>
      <c r="B210">
        <v>0</v>
      </c>
      <c r="C210">
        <v>0</v>
      </c>
      <c r="D210">
        <v>0</v>
      </c>
      <c r="E210">
        <v>0</v>
      </c>
      <c r="F210">
        <v>303</v>
      </c>
      <c r="G210">
        <v>12</v>
      </c>
      <c r="H210" t="s">
        <v>8</v>
      </c>
      <c r="I210">
        <v>0</v>
      </c>
      <c r="J210">
        <v>1</v>
      </c>
      <c r="K210" s="11">
        <v>240</v>
      </c>
      <c r="L210">
        <v>240</v>
      </c>
    </row>
    <row r="211" spans="1:12">
      <c r="A211">
        <v>209</v>
      </c>
      <c r="B211">
        <v>0</v>
      </c>
      <c r="C211">
        <v>0</v>
      </c>
      <c r="D211">
        <v>0</v>
      </c>
      <c r="E211">
        <v>1</v>
      </c>
      <c r="F211">
        <v>50</v>
      </c>
      <c r="G211">
        <v>17</v>
      </c>
      <c r="H211" t="s">
        <v>8</v>
      </c>
      <c r="I211">
        <v>0</v>
      </c>
      <c r="J211">
        <v>1</v>
      </c>
      <c r="K211" s="11">
        <v>240</v>
      </c>
      <c r="L211">
        <v>240</v>
      </c>
    </row>
    <row r="212" spans="1:12">
      <c r="A212">
        <v>210</v>
      </c>
      <c r="B212">
        <v>0</v>
      </c>
      <c r="C212">
        <v>0</v>
      </c>
      <c r="D212">
        <v>0</v>
      </c>
      <c r="E212">
        <v>1</v>
      </c>
      <c r="F212">
        <v>50</v>
      </c>
      <c r="G212">
        <v>17</v>
      </c>
      <c r="H212" t="s">
        <v>8</v>
      </c>
      <c r="I212">
        <v>0</v>
      </c>
      <c r="J212">
        <v>1</v>
      </c>
      <c r="K212" s="11">
        <v>240</v>
      </c>
      <c r="L212">
        <v>240</v>
      </c>
    </row>
    <row r="213" spans="1:12">
      <c r="A213">
        <v>211</v>
      </c>
      <c r="B213">
        <v>0</v>
      </c>
      <c r="C213">
        <v>0</v>
      </c>
      <c r="D213">
        <v>0</v>
      </c>
      <c r="E213">
        <v>1</v>
      </c>
      <c r="F213">
        <v>50</v>
      </c>
      <c r="G213">
        <v>17</v>
      </c>
      <c r="H213" t="s">
        <v>8</v>
      </c>
      <c r="I213">
        <v>0</v>
      </c>
      <c r="J213">
        <v>1</v>
      </c>
      <c r="K213" s="11">
        <v>240</v>
      </c>
      <c r="L213">
        <v>240</v>
      </c>
    </row>
    <row r="214" spans="1:12">
      <c r="A214">
        <v>212</v>
      </c>
      <c r="B214">
        <v>0</v>
      </c>
      <c r="C214">
        <v>0</v>
      </c>
      <c r="D214">
        <v>0</v>
      </c>
      <c r="E214">
        <v>1</v>
      </c>
      <c r="F214">
        <v>50</v>
      </c>
      <c r="G214">
        <v>17</v>
      </c>
      <c r="H214" t="s">
        <v>8</v>
      </c>
      <c r="I214">
        <v>0</v>
      </c>
      <c r="J214">
        <v>1</v>
      </c>
      <c r="K214" s="11">
        <v>240</v>
      </c>
      <c r="L214">
        <v>240</v>
      </c>
    </row>
    <row r="215" spans="1:12">
      <c r="A215">
        <v>213</v>
      </c>
      <c r="B215">
        <v>0</v>
      </c>
      <c r="C215">
        <v>0</v>
      </c>
      <c r="D215">
        <v>0</v>
      </c>
      <c r="E215">
        <v>2</v>
      </c>
      <c r="F215">
        <v>50</v>
      </c>
      <c r="G215">
        <v>21</v>
      </c>
      <c r="H215" t="s">
        <v>8</v>
      </c>
      <c r="I215">
        <v>0</v>
      </c>
      <c r="J215">
        <v>1</v>
      </c>
      <c r="K215" s="11">
        <v>240</v>
      </c>
      <c r="L215">
        <v>240</v>
      </c>
    </row>
    <row r="216" spans="1:12">
      <c r="A216">
        <v>214</v>
      </c>
      <c r="B216">
        <v>0</v>
      </c>
      <c r="C216">
        <v>0</v>
      </c>
      <c r="D216">
        <v>0</v>
      </c>
      <c r="E216">
        <v>2</v>
      </c>
      <c r="F216">
        <v>50</v>
      </c>
      <c r="G216">
        <v>21</v>
      </c>
      <c r="H216" t="s">
        <v>8</v>
      </c>
      <c r="I216">
        <v>0</v>
      </c>
      <c r="J216">
        <v>1</v>
      </c>
      <c r="K216" s="11">
        <v>240</v>
      </c>
      <c r="L216">
        <v>240</v>
      </c>
    </row>
    <row r="217" spans="1:12">
      <c r="A217">
        <v>215</v>
      </c>
      <c r="B217">
        <v>0</v>
      </c>
      <c r="C217">
        <v>0</v>
      </c>
      <c r="D217">
        <v>0</v>
      </c>
      <c r="E217">
        <v>2</v>
      </c>
      <c r="F217">
        <v>50</v>
      </c>
      <c r="G217">
        <v>21</v>
      </c>
      <c r="H217" t="s">
        <v>8</v>
      </c>
      <c r="I217">
        <v>0</v>
      </c>
      <c r="J217">
        <v>1</v>
      </c>
      <c r="K217" s="11">
        <v>240</v>
      </c>
      <c r="L217">
        <v>240</v>
      </c>
    </row>
    <row r="218" spans="1:12">
      <c r="A218">
        <v>216</v>
      </c>
      <c r="B218">
        <v>0</v>
      </c>
      <c r="C218">
        <v>0</v>
      </c>
      <c r="D218">
        <v>0</v>
      </c>
      <c r="E218">
        <v>2</v>
      </c>
      <c r="F218">
        <v>50</v>
      </c>
      <c r="G218">
        <v>21</v>
      </c>
      <c r="H218" t="s">
        <v>8</v>
      </c>
      <c r="I218">
        <v>0</v>
      </c>
      <c r="J218">
        <v>1</v>
      </c>
      <c r="K218" s="11">
        <v>240</v>
      </c>
      <c r="L218">
        <v>240</v>
      </c>
    </row>
    <row r="219" spans="1:12">
      <c r="A219">
        <v>217</v>
      </c>
      <c r="B219">
        <v>0</v>
      </c>
      <c r="C219">
        <v>0</v>
      </c>
      <c r="D219">
        <v>0</v>
      </c>
      <c r="E219">
        <v>2</v>
      </c>
      <c r="F219">
        <v>50</v>
      </c>
      <c r="G219">
        <v>21</v>
      </c>
      <c r="H219" t="s">
        <v>8</v>
      </c>
      <c r="I219">
        <v>0</v>
      </c>
      <c r="J219">
        <v>1</v>
      </c>
      <c r="K219" s="11">
        <v>240</v>
      </c>
      <c r="L219">
        <v>240</v>
      </c>
    </row>
    <row r="220" spans="1:12">
      <c r="A220">
        <v>218</v>
      </c>
      <c r="B220">
        <v>0</v>
      </c>
      <c r="C220">
        <v>0</v>
      </c>
      <c r="D220">
        <v>0</v>
      </c>
      <c r="E220">
        <v>2</v>
      </c>
      <c r="F220">
        <v>50</v>
      </c>
      <c r="G220">
        <v>21</v>
      </c>
      <c r="H220" t="s">
        <v>8</v>
      </c>
      <c r="I220">
        <v>0</v>
      </c>
      <c r="J220">
        <v>1</v>
      </c>
      <c r="K220" s="11">
        <v>240</v>
      </c>
      <c r="L220">
        <v>240</v>
      </c>
    </row>
    <row r="221" spans="1:12">
      <c r="A221">
        <v>219</v>
      </c>
      <c r="B221">
        <v>0</v>
      </c>
      <c r="C221">
        <v>225</v>
      </c>
      <c r="D221">
        <v>8</v>
      </c>
      <c r="E221">
        <v>0</v>
      </c>
      <c r="F221">
        <v>80</v>
      </c>
      <c r="G221">
        <v>4</v>
      </c>
      <c r="H221" t="s">
        <v>7</v>
      </c>
      <c r="I221">
        <v>0</v>
      </c>
      <c r="J221">
        <v>0.5</v>
      </c>
      <c r="K221" s="11">
        <v>90</v>
      </c>
      <c r="L221">
        <v>90</v>
      </c>
    </row>
    <row r="222" spans="1:12">
      <c r="A222">
        <v>220</v>
      </c>
      <c r="B222">
        <v>0</v>
      </c>
      <c r="C222">
        <v>225</v>
      </c>
      <c r="D222">
        <v>8</v>
      </c>
      <c r="E222">
        <v>0</v>
      </c>
      <c r="F222">
        <v>80</v>
      </c>
      <c r="G222">
        <v>4</v>
      </c>
      <c r="H222" t="s">
        <v>7</v>
      </c>
      <c r="I222">
        <v>0</v>
      </c>
      <c r="J222">
        <v>0.5</v>
      </c>
      <c r="K222" s="11">
        <v>90</v>
      </c>
      <c r="L222">
        <v>90</v>
      </c>
    </row>
    <row r="223" spans="1:12">
      <c r="A223">
        <v>221</v>
      </c>
      <c r="B223">
        <v>0</v>
      </c>
      <c r="C223">
        <v>225</v>
      </c>
      <c r="D223">
        <v>8</v>
      </c>
      <c r="E223">
        <v>0</v>
      </c>
      <c r="F223">
        <v>235</v>
      </c>
      <c r="G223">
        <v>9</v>
      </c>
      <c r="H223" t="s">
        <v>7</v>
      </c>
      <c r="I223">
        <v>0</v>
      </c>
      <c r="J223">
        <v>0.5</v>
      </c>
      <c r="K223" s="11">
        <v>90</v>
      </c>
      <c r="L223">
        <v>90</v>
      </c>
    </row>
    <row r="224" spans="1:12">
      <c r="A224">
        <v>222</v>
      </c>
      <c r="B224">
        <v>0</v>
      </c>
      <c r="C224">
        <v>225</v>
      </c>
      <c r="D224">
        <v>8</v>
      </c>
      <c r="E224">
        <v>0</v>
      </c>
      <c r="F224">
        <v>235</v>
      </c>
      <c r="G224">
        <v>9</v>
      </c>
      <c r="H224" t="s">
        <v>7</v>
      </c>
      <c r="I224">
        <v>0</v>
      </c>
      <c r="J224">
        <v>0.5</v>
      </c>
      <c r="K224" s="11">
        <v>90</v>
      </c>
      <c r="L224">
        <v>90</v>
      </c>
    </row>
    <row r="225" spans="1:12">
      <c r="A225">
        <v>223</v>
      </c>
      <c r="B225">
        <v>0</v>
      </c>
      <c r="C225">
        <v>225</v>
      </c>
      <c r="D225">
        <v>8</v>
      </c>
      <c r="E225">
        <v>1</v>
      </c>
      <c r="F225">
        <v>400</v>
      </c>
      <c r="G225">
        <v>20</v>
      </c>
      <c r="H225" t="s">
        <v>7</v>
      </c>
      <c r="I225">
        <v>0</v>
      </c>
      <c r="J225">
        <v>0.5</v>
      </c>
      <c r="K225" s="11">
        <v>90</v>
      </c>
      <c r="L225">
        <v>90</v>
      </c>
    </row>
    <row r="226" spans="1:12">
      <c r="A226">
        <v>224</v>
      </c>
      <c r="B226">
        <v>0</v>
      </c>
      <c r="C226">
        <v>225</v>
      </c>
      <c r="D226">
        <v>8</v>
      </c>
      <c r="E226">
        <v>1</v>
      </c>
      <c r="F226">
        <v>400</v>
      </c>
      <c r="G226">
        <v>20</v>
      </c>
      <c r="H226" t="s">
        <v>7</v>
      </c>
      <c r="I226">
        <v>0</v>
      </c>
      <c r="J226">
        <v>0.5</v>
      </c>
      <c r="K226" s="11">
        <v>90</v>
      </c>
      <c r="L226">
        <v>90</v>
      </c>
    </row>
    <row r="227" spans="1:12">
      <c r="A227">
        <v>225</v>
      </c>
      <c r="B227">
        <v>0</v>
      </c>
      <c r="C227">
        <v>225</v>
      </c>
      <c r="D227">
        <v>8</v>
      </c>
      <c r="E227">
        <v>1</v>
      </c>
      <c r="F227">
        <v>400</v>
      </c>
      <c r="G227">
        <v>20</v>
      </c>
      <c r="H227" t="s">
        <v>7</v>
      </c>
      <c r="I227">
        <v>0</v>
      </c>
      <c r="J227">
        <v>0.5</v>
      </c>
      <c r="K227" s="11">
        <v>90</v>
      </c>
      <c r="L227">
        <v>90</v>
      </c>
    </row>
    <row r="228" spans="1:12">
      <c r="A228">
        <v>226</v>
      </c>
      <c r="B228">
        <v>0</v>
      </c>
      <c r="C228">
        <v>225</v>
      </c>
      <c r="D228">
        <v>8</v>
      </c>
      <c r="E228">
        <v>1</v>
      </c>
      <c r="F228">
        <v>400</v>
      </c>
      <c r="G228">
        <v>20</v>
      </c>
      <c r="H228" t="s">
        <v>7</v>
      </c>
      <c r="I228">
        <v>0</v>
      </c>
      <c r="J228">
        <v>0.5</v>
      </c>
      <c r="K228" s="11">
        <v>90</v>
      </c>
      <c r="L228">
        <v>90</v>
      </c>
    </row>
    <row r="229" spans="1:12">
      <c r="A229">
        <v>227</v>
      </c>
      <c r="B229">
        <v>0</v>
      </c>
      <c r="C229">
        <v>225</v>
      </c>
      <c r="D229">
        <v>8</v>
      </c>
      <c r="E229">
        <v>2</v>
      </c>
      <c r="F229">
        <v>400</v>
      </c>
      <c r="G229">
        <v>24</v>
      </c>
      <c r="H229" t="s">
        <v>7</v>
      </c>
      <c r="I229">
        <v>0</v>
      </c>
      <c r="J229">
        <v>0.5</v>
      </c>
      <c r="K229" s="11">
        <v>90</v>
      </c>
      <c r="L229">
        <v>90</v>
      </c>
    </row>
    <row r="230" spans="1:12">
      <c r="A230">
        <v>228</v>
      </c>
      <c r="B230">
        <v>0</v>
      </c>
      <c r="C230">
        <v>225</v>
      </c>
      <c r="D230">
        <v>8</v>
      </c>
      <c r="E230">
        <v>2</v>
      </c>
      <c r="F230">
        <v>400</v>
      </c>
      <c r="G230">
        <v>24</v>
      </c>
      <c r="H230" t="s">
        <v>7</v>
      </c>
      <c r="I230">
        <v>0</v>
      </c>
      <c r="J230">
        <v>0.5</v>
      </c>
      <c r="K230" s="11">
        <v>90</v>
      </c>
      <c r="L230">
        <v>90</v>
      </c>
    </row>
    <row r="231" spans="1:12">
      <c r="A231">
        <v>229</v>
      </c>
      <c r="B231">
        <v>0</v>
      </c>
      <c r="C231">
        <v>225</v>
      </c>
      <c r="D231">
        <v>8</v>
      </c>
      <c r="E231">
        <v>2</v>
      </c>
      <c r="F231">
        <v>400</v>
      </c>
      <c r="G231">
        <v>24</v>
      </c>
      <c r="H231" t="s">
        <v>7</v>
      </c>
      <c r="I231">
        <v>0</v>
      </c>
      <c r="J231">
        <v>0.5</v>
      </c>
      <c r="K231" s="11">
        <v>90</v>
      </c>
      <c r="L231">
        <v>90</v>
      </c>
    </row>
    <row r="232" spans="1:12">
      <c r="A232">
        <v>230</v>
      </c>
      <c r="B232">
        <v>0</v>
      </c>
      <c r="C232">
        <v>225</v>
      </c>
      <c r="D232">
        <v>8</v>
      </c>
      <c r="E232">
        <v>2</v>
      </c>
      <c r="F232">
        <v>400</v>
      </c>
      <c r="G232">
        <v>24</v>
      </c>
      <c r="H232" t="s">
        <v>7</v>
      </c>
      <c r="I232">
        <v>0</v>
      </c>
      <c r="J232">
        <v>0.5</v>
      </c>
      <c r="K232" s="11">
        <v>90</v>
      </c>
      <c r="L232">
        <v>90</v>
      </c>
    </row>
    <row r="233" spans="1:12">
      <c r="A233">
        <v>231</v>
      </c>
      <c r="B233">
        <v>0</v>
      </c>
      <c r="C233">
        <v>10</v>
      </c>
      <c r="D233">
        <v>1</v>
      </c>
      <c r="E233">
        <v>0</v>
      </c>
      <c r="F233">
        <v>56</v>
      </c>
      <c r="G233">
        <v>3</v>
      </c>
      <c r="H233" t="s">
        <v>10</v>
      </c>
      <c r="I233">
        <v>196</v>
      </c>
      <c r="J233">
        <v>0.5</v>
      </c>
      <c r="K233" s="11">
        <v>90</v>
      </c>
      <c r="L233">
        <v>90</v>
      </c>
    </row>
    <row r="234" spans="1:12">
      <c r="A234">
        <v>232</v>
      </c>
      <c r="B234">
        <v>0</v>
      </c>
      <c r="C234">
        <v>10</v>
      </c>
      <c r="D234">
        <v>1</v>
      </c>
      <c r="E234">
        <v>0</v>
      </c>
      <c r="F234">
        <v>235</v>
      </c>
      <c r="G234">
        <v>9</v>
      </c>
      <c r="H234" t="s">
        <v>10</v>
      </c>
      <c r="I234">
        <v>197</v>
      </c>
      <c r="J234">
        <v>0.5</v>
      </c>
      <c r="K234" s="11">
        <v>90</v>
      </c>
      <c r="L234">
        <v>90</v>
      </c>
    </row>
    <row r="235" spans="1:12">
      <c r="A235">
        <v>233</v>
      </c>
      <c r="B235">
        <v>1</v>
      </c>
      <c r="C235">
        <v>50</v>
      </c>
      <c r="D235">
        <v>17</v>
      </c>
      <c r="E235">
        <v>1</v>
      </c>
      <c r="F235">
        <v>280</v>
      </c>
      <c r="G235">
        <v>19</v>
      </c>
      <c r="H235" t="s">
        <v>10</v>
      </c>
      <c r="I235">
        <v>198</v>
      </c>
      <c r="J235">
        <v>0.5</v>
      </c>
      <c r="K235" s="11">
        <v>90</v>
      </c>
      <c r="L235">
        <v>90</v>
      </c>
    </row>
    <row r="236" spans="1:12">
      <c r="A236">
        <v>234</v>
      </c>
      <c r="B236">
        <v>1</v>
      </c>
      <c r="C236">
        <v>50</v>
      </c>
      <c r="D236">
        <v>17</v>
      </c>
      <c r="E236">
        <v>1</v>
      </c>
      <c r="F236">
        <v>280</v>
      </c>
      <c r="G236">
        <v>19</v>
      </c>
      <c r="H236" t="s">
        <v>10</v>
      </c>
      <c r="I236">
        <v>199</v>
      </c>
      <c r="J236">
        <v>0.5</v>
      </c>
      <c r="K236" s="11">
        <v>90</v>
      </c>
      <c r="L236">
        <v>90</v>
      </c>
    </row>
    <row r="237" spans="1:12">
      <c r="A237">
        <v>235</v>
      </c>
      <c r="B237">
        <v>1</v>
      </c>
      <c r="C237">
        <v>50</v>
      </c>
      <c r="D237">
        <v>17</v>
      </c>
      <c r="E237">
        <v>1</v>
      </c>
      <c r="F237">
        <v>280</v>
      </c>
      <c r="G237">
        <v>19</v>
      </c>
      <c r="H237" t="s">
        <v>10</v>
      </c>
      <c r="I237">
        <v>200</v>
      </c>
      <c r="J237">
        <v>0.5</v>
      </c>
      <c r="K237" s="11">
        <v>90</v>
      </c>
      <c r="L237">
        <v>90</v>
      </c>
    </row>
    <row r="238" spans="1:12">
      <c r="A238">
        <v>236</v>
      </c>
      <c r="B238">
        <v>1</v>
      </c>
      <c r="C238">
        <v>50</v>
      </c>
      <c r="D238">
        <v>17</v>
      </c>
      <c r="E238">
        <v>1</v>
      </c>
      <c r="F238">
        <v>280</v>
      </c>
      <c r="G238">
        <v>19</v>
      </c>
      <c r="H238" t="s">
        <v>10</v>
      </c>
      <c r="I238">
        <v>201</v>
      </c>
      <c r="J238">
        <v>0.5</v>
      </c>
      <c r="K238" s="11">
        <v>90</v>
      </c>
      <c r="L238">
        <v>90</v>
      </c>
    </row>
    <row r="239" spans="1:12">
      <c r="A239">
        <v>237</v>
      </c>
      <c r="B239">
        <v>0</v>
      </c>
      <c r="C239">
        <v>0</v>
      </c>
      <c r="D239">
        <v>0</v>
      </c>
      <c r="E239">
        <v>1</v>
      </c>
      <c r="F239">
        <v>50</v>
      </c>
      <c r="G239">
        <v>17</v>
      </c>
      <c r="H239" t="s">
        <v>8</v>
      </c>
      <c r="I239">
        <v>0</v>
      </c>
      <c r="J239">
        <v>1</v>
      </c>
      <c r="K239" s="11">
        <v>240</v>
      </c>
      <c r="L239">
        <v>240</v>
      </c>
    </row>
    <row r="240" spans="1:12">
      <c r="A240">
        <v>238</v>
      </c>
      <c r="B240">
        <v>0</v>
      </c>
      <c r="C240">
        <v>0</v>
      </c>
      <c r="D240">
        <v>0</v>
      </c>
      <c r="E240">
        <v>1</v>
      </c>
      <c r="F240">
        <v>50</v>
      </c>
      <c r="G240">
        <v>17</v>
      </c>
      <c r="H240" t="s">
        <v>8</v>
      </c>
      <c r="I240">
        <v>0</v>
      </c>
      <c r="J240">
        <v>1</v>
      </c>
      <c r="K240" s="11">
        <v>240</v>
      </c>
      <c r="L240">
        <v>240</v>
      </c>
    </row>
    <row r="241" spans="1:12">
      <c r="A241">
        <v>239</v>
      </c>
      <c r="B241">
        <v>0</v>
      </c>
      <c r="C241">
        <v>0</v>
      </c>
      <c r="D241">
        <v>0</v>
      </c>
      <c r="E241">
        <v>1</v>
      </c>
      <c r="F241">
        <v>50</v>
      </c>
      <c r="G241">
        <v>17</v>
      </c>
      <c r="H241" t="s">
        <v>8</v>
      </c>
      <c r="I241">
        <v>0</v>
      </c>
      <c r="J241">
        <v>1</v>
      </c>
      <c r="K241" s="11">
        <v>240</v>
      </c>
      <c r="L241">
        <v>240</v>
      </c>
    </row>
    <row r="242" spans="1:12">
      <c r="A242">
        <v>240</v>
      </c>
      <c r="B242">
        <v>0</v>
      </c>
      <c r="C242">
        <v>0</v>
      </c>
      <c r="D242">
        <v>0</v>
      </c>
      <c r="E242">
        <v>1</v>
      </c>
      <c r="F242">
        <v>50</v>
      </c>
      <c r="G242">
        <v>17</v>
      </c>
      <c r="H242" t="s">
        <v>8</v>
      </c>
      <c r="I242">
        <v>0</v>
      </c>
      <c r="J242">
        <v>1</v>
      </c>
      <c r="K242" s="11">
        <v>240</v>
      </c>
      <c r="L242">
        <v>240</v>
      </c>
    </row>
    <row r="243" spans="1:12">
      <c r="A243">
        <v>241</v>
      </c>
      <c r="B243">
        <v>0</v>
      </c>
      <c r="C243">
        <v>0</v>
      </c>
      <c r="D243">
        <v>0</v>
      </c>
      <c r="E243">
        <v>0</v>
      </c>
      <c r="F243">
        <v>10</v>
      </c>
      <c r="G243">
        <v>1</v>
      </c>
      <c r="H243" t="s">
        <v>8</v>
      </c>
      <c r="I243">
        <v>0</v>
      </c>
      <c r="J243">
        <v>1</v>
      </c>
      <c r="K243" s="11">
        <v>240</v>
      </c>
      <c r="L243">
        <v>240</v>
      </c>
    </row>
    <row r="244" spans="1:12">
      <c r="A244">
        <v>242</v>
      </c>
      <c r="B244">
        <v>0</v>
      </c>
      <c r="C244">
        <v>0</v>
      </c>
      <c r="D244">
        <v>0</v>
      </c>
      <c r="E244">
        <v>0</v>
      </c>
      <c r="F244">
        <v>10</v>
      </c>
      <c r="G244">
        <v>1</v>
      </c>
      <c r="H244" t="s">
        <v>8</v>
      </c>
      <c r="I244">
        <v>0</v>
      </c>
      <c r="J244">
        <v>1</v>
      </c>
      <c r="K244" s="11">
        <v>240</v>
      </c>
      <c r="L244">
        <v>240</v>
      </c>
    </row>
    <row r="245" spans="1:12">
      <c r="A245">
        <v>243</v>
      </c>
      <c r="B245">
        <v>0</v>
      </c>
      <c r="C245">
        <v>0</v>
      </c>
      <c r="D245">
        <v>0</v>
      </c>
      <c r="E245">
        <v>0</v>
      </c>
      <c r="F245">
        <v>303</v>
      </c>
      <c r="G245">
        <v>12</v>
      </c>
      <c r="H245" t="s">
        <v>8</v>
      </c>
      <c r="I245">
        <v>0</v>
      </c>
      <c r="J245">
        <v>1</v>
      </c>
      <c r="K245" s="11">
        <v>240</v>
      </c>
      <c r="L245">
        <v>240</v>
      </c>
    </row>
    <row r="246" spans="1:12">
      <c r="A246">
        <v>244</v>
      </c>
      <c r="B246">
        <v>0</v>
      </c>
      <c r="C246">
        <v>0</v>
      </c>
      <c r="D246">
        <v>0</v>
      </c>
      <c r="E246">
        <v>0</v>
      </c>
      <c r="F246">
        <v>303</v>
      </c>
      <c r="G246">
        <v>12</v>
      </c>
      <c r="H246" t="s">
        <v>8</v>
      </c>
      <c r="I246">
        <v>0</v>
      </c>
      <c r="J246">
        <v>1</v>
      </c>
      <c r="K246" s="11">
        <v>240</v>
      </c>
      <c r="L246">
        <v>240</v>
      </c>
    </row>
    <row r="247" spans="1:12">
      <c r="A247">
        <v>245</v>
      </c>
      <c r="B247">
        <v>0</v>
      </c>
      <c r="C247">
        <v>0</v>
      </c>
      <c r="D247">
        <v>0</v>
      </c>
      <c r="E247">
        <v>1</v>
      </c>
      <c r="F247">
        <v>50</v>
      </c>
      <c r="G247">
        <v>17</v>
      </c>
      <c r="H247" t="s">
        <v>8</v>
      </c>
      <c r="I247">
        <v>0</v>
      </c>
      <c r="J247">
        <v>1</v>
      </c>
      <c r="K247" s="11">
        <v>240</v>
      </c>
      <c r="L247">
        <v>240</v>
      </c>
    </row>
    <row r="248" spans="1:12">
      <c r="A248">
        <v>246</v>
      </c>
      <c r="B248">
        <v>0</v>
      </c>
      <c r="C248">
        <v>0</v>
      </c>
      <c r="D248">
        <v>0</v>
      </c>
      <c r="E248">
        <v>1</v>
      </c>
      <c r="F248">
        <v>50</v>
      </c>
      <c r="G248">
        <v>17</v>
      </c>
      <c r="H248" t="s">
        <v>8</v>
      </c>
      <c r="I248">
        <v>0</v>
      </c>
      <c r="J248">
        <v>1</v>
      </c>
      <c r="K248" s="11">
        <v>240</v>
      </c>
      <c r="L248">
        <v>240</v>
      </c>
    </row>
    <row r="249" spans="1:12">
      <c r="A249">
        <v>247</v>
      </c>
      <c r="B249">
        <v>0</v>
      </c>
      <c r="C249">
        <v>0</v>
      </c>
      <c r="D249">
        <v>0</v>
      </c>
      <c r="E249">
        <v>1</v>
      </c>
      <c r="F249">
        <v>50</v>
      </c>
      <c r="G249">
        <v>17</v>
      </c>
      <c r="H249" t="s">
        <v>8</v>
      </c>
      <c r="I249">
        <v>0</v>
      </c>
      <c r="J249">
        <v>1</v>
      </c>
      <c r="K249" s="11">
        <v>240</v>
      </c>
      <c r="L249">
        <v>240</v>
      </c>
    </row>
    <row r="250" spans="1:12">
      <c r="A250">
        <v>248</v>
      </c>
      <c r="B250">
        <v>0</v>
      </c>
      <c r="C250">
        <v>0</v>
      </c>
      <c r="D250">
        <v>0</v>
      </c>
      <c r="E250">
        <v>1</v>
      </c>
      <c r="F250">
        <v>50</v>
      </c>
      <c r="G250">
        <v>17</v>
      </c>
      <c r="H250" t="s">
        <v>8</v>
      </c>
      <c r="I250">
        <v>0</v>
      </c>
      <c r="J250">
        <v>1</v>
      </c>
      <c r="K250" s="11">
        <v>240</v>
      </c>
      <c r="L250">
        <v>240</v>
      </c>
    </row>
    <row r="251" spans="1:12">
      <c r="A251">
        <v>249</v>
      </c>
      <c r="B251">
        <v>0</v>
      </c>
      <c r="C251">
        <v>0</v>
      </c>
      <c r="D251">
        <v>0</v>
      </c>
      <c r="E251">
        <v>2</v>
      </c>
      <c r="F251">
        <v>50</v>
      </c>
      <c r="G251">
        <v>21</v>
      </c>
      <c r="H251" t="s">
        <v>8</v>
      </c>
      <c r="I251">
        <v>0</v>
      </c>
      <c r="J251">
        <v>1</v>
      </c>
      <c r="K251" s="11">
        <v>240</v>
      </c>
      <c r="L251">
        <v>240</v>
      </c>
    </row>
    <row r="252" spans="1:12">
      <c r="A252">
        <v>250</v>
      </c>
      <c r="B252">
        <v>0</v>
      </c>
      <c r="C252">
        <v>0</v>
      </c>
      <c r="D252">
        <v>0</v>
      </c>
      <c r="E252">
        <v>2</v>
      </c>
      <c r="F252">
        <v>50</v>
      </c>
      <c r="G252">
        <v>21</v>
      </c>
      <c r="H252" t="s">
        <v>8</v>
      </c>
      <c r="I252">
        <v>0</v>
      </c>
      <c r="J252">
        <v>1</v>
      </c>
      <c r="K252" s="11">
        <v>240</v>
      </c>
      <c r="L252">
        <v>240</v>
      </c>
    </row>
    <row r="253" spans="1:12">
      <c r="A253">
        <v>251</v>
      </c>
      <c r="B253">
        <v>0</v>
      </c>
      <c r="C253">
        <v>0</v>
      </c>
      <c r="D253">
        <v>0</v>
      </c>
      <c r="E253">
        <v>2</v>
      </c>
      <c r="F253">
        <v>50</v>
      </c>
      <c r="G253">
        <v>21</v>
      </c>
      <c r="H253" t="s">
        <v>8</v>
      </c>
      <c r="I253">
        <v>0</v>
      </c>
      <c r="J253">
        <v>1</v>
      </c>
      <c r="K253" s="11">
        <v>240</v>
      </c>
      <c r="L253">
        <v>240</v>
      </c>
    </row>
    <row r="254" spans="1:12">
      <c r="A254">
        <v>252</v>
      </c>
      <c r="B254">
        <v>0</v>
      </c>
      <c r="C254">
        <v>0</v>
      </c>
      <c r="D254">
        <v>0</v>
      </c>
      <c r="E254">
        <v>2</v>
      </c>
      <c r="F254">
        <v>50</v>
      </c>
      <c r="G254">
        <v>21</v>
      </c>
      <c r="H254" t="s">
        <v>8</v>
      </c>
      <c r="I254">
        <v>0</v>
      </c>
      <c r="J254">
        <v>1</v>
      </c>
      <c r="K254" s="11">
        <v>240</v>
      </c>
      <c r="L254">
        <v>240</v>
      </c>
    </row>
    <row r="255" spans="1:12">
      <c r="A255">
        <v>253</v>
      </c>
      <c r="B255">
        <v>0</v>
      </c>
      <c r="C255">
        <v>0</v>
      </c>
      <c r="D255">
        <v>0</v>
      </c>
      <c r="E255">
        <v>2</v>
      </c>
      <c r="F255">
        <v>50</v>
      </c>
      <c r="G255">
        <v>21</v>
      </c>
      <c r="H255" t="s">
        <v>8</v>
      </c>
      <c r="I255">
        <v>0</v>
      </c>
      <c r="J255">
        <v>1</v>
      </c>
      <c r="K255" s="11">
        <v>240</v>
      </c>
      <c r="L255">
        <v>240</v>
      </c>
    </row>
    <row r="256" spans="1:12">
      <c r="A256">
        <v>254</v>
      </c>
      <c r="B256">
        <v>0</v>
      </c>
      <c r="C256">
        <v>225</v>
      </c>
      <c r="D256">
        <v>8</v>
      </c>
      <c r="E256">
        <v>0</v>
      </c>
      <c r="F256">
        <v>80</v>
      </c>
      <c r="G256">
        <v>4</v>
      </c>
      <c r="H256" t="s">
        <v>7</v>
      </c>
      <c r="I256">
        <v>0</v>
      </c>
      <c r="J256">
        <v>0.5</v>
      </c>
      <c r="K256" s="11">
        <v>90</v>
      </c>
      <c r="L256">
        <v>90</v>
      </c>
    </row>
    <row r="257" spans="1:12">
      <c r="A257">
        <v>255</v>
      </c>
      <c r="B257">
        <v>0</v>
      </c>
      <c r="C257">
        <v>225</v>
      </c>
      <c r="D257">
        <v>8</v>
      </c>
      <c r="E257">
        <v>0</v>
      </c>
      <c r="F257">
        <v>80</v>
      </c>
      <c r="G257">
        <v>4</v>
      </c>
      <c r="H257" t="s">
        <v>7</v>
      </c>
      <c r="I257">
        <v>0</v>
      </c>
      <c r="J257">
        <v>0.5</v>
      </c>
      <c r="K257" s="11">
        <v>90</v>
      </c>
      <c r="L257">
        <v>90</v>
      </c>
    </row>
    <row r="258" spans="1:12">
      <c r="A258">
        <v>256</v>
      </c>
      <c r="B258">
        <v>0</v>
      </c>
      <c r="C258">
        <v>225</v>
      </c>
      <c r="D258">
        <v>8</v>
      </c>
      <c r="E258">
        <v>0</v>
      </c>
      <c r="F258">
        <v>80</v>
      </c>
      <c r="G258">
        <v>4</v>
      </c>
      <c r="H258" t="s">
        <v>7</v>
      </c>
      <c r="I258">
        <v>0</v>
      </c>
      <c r="J258">
        <v>0.5</v>
      </c>
      <c r="K258" s="11">
        <v>90</v>
      </c>
      <c r="L258">
        <v>90</v>
      </c>
    </row>
    <row r="259" spans="1:12">
      <c r="A259">
        <v>257</v>
      </c>
      <c r="B259">
        <v>0</v>
      </c>
      <c r="C259">
        <v>225</v>
      </c>
      <c r="D259">
        <v>8</v>
      </c>
      <c r="E259">
        <v>0</v>
      </c>
      <c r="F259">
        <v>235</v>
      </c>
      <c r="G259">
        <v>9</v>
      </c>
      <c r="H259" t="s">
        <v>7</v>
      </c>
      <c r="I259">
        <v>0</v>
      </c>
      <c r="J259">
        <v>0.5</v>
      </c>
      <c r="K259" s="11">
        <v>90</v>
      </c>
      <c r="L259">
        <v>90</v>
      </c>
    </row>
    <row r="260" spans="1:12">
      <c r="A260">
        <v>258</v>
      </c>
      <c r="B260">
        <v>0</v>
      </c>
      <c r="C260">
        <v>225</v>
      </c>
      <c r="D260">
        <v>8</v>
      </c>
      <c r="E260">
        <v>1</v>
      </c>
      <c r="F260">
        <v>400</v>
      </c>
      <c r="G260">
        <v>20</v>
      </c>
      <c r="H260" t="s">
        <v>7</v>
      </c>
      <c r="I260">
        <v>0</v>
      </c>
      <c r="J260">
        <v>0.5</v>
      </c>
      <c r="K260" s="11">
        <v>90</v>
      </c>
      <c r="L260">
        <v>90</v>
      </c>
    </row>
    <row r="261" spans="1:12">
      <c r="A261">
        <v>259</v>
      </c>
      <c r="B261">
        <v>0</v>
      </c>
      <c r="C261">
        <v>225</v>
      </c>
      <c r="D261">
        <v>8</v>
      </c>
      <c r="E261">
        <v>1</v>
      </c>
      <c r="F261">
        <v>400</v>
      </c>
      <c r="G261">
        <v>20</v>
      </c>
      <c r="H261" t="s">
        <v>7</v>
      </c>
      <c r="I261">
        <v>0</v>
      </c>
      <c r="J261">
        <v>0.5</v>
      </c>
      <c r="K261" s="11">
        <v>90</v>
      </c>
      <c r="L261">
        <v>90</v>
      </c>
    </row>
    <row r="262" spans="1:12">
      <c r="A262">
        <v>260</v>
      </c>
      <c r="B262">
        <v>0</v>
      </c>
      <c r="C262">
        <v>225</v>
      </c>
      <c r="D262">
        <v>8</v>
      </c>
      <c r="E262">
        <v>1</v>
      </c>
      <c r="F262">
        <v>400</v>
      </c>
      <c r="G262">
        <v>20</v>
      </c>
      <c r="H262" t="s">
        <v>7</v>
      </c>
      <c r="I262">
        <v>0</v>
      </c>
      <c r="J262">
        <v>0.5</v>
      </c>
      <c r="K262" s="11">
        <v>90</v>
      </c>
      <c r="L262">
        <v>90</v>
      </c>
    </row>
    <row r="263" spans="1:12">
      <c r="A263">
        <v>261</v>
      </c>
      <c r="B263">
        <v>0</v>
      </c>
      <c r="C263">
        <v>225</v>
      </c>
      <c r="D263">
        <v>8</v>
      </c>
      <c r="E263">
        <v>2</v>
      </c>
      <c r="F263">
        <v>400</v>
      </c>
      <c r="G263">
        <v>24</v>
      </c>
      <c r="H263" t="s">
        <v>7</v>
      </c>
      <c r="I263">
        <v>0</v>
      </c>
      <c r="J263">
        <v>0.5</v>
      </c>
      <c r="K263" s="11">
        <v>90</v>
      </c>
      <c r="L263">
        <v>90</v>
      </c>
    </row>
    <row r="264" spans="1:12">
      <c r="A264">
        <v>262</v>
      </c>
      <c r="B264">
        <v>0</v>
      </c>
      <c r="C264">
        <v>225</v>
      </c>
      <c r="D264">
        <v>8</v>
      </c>
      <c r="E264">
        <v>2</v>
      </c>
      <c r="F264">
        <v>400</v>
      </c>
      <c r="G264">
        <v>24</v>
      </c>
      <c r="H264" t="s">
        <v>7</v>
      </c>
      <c r="I264">
        <v>0</v>
      </c>
      <c r="J264">
        <v>0.5</v>
      </c>
      <c r="K264" s="11">
        <v>90</v>
      </c>
      <c r="L264">
        <v>90</v>
      </c>
    </row>
    <row r="265" spans="1:12">
      <c r="A265">
        <v>263</v>
      </c>
      <c r="B265">
        <v>0</v>
      </c>
      <c r="C265">
        <v>225</v>
      </c>
      <c r="D265">
        <v>8</v>
      </c>
      <c r="E265">
        <v>2</v>
      </c>
      <c r="F265">
        <v>400</v>
      </c>
      <c r="G265">
        <v>24</v>
      </c>
      <c r="H265" t="s">
        <v>7</v>
      </c>
      <c r="I265">
        <v>0</v>
      </c>
      <c r="J265">
        <v>0.5</v>
      </c>
      <c r="K265" s="11">
        <v>90</v>
      </c>
      <c r="L265">
        <v>90</v>
      </c>
    </row>
    <row r="266" spans="1:12">
      <c r="A266">
        <v>264</v>
      </c>
      <c r="B266">
        <v>0</v>
      </c>
      <c r="C266">
        <v>225</v>
      </c>
      <c r="D266">
        <v>8</v>
      </c>
      <c r="E266">
        <v>2</v>
      </c>
      <c r="F266">
        <v>400</v>
      </c>
      <c r="G266">
        <v>24</v>
      </c>
      <c r="H266" t="s">
        <v>7</v>
      </c>
      <c r="I266">
        <v>0</v>
      </c>
      <c r="J266">
        <v>0.5</v>
      </c>
      <c r="K266" s="11">
        <v>90</v>
      </c>
      <c r="L266">
        <v>90</v>
      </c>
    </row>
    <row r="267" spans="1:12">
      <c r="A267">
        <v>265</v>
      </c>
      <c r="B267">
        <v>1</v>
      </c>
      <c r="C267">
        <v>50</v>
      </c>
      <c r="D267">
        <v>17</v>
      </c>
      <c r="E267">
        <v>1</v>
      </c>
      <c r="F267">
        <v>280</v>
      </c>
      <c r="G267">
        <v>19</v>
      </c>
      <c r="H267" t="s">
        <v>10</v>
      </c>
      <c r="I267">
        <v>237</v>
      </c>
      <c r="J267">
        <v>0.5</v>
      </c>
      <c r="K267" s="11">
        <v>90</v>
      </c>
      <c r="L267">
        <v>90</v>
      </c>
    </row>
    <row r="268" spans="1:12">
      <c r="A268">
        <v>266</v>
      </c>
      <c r="B268">
        <v>1</v>
      </c>
      <c r="C268">
        <v>50</v>
      </c>
      <c r="D268">
        <v>17</v>
      </c>
      <c r="E268">
        <v>1</v>
      </c>
      <c r="F268">
        <v>280</v>
      </c>
      <c r="G268">
        <v>19</v>
      </c>
      <c r="H268" t="s">
        <v>10</v>
      </c>
      <c r="I268">
        <v>238</v>
      </c>
      <c r="J268">
        <v>0.5</v>
      </c>
      <c r="K268" s="11">
        <v>90</v>
      </c>
      <c r="L268">
        <v>90</v>
      </c>
    </row>
    <row r="269" spans="1:12">
      <c r="A269">
        <v>267</v>
      </c>
      <c r="B269">
        <v>1</v>
      </c>
      <c r="C269">
        <v>50</v>
      </c>
      <c r="D269">
        <v>17</v>
      </c>
      <c r="E269">
        <v>1</v>
      </c>
      <c r="F269">
        <v>280</v>
      </c>
      <c r="G269">
        <v>19</v>
      </c>
      <c r="H269" t="s">
        <v>10</v>
      </c>
      <c r="I269">
        <v>239</v>
      </c>
      <c r="J269">
        <v>0.5</v>
      </c>
      <c r="K269" s="11">
        <v>90</v>
      </c>
      <c r="L269">
        <v>90</v>
      </c>
    </row>
    <row r="270" spans="1:12">
      <c r="A270">
        <v>268</v>
      </c>
      <c r="B270">
        <v>1</v>
      </c>
      <c r="C270">
        <v>50</v>
      </c>
      <c r="D270">
        <v>17</v>
      </c>
      <c r="E270">
        <v>1</v>
      </c>
      <c r="F270">
        <v>280</v>
      </c>
      <c r="G270">
        <v>19</v>
      </c>
      <c r="H270" t="s">
        <v>10</v>
      </c>
      <c r="I270">
        <v>240</v>
      </c>
      <c r="J270">
        <v>0.5</v>
      </c>
      <c r="K270" s="11">
        <v>90</v>
      </c>
      <c r="L270">
        <v>90</v>
      </c>
    </row>
    <row r="271" spans="1:12">
      <c r="A271">
        <v>269</v>
      </c>
      <c r="B271">
        <v>0</v>
      </c>
      <c r="C271">
        <v>0</v>
      </c>
      <c r="D271">
        <v>0</v>
      </c>
      <c r="E271">
        <v>0</v>
      </c>
      <c r="F271">
        <v>303</v>
      </c>
      <c r="G271">
        <v>12</v>
      </c>
      <c r="H271" t="s">
        <v>8</v>
      </c>
      <c r="I271">
        <v>0</v>
      </c>
      <c r="J271">
        <v>1</v>
      </c>
      <c r="K271" s="11">
        <v>240</v>
      </c>
      <c r="L271">
        <v>240</v>
      </c>
    </row>
    <row r="272" spans="1:12">
      <c r="A272">
        <v>270</v>
      </c>
      <c r="B272">
        <v>0</v>
      </c>
      <c r="C272">
        <v>0</v>
      </c>
      <c r="D272">
        <v>0</v>
      </c>
      <c r="E272">
        <v>0</v>
      </c>
      <c r="F272">
        <v>303</v>
      </c>
      <c r="G272">
        <v>12</v>
      </c>
      <c r="H272" t="s">
        <v>8</v>
      </c>
      <c r="I272">
        <v>0</v>
      </c>
      <c r="J272">
        <v>1</v>
      </c>
      <c r="K272" s="11">
        <v>240</v>
      </c>
      <c r="L272">
        <v>240</v>
      </c>
    </row>
    <row r="273" spans="1:12">
      <c r="A273">
        <v>271</v>
      </c>
      <c r="B273">
        <v>0</v>
      </c>
      <c r="C273">
        <v>0</v>
      </c>
      <c r="D273">
        <v>0</v>
      </c>
      <c r="E273">
        <v>0</v>
      </c>
      <c r="F273">
        <v>303</v>
      </c>
      <c r="G273">
        <v>12</v>
      </c>
      <c r="H273" t="s">
        <v>8</v>
      </c>
      <c r="I273">
        <v>0</v>
      </c>
      <c r="J273">
        <v>1</v>
      </c>
      <c r="K273" s="11">
        <v>240</v>
      </c>
      <c r="L273">
        <v>240</v>
      </c>
    </row>
    <row r="274" spans="1:12">
      <c r="A274">
        <v>272</v>
      </c>
      <c r="B274">
        <v>0</v>
      </c>
      <c r="C274">
        <v>0</v>
      </c>
      <c r="D274">
        <v>0</v>
      </c>
      <c r="E274">
        <v>0</v>
      </c>
      <c r="F274">
        <v>303</v>
      </c>
      <c r="G274">
        <v>12</v>
      </c>
      <c r="H274" t="s">
        <v>8</v>
      </c>
      <c r="I274">
        <v>0</v>
      </c>
      <c r="J274">
        <v>1</v>
      </c>
      <c r="K274" s="11">
        <v>240</v>
      </c>
      <c r="L274">
        <v>240</v>
      </c>
    </row>
    <row r="275" spans="1:12">
      <c r="A275">
        <v>273</v>
      </c>
      <c r="B275">
        <v>0</v>
      </c>
      <c r="C275">
        <v>0</v>
      </c>
      <c r="D275">
        <v>0</v>
      </c>
      <c r="E275">
        <v>1</v>
      </c>
      <c r="F275">
        <v>50</v>
      </c>
      <c r="G275">
        <v>17</v>
      </c>
      <c r="H275" t="s">
        <v>8</v>
      </c>
      <c r="I275">
        <v>0</v>
      </c>
      <c r="J275">
        <v>1</v>
      </c>
      <c r="K275" s="11">
        <v>240</v>
      </c>
      <c r="L275">
        <v>240</v>
      </c>
    </row>
    <row r="276" spans="1:12">
      <c r="A276">
        <v>274</v>
      </c>
      <c r="B276">
        <v>0</v>
      </c>
      <c r="C276">
        <v>0</v>
      </c>
      <c r="D276">
        <v>0</v>
      </c>
      <c r="E276">
        <v>1</v>
      </c>
      <c r="F276">
        <v>50</v>
      </c>
      <c r="G276">
        <v>17</v>
      </c>
      <c r="H276" t="s">
        <v>8</v>
      </c>
      <c r="I276">
        <v>0</v>
      </c>
      <c r="J276">
        <v>1</v>
      </c>
      <c r="K276" s="11">
        <v>240</v>
      </c>
      <c r="L276">
        <v>240</v>
      </c>
    </row>
    <row r="277" spans="1:12">
      <c r="A277">
        <v>275</v>
      </c>
      <c r="B277">
        <v>0</v>
      </c>
      <c r="C277">
        <v>0</v>
      </c>
      <c r="D277">
        <v>0</v>
      </c>
      <c r="E277">
        <v>1</v>
      </c>
      <c r="F277">
        <v>50</v>
      </c>
      <c r="G277">
        <v>17</v>
      </c>
      <c r="H277" t="s">
        <v>8</v>
      </c>
      <c r="I277">
        <v>0</v>
      </c>
      <c r="J277">
        <v>1</v>
      </c>
      <c r="K277" s="11">
        <v>240</v>
      </c>
      <c r="L277">
        <v>240</v>
      </c>
    </row>
    <row r="278" spans="1:12">
      <c r="A278">
        <v>276</v>
      </c>
      <c r="B278">
        <v>0</v>
      </c>
      <c r="C278">
        <v>0</v>
      </c>
      <c r="D278">
        <v>0</v>
      </c>
      <c r="E278">
        <v>2</v>
      </c>
      <c r="F278">
        <v>50</v>
      </c>
      <c r="G278">
        <v>21</v>
      </c>
      <c r="H278" t="s">
        <v>8</v>
      </c>
      <c r="I278">
        <v>0</v>
      </c>
      <c r="J278">
        <v>1</v>
      </c>
      <c r="K278" s="11">
        <v>240</v>
      </c>
      <c r="L278">
        <v>240</v>
      </c>
    </row>
    <row r="279" spans="1:12">
      <c r="A279">
        <v>277</v>
      </c>
      <c r="B279">
        <v>0</v>
      </c>
      <c r="C279">
        <v>0</v>
      </c>
      <c r="D279">
        <v>0</v>
      </c>
      <c r="E279">
        <v>2</v>
      </c>
      <c r="F279">
        <v>50</v>
      </c>
      <c r="G279">
        <v>21</v>
      </c>
      <c r="H279" t="s">
        <v>8</v>
      </c>
      <c r="I279">
        <v>0</v>
      </c>
      <c r="J279">
        <v>1</v>
      </c>
      <c r="K279" s="11">
        <v>240</v>
      </c>
      <c r="L279">
        <v>240</v>
      </c>
    </row>
    <row r="280" spans="1:12">
      <c r="A280">
        <v>278</v>
      </c>
      <c r="B280">
        <v>0</v>
      </c>
      <c r="C280">
        <v>0</v>
      </c>
      <c r="D280">
        <v>0</v>
      </c>
      <c r="E280">
        <v>2</v>
      </c>
      <c r="F280">
        <v>50</v>
      </c>
      <c r="G280">
        <v>21</v>
      </c>
      <c r="H280" t="s">
        <v>8</v>
      </c>
      <c r="I280">
        <v>0</v>
      </c>
      <c r="J280">
        <v>1</v>
      </c>
      <c r="K280" s="11">
        <v>240</v>
      </c>
      <c r="L280">
        <v>240</v>
      </c>
    </row>
    <row r="281" spans="1:12">
      <c r="A281">
        <v>279</v>
      </c>
      <c r="B281">
        <v>0</v>
      </c>
      <c r="C281">
        <v>0</v>
      </c>
      <c r="D281">
        <v>0</v>
      </c>
      <c r="E281">
        <v>2</v>
      </c>
      <c r="F281">
        <v>50</v>
      </c>
      <c r="G281">
        <v>21</v>
      </c>
      <c r="H281" t="s">
        <v>8</v>
      </c>
      <c r="I281">
        <v>0</v>
      </c>
      <c r="J281">
        <v>1</v>
      </c>
      <c r="K281" s="11">
        <v>240</v>
      </c>
      <c r="L281">
        <v>240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A6AB7-4833-A94B-94C3-4DB3EA4569E2}">
  <dimension ref="A1:O282"/>
  <sheetViews>
    <sheetView workbookViewId="0">
      <selection activeCell="A3" sqref="A3:L282"/>
    </sheetView>
  </sheetViews>
  <sheetFormatPr baseColWidth="10" defaultRowHeight="16"/>
  <cols>
    <col min="3" max="3" width="13.83203125" customWidth="1"/>
    <col min="10" max="10" width="25.6640625" customWidth="1"/>
    <col min="11" max="12" width="19.5" style="1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12</v>
      </c>
      <c r="E1" s="1" t="s">
        <v>3</v>
      </c>
      <c r="F1" s="1" t="s">
        <v>4</v>
      </c>
      <c r="G1" s="1" t="s">
        <v>13</v>
      </c>
      <c r="H1" s="1" t="s">
        <v>5</v>
      </c>
      <c r="I1" s="1" t="s">
        <v>6</v>
      </c>
      <c r="J1" s="1" t="s">
        <v>14</v>
      </c>
      <c r="K1" s="1" t="s">
        <v>15</v>
      </c>
      <c r="L1" s="1" t="s">
        <v>16</v>
      </c>
    </row>
    <row r="2" spans="1:15">
      <c r="A2" s="1">
        <v>-1</v>
      </c>
      <c r="B2" s="1"/>
      <c r="C2" s="1"/>
      <c r="D2" s="1">
        <v>8</v>
      </c>
      <c r="E2" s="1"/>
      <c r="F2" s="1"/>
      <c r="G2" s="1">
        <v>8</v>
      </c>
      <c r="H2" s="1" t="s">
        <v>7</v>
      </c>
      <c r="I2" s="1">
        <v>0</v>
      </c>
      <c r="J2" s="12">
        <v>1</v>
      </c>
      <c r="K2" s="11">
        <v>0</v>
      </c>
      <c r="L2" s="11">
        <v>0</v>
      </c>
    </row>
    <row r="3" spans="1:15">
      <c r="A3" s="4">
        <v>0</v>
      </c>
      <c r="B3" s="4">
        <v>0</v>
      </c>
      <c r="C3" s="4">
        <v>225</v>
      </c>
      <c r="D3" s="8">
        <v>8</v>
      </c>
      <c r="E3" s="4">
        <v>0</v>
      </c>
      <c r="F3" s="4">
        <v>80</v>
      </c>
      <c r="G3" s="8">
        <v>4</v>
      </c>
      <c r="H3" s="1" t="s">
        <v>7</v>
      </c>
      <c r="I3" s="4">
        <v>0</v>
      </c>
      <c r="J3" s="12">
        <v>0.5</v>
      </c>
      <c r="K3">
        <v>90</v>
      </c>
      <c r="L3">
        <v>90</v>
      </c>
      <c r="O3">
        <v>70</v>
      </c>
    </row>
    <row r="4" spans="1:15">
      <c r="A4" s="4">
        <v>1</v>
      </c>
      <c r="B4" s="4">
        <v>0</v>
      </c>
      <c r="C4" s="4">
        <v>225</v>
      </c>
      <c r="D4" s="8">
        <v>8</v>
      </c>
      <c r="E4" s="4">
        <v>0</v>
      </c>
      <c r="F4" s="4">
        <v>80</v>
      </c>
      <c r="G4" s="8">
        <v>4</v>
      </c>
      <c r="H4" s="1" t="s">
        <v>7</v>
      </c>
      <c r="I4" s="4">
        <v>0</v>
      </c>
      <c r="J4" s="12">
        <v>0.5</v>
      </c>
      <c r="K4">
        <v>90</v>
      </c>
      <c r="L4">
        <v>90</v>
      </c>
      <c r="O4">
        <v>70</v>
      </c>
    </row>
    <row r="5" spans="1:15">
      <c r="A5" s="4">
        <v>2</v>
      </c>
      <c r="B5" s="4">
        <v>0</v>
      </c>
      <c r="C5" s="4">
        <v>225</v>
      </c>
      <c r="D5" s="8">
        <v>8</v>
      </c>
      <c r="E5" s="4">
        <v>0</v>
      </c>
      <c r="F5" s="4">
        <v>235</v>
      </c>
      <c r="G5" s="8">
        <v>9</v>
      </c>
      <c r="H5" s="1" t="s">
        <v>7</v>
      </c>
      <c r="I5" s="4">
        <v>0</v>
      </c>
      <c r="J5" s="12">
        <v>0.5</v>
      </c>
      <c r="K5">
        <v>90</v>
      </c>
      <c r="L5">
        <v>90</v>
      </c>
      <c r="O5">
        <v>70</v>
      </c>
    </row>
    <row r="6" spans="1:15">
      <c r="A6" s="4">
        <v>3</v>
      </c>
      <c r="B6" s="4">
        <v>0</v>
      </c>
      <c r="C6" s="4">
        <v>225</v>
      </c>
      <c r="D6" s="8">
        <v>8</v>
      </c>
      <c r="E6" s="4">
        <v>0</v>
      </c>
      <c r="F6" s="4">
        <v>235</v>
      </c>
      <c r="G6" s="8">
        <v>9</v>
      </c>
      <c r="H6" s="1" t="s">
        <v>7</v>
      </c>
      <c r="I6" s="4">
        <v>0</v>
      </c>
      <c r="J6" s="12">
        <v>0.5</v>
      </c>
      <c r="K6">
        <v>90</v>
      </c>
      <c r="L6">
        <v>90</v>
      </c>
      <c r="O6">
        <v>70</v>
      </c>
    </row>
    <row r="7" spans="1:15">
      <c r="A7" s="4">
        <v>4</v>
      </c>
      <c r="B7" s="4">
        <v>0</v>
      </c>
      <c r="C7" s="4">
        <v>225</v>
      </c>
      <c r="D7" s="8">
        <v>8</v>
      </c>
      <c r="E7" s="4">
        <v>1</v>
      </c>
      <c r="F7" s="4">
        <v>400</v>
      </c>
      <c r="G7" s="8">
        <v>20</v>
      </c>
      <c r="H7" s="1" t="s">
        <v>7</v>
      </c>
      <c r="I7" s="4">
        <v>0</v>
      </c>
      <c r="J7" s="12">
        <v>0.5</v>
      </c>
      <c r="K7">
        <v>90</v>
      </c>
      <c r="L7">
        <v>90</v>
      </c>
      <c r="O7">
        <v>70</v>
      </c>
    </row>
    <row r="8" spans="1:15">
      <c r="A8" s="4">
        <v>5</v>
      </c>
      <c r="B8" s="4">
        <v>0</v>
      </c>
      <c r="C8" s="4">
        <v>225</v>
      </c>
      <c r="D8" s="8">
        <v>8</v>
      </c>
      <c r="E8" s="4">
        <v>1</v>
      </c>
      <c r="F8" s="4">
        <v>400</v>
      </c>
      <c r="G8" s="8">
        <v>20</v>
      </c>
      <c r="H8" s="1" t="s">
        <v>7</v>
      </c>
      <c r="I8" s="4">
        <v>0</v>
      </c>
      <c r="J8" s="12">
        <v>0.5</v>
      </c>
      <c r="K8">
        <v>90</v>
      </c>
      <c r="L8">
        <v>90</v>
      </c>
      <c r="O8">
        <v>70</v>
      </c>
    </row>
    <row r="9" spans="1:15">
      <c r="A9" s="4">
        <v>6</v>
      </c>
      <c r="B9" s="4">
        <v>0</v>
      </c>
      <c r="C9" s="4">
        <v>225</v>
      </c>
      <c r="D9" s="8">
        <v>8</v>
      </c>
      <c r="E9" s="4">
        <v>1</v>
      </c>
      <c r="F9" s="4">
        <v>400</v>
      </c>
      <c r="G9" s="8">
        <v>20</v>
      </c>
      <c r="H9" s="1" t="s">
        <v>7</v>
      </c>
      <c r="I9" s="4">
        <v>0</v>
      </c>
      <c r="J9" s="12">
        <v>0.5</v>
      </c>
      <c r="K9">
        <v>90</v>
      </c>
      <c r="L9">
        <v>90</v>
      </c>
      <c r="O9">
        <v>70</v>
      </c>
    </row>
    <row r="10" spans="1:15">
      <c r="A10" s="4">
        <v>7</v>
      </c>
      <c r="B10" s="4">
        <v>0</v>
      </c>
      <c r="C10" s="4">
        <v>225</v>
      </c>
      <c r="D10" s="8">
        <v>8</v>
      </c>
      <c r="E10" s="4">
        <v>1</v>
      </c>
      <c r="F10" s="4">
        <v>400</v>
      </c>
      <c r="G10" s="8">
        <v>20</v>
      </c>
      <c r="H10" s="1" t="s">
        <v>7</v>
      </c>
      <c r="I10" s="4">
        <v>0</v>
      </c>
      <c r="J10" s="12">
        <v>0.5</v>
      </c>
      <c r="K10">
        <v>90</v>
      </c>
      <c r="L10">
        <v>90</v>
      </c>
      <c r="O10">
        <v>70</v>
      </c>
    </row>
    <row r="11" spans="1:15">
      <c r="A11" s="4">
        <v>8</v>
      </c>
      <c r="B11" s="4">
        <v>0</v>
      </c>
      <c r="C11" s="4">
        <v>225</v>
      </c>
      <c r="D11" s="8">
        <v>8</v>
      </c>
      <c r="E11" s="4">
        <v>2</v>
      </c>
      <c r="F11" s="4">
        <v>400</v>
      </c>
      <c r="G11" s="8">
        <v>24</v>
      </c>
      <c r="H11" s="1" t="s">
        <v>7</v>
      </c>
      <c r="I11" s="4">
        <v>0</v>
      </c>
      <c r="J11" s="12">
        <v>0.5</v>
      </c>
      <c r="K11">
        <v>90</v>
      </c>
      <c r="L11">
        <v>90</v>
      </c>
      <c r="O11">
        <v>70</v>
      </c>
    </row>
    <row r="12" spans="1:15">
      <c r="A12" s="4">
        <v>9</v>
      </c>
      <c r="B12" s="4">
        <v>0</v>
      </c>
      <c r="C12" s="4">
        <v>225</v>
      </c>
      <c r="D12" s="8">
        <v>8</v>
      </c>
      <c r="E12" s="4">
        <v>2</v>
      </c>
      <c r="F12" s="4">
        <v>400</v>
      </c>
      <c r="G12" s="8">
        <v>24</v>
      </c>
      <c r="H12" s="1" t="s">
        <v>7</v>
      </c>
      <c r="I12" s="4">
        <v>0</v>
      </c>
      <c r="J12" s="12">
        <v>0.5</v>
      </c>
      <c r="K12">
        <v>90</v>
      </c>
      <c r="L12">
        <v>90</v>
      </c>
      <c r="O12">
        <v>70</v>
      </c>
    </row>
    <row r="13" spans="1:15">
      <c r="A13" s="4">
        <v>10</v>
      </c>
      <c r="B13" s="4">
        <v>0</v>
      </c>
      <c r="C13" s="4">
        <v>225</v>
      </c>
      <c r="D13" s="8">
        <v>8</v>
      </c>
      <c r="E13" s="4">
        <v>2</v>
      </c>
      <c r="F13" s="4">
        <v>400</v>
      </c>
      <c r="G13" s="8">
        <v>24</v>
      </c>
      <c r="H13" s="1" t="s">
        <v>7</v>
      </c>
      <c r="I13" s="4">
        <v>0</v>
      </c>
      <c r="J13" s="12">
        <v>0.5</v>
      </c>
      <c r="K13">
        <v>90</v>
      </c>
      <c r="L13">
        <v>90</v>
      </c>
      <c r="O13">
        <v>70</v>
      </c>
    </row>
    <row r="14" spans="1:15">
      <c r="A14" s="4">
        <v>11</v>
      </c>
      <c r="B14" s="4">
        <v>0</v>
      </c>
      <c r="C14" s="4">
        <v>225</v>
      </c>
      <c r="D14" s="8">
        <v>8</v>
      </c>
      <c r="E14" s="4">
        <v>2</v>
      </c>
      <c r="F14" s="4">
        <v>400</v>
      </c>
      <c r="G14" s="8">
        <v>24</v>
      </c>
      <c r="H14" s="1" t="s">
        <v>7</v>
      </c>
      <c r="I14" s="4">
        <v>0</v>
      </c>
      <c r="J14" s="12">
        <v>0.5</v>
      </c>
      <c r="K14">
        <v>90</v>
      </c>
      <c r="L14">
        <v>90</v>
      </c>
      <c r="O14">
        <v>70</v>
      </c>
    </row>
    <row r="15" spans="1:15">
      <c r="A15" s="4">
        <v>12</v>
      </c>
      <c r="B15" s="5">
        <v>0</v>
      </c>
      <c r="C15" s="5">
        <v>0</v>
      </c>
      <c r="D15" s="8">
        <v>0</v>
      </c>
      <c r="E15" s="5">
        <v>0</v>
      </c>
      <c r="F15" s="5">
        <v>10</v>
      </c>
      <c r="G15" s="9">
        <v>1</v>
      </c>
      <c r="H15" s="2" t="s">
        <v>9</v>
      </c>
      <c r="I15" s="4">
        <v>0</v>
      </c>
      <c r="J15" s="12">
        <v>1</v>
      </c>
      <c r="K15">
        <v>240</v>
      </c>
      <c r="L15">
        <v>240</v>
      </c>
      <c r="O15">
        <v>240</v>
      </c>
    </row>
    <row r="16" spans="1:15">
      <c r="A16" s="4">
        <v>13</v>
      </c>
      <c r="B16" s="5">
        <v>0</v>
      </c>
      <c r="C16" s="5">
        <v>0</v>
      </c>
      <c r="D16" s="8">
        <v>0</v>
      </c>
      <c r="E16" s="5">
        <v>0</v>
      </c>
      <c r="F16" s="5">
        <v>10</v>
      </c>
      <c r="G16" s="9">
        <v>1</v>
      </c>
      <c r="H16" s="2" t="s">
        <v>9</v>
      </c>
      <c r="I16" s="4">
        <v>0</v>
      </c>
      <c r="J16" s="12">
        <v>1</v>
      </c>
      <c r="K16">
        <v>240</v>
      </c>
      <c r="L16">
        <v>240</v>
      </c>
      <c r="O16">
        <v>240</v>
      </c>
    </row>
    <row r="17" spans="1:15">
      <c r="A17" s="4">
        <v>14</v>
      </c>
      <c r="B17" s="5">
        <v>0</v>
      </c>
      <c r="C17" s="5">
        <v>0</v>
      </c>
      <c r="D17" s="8">
        <v>0</v>
      </c>
      <c r="E17" s="5">
        <v>1</v>
      </c>
      <c r="F17" s="5">
        <v>50</v>
      </c>
      <c r="G17" s="9">
        <v>17</v>
      </c>
      <c r="H17" s="2" t="s">
        <v>9</v>
      </c>
      <c r="I17" s="4">
        <v>0</v>
      </c>
      <c r="J17" s="12">
        <v>1</v>
      </c>
      <c r="K17">
        <v>240</v>
      </c>
      <c r="L17">
        <v>240</v>
      </c>
      <c r="O17">
        <v>240</v>
      </c>
    </row>
    <row r="18" spans="1:15">
      <c r="A18" s="4">
        <v>15</v>
      </c>
      <c r="B18" s="5">
        <v>0</v>
      </c>
      <c r="C18" s="5">
        <v>0</v>
      </c>
      <c r="D18" s="8">
        <v>0</v>
      </c>
      <c r="E18" s="5">
        <v>1</v>
      </c>
      <c r="F18" s="5">
        <v>50</v>
      </c>
      <c r="G18" s="9">
        <v>17</v>
      </c>
      <c r="H18" s="2" t="s">
        <v>9</v>
      </c>
      <c r="I18" s="4">
        <v>0</v>
      </c>
      <c r="J18" s="12">
        <v>1</v>
      </c>
      <c r="K18">
        <v>240</v>
      </c>
      <c r="L18">
        <v>240</v>
      </c>
      <c r="O18">
        <v>240</v>
      </c>
    </row>
    <row r="19" spans="1:15">
      <c r="A19" s="4">
        <v>16</v>
      </c>
      <c r="B19" s="5">
        <v>0</v>
      </c>
      <c r="C19" s="5">
        <v>0</v>
      </c>
      <c r="D19" s="8">
        <v>0</v>
      </c>
      <c r="E19" s="5">
        <v>1</v>
      </c>
      <c r="F19" s="5">
        <v>50</v>
      </c>
      <c r="G19" s="9">
        <v>17</v>
      </c>
      <c r="H19" s="2" t="s">
        <v>9</v>
      </c>
      <c r="I19" s="4">
        <v>0</v>
      </c>
      <c r="J19" s="12">
        <v>1</v>
      </c>
      <c r="K19">
        <v>240</v>
      </c>
      <c r="L19">
        <v>240</v>
      </c>
      <c r="O19">
        <v>240</v>
      </c>
    </row>
    <row r="20" spans="1:15">
      <c r="A20" s="4">
        <v>17</v>
      </c>
      <c r="B20" s="5">
        <v>0</v>
      </c>
      <c r="C20" s="5">
        <v>0</v>
      </c>
      <c r="D20" s="8">
        <v>0</v>
      </c>
      <c r="E20" s="5">
        <v>1</v>
      </c>
      <c r="F20" s="5">
        <v>50</v>
      </c>
      <c r="G20" s="9">
        <v>17</v>
      </c>
      <c r="H20" s="2" t="s">
        <v>9</v>
      </c>
      <c r="I20" s="4">
        <v>0</v>
      </c>
      <c r="J20" s="12">
        <v>1</v>
      </c>
      <c r="K20">
        <v>240</v>
      </c>
      <c r="L20">
        <v>240</v>
      </c>
      <c r="O20">
        <v>240</v>
      </c>
    </row>
    <row r="21" spans="1:15">
      <c r="A21" s="4">
        <v>18</v>
      </c>
      <c r="B21" s="6">
        <v>0</v>
      </c>
      <c r="C21" s="6">
        <v>225</v>
      </c>
      <c r="D21" s="8">
        <v>8</v>
      </c>
      <c r="E21" s="6">
        <v>2</v>
      </c>
      <c r="F21" s="6">
        <v>225</v>
      </c>
      <c r="G21" s="10">
        <v>23</v>
      </c>
      <c r="H21" s="3" t="s">
        <v>7</v>
      </c>
      <c r="I21" s="6">
        <v>0</v>
      </c>
      <c r="J21" s="12">
        <v>0.5</v>
      </c>
      <c r="K21">
        <v>90</v>
      </c>
      <c r="L21">
        <v>90</v>
      </c>
      <c r="O21">
        <v>70</v>
      </c>
    </row>
    <row r="22" spans="1:15">
      <c r="A22" s="4">
        <v>19</v>
      </c>
      <c r="B22" s="6">
        <v>0</v>
      </c>
      <c r="C22" s="6">
        <v>225</v>
      </c>
      <c r="D22" s="8">
        <v>8</v>
      </c>
      <c r="E22" s="6">
        <v>2</v>
      </c>
      <c r="F22" s="6">
        <v>225</v>
      </c>
      <c r="G22" s="10">
        <v>23</v>
      </c>
      <c r="H22" s="3" t="s">
        <v>7</v>
      </c>
      <c r="I22" s="6">
        <v>0</v>
      </c>
      <c r="J22" s="12">
        <v>0.5</v>
      </c>
      <c r="K22">
        <v>90</v>
      </c>
      <c r="L22">
        <v>90</v>
      </c>
      <c r="O22">
        <v>70</v>
      </c>
    </row>
    <row r="23" spans="1:15">
      <c r="A23" s="4">
        <v>20</v>
      </c>
      <c r="B23" s="6">
        <v>0</v>
      </c>
      <c r="C23" s="6">
        <v>225</v>
      </c>
      <c r="D23" s="8">
        <v>8</v>
      </c>
      <c r="E23" s="6">
        <v>1</v>
      </c>
      <c r="F23" s="6">
        <v>160</v>
      </c>
      <c r="G23" s="10">
        <v>18</v>
      </c>
      <c r="H23" s="3" t="s">
        <v>7</v>
      </c>
      <c r="I23" s="6">
        <v>0</v>
      </c>
      <c r="J23" s="12">
        <v>0.5</v>
      </c>
      <c r="K23">
        <v>90</v>
      </c>
      <c r="L23">
        <v>90</v>
      </c>
      <c r="O23">
        <v>70</v>
      </c>
    </row>
    <row r="24" spans="1:15">
      <c r="A24" s="4">
        <v>21</v>
      </c>
      <c r="B24" s="6">
        <v>0</v>
      </c>
      <c r="C24" s="6">
        <v>225</v>
      </c>
      <c r="D24" s="8">
        <v>8</v>
      </c>
      <c r="E24" s="6">
        <v>1</v>
      </c>
      <c r="F24" s="6">
        <v>160</v>
      </c>
      <c r="G24" s="10">
        <v>18</v>
      </c>
      <c r="H24" s="3" t="s">
        <v>7</v>
      </c>
      <c r="I24" s="6">
        <v>0</v>
      </c>
      <c r="J24" s="12">
        <v>0.5</v>
      </c>
      <c r="K24">
        <v>90</v>
      </c>
      <c r="L24">
        <v>90</v>
      </c>
      <c r="O24">
        <v>70</v>
      </c>
    </row>
    <row r="25" spans="1:15">
      <c r="A25" s="4">
        <v>22</v>
      </c>
      <c r="B25" s="6">
        <v>0</v>
      </c>
      <c r="C25" s="6">
        <v>225</v>
      </c>
      <c r="D25" s="8">
        <v>8</v>
      </c>
      <c r="E25" s="6">
        <v>2</v>
      </c>
      <c r="F25" s="6">
        <v>160</v>
      </c>
      <c r="G25" s="10">
        <v>22</v>
      </c>
      <c r="H25" s="3" t="s">
        <v>7</v>
      </c>
      <c r="I25" s="6">
        <v>0</v>
      </c>
      <c r="J25" s="12">
        <v>0.5</v>
      </c>
      <c r="K25">
        <v>90</v>
      </c>
      <c r="L25">
        <v>90</v>
      </c>
      <c r="O25">
        <v>70</v>
      </c>
    </row>
    <row r="26" spans="1:15">
      <c r="A26" s="4">
        <v>23</v>
      </c>
      <c r="B26" s="6">
        <v>0</v>
      </c>
      <c r="C26" s="6">
        <v>225</v>
      </c>
      <c r="D26" s="8">
        <v>8</v>
      </c>
      <c r="E26" s="6">
        <v>2</v>
      </c>
      <c r="F26" s="6">
        <v>160</v>
      </c>
      <c r="G26" s="10">
        <v>22</v>
      </c>
      <c r="H26" s="3" t="s">
        <v>7</v>
      </c>
      <c r="I26" s="6">
        <v>0</v>
      </c>
      <c r="J26" s="12">
        <v>0.5</v>
      </c>
      <c r="K26">
        <v>90</v>
      </c>
      <c r="L26">
        <v>90</v>
      </c>
      <c r="O26">
        <v>70</v>
      </c>
    </row>
    <row r="27" spans="1:15">
      <c r="A27" s="4">
        <v>24</v>
      </c>
      <c r="B27" s="6">
        <v>0</v>
      </c>
      <c r="C27" s="6">
        <v>225</v>
      </c>
      <c r="D27" s="8">
        <v>8</v>
      </c>
      <c r="E27" s="6">
        <v>0</v>
      </c>
      <c r="F27" s="6">
        <v>32</v>
      </c>
      <c r="G27" s="10">
        <v>2</v>
      </c>
      <c r="H27" s="3" t="s">
        <v>7</v>
      </c>
      <c r="I27" s="6">
        <v>0</v>
      </c>
      <c r="J27" s="12">
        <v>0.5</v>
      </c>
      <c r="K27">
        <v>90</v>
      </c>
      <c r="L27">
        <v>90</v>
      </c>
      <c r="O27">
        <v>70</v>
      </c>
    </row>
    <row r="28" spans="1:15">
      <c r="A28" s="4">
        <v>25</v>
      </c>
      <c r="B28" s="6">
        <v>0</v>
      </c>
      <c r="C28" s="6">
        <v>225</v>
      </c>
      <c r="D28" s="8">
        <v>8</v>
      </c>
      <c r="E28" s="6">
        <v>0</v>
      </c>
      <c r="F28" s="6">
        <v>283</v>
      </c>
      <c r="G28" s="10">
        <v>11</v>
      </c>
      <c r="H28" s="3" t="s">
        <v>7</v>
      </c>
      <c r="I28" s="6">
        <v>0</v>
      </c>
      <c r="J28" s="12">
        <v>0.5</v>
      </c>
      <c r="K28">
        <v>90</v>
      </c>
      <c r="L28">
        <v>90</v>
      </c>
      <c r="O28">
        <v>70</v>
      </c>
    </row>
    <row r="29" spans="1:15">
      <c r="A29" s="4">
        <f>A28+1</f>
        <v>26</v>
      </c>
      <c r="B29" s="6">
        <v>0</v>
      </c>
      <c r="C29" s="6">
        <v>0</v>
      </c>
      <c r="D29" s="8">
        <v>0</v>
      </c>
      <c r="E29" s="6">
        <v>0</v>
      </c>
      <c r="F29" s="6">
        <v>10</v>
      </c>
      <c r="G29" s="10">
        <v>1</v>
      </c>
      <c r="H29" s="3" t="s">
        <v>9</v>
      </c>
      <c r="I29" s="6">
        <v>0</v>
      </c>
      <c r="J29" s="12">
        <v>1</v>
      </c>
      <c r="K29">
        <v>240</v>
      </c>
      <c r="L29">
        <v>240</v>
      </c>
      <c r="O29">
        <v>240</v>
      </c>
    </row>
    <row r="30" spans="1:15">
      <c r="A30" s="4">
        <f t="shared" ref="A30:A93" si="0">A29+1</f>
        <v>27</v>
      </c>
      <c r="B30" s="6">
        <v>0</v>
      </c>
      <c r="C30" s="6">
        <v>0</v>
      </c>
      <c r="D30" s="8">
        <v>0</v>
      </c>
      <c r="E30" s="6">
        <v>0</v>
      </c>
      <c r="F30" s="6">
        <v>10</v>
      </c>
      <c r="G30" s="10">
        <v>1</v>
      </c>
      <c r="H30" s="3" t="s">
        <v>9</v>
      </c>
      <c r="I30" s="6">
        <v>0</v>
      </c>
      <c r="J30" s="12">
        <v>1</v>
      </c>
      <c r="K30">
        <v>240</v>
      </c>
      <c r="L30">
        <v>240</v>
      </c>
      <c r="O30">
        <v>240</v>
      </c>
    </row>
    <row r="31" spans="1:15">
      <c r="A31" s="4">
        <f t="shared" si="0"/>
        <v>28</v>
      </c>
      <c r="B31" s="6">
        <v>0</v>
      </c>
      <c r="C31" s="6">
        <v>0</v>
      </c>
      <c r="D31" s="8">
        <v>0</v>
      </c>
      <c r="E31" s="6">
        <v>0</v>
      </c>
      <c r="F31" s="6">
        <v>303</v>
      </c>
      <c r="G31" s="10">
        <v>12</v>
      </c>
      <c r="H31" s="3" t="s">
        <v>9</v>
      </c>
      <c r="I31" s="6">
        <v>0</v>
      </c>
      <c r="J31" s="12">
        <v>1</v>
      </c>
      <c r="K31">
        <v>240</v>
      </c>
      <c r="L31">
        <v>240</v>
      </c>
      <c r="O31">
        <v>240</v>
      </c>
    </row>
    <row r="32" spans="1:15">
      <c r="A32" s="4">
        <f t="shared" si="0"/>
        <v>29</v>
      </c>
      <c r="B32" s="6">
        <v>0</v>
      </c>
      <c r="C32" s="6">
        <v>0</v>
      </c>
      <c r="D32" s="8">
        <v>0</v>
      </c>
      <c r="E32" s="6">
        <v>0</v>
      </c>
      <c r="F32" s="6">
        <v>303</v>
      </c>
      <c r="G32" s="10">
        <v>12</v>
      </c>
      <c r="H32" s="3" t="s">
        <v>9</v>
      </c>
      <c r="I32" s="6">
        <v>0</v>
      </c>
      <c r="J32" s="12">
        <v>1</v>
      </c>
      <c r="K32">
        <v>240</v>
      </c>
      <c r="L32">
        <v>240</v>
      </c>
      <c r="O32">
        <v>240</v>
      </c>
    </row>
    <row r="33" spans="1:15">
      <c r="A33" s="4">
        <f t="shared" si="0"/>
        <v>30</v>
      </c>
      <c r="B33" s="6">
        <v>0</v>
      </c>
      <c r="C33" s="6">
        <v>0</v>
      </c>
      <c r="D33" s="8">
        <v>0</v>
      </c>
      <c r="E33" s="6">
        <v>1</v>
      </c>
      <c r="F33" s="6">
        <v>50</v>
      </c>
      <c r="G33" s="8">
        <v>17</v>
      </c>
      <c r="H33" s="3" t="s">
        <v>9</v>
      </c>
      <c r="I33" s="6">
        <v>0</v>
      </c>
      <c r="J33" s="12">
        <v>1</v>
      </c>
      <c r="K33">
        <v>240</v>
      </c>
      <c r="L33">
        <v>240</v>
      </c>
      <c r="O33">
        <v>240</v>
      </c>
    </row>
    <row r="34" spans="1:15">
      <c r="A34" s="4">
        <f t="shared" si="0"/>
        <v>31</v>
      </c>
      <c r="B34" s="6">
        <v>0</v>
      </c>
      <c r="C34" s="6">
        <v>0</v>
      </c>
      <c r="D34" s="8">
        <v>0</v>
      </c>
      <c r="E34" s="6">
        <v>1</v>
      </c>
      <c r="F34" s="6">
        <v>50</v>
      </c>
      <c r="G34" s="8">
        <v>17</v>
      </c>
      <c r="H34" s="3" t="s">
        <v>9</v>
      </c>
      <c r="I34" s="6">
        <v>0</v>
      </c>
      <c r="J34" s="12">
        <v>1</v>
      </c>
      <c r="K34">
        <v>240</v>
      </c>
      <c r="L34">
        <v>240</v>
      </c>
      <c r="O34">
        <v>240</v>
      </c>
    </row>
    <row r="35" spans="1:15">
      <c r="A35" s="4">
        <f>A34+1</f>
        <v>32</v>
      </c>
      <c r="B35" s="6">
        <v>0</v>
      </c>
      <c r="C35" s="6">
        <v>0</v>
      </c>
      <c r="D35" s="8">
        <v>0</v>
      </c>
      <c r="E35" s="6">
        <v>1</v>
      </c>
      <c r="F35" s="6">
        <v>50</v>
      </c>
      <c r="G35" s="8">
        <v>17</v>
      </c>
      <c r="H35" s="3" t="s">
        <v>9</v>
      </c>
      <c r="I35" s="6">
        <v>0</v>
      </c>
      <c r="J35" s="12">
        <v>1</v>
      </c>
      <c r="K35">
        <v>240</v>
      </c>
      <c r="L35">
        <v>240</v>
      </c>
      <c r="O35">
        <v>240</v>
      </c>
    </row>
    <row r="36" spans="1:15">
      <c r="A36" s="4">
        <f t="shared" si="0"/>
        <v>33</v>
      </c>
      <c r="B36" s="6">
        <v>0</v>
      </c>
      <c r="C36" s="6">
        <v>0</v>
      </c>
      <c r="D36" s="8">
        <v>0</v>
      </c>
      <c r="E36" s="6">
        <v>1</v>
      </c>
      <c r="F36" s="6">
        <v>50</v>
      </c>
      <c r="G36" s="8">
        <v>17</v>
      </c>
      <c r="H36" s="3" t="s">
        <v>9</v>
      </c>
      <c r="I36" s="6">
        <v>0</v>
      </c>
      <c r="J36" s="12">
        <v>1</v>
      </c>
      <c r="K36">
        <v>240</v>
      </c>
      <c r="L36">
        <v>240</v>
      </c>
      <c r="O36">
        <v>240</v>
      </c>
    </row>
    <row r="37" spans="1:15">
      <c r="A37" s="4">
        <f t="shared" si="0"/>
        <v>34</v>
      </c>
      <c r="B37" s="6">
        <v>0</v>
      </c>
      <c r="C37" s="6">
        <v>0</v>
      </c>
      <c r="D37" s="8">
        <v>0</v>
      </c>
      <c r="E37" s="6">
        <v>2</v>
      </c>
      <c r="F37" s="6">
        <v>50</v>
      </c>
      <c r="G37" s="10">
        <v>21</v>
      </c>
      <c r="H37" s="3" t="s">
        <v>9</v>
      </c>
      <c r="I37" s="6">
        <v>0</v>
      </c>
      <c r="J37" s="12">
        <v>1</v>
      </c>
      <c r="K37">
        <v>240</v>
      </c>
      <c r="L37">
        <v>240</v>
      </c>
      <c r="O37">
        <v>240</v>
      </c>
    </row>
    <row r="38" spans="1:15">
      <c r="A38" s="4">
        <f t="shared" si="0"/>
        <v>35</v>
      </c>
      <c r="B38" s="6">
        <v>0</v>
      </c>
      <c r="C38" s="6">
        <v>0</v>
      </c>
      <c r="D38" s="8">
        <v>0</v>
      </c>
      <c r="E38" s="6">
        <v>2</v>
      </c>
      <c r="F38" s="6">
        <v>50</v>
      </c>
      <c r="G38" s="10">
        <v>21</v>
      </c>
      <c r="H38" s="3" t="s">
        <v>9</v>
      </c>
      <c r="I38" s="6">
        <v>0</v>
      </c>
      <c r="J38" s="12">
        <v>1</v>
      </c>
      <c r="K38">
        <v>240</v>
      </c>
      <c r="L38">
        <v>240</v>
      </c>
      <c r="O38">
        <v>240</v>
      </c>
    </row>
    <row r="39" spans="1:15">
      <c r="A39" s="4">
        <f t="shared" si="0"/>
        <v>36</v>
      </c>
      <c r="B39" s="6">
        <v>0</v>
      </c>
      <c r="C39" s="6">
        <v>0</v>
      </c>
      <c r="D39" s="8">
        <v>0</v>
      </c>
      <c r="E39" s="6">
        <v>2</v>
      </c>
      <c r="F39" s="6">
        <v>50</v>
      </c>
      <c r="G39" s="10">
        <v>21</v>
      </c>
      <c r="H39" s="3" t="s">
        <v>9</v>
      </c>
      <c r="I39" s="6">
        <v>0</v>
      </c>
      <c r="J39" s="12">
        <v>1</v>
      </c>
      <c r="K39">
        <v>240</v>
      </c>
      <c r="L39">
        <v>240</v>
      </c>
      <c r="O39">
        <v>240</v>
      </c>
    </row>
    <row r="40" spans="1:15">
      <c r="A40" s="4">
        <f t="shared" si="0"/>
        <v>37</v>
      </c>
      <c r="B40" s="6">
        <v>0</v>
      </c>
      <c r="C40" s="6">
        <v>0</v>
      </c>
      <c r="D40" s="8">
        <v>0</v>
      </c>
      <c r="E40" s="6">
        <v>2</v>
      </c>
      <c r="F40" s="6">
        <v>50</v>
      </c>
      <c r="G40" s="10">
        <v>21</v>
      </c>
      <c r="H40" s="3" t="s">
        <v>9</v>
      </c>
      <c r="I40" s="6">
        <v>0</v>
      </c>
      <c r="J40" s="12">
        <v>1</v>
      </c>
      <c r="K40">
        <v>240</v>
      </c>
      <c r="L40">
        <v>240</v>
      </c>
      <c r="O40">
        <v>240</v>
      </c>
    </row>
    <row r="41" spans="1:15">
      <c r="A41" s="4">
        <f t="shared" si="0"/>
        <v>38</v>
      </c>
      <c r="B41" s="4">
        <v>0</v>
      </c>
      <c r="C41" s="4">
        <v>225</v>
      </c>
      <c r="D41" s="8">
        <v>8</v>
      </c>
      <c r="E41" s="4">
        <v>0</v>
      </c>
      <c r="F41" s="4">
        <v>80</v>
      </c>
      <c r="G41" s="8">
        <v>4</v>
      </c>
      <c r="H41" s="1" t="s">
        <v>7</v>
      </c>
      <c r="I41" s="4">
        <v>0</v>
      </c>
      <c r="J41" s="12">
        <v>0.5</v>
      </c>
      <c r="K41">
        <v>90</v>
      </c>
      <c r="L41">
        <v>90</v>
      </c>
      <c r="O41">
        <v>70</v>
      </c>
    </row>
    <row r="42" spans="1:15">
      <c r="A42" s="4">
        <f t="shared" si="0"/>
        <v>39</v>
      </c>
      <c r="B42" s="4">
        <v>0</v>
      </c>
      <c r="C42" s="4">
        <v>225</v>
      </c>
      <c r="D42" s="8">
        <v>8</v>
      </c>
      <c r="E42" s="4">
        <v>0</v>
      </c>
      <c r="F42" s="4">
        <v>80</v>
      </c>
      <c r="G42" s="8">
        <v>4</v>
      </c>
      <c r="H42" s="1" t="s">
        <v>7</v>
      </c>
      <c r="I42" s="4">
        <v>0</v>
      </c>
      <c r="J42" s="12">
        <v>0.5</v>
      </c>
      <c r="K42">
        <v>90</v>
      </c>
      <c r="L42">
        <v>90</v>
      </c>
      <c r="O42">
        <v>70</v>
      </c>
    </row>
    <row r="43" spans="1:15">
      <c r="A43" s="4">
        <f t="shared" si="0"/>
        <v>40</v>
      </c>
      <c r="B43" s="4">
        <v>0</v>
      </c>
      <c r="C43" s="4">
        <v>225</v>
      </c>
      <c r="D43" s="8">
        <v>8</v>
      </c>
      <c r="E43" s="4">
        <v>0</v>
      </c>
      <c r="F43" s="4">
        <v>235</v>
      </c>
      <c r="G43" s="8">
        <v>9</v>
      </c>
      <c r="H43" s="1" t="s">
        <v>7</v>
      </c>
      <c r="I43" s="4">
        <v>0</v>
      </c>
      <c r="J43" s="12">
        <v>0.5</v>
      </c>
      <c r="K43">
        <v>90</v>
      </c>
      <c r="L43">
        <v>90</v>
      </c>
      <c r="O43">
        <v>70</v>
      </c>
    </row>
    <row r="44" spans="1:15">
      <c r="A44" s="4">
        <f t="shared" si="0"/>
        <v>41</v>
      </c>
      <c r="B44" s="4">
        <v>0</v>
      </c>
      <c r="C44" s="4">
        <v>225</v>
      </c>
      <c r="D44" s="8">
        <v>8</v>
      </c>
      <c r="E44" s="4">
        <v>0</v>
      </c>
      <c r="F44" s="4">
        <v>235</v>
      </c>
      <c r="G44" s="8">
        <v>9</v>
      </c>
      <c r="H44" s="1" t="s">
        <v>7</v>
      </c>
      <c r="I44" s="4">
        <v>0</v>
      </c>
      <c r="J44" s="12">
        <v>0.5</v>
      </c>
      <c r="K44">
        <v>90</v>
      </c>
      <c r="L44">
        <v>90</v>
      </c>
      <c r="O44">
        <v>70</v>
      </c>
    </row>
    <row r="45" spans="1:15">
      <c r="A45" s="4">
        <f t="shared" si="0"/>
        <v>42</v>
      </c>
      <c r="B45" s="4">
        <v>0</v>
      </c>
      <c r="C45" s="4">
        <v>225</v>
      </c>
      <c r="D45" s="8">
        <v>8</v>
      </c>
      <c r="E45" s="4">
        <v>1</v>
      </c>
      <c r="F45" s="4">
        <v>400</v>
      </c>
      <c r="G45" s="8">
        <v>20</v>
      </c>
      <c r="H45" s="1" t="s">
        <v>7</v>
      </c>
      <c r="I45" s="4">
        <v>0</v>
      </c>
      <c r="J45" s="12">
        <v>0.5</v>
      </c>
      <c r="K45">
        <v>90</v>
      </c>
      <c r="L45">
        <v>90</v>
      </c>
      <c r="O45">
        <v>70</v>
      </c>
    </row>
    <row r="46" spans="1:15">
      <c r="A46" s="4">
        <f t="shared" si="0"/>
        <v>43</v>
      </c>
      <c r="B46" s="4">
        <v>0</v>
      </c>
      <c r="C46" s="4">
        <v>225</v>
      </c>
      <c r="D46" s="8">
        <v>8</v>
      </c>
      <c r="E46" s="4">
        <v>1</v>
      </c>
      <c r="F46" s="4">
        <v>400</v>
      </c>
      <c r="G46" s="8">
        <v>20</v>
      </c>
      <c r="H46" s="1" t="s">
        <v>7</v>
      </c>
      <c r="I46" s="4">
        <v>0</v>
      </c>
      <c r="J46" s="12">
        <v>0.5</v>
      </c>
      <c r="K46">
        <v>90</v>
      </c>
      <c r="L46">
        <v>90</v>
      </c>
      <c r="O46">
        <v>70</v>
      </c>
    </row>
    <row r="47" spans="1:15">
      <c r="A47" s="4">
        <f t="shared" si="0"/>
        <v>44</v>
      </c>
      <c r="B47" s="4">
        <v>0</v>
      </c>
      <c r="C47" s="4">
        <v>225</v>
      </c>
      <c r="D47" s="8">
        <v>8</v>
      </c>
      <c r="E47" s="4">
        <v>1</v>
      </c>
      <c r="F47" s="4">
        <v>400</v>
      </c>
      <c r="G47" s="8">
        <v>20</v>
      </c>
      <c r="H47" s="1" t="s">
        <v>7</v>
      </c>
      <c r="I47" s="4">
        <v>0</v>
      </c>
      <c r="J47" s="12">
        <v>0.5</v>
      </c>
      <c r="K47">
        <v>90</v>
      </c>
      <c r="L47">
        <v>90</v>
      </c>
      <c r="O47">
        <v>70</v>
      </c>
    </row>
    <row r="48" spans="1:15">
      <c r="A48" s="4">
        <f t="shared" si="0"/>
        <v>45</v>
      </c>
      <c r="B48" s="4">
        <v>0</v>
      </c>
      <c r="C48" s="4">
        <v>225</v>
      </c>
      <c r="D48" s="8">
        <v>8</v>
      </c>
      <c r="E48" s="4">
        <v>1</v>
      </c>
      <c r="F48" s="4">
        <v>400</v>
      </c>
      <c r="G48" s="8">
        <v>20</v>
      </c>
      <c r="H48" s="1" t="s">
        <v>7</v>
      </c>
      <c r="I48" s="4">
        <v>0</v>
      </c>
      <c r="J48" s="12">
        <v>0.5</v>
      </c>
      <c r="K48">
        <v>90</v>
      </c>
      <c r="L48">
        <v>90</v>
      </c>
      <c r="O48">
        <v>70</v>
      </c>
    </row>
    <row r="49" spans="1:15">
      <c r="A49" s="4">
        <f t="shared" si="0"/>
        <v>46</v>
      </c>
      <c r="B49" s="4">
        <v>0</v>
      </c>
      <c r="C49" s="4">
        <v>225</v>
      </c>
      <c r="D49" s="8">
        <v>8</v>
      </c>
      <c r="E49" s="4">
        <v>2</v>
      </c>
      <c r="F49" s="4">
        <v>400</v>
      </c>
      <c r="G49" s="8">
        <v>24</v>
      </c>
      <c r="H49" s="1" t="s">
        <v>7</v>
      </c>
      <c r="I49" s="4">
        <v>0</v>
      </c>
      <c r="J49" s="12">
        <v>0.5</v>
      </c>
      <c r="K49">
        <v>90</v>
      </c>
      <c r="L49">
        <v>90</v>
      </c>
      <c r="O49">
        <v>70</v>
      </c>
    </row>
    <row r="50" spans="1:15">
      <c r="A50" s="4">
        <f t="shared" si="0"/>
        <v>47</v>
      </c>
      <c r="B50" s="4">
        <v>0</v>
      </c>
      <c r="C50" s="4">
        <v>225</v>
      </c>
      <c r="D50" s="8">
        <v>8</v>
      </c>
      <c r="E50" s="4">
        <v>2</v>
      </c>
      <c r="F50" s="4">
        <v>400</v>
      </c>
      <c r="G50" s="8">
        <v>24</v>
      </c>
      <c r="H50" s="1" t="s">
        <v>7</v>
      </c>
      <c r="I50" s="4">
        <v>0</v>
      </c>
      <c r="J50" s="12">
        <v>0.5</v>
      </c>
      <c r="K50">
        <v>90</v>
      </c>
      <c r="L50">
        <v>90</v>
      </c>
      <c r="O50">
        <v>70</v>
      </c>
    </row>
    <row r="51" spans="1:15">
      <c r="A51" s="4">
        <f t="shared" si="0"/>
        <v>48</v>
      </c>
      <c r="B51" s="4">
        <v>0</v>
      </c>
      <c r="C51" s="4">
        <v>225</v>
      </c>
      <c r="D51" s="8">
        <v>8</v>
      </c>
      <c r="E51" s="4">
        <v>2</v>
      </c>
      <c r="F51" s="4">
        <v>400</v>
      </c>
      <c r="G51" s="8">
        <v>24</v>
      </c>
      <c r="H51" s="1" t="s">
        <v>7</v>
      </c>
      <c r="I51" s="4">
        <v>0</v>
      </c>
      <c r="J51" s="12">
        <v>0.5</v>
      </c>
      <c r="K51">
        <v>90</v>
      </c>
      <c r="L51">
        <v>90</v>
      </c>
      <c r="O51">
        <v>70</v>
      </c>
    </row>
    <row r="52" spans="1:15">
      <c r="A52" s="4">
        <f t="shared" si="0"/>
        <v>49</v>
      </c>
      <c r="B52" s="4">
        <v>0</v>
      </c>
      <c r="C52" s="4">
        <v>225</v>
      </c>
      <c r="D52" s="8">
        <v>8</v>
      </c>
      <c r="E52" s="4">
        <v>2</v>
      </c>
      <c r="F52" s="4">
        <v>400</v>
      </c>
      <c r="G52" s="8">
        <v>24</v>
      </c>
      <c r="H52" s="1" t="s">
        <v>7</v>
      </c>
      <c r="I52" s="4">
        <v>0</v>
      </c>
      <c r="J52" s="12">
        <v>0.5</v>
      </c>
      <c r="K52">
        <v>90</v>
      </c>
      <c r="L52">
        <v>90</v>
      </c>
      <c r="O52">
        <v>70</v>
      </c>
    </row>
    <row r="53" spans="1:15">
      <c r="A53" s="4">
        <f t="shared" si="0"/>
        <v>50</v>
      </c>
      <c r="B53" s="5">
        <v>0</v>
      </c>
      <c r="C53" s="5">
        <v>10</v>
      </c>
      <c r="D53" s="8">
        <v>1</v>
      </c>
      <c r="E53" s="5">
        <v>0</v>
      </c>
      <c r="F53" s="5">
        <v>56</v>
      </c>
      <c r="G53" s="9">
        <v>15</v>
      </c>
      <c r="H53" s="2" t="s">
        <v>11</v>
      </c>
      <c r="I53" s="4">
        <v>12</v>
      </c>
      <c r="J53" s="12">
        <v>0.5</v>
      </c>
      <c r="K53">
        <v>90</v>
      </c>
      <c r="L53">
        <v>90</v>
      </c>
      <c r="O53">
        <v>70</v>
      </c>
    </row>
    <row r="54" spans="1:15">
      <c r="A54" s="4">
        <f t="shared" si="0"/>
        <v>51</v>
      </c>
      <c r="B54" s="5">
        <v>0</v>
      </c>
      <c r="C54" s="5">
        <v>10</v>
      </c>
      <c r="D54" s="8">
        <v>1</v>
      </c>
      <c r="E54" s="5">
        <v>0</v>
      </c>
      <c r="F54" s="5">
        <v>235</v>
      </c>
      <c r="G54" s="9">
        <v>9</v>
      </c>
      <c r="H54" s="2" t="s">
        <v>11</v>
      </c>
      <c r="I54" s="4">
        <v>13</v>
      </c>
      <c r="J54" s="12">
        <v>0.5</v>
      </c>
      <c r="K54">
        <v>90</v>
      </c>
      <c r="L54">
        <v>90</v>
      </c>
      <c r="O54">
        <v>70</v>
      </c>
    </row>
    <row r="55" spans="1:15">
      <c r="A55" s="4">
        <f t="shared" si="0"/>
        <v>52</v>
      </c>
      <c r="B55" s="5">
        <v>1</v>
      </c>
      <c r="C55" s="5">
        <v>50</v>
      </c>
      <c r="D55" s="8">
        <v>17</v>
      </c>
      <c r="E55" s="5">
        <v>1</v>
      </c>
      <c r="F55" s="5">
        <v>280</v>
      </c>
      <c r="G55" s="9">
        <v>19</v>
      </c>
      <c r="H55" s="2" t="s">
        <v>11</v>
      </c>
      <c r="I55" s="4">
        <v>14</v>
      </c>
      <c r="J55" s="12">
        <v>0.5</v>
      </c>
      <c r="K55">
        <v>90</v>
      </c>
      <c r="L55">
        <v>90</v>
      </c>
      <c r="O55">
        <v>70</v>
      </c>
    </row>
    <row r="56" spans="1:15">
      <c r="A56" s="4">
        <f t="shared" si="0"/>
        <v>53</v>
      </c>
      <c r="B56" s="5">
        <v>1</v>
      </c>
      <c r="C56" s="5">
        <v>50</v>
      </c>
      <c r="D56" s="8">
        <v>17</v>
      </c>
      <c r="E56" s="5">
        <v>1</v>
      </c>
      <c r="F56" s="5">
        <v>280</v>
      </c>
      <c r="G56" s="9">
        <v>19</v>
      </c>
      <c r="H56" s="2" t="s">
        <v>11</v>
      </c>
      <c r="I56" s="4">
        <v>15</v>
      </c>
      <c r="J56" s="12">
        <v>0.5</v>
      </c>
      <c r="K56">
        <v>90</v>
      </c>
      <c r="L56">
        <v>90</v>
      </c>
      <c r="O56">
        <v>70</v>
      </c>
    </row>
    <row r="57" spans="1:15">
      <c r="A57" s="4">
        <f t="shared" si="0"/>
        <v>54</v>
      </c>
      <c r="B57" s="5">
        <v>1</v>
      </c>
      <c r="C57" s="5">
        <v>50</v>
      </c>
      <c r="D57" s="8">
        <v>17</v>
      </c>
      <c r="E57" s="5">
        <v>1</v>
      </c>
      <c r="F57" s="5">
        <v>280</v>
      </c>
      <c r="G57" s="9">
        <v>19</v>
      </c>
      <c r="H57" s="2" t="s">
        <v>11</v>
      </c>
      <c r="I57" s="4">
        <v>16</v>
      </c>
      <c r="J57" s="12">
        <v>0.5</v>
      </c>
      <c r="K57">
        <v>90</v>
      </c>
      <c r="L57">
        <v>90</v>
      </c>
      <c r="O57">
        <v>70</v>
      </c>
    </row>
    <row r="58" spans="1:15">
      <c r="A58" s="4">
        <f>A57+1</f>
        <v>55</v>
      </c>
      <c r="B58" s="5">
        <v>1</v>
      </c>
      <c r="C58" s="5">
        <v>50</v>
      </c>
      <c r="D58" s="8">
        <v>17</v>
      </c>
      <c r="E58" s="5">
        <v>1</v>
      </c>
      <c r="F58" s="5">
        <v>280</v>
      </c>
      <c r="G58" s="9">
        <v>19</v>
      </c>
      <c r="H58" s="2" t="s">
        <v>11</v>
      </c>
      <c r="I58" s="4">
        <v>17</v>
      </c>
      <c r="J58" s="12">
        <v>0.5</v>
      </c>
      <c r="K58">
        <v>90</v>
      </c>
      <c r="L58">
        <v>90</v>
      </c>
      <c r="O58">
        <v>70</v>
      </c>
    </row>
    <row r="59" spans="1:15">
      <c r="A59" s="4">
        <f t="shared" si="0"/>
        <v>56</v>
      </c>
      <c r="B59" s="5">
        <v>0</v>
      </c>
      <c r="C59" s="5">
        <v>0</v>
      </c>
      <c r="D59" s="8">
        <v>0</v>
      </c>
      <c r="E59" s="5">
        <v>0</v>
      </c>
      <c r="F59" s="5">
        <v>10</v>
      </c>
      <c r="G59" s="9">
        <v>1</v>
      </c>
      <c r="H59" s="2" t="s">
        <v>9</v>
      </c>
      <c r="I59" s="4">
        <v>0</v>
      </c>
      <c r="J59" s="12">
        <v>1</v>
      </c>
      <c r="K59">
        <v>240</v>
      </c>
      <c r="L59">
        <v>240</v>
      </c>
      <c r="O59">
        <v>240</v>
      </c>
    </row>
    <row r="60" spans="1:15">
      <c r="A60" s="4">
        <f t="shared" si="0"/>
        <v>57</v>
      </c>
      <c r="B60" s="5">
        <v>0</v>
      </c>
      <c r="C60" s="5">
        <v>0</v>
      </c>
      <c r="D60" s="8">
        <v>0</v>
      </c>
      <c r="E60" s="5">
        <v>0</v>
      </c>
      <c r="F60" s="5">
        <v>10</v>
      </c>
      <c r="G60" s="9">
        <v>1</v>
      </c>
      <c r="H60" s="2" t="s">
        <v>9</v>
      </c>
      <c r="I60" s="4">
        <v>0</v>
      </c>
      <c r="J60" s="12">
        <v>1</v>
      </c>
      <c r="K60">
        <v>240</v>
      </c>
      <c r="L60">
        <v>240</v>
      </c>
      <c r="O60">
        <v>240</v>
      </c>
    </row>
    <row r="61" spans="1:15">
      <c r="A61" s="4">
        <f t="shared" si="0"/>
        <v>58</v>
      </c>
      <c r="B61" s="5">
        <v>0</v>
      </c>
      <c r="C61" s="5">
        <v>0</v>
      </c>
      <c r="D61" s="8">
        <v>0</v>
      </c>
      <c r="E61" s="5">
        <v>1</v>
      </c>
      <c r="F61" s="5">
        <v>50</v>
      </c>
      <c r="G61" s="8">
        <v>17</v>
      </c>
      <c r="H61" s="2" t="s">
        <v>9</v>
      </c>
      <c r="I61" s="4">
        <v>0</v>
      </c>
      <c r="J61" s="12">
        <v>1</v>
      </c>
      <c r="K61">
        <v>240</v>
      </c>
      <c r="L61">
        <v>240</v>
      </c>
      <c r="O61">
        <v>240</v>
      </c>
    </row>
    <row r="62" spans="1:15">
      <c r="A62" s="4">
        <f t="shared" si="0"/>
        <v>59</v>
      </c>
      <c r="B62" s="5">
        <v>0</v>
      </c>
      <c r="C62" s="5">
        <v>0</v>
      </c>
      <c r="D62" s="8">
        <v>0</v>
      </c>
      <c r="E62" s="5">
        <v>1</v>
      </c>
      <c r="F62" s="5">
        <v>50</v>
      </c>
      <c r="G62" s="8">
        <v>17</v>
      </c>
      <c r="H62" s="2" t="s">
        <v>9</v>
      </c>
      <c r="I62" s="4">
        <v>0</v>
      </c>
      <c r="J62" s="12">
        <v>1</v>
      </c>
      <c r="K62">
        <v>240</v>
      </c>
      <c r="L62">
        <v>240</v>
      </c>
      <c r="O62">
        <v>240</v>
      </c>
    </row>
    <row r="63" spans="1:15">
      <c r="A63" s="4">
        <f t="shared" si="0"/>
        <v>60</v>
      </c>
      <c r="B63" s="5">
        <v>0</v>
      </c>
      <c r="C63" s="5">
        <v>0</v>
      </c>
      <c r="D63" s="8">
        <v>0</v>
      </c>
      <c r="E63" s="5">
        <v>1</v>
      </c>
      <c r="F63" s="5">
        <v>50</v>
      </c>
      <c r="G63" s="8">
        <v>17</v>
      </c>
      <c r="H63" s="2" t="s">
        <v>9</v>
      </c>
      <c r="I63" s="4">
        <v>0</v>
      </c>
      <c r="J63" s="12">
        <v>1</v>
      </c>
      <c r="K63">
        <v>240</v>
      </c>
      <c r="L63">
        <v>240</v>
      </c>
      <c r="O63">
        <v>240</v>
      </c>
    </row>
    <row r="64" spans="1:15">
      <c r="A64" s="4">
        <f>A63+1</f>
        <v>61</v>
      </c>
      <c r="B64" s="5">
        <v>0</v>
      </c>
      <c r="C64" s="5">
        <v>0</v>
      </c>
      <c r="D64" s="8">
        <v>0</v>
      </c>
      <c r="E64" s="5">
        <v>1</v>
      </c>
      <c r="F64" s="5">
        <v>50</v>
      </c>
      <c r="G64" s="8">
        <v>17</v>
      </c>
      <c r="H64" s="2" t="s">
        <v>9</v>
      </c>
      <c r="I64" s="4">
        <v>0</v>
      </c>
      <c r="J64" s="12">
        <v>1</v>
      </c>
      <c r="K64">
        <v>240</v>
      </c>
      <c r="L64">
        <v>240</v>
      </c>
      <c r="O64">
        <v>240</v>
      </c>
    </row>
    <row r="65" spans="1:15">
      <c r="A65" s="4">
        <f t="shared" si="0"/>
        <v>62</v>
      </c>
      <c r="B65" s="6">
        <v>0</v>
      </c>
      <c r="C65" s="6">
        <v>225</v>
      </c>
      <c r="D65" s="8">
        <v>8</v>
      </c>
      <c r="E65" s="6">
        <v>2</v>
      </c>
      <c r="F65" s="6">
        <v>225</v>
      </c>
      <c r="G65" s="10">
        <v>23</v>
      </c>
      <c r="H65" s="1" t="s">
        <v>7</v>
      </c>
      <c r="I65" s="4">
        <v>0</v>
      </c>
      <c r="J65" s="12">
        <v>0.5</v>
      </c>
      <c r="K65">
        <v>90</v>
      </c>
      <c r="L65">
        <v>90</v>
      </c>
      <c r="O65">
        <v>70</v>
      </c>
    </row>
    <row r="66" spans="1:15">
      <c r="A66" s="4">
        <f t="shared" si="0"/>
        <v>63</v>
      </c>
      <c r="B66" s="6">
        <v>0</v>
      </c>
      <c r="C66" s="6">
        <v>225</v>
      </c>
      <c r="D66" s="8">
        <v>8</v>
      </c>
      <c r="E66" s="6">
        <v>2</v>
      </c>
      <c r="F66" s="6">
        <v>225</v>
      </c>
      <c r="G66" s="10">
        <v>23</v>
      </c>
      <c r="H66" s="1" t="s">
        <v>7</v>
      </c>
      <c r="I66" s="4">
        <v>0</v>
      </c>
      <c r="J66" s="12">
        <v>0.5</v>
      </c>
      <c r="K66">
        <v>90</v>
      </c>
      <c r="L66">
        <v>90</v>
      </c>
      <c r="O66">
        <v>70</v>
      </c>
    </row>
    <row r="67" spans="1:15">
      <c r="A67" s="4">
        <f t="shared" si="0"/>
        <v>64</v>
      </c>
      <c r="B67" s="6">
        <v>0</v>
      </c>
      <c r="C67" s="6">
        <v>225</v>
      </c>
      <c r="D67" s="8">
        <v>8</v>
      </c>
      <c r="E67" s="6">
        <v>0</v>
      </c>
      <c r="F67" s="6">
        <v>283</v>
      </c>
      <c r="G67" s="10">
        <v>11</v>
      </c>
      <c r="H67" s="1" t="s">
        <v>7</v>
      </c>
      <c r="I67" s="4">
        <v>0</v>
      </c>
      <c r="J67" s="12">
        <v>0.5</v>
      </c>
      <c r="K67">
        <v>90</v>
      </c>
      <c r="L67">
        <v>90</v>
      </c>
      <c r="O67">
        <v>70</v>
      </c>
    </row>
    <row r="68" spans="1:15">
      <c r="A68" s="4">
        <f t="shared" si="0"/>
        <v>65</v>
      </c>
      <c r="B68" s="6">
        <v>0</v>
      </c>
      <c r="C68" s="6">
        <v>0</v>
      </c>
      <c r="D68" s="8">
        <v>0</v>
      </c>
      <c r="E68" s="6">
        <v>0</v>
      </c>
      <c r="F68" s="6">
        <v>10</v>
      </c>
      <c r="G68" s="10">
        <v>1</v>
      </c>
      <c r="H68" s="3" t="s">
        <v>9</v>
      </c>
      <c r="I68" s="4">
        <v>0</v>
      </c>
      <c r="J68" s="12">
        <v>1</v>
      </c>
      <c r="K68">
        <v>240</v>
      </c>
      <c r="L68">
        <v>240</v>
      </c>
      <c r="O68">
        <v>240</v>
      </c>
    </row>
    <row r="69" spans="1:15">
      <c r="A69" s="4">
        <f t="shared" si="0"/>
        <v>66</v>
      </c>
      <c r="B69" s="6">
        <v>0</v>
      </c>
      <c r="C69" s="6">
        <v>0</v>
      </c>
      <c r="D69" s="8">
        <v>0</v>
      </c>
      <c r="E69" s="6">
        <v>0</v>
      </c>
      <c r="F69" s="6">
        <v>10</v>
      </c>
      <c r="G69" s="10">
        <v>1</v>
      </c>
      <c r="H69" s="3" t="s">
        <v>9</v>
      </c>
      <c r="I69" s="4">
        <v>0</v>
      </c>
      <c r="J69" s="12">
        <v>1</v>
      </c>
      <c r="K69">
        <v>240</v>
      </c>
      <c r="L69">
        <v>240</v>
      </c>
      <c r="O69">
        <v>240</v>
      </c>
    </row>
    <row r="70" spans="1:15">
      <c r="A70" s="4">
        <f t="shared" si="0"/>
        <v>67</v>
      </c>
      <c r="B70" s="6">
        <v>0</v>
      </c>
      <c r="C70" s="6">
        <v>0</v>
      </c>
      <c r="D70" s="8">
        <v>0</v>
      </c>
      <c r="E70" s="6">
        <v>0</v>
      </c>
      <c r="F70" s="6">
        <v>303</v>
      </c>
      <c r="G70" s="10">
        <v>12</v>
      </c>
      <c r="H70" s="3" t="s">
        <v>9</v>
      </c>
      <c r="I70" s="4">
        <v>0</v>
      </c>
      <c r="J70" s="12">
        <v>1</v>
      </c>
      <c r="K70">
        <v>240</v>
      </c>
      <c r="L70">
        <v>240</v>
      </c>
      <c r="O70">
        <v>240</v>
      </c>
    </row>
    <row r="71" spans="1:15">
      <c r="A71" s="4">
        <f t="shared" si="0"/>
        <v>68</v>
      </c>
      <c r="B71" s="6">
        <v>0</v>
      </c>
      <c r="C71" s="6">
        <v>0</v>
      </c>
      <c r="D71" s="8">
        <v>0</v>
      </c>
      <c r="E71" s="6">
        <v>0</v>
      </c>
      <c r="F71" s="6">
        <v>303</v>
      </c>
      <c r="G71" s="10">
        <v>12</v>
      </c>
      <c r="H71" s="3" t="s">
        <v>9</v>
      </c>
      <c r="I71" s="4">
        <v>0</v>
      </c>
      <c r="J71" s="12">
        <v>1</v>
      </c>
      <c r="K71">
        <v>240</v>
      </c>
      <c r="L71">
        <v>240</v>
      </c>
      <c r="O71">
        <v>240</v>
      </c>
    </row>
    <row r="72" spans="1:15">
      <c r="A72" s="4">
        <f t="shared" si="0"/>
        <v>69</v>
      </c>
      <c r="B72" s="6">
        <v>0</v>
      </c>
      <c r="C72" s="6">
        <v>0</v>
      </c>
      <c r="D72" s="8">
        <v>0</v>
      </c>
      <c r="E72" s="6">
        <v>1</v>
      </c>
      <c r="F72" s="6">
        <v>50</v>
      </c>
      <c r="G72" s="8">
        <v>17</v>
      </c>
      <c r="H72" s="3" t="s">
        <v>9</v>
      </c>
      <c r="I72" s="4">
        <v>0</v>
      </c>
      <c r="J72" s="12">
        <v>1</v>
      </c>
      <c r="K72">
        <v>240</v>
      </c>
      <c r="L72">
        <v>240</v>
      </c>
      <c r="O72">
        <v>240</v>
      </c>
    </row>
    <row r="73" spans="1:15">
      <c r="A73" s="4">
        <f t="shared" si="0"/>
        <v>70</v>
      </c>
      <c r="B73" s="6">
        <v>0</v>
      </c>
      <c r="C73" s="6">
        <v>0</v>
      </c>
      <c r="D73" s="8">
        <v>0</v>
      </c>
      <c r="E73" s="6">
        <v>1</v>
      </c>
      <c r="F73" s="6">
        <v>50</v>
      </c>
      <c r="G73" s="8">
        <v>17</v>
      </c>
      <c r="H73" s="3" t="s">
        <v>9</v>
      </c>
      <c r="I73" s="4">
        <v>0</v>
      </c>
      <c r="J73" s="12">
        <v>1</v>
      </c>
      <c r="K73">
        <v>240</v>
      </c>
      <c r="L73">
        <v>240</v>
      </c>
      <c r="O73">
        <v>240</v>
      </c>
    </row>
    <row r="74" spans="1:15">
      <c r="A74" s="4">
        <f t="shared" si="0"/>
        <v>71</v>
      </c>
      <c r="B74" s="6">
        <v>0</v>
      </c>
      <c r="C74" s="6">
        <v>0</v>
      </c>
      <c r="D74" s="8">
        <v>0</v>
      </c>
      <c r="E74" s="6">
        <v>1</v>
      </c>
      <c r="F74" s="6">
        <v>50</v>
      </c>
      <c r="G74" s="8">
        <v>17</v>
      </c>
      <c r="H74" s="3" t="s">
        <v>9</v>
      </c>
      <c r="I74" s="4">
        <v>0</v>
      </c>
      <c r="J74" s="12">
        <v>1</v>
      </c>
      <c r="K74">
        <v>240</v>
      </c>
      <c r="L74">
        <v>240</v>
      </c>
      <c r="O74">
        <v>240</v>
      </c>
    </row>
    <row r="75" spans="1:15">
      <c r="A75" s="4">
        <f t="shared" si="0"/>
        <v>72</v>
      </c>
      <c r="B75" s="6">
        <v>0</v>
      </c>
      <c r="C75" s="6">
        <v>0</v>
      </c>
      <c r="D75" s="8">
        <v>0</v>
      </c>
      <c r="E75" s="6">
        <v>1</v>
      </c>
      <c r="F75" s="6">
        <v>50</v>
      </c>
      <c r="G75" s="8">
        <v>17</v>
      </c>
      <c r="H75" s="3" t="s">
        <v>9</v>
      </c>
      <c r="I75" s="4">
        <v>0</v>
      </c>
      <c r="J75" s="12">
        <v>1</v>
      </c>
      <c r="K75">
        <v>240</v>
      </c>
      <c r="L75">
        <v>240</v>
      </c>
      <c r="O75">
        <v>240</v>
      </c>
    </row>
    <row r="76" spans="1:15">
      <c r="A76" s="4">
        <f t="shared" si="0"/>
        <v>73</v>
      </c>
      <c r="B76" s="6">
        <v>0</v>
      </c>
      <c r="C76" s="6">
        <v>0</v>
      </c>
      <c r="D76" s="8">
        <v>0</v>
      </c>
      <c r="E76" s="6">
        <v>2</v>
      </c>
      <c r="F76" s="6">
        <v>50</v>
      </c>
      <c r="G76" s="10">
        <v>21</v>
      </c>
      <c r="H76" s="3" t="s">
        <v>9</v>
      </c>
      <c r="I76" s="4">
        <v>0</v>
      </c>
      <c r="J76" s="12">
        <v>1</v>
      </c>
      <c r="K76">
        <v>240</v>
      </c>
      <c r="L76">
        <v>240</v>
      </c>
      <c r="O76">
        <v>240</v>
      </c>
    </row>
    <row r="77" spans="1:15">
      <c r="A77" s="4">
        <f t="shared" si="0"/>
        <v>74</v>
      </c>
      <c r="B77" s="6">
        <v>0</v>
      </c>
      <c r="C77" s="6">
        <v>0</v>
      </c>
      <c r="D77" s="8">
        <v>0</v>
      </c>
      <c r="E77" s="6">
        <v>2</v>
      </c>
      <c r="F77" s="6">
        <v>50</v>
      </c>
      <c r="G77" s="10">
        <v>21</v>
      </c>
      <c r="H77" s="3" t="s">
        <v>9</v>
      </c>
      <c r="I77" s="4">
        <v>0</v>
      </c>
      <c r="J77" s="12">
        <v>1</v>
      </c>
      <c r="K77">
        <v>240</v>
      </c>
      <c r="L77">
        <v>240</v>
      </c>
      <c r="O77">
        <v>240</v>
      </c>
    </row>
    <row r="78" spans="1:15">
      <c r="A78" s="4">
        <f t="shared" si="0"/>
        <v>75</v>
      </c>
      <c r="B78" s="6">
        <v>0</v>
      </c>
      <c r="C78" s="6">
        <v>0</v>
      </c>
      <c r="D78" s="8">
        <v>0</v>
      </c>
      <c r="E78" s="6">
        <v>2</v>
      </c>
      <c r="F78" s="6">
        <v>50</v>
      </c>
      <c r="G78" s="10">
        <v>21</v>
      </c>
      <c r="H78" s="3" t="s">
        <v>9</v>
      </c>
      <c r="I78" s="4">
        <v>0</v>
      </c>
      <c r="J78" s="12">
        <v>1</v>
      </c>
      <c r="K78">
        <v>240</v>
      </c>
      <c r="L78">
        <v>240</v>
      </c>
      <c r="O78">
        <v>240</v>
      </c>
    </row>
    <row r="79" spans="1:15">
      <c r="A79" s="4">
        <f t="shared" si="0"/>
        <v>76</v>
      </c>
      <c r="B79" s="6">
        <v>0</v>
      </c>
      <c r="C79" s="6">
        <v>0</v>
      </c>
      <c r="D79" s="8">
        <v>0</v>
      </c>
      <c r="E79" s="6">
        <v>2</v>
      </c>
      <c r="F79" s="6">
        <v>50</v>
      </c>
      <c r="G79" s="10">
        <v>21</v>
      </c>
      <c r="H79" s="3" t="s">
        <v>9</v>
      </c>
      <c r="I79" s="4">
        <v>0</v>
      </c>
      <c r="J79" s="12">
        <v>1</v>
      </c>
      <c r="K79">
        <v>240</v>
      </c>
      <c r="L79">
        <v>240</v>
      </c>
      <c r="O79">
        <v>240</v>
      </c>
    </row>
    <row r="80" spans="1:15">
      <c r="A80" s="4">
        <f t="shared" si="0"/>
        <v>77</v>
      </c>
      <c r="B80" s="6">
        <v>0</v>
      </c>
      <c r="C80" s="6">
        <v>0</v>
      </c>
      <c r="D80" s="8">
        <v>0</v>
      </c>
      <c r="E80" s="6">
        <v>2</v>
      </c>
      <c r="F80" s="6">
        <v>50</v>
      </c>
      <c r="G80" s="10">
        <v>21</v>
      </c>
      <c r="H80" s="3" t="s">
        <v>9</v>
      </c>
      <c r="I80" s="4">
        <v>0</v>
      </c>
      <c r="J80" s="12">
        <v>1</v>
      </c>
      <c r="K80">
        <v>240</v>
      </c>
      <c r="L80">
        <v>240</v>
      </c>
      <c r="O80">
        <v>240</v>
      </c>
    </row>
    <row r="81" spans="1:15">
      <c r="A81" s="4">
        <f t="shared" si="0"/>
        <v>78</v>
      </c>
      <c r="B81" s="6">
        <v>0</v>
      </c>
      <c r="C81" s="6">
        <v>0</v>
      </c>
      <c r="D81" s="8">
        <v>0</v>
      </c>
      <c r="E81" s="6">
        <v>2</v>
      </c>
      <c r="F81" s="6">
        <v>50</v>
      </c>
      <c r="G81" s="10">
        <v>21</v>
      </c>
      <c r="H81" s="3" t="s">
        <v>9</v>
      </c>
      <c r="I81" s="4">
        <v>0</v>
      </c>
      <c r="J81" s="12">
        <v>1</v>
      </c>
      <c r="K81">
        <v>240</v>
      </c>
      <c r="L81">
        <v>240</v>
      </c>
      <c r="O81">
        <v>240</v>
      </c>
    </row>
    <row r="82" spans="1:15">
      <c r="A82" s="4">
        <f>A81+1</f>
        <v>79</v>
      </c>
      <c r="B82" s="4">
        <v>0</v>
      </c>
      <c r="C82" s="4">
        <v>225</v>
      </c>
      <c r="D82" s="8">
        <v>8</v>
      </c>
      <c r="E82" s="4">
        <v>0</v>
      </c>
      <c r="F82" s="4">
        <v>80</v>
      </c>
      <c r="G82" s="8">
        <v>4</v>
      </c>
      <c r="H82" s="1" t="s">
        <v>7</v>
      </c>
      <c r="I82" s="4">
        <v>0</v>
      </c>
      <c r="J82" s="12">
        <v>0.5</v>
      </c>
      <c r="K82">
        <v>90</v>
      </c>
      <c r="L82">
        <v>90</v>
      </c>
      <c r="O82">
        <v>70</v>
      </c>
    </row>
    <row r="83" spans="1:15">
      <c r="A83" s="4">
        <f t="shared" si="0"/>
        <v>80</v>
      </c>
      <c r="B83" s="4">
        <v>0</v>
      </c>
      <c r="C83" s="4">
        <v>225</v>
      </c>
      <c r="D83" s="8">
        <v>8</v>
      </c>
      <c r="E83" s="4">
        <v>0</v>
      </c>
      <c r="F83" s="4">
        <v>80</v>
      </c>
      <c r="G83" s="8">
        <v>4</v>
      </c>
      <c r="H83" s="1" t="s">
        <v>7</v>
      </c>
      <c r="I83" s="4">
        <v>0</v>
      </c>
      <c r="J83" s="12">
        <v>0.5</v>
      </c>
      <c r="K83">
        <v>90</v>
      </c>
      <c r="L83">
        <v>90</v>
      </c>
      <c r="O83">
        <v>70</v>
      </c>
    </row>
    <row r="84" spans="1:15">
      <c r="A84" s="4">
        <f t="shared" si="0"/>
        <v>81</v>
      </c>
      <c r="B84" s="4">
        <v>0</v>
      </c>
      <c r="C84" s="4">
        <v>225</v>
      </c>
      <c r="D84" s="8">
        <v>8</v>
      </c>
      <c r="E84" s="4">
        <v>0</v>
      </c>
      <c r="F84" s="4">
        <v>235</v>
      </c>
      <c r="G84" s="8">
        <v>9</v>
      </c>
      <c r="H84" s="1" t="s">
        <v>7</v>
      </c>
      <c r="I84" s="4">
        <v>0</v>
      </c>
      <c r="J84" s="12">
        <v>0.5</v>
      </c>
      <c r="K84">
        <v>90</v>
      </c>
      <c r="L84">
        <v>90</v>
      </c>
      <c r="O84">
        <v>70</v>
      </c>
    </row>
    <row r="85" spans="1:15">
      <c r="A85" s="4">
        <f t="shared" si="0"/>
        <v>82</v>
      </c>
      <c r="B85" s="4">
        <v>0</v>
      </c>
      <c r="C85" s="4">
        <v>225</v>
      </c>
      <c r="D85" s="8">
        <v>8</v>
      </c>
      <c r="E85" s="4">
        <v>0</v>
      </c>
      <c r="F85" s="4">
        <v>235</v>
      </c>
      <c r="G85" s="8">
        <v>9</v>
      </c>
      <c r="H85" s="1" t="s">
        <v>7</v>
      </c>
      <c r="I85" s="4">
        <v>0</v>
      </c>
      <c r="J85" s="12">
        <v>0.5</v>
      </c>
      <c r="K85">
        <v>90</v>
      </c>
      <c r="L85">
        <v>90</v>
      </c>
      <c r="O85">
        <v>70</v>
      </c>
    </row>
    <row r="86" spans="1:15">
      <c r="A86" s="4">
        <f t="shared" si="0"/>
        <v>83</v>
      </c>
      <c r="B86" s="4">
        <v>0</v>
      </c>
      <c r="C86" s="4">
        <v>225</v>
      </c>
      <c r="D86" s="8">
        <v>8</v>
      </c>
      <c r="E86" s="4">
        <v>1</v>
      </c>
      <c r="F86" s="4">
        <v>400</v>
      </c>
      <c r="G86" s="8">
        <v>20</v>
      </c>
      <c r="H86" s="1" t="s">
        <v>7</v>
      </c>
      <c r="I86" s="4">
        <v>0</v>
      </c>
      <c r="J86" s="12">
        <v>0.5</v>
      </c>
      <c r="K86">
        <v>90</v>
      </c>
      <c r="L86">
        <v>90</v>
      </c>
      <c r="O86">
        <v>70</v>
      </c>
    </row>
    <row r="87" spans="1:15">
      <c r="A87" s="4">
        <f t="shared" si="0"/>
        <v>84</v>
      </c>
      <c r="B87" s="4">
        <v>0</v>
      </c>
      <c r="C87" s="4">
        <v>225</v>
      </c>
      <c r="D87" s="8">
        <v>8</v>
      </c>
      <c r="E87" s="4">
        <v>1</v>
      </c>
      <c r="F87" s="4">
        <v>400</v>
      </c>
      <c r="G87" s="8">
        <v>20</v>
      </c>
      <c r="H87" s="1" t="s">
        <v>7</v>
      </c>
      <c r="I87" s="4">
        <v>0</v>
      </c>
      <c r="J87" s="12">
        <v>0.5</v>
      </c>
      <c r="K87">
        <v>90</v>
      </c>
      <c r="L87">
        <v>90</v>
      </c>
      <c r="O87">
        <v>70</v>
      </c>
    </row>
    <row r="88" spans="1:15">
      <c r="A88" s="4">
        <f>A87+1</f>
        <v>85</v>
      </c>
      <c r="B88" s="4">
        <v>0</v>
      </c>
      <c r="C88" s="4">
        <v>225</v>
      </c>
      <c r="D88" s="8">
        <v>8</v>
      </c>
      <c r="E88" s="4">
        <v>1</v>
      </c>
      <c r="F88" s="4">
        <v>400</v>
      </c>
      <c r="G88" s="8">
        <v>20</v>
      </c>
      <c r="H88" s="1" t="s">
        <v>7</v>
      </c>
      <c r="I88" s="4">
        <v>0</v>
      </c>
      <c r="J88" s="12">
        <v>0.5</v>
      </c>
      <c r="K88">
        <v>90</v>
      </c>
      <c r="L88">
        <v>90</v>
      </c>
      <c r="O88">
        <v>70</v>
      </c>
    </row>
    <row r="89" spans="1:15">
      <c r="A89" s="4">
        <f t="shared" si="0"/>
        <v>86</v>
      </c>
      <c r="B89" s="4">
        <v>0</v>
      </c>
      <c r="C89" s="4">
        <v>225</v>
      </c>
      <c r="D89" s="8">
        <v>8</v>
      </c>
      <c r="E89" s="4">
        <v>1</v>
      </c>
      <c r="F89" s="4">
        <v>400</v>
      </c>
      <c r="G89" s="8">
        <v>20</v>
      </c>
      <c r="H89" s="1" t="s">
        <v>7</v>
      </c>
      <c r="I89" s="4">
        <v>0</v>
      </c>
      <c r="J89" s="12">
        <v>0.5</v>
      </c>
      <c r="K89">
        <v>90</v>
      </c>
      <c r="L89">
        <v>90</v>
      </c>
      <c r="O89">
        <v>70</v>
      </c>
    </row>
    <row r="90" spans="1:15">
      <c r="A90" s="4">
        <f t="shared" si="0"/>
        <v>87</v>
      </c>
      <c r="B90" s="4">
        <v>0</v>
      </c>
      <c r="C90" s="4">
        <v>225</v>
      </c>
      <c r="D90" s="8">
        <v>8</v>
      </c>
      <c r="E90" s="4">
        <v>2</v>
      </c>
      <c r="F90" s="4">
        <v>400</v>
      </c>
      <c r="G90" s="8">
        <v>24</v>
      </c>
      <c r="H90" s="1" t="s">
        <v>7</v>
      </c>
      <c r="I90" s="4">
        <v>0</v>
      </c>
      <c r="J90" s="12">
        <v>0.5</v>
      </c>
      <c r="K90">
        <v>90</v>
      </c>
      <c r="L90">
        <v>90</v>
      </c>
      <c r="O90">
        <v>70</v>
      </c>
    </row>
    <row r="91" spans="1:15">
      <c r="A91" s="4">
        <f t="shared" si="0"/>
        <v>88</v>
      </c>
      <c r="B91" s="4">
        <v>0</v>
      </c>
      <c r="C91" s="4">
        <v>225</v>
      </c>
      <c r="D91" s="8">
        <v>8</v>
      </c>
      <c r="E91" s="4">
        <v>2</v>
      </c>
      <c r="F91" s="4">
        <v>400</v>
      </c>
      <c r="G91" s="8">
        <v>24</v>
      </c>
      <c r="H91" s="1" t="s">
        <v>7</v>
      </c>
      <c r="I91" s="4">
        <v>0</v>
      </c>
      <c r="J91" s="12">
        <v>0.5</v>
      </c>
      <c r="K91">
        <v>90</v>
      </c>
      <c r="L91">
        <v>90</v>
      </c>
      <c r="O91">
        <v>70</v>
      </c>
    </row>
    <row r="92" spans="1:15">
      <c r="A92" s="4">
        <f t="shared" si="0"/>
        <v>89</v>
      </c>
      <c r="B92" s="4">
        <v>0</v>
      </c>
      <c r="C92" s="4">
        <v>225</v>
      </c>
      <c r="D92" s="8">
        <v>8</v>
      </c>
      <c r="E92" s="4">
        <v>2</v>
      </c>
      <c r="F92" s="4">
        <v>400</v>
      </c>
      <c r="G92" s="8">
        <v>24</v>
      </c>
      <c r="H92" s="1" t="s">
        <v>7</v>
      </c>
      <c r="I92" s="4">
        <v>0</v>
      </c>
      <c r="J92" s="12">
        <v>0.5</v>
      </c>
      <c r="K92">
        <v>90</v>
      </c>
      <c r="L92">
        <v>90</v>
      </c>
      <c r="O92">
        <v>70</v>
      </c>
    </row>
    <row r="93" spans="1:15">
      <c r="A93" s="4">
        <f t="shared" si="0"/>
        <v>90</v>
      </c>
      <c r="B93" s="4">
        <v>0</v>
      </c>
      <c r="C93" s="4">
        <v>225</v>
      </c>
      <c r="D93" s="8">
        <v>8</v>
      </c>
      <c r="E93" s="4">
        <v>2</v>
      </c>
      <c r="F93" s="4">
        <v>400</v>
      </c>
      <c r="G93" s="8">
        <v>24</v>
      </c>
      <c r="H93" s="1" t="s">
        <v>7</v>
      </c>
      <c r="I93" s="4">
        <v>0</v>
      </c>
      <c r="J93" s="12">
        <v>0.5</v>
      </c>
      <c r="K93">
        <v>90</v>
      </c>
      <c r="L93">
        <v>90</v>
      </c>
      <c r="O93">
        <v>70</v>
      </c>
    </row>
    <row r="94" spans="1:15">
      <c r="A94" s="4">
        <f t="shared" ref="A94" si="1">A93+1</f>
        <v>91</v>
      </c>
      <c r="B94" s="5">
        <v>0</v>
      </c>
      <c r="C94" s="5">
        <v>10</v>
      </c>
      <c r="D94" s="8">
        <v>1</v>
      </c>
      <c r="E94" s="5">
        <v>0</v>
      </c>
      <c r="F94" s="5">
        <v>56</v>
      </c>
      <c r="G94" s="9">
        <v>3</v>
      </c>
      <c r="H94" s="2" t="s">
        <v>11</v>
      </c>
      <c r="I94" s="5">
        <v>56</v>
      </c>
      <c r="J94" s="12">
        <v>0.5</v>
      </c>
      <c r="K94">
        <v>90</v>
      </c>
      <c r="L94">
        <v>90</v>
      </c>
      <c r="O94">
        <v>70</v>
      </c>
    </row>
    <row r="95" spans="1:15">
      <c r="A95" s="4">
        <f>A94+1</f>
        <v>92</v>
      </c>
      <c r="B95" s="5">
        <v>0</v>
      </c>
      <c r="C95" s="5">
        <v>10</v>
      </c>
      <c r="D95" s="8">
        <v>1</v>
      </c>
      <c r="E95" s="5">
        <v>0</v>
      </c>
      <c r="F95" s="5">
        <v>235</v>
      </c>
      <c r="G95" s="9">
        <v>9</v>
      </c>
      <c r="H95" s="2" t="s">
        <v>11</v>
      </c>
      <c r="I95" s="5">
        <v>57</v>
      </c>
      <c r="J95" s="12">
        <v>0.5</v>
      </c>
      <c r="K95">
        <v>90</v>
      </c>
      <c r="L95">
        <v>90</v>
      </c>
      <c r="O95">
        <v>70</v>
      </c>
    </row>
    <row r="96" spans="1:15">
      <c r="A96" s="4">
        <f t="shared" ref="A96:A116" si="2">A95+1</f>
        <v>93</v>
      </c>
      <c r="B96" s="5">
        <v>1</v>
      </c>
      <c r="C96" s="5">
        <v>50</v>
      </c>
      <c r="D96" s="8">
        <v>17</v>
      </c>
      <c r="E96" s="5">
        <v>1</v>
      </c>
      <c r="F96" s="5">
        <v>280</v>
      </c>
      <c r="G96" s="9">
        <v>19</v>
      </c>
      <c r="H96" s="2" t="s">
        <v>11</v>
      </c>
      <c r="I96" s="5">
        <v>58</v>
      </c>
      <c r="J96" s="12">
        <v>0.5</v>
      </c>
      <c r="K96">
        <v>90</v>
      </c>
      <c r="L96">
        <v>90</v>
      </c>
      <c r="O96">
        <v>70</v>
      </c>
    </row>
    <row r="97" spans="1:15">
      <c r="A97" s="4">
        <f t="shared" si="2"/>
        <v>94</v>
      </c>
      <c r="B97" s="5">
        <v>1</v>
      </c>
      <c r="C97" s="5">
        <v>50</v>
      </c>
      <c r="D97" s="8">
        <v>17</v>
      </c>
      <c r="E97" s="5">
        <v>1</v>
      </c>
      <c r="F97" s="5">
        <v>280</v>
      </c>
      <c r="G97" s="9">
        <v>19</v>
      </c>
      <c r="H97" s="2" t="s">
        <v>11</v>
      </c>
      <c r="I97" s="5">
        <v>59</v>
      </c>
      <c r="J97" s="12">
        <v>0.5</v>
      </c>
      <c r="K97">
        <v>90</v>
      </c>
      <c r="L97">
        <v>90</v>
      </c>
      <c r="O97">
        <v>70</v>
      </c>
    </row>
    <row r="98" spans="1:15">
      <c r="A98" s="4">
        <f t="shared" si="2"/>
        <v>95</v>
      </c>
      <c r="B98" s="5">
        <v>1</v>
      </c>
      <c r="C98" s="5">
        <v>50</v>
      </c>
      <c r="D98" s="8">
        <v>17</v>
      </c>
      <c r="E98" s="5">
        <v>1</v>
      </c>
      <c r="F98" s="5">
        <v>280</v>
      </c>
      <c r="G98" s="9">
        <v>19</v>
      </c>
      <c r="H98" s="2" t="s">
        <v>11</v>
      </c>
      <c r="I98" s="5">
        <v>60</v>
      </c>
      <c r="J98" s="12">
        <v>0.5</v>
      </c>
      <c r="K98">
        <v>90</v>
      </c>
      <c r="L98">
        <v>90</v>
      </c>
      <c r="O98">
        <v>70</v>
      </c>
    </row>
    <row r="99" spans="1:15">
      <c r="A99" s="4">
        <f t="shared" si="2"/>
        <v>96</v>
      </c>
      <c r="B99" s="5">
        <v>1</v>
      </c>
      <c r="C99" s="5">
        <v>50</v>
      </c>
      <c r="D99" s="8">
        <v>17</v>
      </c>
      <c r="E99" s="5">
        <v>1</v>
      </c>
      <c r="F99" s="5">
        <v>280</v>
      </c>
      <c r="G99" s="9">
        <v>19</v>
      </c>
      <c r="H99" s="2" t="s">
        <v>11</v>
      </c>
      <c r="I99" s="5">
        <v>61</v>
      </c>
      <c r="J99" s="12">
        <v>0.5</v>
      </c>
      <c r="K99">
        <v>90</v>
      </c>
      <c r="L99">
        <v>90</v>
      </c>
      <c r="O99">
        <v>70</v>
      </c>
    </row>
    <row r="100" spans="1:15">
      <c r="A100" s="4">
        <f t="shared" si="2"/>
        <v>97</v>
      </c>
      <c r="B100" s="5">
        <v>0</v>
      </c>
      <c r="C100" s="5">
        <v>0</v>
      </c>
      <c r="D100" s="8">
        <v>0</v>
      </c>
      <c r="E100" s="5">
        <v>1</v>
      </c>
      <c r="F100" s="5">
        <v>50</v>
      </c>
      <c r="G100" s="8">
        <v>17</v>
      </c>
      <c r="H100" s="2" t="s">
        <v>9</v>
      </c>
      <c r="I100" s="5">
        <v>0</v>
      </c>
      <c r="J100" s="12">
        <v>1</v>
      </c>
      <c r="K100">
        <v>240</v>
      </c>
      <c r="L100">
        <v>240</v>
      </c>
      <c r="O100">
        <v>240</v>
      </c>
    </row>
    <row r="101" spans="1:15">
      <c r="A101" s="4">
        <f>A100+1</f>
        <v>98</v>
      </c>
      <c r="B101" s="5">
        <v>0</v>
      </c>
      <c r="C101" s="5">
        <v>0</v>
      </c>
      <c r="D101" s="8">
        <v>0</v>
      </c>
      <c r="E101" s="5">
        <v>1</v>
      </c>
      <c r="F101" s="5">
        <v>50</v>
      </c>
      <c r="G101" s="8">
        <v>17</v>
      </c>
      <c r="H101" s="2" t="s">
        <v>9</v>
      </c>
      <c r="I101" s="5">
        <v>0</v>
      </c>
      <c r="J101" s="12">
        <v>1</v>
      </c>
      <c r="K101">
        <v>240</v>
      </c>
      <c r="L101">
        <v>240</v>
      </c>
      <c r="O101">
        <v>240</v>
      </c>
    </row>
    <row r="102" spans="1:15">
      <c r="A102" s="4">
        <f t="shared" si="2"/>
        <v>99</v>
      </c>
      <c r="B102" s="5">
        <v>0</v>
      </c>
      <c r="C102" s="5">
        <v>0</v>
      </c>
      <c r="D102" s="8">
        <v>0</v>
      </c>
      <c r="E102" s="5">
        <v>1</v>
      </c>
      <c r="F102" s="5">
        <v>50</v>
      </c>
      <c r="G102" s="8">
        <v>17</v>
      </c>
      <c r="H102" s="2" t="s">
        <v>9</v>
      </c>
      <c r="I102" s="5">
        <v>0</v>
      </c>
      <c r="J102" s="12">
        <v>1</v>
      </c>
      <c r="K102">
        <v>240</v>
      </c>
      <c r="L102">
        <v>240</v>
      </c>
      <c r="O102">
        <v>240</v>
      </c>
    </row>
    <row r="103" spans="1:15">
      <c r="A103" s="4">
        <f t="shared" si="2"/>
        <v>100</v>
      </c>
      <c r="B103" s="5">
        <v>0</v>
      </c>
      <c r="C103" s="5">
        <v>0</v>
      </c>
      <c r="D103" s="8">
        <v>0</v>
      </c>
      <c r="E103" s="5">
        <v>1</v>
      </c>
      <c r="F103" s="5">
        <v>50</v>
      </c>
      <c r="G103" s="8">
        <v>17</v>
      </c>
      <c r="H103" s="2" t="s">
        <v>9</v>
      </c>
      <c r="I103" s="5">
        <v>0</v>
      </c>
      <c r="J103" s="12">
        <v>1</v>
      </c>
      <c r="K103">
        <v>240</v>
      </c>
      <c r="L103">
        <v>240</v>
      </c>
      <c r="O103">
        <v>240</v>
      </c>
    </row>
    <row r="104" spans="1:15">
      <c r="A104" s="4">
        <f t="shared" si="2"/>
        <v>101</v>
      </c>
      <c r="B104" s="6">
        <v>0</v>
      </c>
      <c r="C104" s="6">
        <v>0</v>
      </c>
      <c r="D104" s="8">
        <v>0</v>
      </c>
      <c r="E104" s="6">
        <v>0</v>
      </c>
      <c r="F104" s="6">
        <v>10</v>
      </c>
      <c r="G104" s="10">
        <v>1</v>
      </c>
      <c r="H104" s="3" t="s">
        <v>9</v>
      </c>
      <c r="I104" s="6">
        <v>0</v>
      </c>
      <c r="J104" s="12">
        <v>1</v>
      </c>
      <c r="K104">
        <v>240</v>
      </c>
      <c r="L104">
        <v>240</v>
      </c>
      <c r="O104">
        <v>240</v>
      </c>
    </row>
    <row r="105" spans="1:15">
      <c r="A105" s="4">
        <f t="shared" si="2"/>
        <v>102</v>
      </c>
      <c r="B105" s="6">
        <v>0</v>
      </c>
      <c r="C105" s="6">
        <v>0</v>
      </c>
      <c r="D105" s="8">
        <v>0</v>
      </c>
      <c r="E105" s="6">
        <v>0</v>
      </c>
      <c r="F105" s="6">
        <v>10</v>
      </c>
      <c r="G105" s="10">
        <v>1</v>
      </c>
      <c r="H105" s="3" t="s">
        <v>9</v>
      </c>
      <c r="I105" s="6">
        <v>0</v>
      </c>
      <c r="J105" s="12">
        <v>1</v>
      </c>
      <c r="K105">
        <v>240</v>
      </c>
      <c r="L105">
        <v>240</v>
      </c>
      <c r="O105">
        <v>240</v>
      </c>
    </row>
    <row r="106" spans="1:15">
      <c r="A106" s="4">
        <f t="shared" si="2"/>
        <v>103</v>
      </c>
      <c r="B106" s="6">
        <v>0</v>
      </c>
      <c r="C106" s="6">
        <v>0</v>
      </c>
      <c r="D106" s="8">
        <v>0</v>
      </c>
      <c r="E106" s="6">
        <v>0</v>
      </c>
      <c r="F106" s="6">
        <v>303</v>
      </c>
      <c r="G106" s="10">
        <v>12</v>
      </c>
      <c r="H106" s="3" t="s">
        <v>9</v>
      </c>
      <c r="I106" s="6">
        <v>0</v>
      </c>
      <c r="J106" s="12">
        <v>1</v>
      </c>
      <c r="K106">
        <v>240</v>
      </c>
      <c r="L106">
        <v>240</v>
      </c>
      <c r="O106">
        <v>240</v>
      </c>
    </row>
    <row r="107" spans="1:15">
      <c r="A107" s="4">
        <f t="shared" si="2"/>
        <v>104</v>
      </c>
      <c r="B107" s="6">
        <v>0</v>
      </c>
      <c r="C107" s="6">
        <v>0</v>
      </c>
      <c r="D107" s="8">
        <v>0</v>
      </c>
      <c r="E107" s="6">
        <v>0</v>
      </c>
      <c r="F107" s="6">
        <v>303</v>
      </c>
      <c r="G107" s="10">
        <v>12</v>
      </c>
      <c r="H107" s="3" t="s">
        <v>9</v>
      </c>
      <c r="I107" s="6">
        <v>0</v>
      </c>
      <c r="J107" s="12">
        <v>1</v>
      </c>
      <c r="K107">
        <v>240</v>
      </c>
      <c r="L107">
        <v>240</v>
      </c>
      <c r="O107">
        <v>240</v>
      </c>
    </row>
    <row r="108" spans="1:15">
      <c r="A108" s="4">
        <f t="shared" si="2"/>
        <v>105</v>
      </c>
      <c r="B108" s="6">
        <v>0</v>
      </c>
      <c r="C108" s="6">
        <v>0</v>
      </c>
      <c r="D108" s="8">
        <v>0</v>
      </c>
      <c r="E108" s="6">
        <v>1</v>
      </c>
      <c r="F108" s="6">
        <v>50</v>
      </c>
      <c r="G108" s="8">
        <v>17</v>
      </c>
      <c r="H108" s="3" t="s">
        <v>9</v>
      </c>
      <c r="I108" s="6">
        <v>0</v>
      </c>
      <c r="J108" s="12">
        <v>1</v>
      </c>
      <c r="K108">
        <v>240</v>
      </c>
      <c r="L108">
        <v>240</v>
      </c>
      <c r="O108">
        <v>240</v>
      </c>
    </row>
    <row r="109" spans="1:15">
      <c r="A109" s="4">
        <f t="shared" si="2"/>
        <v>106</v>
      </c>
      <c r="B109" s="6">
        <v>0</v>
      </c>
      <c r="C109" s="6">
        <v>0</v>
      </c>
      <c r="D109" s="8">
        <v>0</v>
      </c>
      <c r="E109" s="6">
        <v>1</v>
      </c>
      <c r="F109" s="6">
        <v>50</v>
      </c>
      <c r="G109" s="8">
        <v>17</v>
      </c>
      <c r="H109" s="3" t="s">
        <v>9</v>
      </c>
      <c r="I109" s="6">
        <v>0</v>
      </c>
      <c r="J109" s="12">
        <v>1</v>
      </c>
      <c r="K109">
        <v>240</v>
      </c>
      <c r="L109">
        <v>240</v>
      </c>
      <c r="O109">
        <v>240</v>
      </c>
    </row>
    <row r="110" spans="1:15">
      <c r="A110" s="4">
        <f t="shared" si="2"/>
        <v>107</v>
      </c>
      <c r="B110" s="6">
        <v>0</v>
      </c>
      <c r="C110" s="6">
        <v>0</v>
      </c>
      <c r="D110" s="8">
        <v>0</v>
      </c>
      <c r="E110" s="6">
        <v>1</v>
      </c>
      <c r="F110" s="6">
        <v>50</v>
      </c>
      <c r="G110" s="8">
        <v>17</v>
      </c>
      <c r="H110" s="3" t="s">
        <v>9</v>
      </c>
      <c r="I110" s="6">
        <v>0</v>
      </c>
      <c r="J110" s="12">
        <v>1</v>
      </c>
      <c r="K110">
        <v>240</v>
      </c>
      <c r="L110">
        <v>240</v>
      </c>
      <c r="O110">
        <v>240</v>
      </c>
    </row>
    <row r="111" spans="1:15">
      <c r="A111" s="4">
        <f t="shared" si="2"/>
        <v>108</v>
      </c>
      <c r="B111" s="6">
        <v>0</v>
      </c>
      <c r="C111" s="6">
        <v>0</v>
      </c>
      <c r="D111" s="8">
        <v>0</v>
      </c>
      <c r="E111" s="6">
        <v>1</v>
      </c>
      <c r="F111" s="6">
        <v>50</v>
      </c>
      <c r="G111" s="8">
        <v>17</v>
      </c>
      <c r="H111" s="3" t="s">
        <v>9</v>
      </c>
      <c r="I111" s="6">
        <v>0</v>
      </c>
      <c r="J111" s="12">
        <v>1</v>
      </c>
      <c r="K111">
        <v>240</v>
      </c>
      <c r="L111">
        <v>240</v>
      </c>
      <c r="O111">
        <v>240</v>
      </c>
    </row>
    <row r="112" spans="1:15">
      <c r="A112" s="4">
        <f t="shared" si="2"/>
        <v>109</v>
      </c>
      <c r="B112" s="6">
        <v>0</v>
      </c>
      <c r="C112" s="6">
        <v>0</v>
      </c>
      <c r="D112" s="8">
        <v>0</v>
      </c>
      <c r="E112" s="6">
        <v>2</v>
      </c>
      <c r="F112" s="6">
        <v>50</v>
      </c>
      <c r="G112" s="10">
        <v>21</v>
      </c>
      <c r="H112" s="3" t="s">
        <v>9</v>
      </c>
      <c r="I112" s="6">
        <v>0</v>
      </c>
      <c r="J112" s="12">
        <v>1</v>
      </c>
      <c r="K112">
        <v>240</v>
      </c>
      <c r="L112">
        <v>240</v>
      </c>
      <c r="O112">
        <v>240</v>
      </c>
    </row>
    <row r="113" spans="1:15">
      <c r="A113" s="4">
        <f t="shared" si="2"/>
        <v>110</v>
      </c>
      <c r="B113" s="6">
        <v>0</v>
      </c>
      <c r="C113" s="6">
        <v>0</v>
      </c>
      <c r="D113" s="8">
        <v>0</v>
      </c>
      <c r="E113" s="6">
        <v>2</v>
      </c>
      <c r="F113" s="6">
        <v>50</v>
      </c>
      <c r="G113" s="10">
        <v>21</v>
      </c>
      <c r="H113" s="3" t="s">
        <v>9</v>
      </c>
      <c r="I113" s="6">
        <v>0</v>
      </c>
      <c r="J113" s="12">
        <v>1</v>
      </c>
      <c r="K113">
        <v>240</v>
      </c>
      <c r="L113">
        <v>240</v>
      </c>
      <c r="O113">
        <v>240</v>
      </c>
    </row>
    <row r="114" spans="1:15">
      <c r="A114" s="4">
        <f t="shared" si="2"/>
        <v>111</v>
      </c>
      <c r="B114" s="6">
        <v>0</v>
      </c>
      <c r="C114" s="6">
        <v>0</v>
      </c>
      <c r="D114" s="8">
        <v>0</v>
      </c>
      <c r="E114" s="6">
        <v>2</v>
      </c>
      <c r="F114" s="6">
        <v>50</v>
      </c>
      <c r="G114" s="10">
        <v>21</v>
      </c>
      <c r="H114" s="3" t="s">
        <v>9</v>
      </c>
      <c r="I114" s="6">
        <v>0</v>
      </c>
      <c r="J114" s="12">
        <v>1</v>
      </c>
      <c r="K114">
        <v>240</v>
      </c>
      <c r="L114">
        <v>240</v>
      </c>
      <c r="O114">
        <v>240</v>
      </c>
    </row>
    <row r="115" spans="1:15">
      <c r="A115" s="4">
        <f t="shared" si="2"/>
        <v>112</v>
      </c>
      <c r="B115" s="6">
        <v>0</v>
      </c>
      <c r="C115" s="6">
        <v>0</v>
      </c>
      <c r="D115" s="8">
        <v>0</v>
      </c>
      <c r="E115" s="6">
        <v>2</v>
      </c>
      <c r="F115" s="6">
        <v>50</v>
      </c>
      <c r="G115" s="10">
        <v>21</v>
      </c>
      <c r="H115" s="3" t="s">
        <v>9</v>
      </c>
      <c r="I115" s="6">
        <v>0</v>
      </c>
      <c r="J115" s="12">
        <v>1</v>
      </c>
      <c r="K115">
        <v>240</v>
      </c>
      <c r="L115">
        <v>240</v>
      </c>
      <c r="O115">
        <v>240</v>
      </c>
    </row>
    <row r="116" spans="1:15">
      <c r="A116" s="4">
        <f t="shared" si="2"/>
        <v>113</v>
      </c>
      <c r="B116" s="6">
        <v>0</v>
      </c>
      <c r="C116" s="6">
        <v>0</v>
      </c>
      <c r="D116" s="8">
        <v>0</v>
      </c>
      <c r="E116" s="6">
        <v>2</v>
      </c>
      <c r="F116" s="6">
        <v>50</v>
      </c>
      <c r="G116" s="10">
        <v>21</v>
      </c>
      <c r="H116" s="3" t="s">
        <v>9</v>
      </c>
      <c r="I116" s="6">
        <v>0</v>
      </c>
      <c r="J116" s="12">
        <v>1</v>
      </c>
      <c r="K116">
        <v>240</v>
      </c>
      <c r="L116">
        <v>240</v>
      </c>
      <c r="O116">
        <v>240</v>
      </c>
    </row>
    <row r="117" spans="1:15">
      <c r="A117" s="4">
        <f>A116+1</f>
        <v>114</v>
      </c>
      <c r="B117" s="4">
        <v>0</v>
      </c>
      <c r="C117" s="4">
        <v>225</v>
      </c>
      <c r="D117" s="8">
        <v>8</v>
      </c>
      <c r="E117" s="4">
        <v>0</v>
      </c>
      <c r="F117" s="4">
        <v>80</v>
      </c>
      <c r="G117" s="8">
        <v>4</v>
      </c>
      <c r="H117" s="1" t="s">
        <v>7</v>
      </c>
      <c r="I117" s="4">
        <v>0</v>
      </c>
      <c r="J117" s="12">
        <v>0.5</v>
      </c>
      <c r="K117">
        <v>90</v>
      </c>
      <c r="L117">
        <v>90</v>
      </c>
      <c r="O117">
        <v>70</v>
      </c>
    </row>
    <row r="118" spans="1:15">
      <c r="A118" s="4">
        <f t="shared" ref="A118:A129" si="3">A117+1</f>
        <v>115</v>
      </c>
      <c r="B118" s="4">
        <v>0</v>
      </c>
      <c r="C118" s="4">
        <v>225</v>
      </c>
      <c r="D118" s="8">
        <v>8</v>
      </c>
      <c r="E118" s="4">
        <v>0</v>
      </c>
      <c r="F118" s="4">
        <v>80</v>
      </c>
      <c r="G118" s="8">
        <v>4</v>
      </c>
      <c r="H118" s="1" t="s">
        <v>7</v>
      </c>
      <c r="I118" s="4">
        <v>0</v>
      </c>
      <c r="J118" s="12">
        <v>0.5</v>
      </c>
      <c r="K118">
        <v>90</v>
      </c>
      <c r="L118">
        <v>90</v>
      </c>
      <c r="O118">
        <v>70</v>
      </c>
    </row>
    <row r="119" spans="1:15">
      <c r="A119" s="4">
        <f t="shared" si="3"/>
        <v>116</v>
      </c>
      <c r="B119" s="4">
        <v>0</v>
      </c>
      <c r="C119" s="4">
        <v>225</v>
      </c>
      <c r="D119" s="8">
        <v>8</v>
      </c>
      <c r="E119" s="4">
        <v>0</v>
      </c>
      <c r="F119" s="4">
        <v>80</v>
      </c>
      <c r="G119" s="8">
        <v>4</v>
      </c>
      <c r="H119" s="1" t="s">
        <v>7</v>
      </c>
      <c r="I119" s="4">
        <v>0</v>
      </c>
      <c r="J119" s="12">
        <v>0.5</v>
      </c>
      <c r="K119">
        <v>90</v>
      </c>
      <c r="L119">
        <v>90</v>
      </c>
      <c r="O119">
        <v>70</v>
      </c>
    </row>
    <row r="120" spans="1:15">
      <c r="A120" s="4">
        <f t="shared" si="3"/>
        <v>117</v>
      </c>
      <c r="B120" s="4">
        <v>0</v>
      </c>
      <c r="C120" s="4">
        <v>225</v>
      </c>
      <c r="D120" s="8">
        <v>8</v>
      </c>
      <c r="E120" s="4">
        <v>0</v>
      </c>
      <c r="F120" s="4">
        <v>235</v>
      </c>
      <c r="G120" s="8">
        <v>9</v>
      </c>
      <c r="H120" s="1" t="s">
        <v>7</v>
      </c>
      <c r="I120" s="4">
        <v>0</v>
      </c>
      <c r="J120" s="12">
        <v>0.5</v>
      </c>
      <c r="K120">
        <v>90</v>
      </c>
      <c r="L120">
        <v>90</v>
      </c>
      <c r="O120">
        <v>70</v>
      </c>
    </row>
    <row r="121" spans="1:15">
      <c r="A121" s="4">
        <f t="shared" si="3"/>
        <v>118</v>
      </c>
      <c r="B121" s="4">
        <v>0</v>
      </c>
      <c r="C121" s="4">
        <v>225</v>
      </c>
      <c r="D121" s="8">
        <v>8</v>
      </c>
      <c r="E121" s="4">
        <v>1</v>
      </c>
      <c r="F121" s="4">
        <v>400</v>
      </c>
      <c r="G121" s="8">
        <v>20</v>
      </c>
      <c r="H121" s="1" t="s">
        <v>7</v>
      </c>
      <c r="I121" s="4">
        <v>0</v>
      </c>
      <c r="J121" s="12">
        <v>0.5</v>
      </c>
      <c r="K121">
        <v>90</v>
      </c>
      <c r="L121">
        <v>90</v>
      </c>
      <c r="O121">
        <v>70</v>
      </c>
    </row>
    <row r="122" spans="1:15">
      <c r="A122" s="4">
        <f t="shared" si="3"/>
        <v>119</v>
      </c>
      <c r="B122" s="4">
        <v>0</v>
      </c>
      <c r="C122" s="4">
        <v>225</v>
      </c>
      <c r="D122" s="8">
        <v>8</v>
      </c>
      <c r="E122" s="4">
        <v>1</v>
      </c>
      <c r="F122" s="4">
        <v>400</v>
      </c>
      <c r="G122" s="8">
        <v>20</v>
      </c>
      <c r="H122" s="1" t="s">
        <v>7</v>
      </c>
      <c r="I122" s="4">
        <v>0</v>
      </c>
      <c r="J122" s="12">
        <v>0.5</v>
      </c>
      <c r="K122">
        <v>90</v>
      </c>
      <c r="L122">
        <v>90</v>
      </c>
      <c r="O122">
        <v>70</v>
      </c>
    </row>
    <row r="123" spans="1:15">
      <c r="A123" s="4">
        <f>A122+1</f>
        <v>120</v>
      </c>
      <c r="B123" s="4">
        <v>0</v>
      </c>
      <c r="C123" s="4">
        <v>225</v>
      </c>
      <c r="D123" s="8">
        <v>8</v>
      </c>
      <c r="E123" s="4">
        <v>1</v>
      </c>
      <c r="F123" s="4">
        <v>400</v>
      </c>
      <c r="G123" s="8">
        <v>20</v>
      </c>
      <c r="H123" s="1" t="s">
        <v>7</v>
      </c>
      <c r="I123" s="4">
        <v>0</v>
      </c>
      <c r="J123" s="12">
        <v>0.5</v>
      </c>
      <c r="K123">
        <v>90</v>
      </c>
      <c r="L123">
        <v>90</v>
      </c>
      <c r="O123">
        <v>70</v>
      </c>
    </row>
    <row r="124" spans="1:15">
      <c r="A124" s="4">
        <f t="shared" si="3"/>
        <v>121</v>
      </c>
      <c r="B124" s="4">
        <v>0</v>
      </c>
      <c r="C124" s="4">
        <v>225</v>
      </c>
      <c r="D124" s="8">
        <v>8</v>
      </c>
      <c r="E124" s="4">
        <v>2</v>
      </c>
      <c r="F124" s="4">
        <v>400</v>
      </c>
      <c r="G124" s="8">
        <v>24</v>
      </c>
      <c r="H124" s="1" t="s">
        <v>7</v>
      </c>
      <c r="I124" s="4">
        <v>0</v>
      </c>
      <c r="J124" s="12">
        <v>0.5</v>
      </c>
      <c r="K124">
        <v>90</v>
      </c>
      <c r="L124">
        <v>90</v>
      </c>
      <c r="O124">
        <v>70</v>
      </c>
    </row>
    <row r="125" spans="1:15">
      <c r="A125" s="4">
        <f t="shared" si="3"/>
        <v>122</v>
      </c>
      <c r="B125" s="4">
        <v>0</v>
      </c>
      <c r="C125" s="4">
        <v>225</v>
      </c>
      <c r="D125" s="8">
        <v>8</v>
      </c>
      <c r="E125" s="4">
        <v>2</v>
      </c>
      <c r="F125" s="4">
        <v>400</v>
      </c>
      <c r="G125" s="8">
        <v>24</v>
      </c>
      <c r="H125" s="1" t="s">
        <v>7</v>
      </c>
      <c r="I125" s="4">
        <v>0</v>
      </c>
      <c r="J125" s="12">
        <v>0.5</v>
      </c>
      <c r="K125">
        <v>90</v>
      </c>
      <c r="L125">
        <v>90</v>
      </c>
      <c r="O125">
        <v>70</v>
      </c>
    </row>
    <row r="126" spans="1:15">
      <c r="A126" s="4">
        <f t="shared" si="3"/>
        <v>123</v>
      </c>
      <c r="B126" s="4">
        <v>0</v>
      </c>
      <c r="C126" s="4">
        <v>225</v>
      </c>
      <c r="D126" s="8">
        <v>8</v>
      </c>
      <c r="E126" s="4">
        <v>2</v>
      </c>
      <c r="F126" s="4">
        <v>400</v>
      </c>
      <c r="G126" s="8">
        <v>24</v>
      </c>
      <c r="H126" s="1" t="s">
        <v>7</v>
      </c>
      <c r="I126" s="4">
        <v>0</v>
      </c>
      <c r="J126" s="12">
        <v>0.5</v>
      </c>
      <c r="K126">
        <v>90</v>
      </c>
      <c r="L126">
        <v>90</v>
      </c>
      <c r="O126">
        <v>70</v>
      </c>
    </row>
    <row r="127" spans="1:15">
      <c r="A127" s="4">
        <f t="shared" si="3"/>
        <v>124</v>
      </c>
      <c r="B127" s="4">
        <v>0</v>
      </c>
      <c r="C127" s="4">
        <v>225</v>
      </c>
      <c r="D127" s="8">
        <v>8</v>
      </c>
      <c r="E127" s="4">
        <v>2</v>
      </c>
      <c r="F127" s="4">
        <v>400</v>
      </c>
      <c r="G127" s="8">
        <v>24</v>
      </c>
      <c r="H127" s="1" t="s">
        <v>7</v>
      </c>
      <c r="I127" s="7">
        <v>0</v>
      </c>
      <c r="J127" s="12">
        <v>0.5</v>
      </c>
      <c r="K127">
        <v>90</v>
      </c>
      <c r="L127">
        <v>90</v>
      </c>
      <c r="O127">
        <v>70</v>
      </c>
    </row>
    <row r="128" spans="1:15">
      <c r="A128" s="4">
        <f t="shared" si="3"/>
        <v>125</v>
      </c>
      <c r="B128" s="5">
        <v>1</v>
      </c>
      <c r="C128" s="5">
        <v>50</v>
      </c>
      <c r="D128" s="8">
        <v>17</v>
      </c>
      <c r="E128" s="5">
        <v>1</v>
      </c>
      <c r="F128" s="5">
        <v>280</v>
      </c>
      <c r="G128" s="8">
        <v>19</v>
      </c>
      <c r="H128" s="2" t="s">
        <v>11</v>
      </c>
      <c r="I128" s="5">
        <v>97</v>
      </c>
      <c r="J128" s="12">
        <v>0.5</v>
      </c>
      <c r="K128">
        <v>90</v>
      </c>
      <c r="L128">
        <v>90</v>
      </c>
      <c r="O128">
        <v>70</v>
      </c>
    </row>
    <row r="129" spans="1:15">
      <c r="A129" s="4">
        <f t="shared" si="3"/>
        <v>126</v>
      </c>
      <c r="B129" s="5">
        <v>1</v>
      </c>
      <c r="C129" s="5">
        <v>50</v>
      </c>
      <c r="D129" s="8">
        <v>17</v>
      </c>
      <c r="E129" s="5">
        <v>1</v>
      </c>
      <c r="F129" s="5">
        <v>280</v>
      </c>
      <c r="G129" s="8">
        <v>19</v>
      </c>
      <c r="H129" s="2" t="s">
        <v>11</v>
      </c>
      <c r="I129" s="5">
        <v>98</v>
      </c>
      <c r="J129" s="12">
        <v>0.5</v>
      </c>
      <c r="K129">
        <v>90</v>
      </c>
      <c r="L129">
        <v>90</v>
      </c>
      <c r="O129">
        <v>70</v>
      </c>
    </row>
    <row r="130" spans="1:15">
      <c r="A130" s="4">
        <f>A129+1</f>
        <v>127</v>
      </c>
      <c r="B130" s="5">
        <v>1</v>
      </c>
      <c r="C130" s="5">
        <v>50</v>
      </c>
      <c r="D130" s="8">
        <v>17</v>
      </c>
      <c r="E130" s="5">
        <v>1</v>
      </c>
      <c r="F130" s="5">
        <v>280</v>
      </c>
      <c r="G130" s="8">
        <v>19</v>
      </c>
      <c r="H130" s="2" t="s">
        <v>11</v>
      </c>
      <c r="I130" s="5">
        <v>99</v>
      </c>
      <c r="J130" s="12">
        <v>0.5</v>
      </c>
      <c r="K130">
        <v>90</v>
      </c>
      <c r="L130">
        <v>90</v>
      </c>
      <c r="O130">
        <v>70</v>
      </c>
    </row>
    <row r="131" spans="1:15">
      <c r="A131" s="4">
        <f t="shared" ref="A131:A194" si="4">A130+1</f>
        <v>128</v>
      </c>
      <c r="B131" s="5">
        <v>1</v>
      </c>
      <c r="C131" s="5">
        <v>50</v>
      </c>
      <c r="D131" s="8">
        <v>17</v>
      </c>
      <c r="E131" s="5">
        <v>1</v>
      </c>
      <c r="F131" s="5">
        <v>280</v>
      </c>
      <c r="G131" s="8">
        <v>19</v>
      </c>
      <c r="H131" s="2" t="s">
        <v>11</v>
      </c>
      <c r="I131" s="5">
        <v>100</v>
      </c>
      <c r="J131" s="12">
        <v>0.5</v>
      </c>
      <c r="K131">
        <v>90</v>
      </c>
      <c r="L131">
        <v>90</v>
      </c>
      <c r="O131">
        <v>70</v>
      </c>
    </row>
    <row r="132" spans="1:15">
      <c r="A132" s="4">
        <f t="shared" si="4"/>
        <v>129</v>
      </c>
      <c r="B132" s="6">
        <v>0</v>
      </c>
      <c r="C132" s="6">
        <v>0</v>
      </c>
      <c r="D132" s="8">
        <v>0</v>
      </c>
      <c r="E132" s="6">
        <v>0</v>
      </c>
      <c r="F132" s="6">
        <v>303</v>
      </c>
      <c r="G132" s="10">
        <v>12</v>
      </c>
      <c r="H132" s="3" t="s">
        <v>9</v>
      </c>
      <c r="I132" s="4">
        <v>0</v>
      </c>
      <c r="J132" s="12">
        <v>1</v>
      </c>
      <c r="K132">
        <v>240</v>
      </c>
      <c r="L132">
        <v>240</v>
      </c>
      <c r="O132">
        <v>240</v>
      </c>
    </row>
    <row r="133" spans="1:15">
      <c r="A133" s="4">
        <f t="shared" si="4"/>
        <v>130</v>
      </c>
      <c r="B133" s="6">
        <v>0</v>
      </c>
      <c r="C133" s="6">
        <v>0</v>
      </c>
      <c r="D133" s="8">
        <v>0</v>
      </c>
      <c r="E133" s="6">
        <v>0</v>
      </c>
      <c r="F133" s="6">
        <v>303</v>
      </c>
      <c r="G133" s="10">
        <v>12</v>
      </c>
      <c r="H133" s="3" t="s">
        <v>9</v>
      </c>
      <c r="I133" s="4">
        <v>0</v>
      </c>
      <c r="J133" s="12">
        <v>1</v>
      </c>
      <c r="K133">
        <v>240</v>
      </c>
      <c r="L133">
        <v>240</v>
      </c>
      <c r="O133">
        <v>240</v>
      </c>
    </row>
    <row r="134" spans="1:15">
      <c r="A134" s="4">
        <f t="shared" si="4"/>
        <v>131</v>
      </c>
      <c r="B134" s="6">
        <v>0</v>
      </c>
      <c r="C134" s="6">
        <v>0</v>
      </c>
      <c r="D134" s="8">
        <v>0</v>
      </c>
      <c r="E134" s="6">
        <v>0</v>
      </c>
      <c r="F134" s="6">
        <v>303</v>
      </c>
      <c r="G134" s="10">
        <v>12</v>
      </c>
      <c r="H134" s="3" t="s">
        <v>9</v>
      </c>
      <c r="I134" s="4">
        <v>0</v>
      </c>
      <c r="J134" s="12">
        <v>1</v>
      </c>
      <c r="K134">
        <v>240</v>
      </c>
      <c r="L134">
        <v>240</v>
      </c>
      <c r="O134">
        <v>240</v>
      </c>
    </row>
    <row r="135" spans="1:15">
      <c r="A135" s="4">
        <f t="shared" si="4"/>
        <v>132</v>
      </c>
      <c r="B135" s="6">
        <v>0</v>
      </c>
      <c r="C135" s="6">
        <v>0</v>
      </c>
      <c r="D135" s="8">
        <v>0</v>
      </c>
      <c r="E135" s="6">
        <v>0</v>
      </c>
      <c r="F135" s="6">
        <v>303</v>
      </c>
      <c r="G135" s="10">
        <v>12</v>
      </c>
      <c r="H135" s="3" t="s">
        <v>9</v>
      </c>
      <c r="I135" s="4">
        <v>0</v>
      </c>
      <c r="J135" s="12">
        <v>1</v>
      </c>
      <c r="K135">
        <v>240</v>
      </c>
      <c r="L135">
        <v>240</v>
      </c>
      <c r="O135">
        <v>240</v>
      </c>
    </row>
    <row r="136" spans="1:15">
      <c r="A136" s="4">
        <f>A135+1</f>
        <v>133</v>
      </c>
      <c r="B136" s="6">
        <v>0</v>
      </c>
      <c r="C136" s="6">
        <v>0</v>
      </c>
      <c r="D136" s="8">
        <v>0</v>
      </c>
      <c r="E136" s="6">
        <v>1</v>
      </c>
      <c r="F136" s="6">
        <v>50</v>
      </c>
      <c r="G136" s="8">
        <v>17</v>
      </c>
      <c r="H136" s="3" t="s">
        <v>9</v>
      </c>
      <c r="I136" s="4">
        <v>0</v>
      </c>
      <c r="J136" s="12">
        <v>1</v>
      </c>
      <c r="K136">
        <v>240</v>
      </c>
      <c r="L136">
        <v>240</v>
      </c>
      <c r="O136">
        <v>240</v>
      </c>
    </row>
    <row r="137" spans="1:15">
      <c r="A137" s="4">
        <f t="shared" si="4"/>
        <v>134</v>
      </c>
      <c r="B137" s="6">
        <v>0</v>
      </c>
      <c r="C137" s="6">
        <v>0</v>
      </c>
      <c r="D137" s="8">
        <v>0</v>
      </c>
      <c r="E137" s="6">
        <v>1</v>
      </c>
      <c r="F137" s="6">
        <v>50</v>
      </c>
      <c r="G137" s="8">
        <v>17</v>
      </c>
      <c r="H137" s="3" t="s">
        <v>9</v>
      </c>
      <c r="I137" s="4">
        <v>0</v>
      </c>
      <c r="J137" s="12">
        <v>1</v>
      </c>
      <c r="K137">
        <v>240</v>
      </c>
      <c r="L137">
        <v>240</v>
      </c>
      <c r="O137">
        <v>240</v>
      </c>
    </row>
    <row r="138" spans="1:15">
      <c r="A138" s="4">
        <f t="shared" si="4"/>
        <v>135</v>
      </c>
      <c r="B138" s="6">
        <v>0</v>
      </c>
      <c r="C138" s="6">
        <v>0</v>
      </c>
      <c r="D138" s="8">
        <v>0</v>
      </c>
      <c r="E138" s="6">
        <v>1</v>
      </c>
      <c r="F138" s="6">
        <v>50</v>
      </c>
      <c r="G138" s="8">
        <v>17</v>
      </c>
      <c r="H138" s="3" t="s">
        <v>9</v>
      </c>
      <c r="I138" s="4">
        <v>0</v>
      </c>
      <c r="J138" s="12">
        <v>1</v>
      </c>
      <c r="K138">
        <v>240</v>
      </c>
      <c r="L138">
        <v>240</v>
      </c>
      <c r="O138">
        <v>240</v>
      </c>
    </row>
    <row r="139" spans="1:15">
      <c r="A139" s="4">
        <f t="shared" si="4"/>
        <v>136</v>
      </c>
      <c r="B139" s="6">
        <v>0</v>
      </c>
      <c r="C139" s="6">
        <v>0</v>
      </c>
      <c r="D139" s="8">
        <v>0</v>
      </c>
      <c r="E139" s="6">
        <v>2</v>
      </c>
      <c r="F139" s="6">
        <v>50</v>
      </c>
      <c r="G139" s="8">
        <v>21</v>
      </c>
      <c r="H139" s="3" t="s">
        <v>9</v>
      </c>
      <c r="I139" s="4">
        <v>0</v>
      </c>
      <c r="J139" s="12">
        <v>1</v>
      </c>
      <c r="K139">
        <v>240</v>
      </c>
      <c r="L139">
        <v>240</v>
      </c>
      <c r="O139">
        <v>240</v>
      </c>
    </row>
    <row r="140" spans="1:15">
      <c r="A140" s="4">
        <f t="shared" si="4"/>
        <v>137</v>
      </c>
      <c r="B140" s="6">
        <v>0</v>
      </c>
      <c r="C140" s="6">
        <v>0</v>
      </c>
      <c r="D140" s="8">
        <v>0</v>
      </c>
      <c r="E140" s="6">
        <v>2</v>
      </c>
      <c r="F140" s="6">
        <v>50</v>
      </c>
      <c r="G140" s="8">
        <v>21</v>
      </c>
      <c r="H140" s="3" t="s">
        <v>9</v>
      </c>
      <c r="I140" s="4">
        <v>0</v>
      </c>
      <c r="J140" s="12">
        <v>1</v>
      </c>
      <c r="K140">
        <v>240</v>
      </c>
      <c r="L140">
        <v>240</v>
      </c>
      <c r="O140">
        <v>240</v>
      </c>
    </row>
    <row r="141" spans="1:15">
      <c r="A141" s="4">
        <f t="shared" si="4"/>
        <v>138</v>
      </c>
      <c r="B141" s="6">
        <v>0</v>
      </c>
      <c r="C141" s="6">
        <v>0</v>
      </c>
      <c r="D141" s="8">
        <v>0</v>
      </c>
      <c r="E141" s="6">
        <v>2</v>
      </c>
      <c r="F141" s="6">
        <v>50</v>
      </c>
      <c r="G141" s="8">
        <v>21</v>
      </c>
      <c r="H141" s="3" t="s">
        <v>9</v>
      </c>
      <c r="I141" s="4">
        <v>0</v>
      </c>
      <c r="J141" s="12">
        <v>1</v>
      </c>
      <c r="K141">
        <v>240</v>
      </c>
      <c r="L141">
        <v>240</v>
      </c>
      <c r="O141">
        <v>240</v>
      </c>
    </row>
    <row r="142" spans="1:15">
      <c r="A142" s="4">
        <f t="shared" si="4"/>
        <v>139</v>
      </c>
      <c r="B142" s="6">
        <v>0</v>
      </c>
      <c r="C142" s="6">
        <v>0</v>
      </c>
      <c r="D142" s="8">
        <v>0</v>
      </c>
      <c r="E142" s="6">
        <v>2</v>
      </c>
      <c r="F142" s="6">
        <v>50</v>
      </c>
      <c r="G142" s="8">
        <v>21</v>
      </c>
      <c r="H142" s="3" t="s">
        <v>9</v>
      </c>
      <c r="I142" s="4">
        <v>0</v>
      </c>
      <c r="J142" s="12">
        <v>1</v>
      </c>
      <c r="K142">
        <v>240</v>
      </c>
      <c r="L142">
        <v>240</v>
      </c>
      <c r="O142">
        <v>240</v>
      </c>
    </row>
    <row r="143" spans="1:15">
      <c r="A143" s="4">
        <f t="shared" si="4"/>
        <v>140</v>
      </c>
      <c r="B143">
        <v>0</v>
      </c>
      <c r="C143">
        <v>225</v>
      </c>
      <c r="D143">
        <v>8</v>
      </c>
      <c r="E143">
        <v>0</v>
      </c>
      <c r="F143">
        <v>80</v>
      </c>
      <c r="G143">
        <v>4</v>
      </c>
      <c r="H143" t="s">
        <v>7</v>
      </c>
      <c r="I143">
        <v>0</v>
      </c>
      <c r="J143">
        <v>0.5</v>
      </c>
      <c r="K143" s="11">
        <v>90</v>
      </c>
      <c r="L143" s="11">
        <v>90</v>
      </c>
    </row>
    <row r="144" spans="1:15">
      <c r="A144" s="4">
        <f t="shared" si="4"/>
        <v>141</v>
      </c>
      <c r="B144">
        <v>0</v>
      </c>
      <c r="C144">
        <v>225</v>
      </c>
      <c r="D144">
        <v>8</v>
      </c>
      <c r="E144">
        <v>0</v>
      </c>
      <c r="F144">
        <v>80</v>
      </c>
      <c r="G144">
        <v>4</v>
      </c>
      <c r="H144" t="s">
        <v>7</v>
      </c>
      <c r="I144">
        <v>0</v>
      </c>
      <c r="J144">
        <v>0.5</v>
      </c>
      <c r="K144" s="11">
        <v>90</v>
      </c>
      <c r="L144" s="11">
        <v>90</v>
      </c>
    </row>
    <row r="145" spans="1:12">
      <c r="A145" s="4">
        <f t="shared" si="4"/>
        <v>142</v>
      </c>
      <c r="B145">
        <v>0</v>
      </c>
      <c r="C145">
        <v>225</v>
      </c>
      <c r="D145">
        <v>8</v>
      </c>
      <c r="E145">
        <v>0</v>
      </c>
      <c r="F145">
        <v>235</v>
      </c>
      <c r="G145">
        <v>9</v>
      </c>
      <c r="H145" t="s">
        <v>7</v>
      </c>
      <c r="I145">
        <v>0</v>
      </c>
      <c r="J145">
        <v>0.5</v>
      </c>
      <c r="K145" s="11">
        <v>90</v>
      </c>
      <c r="L145" s="11">
        <v>90</v>
      </c>
    </row>
    <row r="146" spans="1:12">
      <c r="A146" s="4">
        <f t="shared" si="4"/>
        <v>143</v>
      </c>
      <c r="B146">
        <v>0</v>
      </c>
      <c r="C146">
        <v>225</v>
      </c>
      <c r="D146">
        <v>8</v>
      </c>
      <c r="E146">
        <v>0</v>
      </c>
      <c r="F146">
        <v>235</v>
      </c>
      <c r="G146">
        <v>9</v>
      </c>
      <c r="H146" t="s">
        <v>7</v>
      </c>
      <c r="I146">
        <v>0</v>
      </c>
      <c r="J146">
        <v>0.5</v>
      </c>
      <c r="K146" s="11">
        <v>90</v>
      </c>
      <c r="L146" s="11">
        <v>90</v>
      </c>
    </row>
    <row r="147" spans="1:12">
      <c r="A147" s="4">
        <f t="shared" si="4"/>
        <v>144</v>
      </c>
      <c r="B147">
        <v>0</v>
      </c>
      <c r="C147">
        <v>225</v>
      </c>
      <c r="D147">
        <v>8</v>
      </c>
      <c r="E147">
        <v>1</v>
      </c>
      <c r="F147">
        <v>400</v>
      </c>
      <c r="G147">
        <v>20</v>
      </c>
      <c r="H147" t="s">
        <v>7</v>
      </c>
      <c r="I147">
        <v>0</v>
      </c>
      <c r="J147">
        <v>0.5</v>
      </c>
      <c r="K147" s="11">
        <v>90</v>
      </c>
      <c r="L147" s="11">
        <v>90</v>
      </c>
    </row>
    <row r="148" spans="1:12">
      <c r="A148" s="4">
        <f t="shared" si="4"/>
        <v>145</v>
      </c>
      <c r="B148">
        <v>0</v>
      </c>
      <c r="C148">
        <v>225</v>
      </c>
      <c r="D148">
        <v>8</v>
      </c>
      <c r="E148">
        <v>1</v>
      </c>
      <c r="F148">
        <v>400</v>
      </c>
      <c r="G148">
        <v>20</v>
      </c>
      <c r="H148" t="s">
        <v>7</v>
      </c>
      <c r="I148">
        <v>0</v>
      </c>
      <c r="J148">
        <v>0.5</v>
      </c>
      <c r="K148" s="11">
        <v>90</v>
      </c>
      <c r="L148" s="11">
        <v>90</v>
      </c>
    </row>
    <row r="149" spans="1:12">
      <c r="A149" s="4">
        <f t="shared" si="4"/>
        <v>146</v>
      </c>
      <c r="B149">
        <v>0</v>
      </c>
      <c r="C149">
        <v>225</v>
      </c>
      <c r="D149">
        <v>8</v>
      </c>
      <c r="E149">
        <v>1</v>
      </c>
      <c r="F149">
        <v>400</v>
      </c>
      <c r="G149">
        <v>20</v>
      </c>
      <c r="H149" t="s">
        <v>7</v>
      </c>
      <c r="I149">
        <v>0</v>
      </c>
      <c r="J149">
        <v>0.5</v>
      </c>
      <c r="K149" s="11">
        <v>90</v>
      </c>
      <c r="L149" s="11">
        <v>90</v>
      </c>
    </row>
    <row r="150" spans="1:12">
      <c r="A150" s="4">
        <f t="shared" si="4"/>
        <v>147</v>
      </c>
      <c r="B150">
        <v>0</v>
      </c>
      <c r="C150">
        <v>225</v>
      </c>
      <c r="D150">
        <v>8</v>
      </c>
      <c r="E150">
        <v>1</v>
      </c>
      <c r="F150">
        <v>400</v>
      </c>
      <c r="G150">
        <v>20</v>
      </c>
      <c r="H150" t="s">
        <v>7</v>
      </c>
      <c r="I150">
        <v>0</v>
      </c>
      <c r="J150">
        <v>0.5</v>
      </c>
      <c r="K150" s="11">
        <v>90</v>
      </c>
      <c r="L150" s="11">
        <v>90</v>
      </c>
    </row>
    <row r="151" spans="1:12">
      <c r="A151" s="4">
        <f t="shared" si="4"/>
        <v>148</v>
      </c>
      <c r="B151">
        <v>0</v>
      </c>
      <c r="C151">
        <v>225</v>
      </c>
      <c r="D151">
        <v>8</v>
      </c>
      <c r="E151">
        <v>2</v>
      </c>
      <c r="F151">
        <v>400</v>
      </c>
      <c r="G151">
        <v>24</v>
      </c>
      <c r="H151" t="s">
        <v>7</v>
      </c>
      <c r="I151">
        <v>0</v>
      </c>
      <c r="J151">
        <v>0.5</v>
      </c>
      <c r="K151" s="11">
        <v>90</v>
      </c>
      <c r="L151" s="11">
        <v>90</v>
      </c>
    </row>
    <row r="152" spans="1:12">
      <c r="A152" s="4">
        <f t="shared" si="4"/>
        <v>149</v>
      </c>
      <c r="B152">
        <v>0</v>
      </c>
      <c r="C152">
        <v>225</v>
      </c>
      <c r="D152">
        <v>8</v>
      </c>
      <c r="E152">
        <v>2</v>
      </c>
      <c r="F152">
        <v>400</v>
      </c>
      <c r="G152">
        <v>24</v>
      </c>
      <c r="H152" t="s">
        <v>7</v>
      </c>
      <c r="I152">
        <v>0</v>
      </c>
      <c r="J152">
        <v>0.5</v>
      </c>
      <c r="K152" s="11">
        <v>90</v>
      </c>
      <c r="L152" s="11">
        <v>90</v>
      </c>
    </row>
    <row r="153" spans="1:12">
      <c r="A153" s="4">
        <f t="shared" si="4"/>
        <v>150</v>
      </c>
      <c r="B153">
        <v>0</v>
      </c>
      <c r="C153">
        <v>225</v>
      </c>
      <c r="D153">
        <v>8</v>
      </c>
      <c r="E153">
        <v>2</v>
      </c>
      <c r="F153">
        <v>400</v>
      </c>
      <c r="G153">
        <v>24</v>
      </c>
      <c r="H153" t="s">
        <v>7</v>
      </c>
      <c r="I153">
        <v>0</v>
      </c>
      <c r="J153">
        <v>0.5</v>
      </c>
      <c r="K153" s="11">
        <v>90</v>
      </c>
      <c r="L153" s="11">
        <v>90</v>
      </c>
    </row>
    <row r="154" spans="1:12">
      <c r="A154" s="4">
        <f t="shared" si="4"/>
        <v>151</v>
      </c>
      <c r="B154">
        <v>0</v>
      </c>
      <c r="C154">
        <v>225</v>
      </c>
      <c r="D154">
        <v>8</v>
      </c>
      <c r="E154">
        <v>2</v>
      </c>
      <c r="F154">
        <v>400</v>
      </c>
      <c r="G154">
        <v>24</v>
      </c>
      <c r="H154" t="s">
        <v>7</v>
      </c>
      <c r="I154">
        <v>0</v>
      </c>
      <c r="J154">
        <v>0.5</v>
      </c>
      <c r="K154" s="11">
        <v>90</v>
      </c>
      <c r="L154" s="11">
        <v>90</v>
      </c>
    </row>
    <row r="155" spans="1:12">
      <c r="A155" s="4">
        <f t="shared" si="4"/>
        <v>152</v>
      </c>
      <c r="B155">
        <v>0</v>
      </c>
      <c r="C155">
        <v>0</v>
      </c>
      <c r="D155">
        <v>0</v>
      </c>
      <c r="E155">
        <v>0</v>
      </c>
      <c r="F155">
        <v>10</v>
      </c>
      <c r="G155">
        <v>1</v>
      </c>
      <c r="H155" t="s">
        <v>8</v>
      </c>
      <c r="I155">
        <v>0</v>
      </c>
      <c r="J155">
        <v>1</v>
      </c>
      <c r="K155" s="11">
        <v>240</v>
      </c>
      <c r="L155" s="11">
        <v>240</v>
      </c>
    </row>
    <row r="156" spans="1:12">
      <c r="A156" s="4">
        <f t="shared" si="4"/>
        <v>153</v>
      </c>
      <c r="B156">
        <v>0</v>
      </c>
      <c r="C156">
        <v>0</v>
      </c>
      <c r="D156">
        <v>0</v>
      </c>
      <c r="E156">
        <v>0</v>
      </c>
      <c r="F156">
        <v>10</v>
      </c>
      <c r="G156">
        <v>1</v>
      </c>
      <c r="H156" t="s">
        <v>8</v>
      </c>
      <c r="I156">
        <v>0</v>
      </c>
      <c r="J156">
        <v>1</v>
      </c>
      <c r="K156" s="11">
        <v>240</v>
      </c>
      <c r="L156" s="11">
        <v>240</v>
      </c>
    </row>
    <row r="157" spans="1:12">
      <c r="A157" s="4">
        <f t="shared" si="4"/>
        <v>154</v>
      </c>
      <c r="B157">
        <v>0</v>
      </c>
      <c r="C157">
        <v>0</v>
      </c>
      <c r="D157">
        <v>0</v>
      </c>
      <c r="E157">
        <v>1</v>
      </c>
      <c r="F157">
        <v>50</v>
      </c>
      <c r="G157">
        <v>17</v>
      </c>
      <c r="H157" t="s">
        <v>8</v>
      </c>
      <c r="I157">
        <v>0</v>
      </c>
      <c r="J157">
        <v>1</v>
      </c>
      <c r="K157" s="11">
        <v>240</v>
      </c>
      <c r="L157" s="11">
        <v>240</v>
      </c>
    </row>
    <row r="158" spans="1:12">
      <c r="A158" s="4">
        <f t="shared" si="4"/>
        <v>155</v>
      </c>
      <c r="B158">
        <v>0</v>
      </c>
      <c r="C158">
        <v>0</v>
      </c>
      <c r="D158">
        <v>0</v>
      </c>
      <c r="E158">
        <v>1</v>
      </c>
      <c r="F158">
        <v>50</v>
      </c>
      <c r="G158">
        <v>17</v>
      </c>
      <c r="H158" t="s">
        <v>8</v>
      </c>
      <c r="I158">
        <v>0</v>
      </c>
      <c r="J158">
        <v>1</v>
      </c>
      <c r="K158" s="11">
        <v>240</v>
      </c>
      <c r="L158" s="11">
        <v>240</v>
      </c>
    </row>
    <row r="159" spans="1:12">
      <c r="A159" s="4">
        <f t="shared" si="4"/>
        <v>156</v>
      </c>
      <c r="B159">
        <v>0</v>
      </c>
      <c r="C159">
        <v>0</v>
      </c>
      <c r="D159">
        <v>0</v>
      </c>
      <c r="E159">
        <v>1</v>
      </c>
      <c r="F159">
        <v>50</v>
      </c>
      <c r="G159">
        <v>17</v>
      </c>
      <c r="H159" t="s">
        <v>8</v>
      </c>
      <c r="I159">
        <v>0</v>
      </c>
      <c r="J159">
        <v>1</v>
      </c>
      <c r="K159" s="11">
        <v>240</v>
      </c>
      <c r="L159" s="11">
        <v>240</v>
      </c>
    </row>
    <row r="160" spans="1:12">
      <c r="A160" s="4">
        <f t="shared" si="4"/>
        <v>157</v>
      </c>
      <c r="B160">
        <v>0</v>
      </c>
      <c r="C160">
        <v>0</v>
      </c>
      <c r="D160">
        <v>0</v>
      </c>
      <c r="E160">
        <v>1</v>
      </c>
      <c r="F160">
        <v>50</v>
      </c>
      <c r="G160">
        <v>17</v>
      </c>
      <c r="H160" t="s">
        <v>8</v>
      </c>
      <c r="I160">
        <v>0</v>
      </c>
      <c r="J160">
        <v>1</v>
      </c>
      <c r="K160" s="11">
        <v>240</v>
      </c>
      <c r="L160" s="11">
        <v>240</v>
      </c>
    </row>
    <row r="161" spans="1:12">
      <c r="A161" s="4">
        <f t="shared" si="4"/>
        <v>158</v>
      </c>
      <c r="B161">
        <v>0</v>
      </c>
      <c r="C161">
        <v>225</v>
      </c>
      <c r="D161">
        <v>8</v>
      </c>
      <c r="E161">
        <v>2</v>
      </c>
      <c r="F161">
        <v>225</v>
      </c>
      <c r="G161">
        <v>23</v>
      </c>
      <c r="H161" t="s">
        <v>7</v>
      </c>
      <c r="I161">
        <v>0</v>
      </c>
      <c r="J161">
        <v>0.5</v>
      </c>
      <c r="K161" s="11">
        <v>90</v>
      </c>
      <c r="L161" s="11">
        <v>90</v>
      </c>
    </row>
    <row r="162" spans="1:12">
      <c r="A162" s="4">
        <f t="shared" si="4"/>
        <v>159</v>
      </c>
      <c r="B162">
        <v>0</v>
      </c>
      <c r="C162">
        <v>225</v>
      </c>
      <c r="D162">
        <v>8</v>
      </c>
      <c r="E162">
        <v>2</v>
      </c>
      <c r="F162">
        <v>225</v>
      </c>
      <c r="G162">
        <v>23</v>
      </c>
      <c r="H162" t="s">
        <v>7</v>
      </c>
      <c r="I162">
        <v>0</v>
      </c>
      <c r="J162">
        <v>0.5</v>
      </c>
      <c r="K162" s="11">
        <v>90</v>
      </c>
      <c r="L162" s="11">
        <v>90</v>
      </c>
    </row>
    <row r="163" spans="1:12">
      <c r="A163" s="4">
        <f t="shared" si="4"/>
        <v>160</v>
      </c>
      <c r="B163">
        <v>0</v>
      </c>
      <c r="C163">
        <v>225</v>
      </c>
      <c r="D163">
        <v>8</v>
      </c>
      <c r="E163">
        <v>1</v>
      </c>
      <c r="F163">
        <v>160</v>
      </c>
      <c r="G163">
        <v>18</v>
      </c>
      <c r="H163" t="s">
        <v>7</v>
      </c>
      <c r="I163">
        <v>0</v>
      </c>
      <c r="J163">
        <v>0.5</v>
      </c>
      <c r="K163" s="11">
        <v>90</v>
      </c>
      <c r="L163" s="11">
        <v>90</v>
      </c>
    </row>
    <row r="164" spans="1:12">
      <c r="A164" s="4">
        <f t="shared" si="4"/>
        <v>161</v>
      </c>
      <c r="B164">
        <v>0</v>
      </c>
      <c r="C164">
        <v>225</v>
      </c>
      <c r="D164">
        <v>8</v>
      </c>
      <c r="E164">
        <v>1</v>
      </c>
      <c r="F164">
        <v>160</v>
      </c>
      <c r="G164">
        <v>18</v>
      </c>
      <c r="H164" t="s">
        <v>7</v>
      </c>
      <c r="I164">
        <v>0</v>
      </c>
      <c r="J164">
        <v>0.5</v>
      </c>
      <c r="K164" s="11">
        <v>90</v>
      </c>
      <c r="L164" s="11">
        <v>90</v>
      </c>
    </row>
    <row r="165" spans="1:12">
      <c r="A165" s="4">
        <f t="shared" si="4"/>
        <v>162</v>
      </c>
      <c r="B165">
        <v>0</v>
      </c>
      <c r="C165">
        <v>225</v>
      </c>
      <c r="D165">
        <v>8</v>
      </c>
      <c r="E165">
        <v>2</v>
      </c>
      <c r="F165">
        <v>160</v>
      </c>
      <c r="G165">
        <v>22</v>
      </c>
      <c r="H165" t="s">
        <v>7</v>
      </c>
      <c r="I165">
        <v>0</v>
      </c>
      <c r="J165">
        <v>0.5</v>
      </c>
      <c r="K165" s="11">
        <v>90</v>
      </c>
      <c r="L165" s="11">
        <v>90</v>
      </c>
    </row>
    <row r="166" spans="1:12">
      <c r="A166" s="4">
        <f t="shared" si="4"/>
        <v>163</v>
      </c>
      <c r="B166">
        <v>0</v>
      </c>
      <c r="C166">
        <v>225</v>
      </c>
      <c r="D166">
        <v>8</v>
      </c>
      <c r="E166">
        <v>2</v>
      </c>
      <c r="F166">
        <v>160</v>
      </c>
      <c r="G166">
        <v>22</v>
      </c>
      <c r="H166" t="s">
        <v>7</v>
      </c>
      <c r="I166">
        <v>0</v>
      </c>
      <c r="J166">
        <v>0.5</v>
      </c>
      <c r="K166" s="11">
        <v>90</v>
      </c>
      <c r="L166" s="11">
        <v>90</v>
      </c>
    </row>
    <row r="167" spans="1:12">
      <c r="A167" s="4">
        <f t="shared" si="4"/>
        <v>164</v>
      </c>
      <c r="B167">
        <v>0</v>
      </c>
      <c r="C167">
        <v>225</v>
      </c>
      <c r="D167">
        <v>8</v>
      </c>
      <c r="E167">
        <v>0</v>
      </c>
      <c r="F167">
        <v>32</v>
      </c>
      <c r="G167">
        <v>2</v>
      </c>
      <c r="H167" t="s">
        <v>7</v>
      </c>
      <c r="I167">
        <v>0</v>
      </c>
      <c r="J167">
        <v>0.5</v>
      </c>
      <c r="K167" s="11">
        <v>90</v>
      </c>
      <c r="L167" s="11">
        <v>90</v>
      </c>
    </row>
    <row r="168" spans="1:12">
      <c r="A168" s="4">
        <f t="shared" si="4"/>
        <v>165</v>
      </c>
      <c r="B168">
        <v>0</v>
      </c>
      <c r="C168">
        <v>225</v>
      </c>
      <c r="D168">
        <v>8</v>
      </c>
      <c r="E168">
        <v>0</v>
      </c>
      <c r="F168">
        <v>283</v>
      </c>
      <c r="G168">
        <v>11</v>
      </c>
      <c r="H168" t="s">
        <v>7</v>
      </c>
      <c r="I168">
        <v>0</v>
      </c>
      <c r="J168">
        <v>0.5</v>
      </c>
      <c r="K168" s="11">
        <v>90</v>
      </c>
      <c r="L168" s="11">
        <v>90</v>
      </c>
    </row>
    <row r="169" spans="1:12">
      <c r="A169" s="4">
        <f t="shared" si="4"/>
        <v>166</v>
      </c>
      <c r="B169">
        <v>0</v>
      </c>
      <c r="C169">
        <v>0</v>
      </c>
      <c r="D169">
        <v>0</v>
      </c>
      <c r="E169">
        <v>0</v>
      </c>
      <c r="F169">
        <v>10</v>
      </c>
      <c r="G169">
        <v>1</v>
      </c>
      <c r="H169" t="s">
        <v>8</v>
      </c>
      <c r="I169">
        <v>0</v>
      </c>
      <c r="J169">
        <v>1</v>
      </c>
      <c r="K169" s="11">
        <v>240</v>
      </c>
      <c r="L169" s="11">
        <v>240</v>
      </c>
    </row>
    <row r="170" spans="1:12">
      <c r="A170" s="4">
        <f t="shared" si="4"/>
        <v>167</v>
      </c>
      <c r="B170">
        <v>0</v>
      </c>
      <c r="C170">
        <v>0</v>
      </c>
      <c r="D170">
        <v>0</v>
      </c>
      <c r="E170">
        <v>0</v>
      </c>
      <c r="F170">
        <v>10</v>
      </c>
      <c r="G170">
        <v>1</v>
      </c>
      <c r="H170" t="s">
        <v>8</v>
      </c>
      <c r="I170">
        <v>0</v>
      </c>
      <c r="J170">
        <v>1</v>
      </c>
      <c r="K170" s="11">
        <v>240</v>
      </c>
      <c r="L170" s="11">
        <v>240</v>
      </c>
    </row>
    <row r="171" spans="1:12">
      <c r="A171" s="4">
        <f t="shared" si="4"/>
        <v>168</v>
      </c>
      <c r="B171">
        <v>0</v>
      </c>
      <c r="C171">
        <v>0</v>
      </c>
      <c r="D171">
        <v>0</v>
      </c>
      <c r="E171">
        <v>0</v>
      </c>
      <c r="F171">
        <v>303</v>
      </c>
      <c r="G171">
        <v>12</v>
      </c>
      <c r="H171" t="s">
        <v>8</v>
      </c>
      <c r="I171">
        <v>0</v>
      </c>
      <c r="J171">
        <v>1</v>
      </c>
      <c r="K171" s="11">
        <v>240</v>
      </c>
      <c r="L171" s="11">
        <v>240</v>
      </c>
    </row>
    <row r="172" spans="1:12">
      <c r="A172" s="4">
        <f t="shared" si="4"/>
        <v>169</v>
      </c>
      <c r="B172">
        <v>0</v>
      </c>
      <c r="C172">
        <v>0</v>
      </c>
      <c r="D172">
        <v>0</v>
      </c>
      <c r="E172">
        <v>0</v>
      </c>
      <c r="F172">
        <v>303</v>
      </c>
      <c r="G172">
        <v>12</v>
      </c>
      <c r="H172" t="s">
        <v>8</v>
      </c>
      <c r="I172">
        <v>0</v>
      </c>
      <c r="J172">
        <v>1</v>
      </c>
      <c r="K172" s="11">
        <v>240</v>
      </c>
      <c r="L172" s="11">
        <v>240</v>
      </c>
    </row>
    <row r="173" spans="1:12">
      <c r="A173" s="4">
        <f t="shared" si="4"/>
        <v>170</v>
      </c>
      <c r="B173">
        <v>0</v>
      </c>
      <c r="C173">
        <v>0</v>
      </c>
      <c r="D173">
        <v>0</v>
      </c>
      <c r="E173">
        <v>1</v>
      </c>
      <c r="F173">
        <v>50</v>
      </c>
      <c r="G173">
        <v>17</v>
      </c>
      <c r="H173" t="s">
        <v>8</v>
      </c>
      <c r="I173">
        <v>0</v>
      </c>
      <c r="J173">
        <v>1</v>
      </c>
      <c r="K173" s="11">
        <v>240</v>
      </c>
      <c r="L173" s="11">
        <v>240</v>
      </c>
    </row>
    <row r="174" spans="1:12">
      <c r="A174" s="4">
        <f t="shared" si="4"/>
        <v>171</v>
      </c>
      <c r="B174">
        <v>0</v>
      </c>
      <c r="C174">
        <v>0</v>
      </c>
      <c r="D174">
        <v>0</v>
      </c>
      <c r="E174">
        <v>1</v>
      </c>
      <c r="F174">
        <v>50</v>
      </c>
      <c r="G174">
        <v>17</v>
      </c>
      <c r="H174" t="s">
        <v>8</v>
      </c>
      <c r="I174">
        <v>0</v>
      </c>
      <c r="J174">
        <v>1</v>
      </c>
      <c r="K174" s="11">
        <v>240</v>
      </c>
      <c r="L174" s="11">
        <v>240</v>
      </c>
    </row>
    <row r="175" spans="1:12">
      <c r="A175" s="4">
        <f t="shared" si="4"/>
        <v>172</v>
      </c>
      <c r="B175">
        <v>0</v>
      </c>
      <c r="C175">
        <v>0</v>
      </c>
      <c r="D175">
        <v>0</v>
      </c>
      <c r="E175">
        <v>1</v>
      </c>
      <c r="F175">
        <v>50</v>
      </c>
      <c r="G175">
        <v>17</v>
      </c>
      <c r="H175" t="s">
        <v>8</v>
      </c>
      <c r="I175">
        <v>0</v>
      </c>
      <c r="J175">
        <v>1</v>
      </c>
      <c r="K175" s="11">
        <v>240</v>
      </c>
      <c r="L175" s="11">
        <v>240</v>
      </c>
    </row>
    <row r="176" spans="1:12">
      <c r="A176" s="4">
        <f t="shared" si="4"/>
        <v>173</v>
      </c>
      <c r="B176">
        <v>0</v>
      </c>
      <c r="C176">
        <v>0</v>
      </c>
      <c r="D176">
        <v>0</v>
      </c>
      <c r="E176">
        <v>1</v>
      </c>
      <c r="F176">
        <v>50</v>
      </c>
      <c r="G176">
        <v>17</v>
      </c>
      <c r="H176" t="s">
        <v>8</v>
      </c>
      <c r="I176">
        <v>0</v>
      </c>
      <c r="J176">
        <v>1</v>
      </c>
      <c r="K176" s="11">
        <v>240</v>
      </c>
      <c r="L176" s="11">
        <v>240</v>
      </c>
    </row>
    <row r="177" spans="1:12">
      <c r="A177" s="4">
        <f t="shared" si="4"/>
        <v>174</v>
      </c>
      <c r="B177">
        <v>0</v>
      </c>
      <c r="C177">
        <v>0</v>
      </c>
      <c r="D177">
        <v>0</v>
      </c>
      <c r="E177">
        <v>2</v>
      </c>
      <c r="F177">
        <v>50</v>
      </c>
      <c r="G177">
        <v>21</v>
      </c>
      <c r="H177" t="s">
        <v>8</v>
      </c>
      <c r="I177">
        <v>0</v>
      </c>
      <c r="J177">
        <v>1</v>
      </c>
      <c r="K177" s="11">
        <v>240</v>
      </c>
      <c r="L177" s="11">
        <v>240</v>
      </c>
    </row>
    <row r="178" spans="1:12">
      <c r="A178" s="4">
        <f t="shared" si="4"/>
        <v>175</v>
      </c>
      <c r="B178">
        <v>0</v>
      </c>
      <c r="C178">
        <v>0</v>
      </c>
      <c r="D178">
        <v>0</v>
      </c>
      <c r="E178">
        <v>2</v>
      </c>
      <c r="F178">
        <v>50</v>
      </c>
      <c r="G178">
        <v>21</v>
      </c>
      <c r="H178" t="s">
        <v>8</v>
      </c>
      <c r="I178">
        <v>0</v>
      </c>
      <c r="J178">
        <v>1</v>
      </c>
      <c r="K178" s="11">
        <v>240</v>
      </c>
      <c r="L178" s="11">
        <v>240</v>
      </c>
    </row>
    <row r="179" spans="1:12">
      <c r="A179" s="4">
        <f t="shared" si="4"/>
        <v>176</v>
      </c>
      <c r="B179">
        <v>0</v>
      </c>
      <c r="C179">
        <v>0</v>
      </c>
      <c r="D179">
        <v>0</v>
      </c>
      <c r="E179">
        <v>2</v>
      </c>
      <c r="F179">
        <v>50</v>
      </c>
      <c r="G179">
        <v>21</v>
      </c>
      <c r="H179" t="s">
        <v>8</v>
      </c>
      <c r="I179">
        <v>0</v>
      </c>
      <c r="J179">
        <v>1</v>
      </c>
      <c r="K179" s="11">
        <v>240</v>
      </c>
      <c r="L179" s="11">
        <v>240</v>
      </c>
    </row>
    <row r="180" spans="1:12">
      <c r="A180" s="4">
        <f t="shared" si="4"/>
        <v>177</v>
      </c>
      <c r="B180">
        <v>0</v>
      </c>
      <c r="C180">
        <v>0</v>
      </c>
      <c r="D180">
        <v>0</v>
      </c>
      <c r="E180">
        <v>2</v>
      </c>
      <c r="F180">
        <v>50</v>
      </c>
      <c r="G180">
        <v>21</v>
      </c>
      <c r="H180" t="s">
        <v>8</v>
      </c>
      <c r="I180">
        <v>0</v>
      </c>
      <c r="J180">
        <v>1</v>
      </c>
      <c r="K180" s="11">
        <v>240</v>
      </c>
      <c r="L180" s="11">
        <v>240</v>
      </c>
    </row>
    <row r="181" spans="1:12">
      <c r="A181" s="4">
        <f t="shared" si="4"/>
        <v>178</v>
      </c>
      <c r="B181">
        <v>0</v>
      </c>
      <c r="C181">
        <v>225</v>
      </c>
      <c r="D181">
        <v>8</v>
      </c>
      <c r="E181">
        <v>0</v>
      </c>
      <c r="F181">
        <v>80</v>
      </c>
      <c r="G181">
        <v>4</v>
      </c>
      <c r="H181" t="s">
        <v>7</v>
      </c>
      <c r="I181">
        <v>0</v>
      </c>
      <c r="J181">
        <v>0.5</v>
      </c>
      <c r="K181" s="11">
        <v>90</v>
      </c>
      <c r="L181" s="11">
        <v>90</v>
      </c>
    </row>
    <row r="182" spans="1:12">
      <c r="A182" s="4">
        <f t="shared" si="4"/>
        <v>179</v>
      </c>
      <c r="B182">
        <v>0</v>
      </c>
      <c r="C182">
        <v>225</v>
      </c>
      <c r="D182">
        <v>8</v>
      </c>
      <c r="E182">
        <v>0</v>
      </c>
      <c r="F182">
        <v>80</v>
      </c>
      <c r="G182">
        <v>4</v>
      </c>
      <c r="H182" t="s">
        <v>7</v>
      </c>
      <c r="I182">
        <v>0</v>
      </c>
      <c r="J182">
        <v>0.5</v>
      </c>
      <c r="K182" s="11">
        <v>90</v>
      </c>
      <c r="L182" s="11">
        <v>90</v>
      </c>
    </row>
    <row r="183" spans="1:12">
      <c r="A183" s="4">
        <f t="shared" si="4"/>
        <v>180</v>
      </c>
      <c r="B183">
        <v>0</v>
      </c>
      <c r="C183">
        <v>225</v>
      </c>
      <c r="D183">
        <v>8</v>
      </c>
      <c r="E183">
        <v>0</v>
      </c>
      <c r="F183">
        <v>235</v>
      </c>
      <c r="G183">
        <v>9</v>
      </c>
      <c r="H183" t="s">
        <v>7</v>
      </c>
      <c r="I183">
        <v>0</v>
      </c>
      <c r="J183">
        <v>0.5</v>
      </c>
      <c r="K183" s="11">
        <v>90</v>
      </c>
      <c r="L183" s="11">
        <v>90</v>
      </c>
    </row>
    <row r="184" spans="1:12">
      <c r="A184" s="4">
        <f t="shared" si="4"/>
        <v>181</v>
      </c>
      <c r="B184">
        <v>0</v>
      </c>
      <c r="C184">
        <v>225</v>
      </c>
      <c r="D184">
        <v>8</v>
      </c>
      <c r="E184">
        <v>0</v>
      </c>
      <c r="F184">
        <v>235</v>
      </c>
      <c r="G184">
        <v>9</v>
      </c>
      <c r="H184" t="s">
        <v>7</v>
      </c>
      <c r="I184">
        <v>0</v>
      </c>
      <c r="J184">
        <v>0.5</v>
      </c>
      <c r="K184" s="11">
        <v>90</v>
      </c>
      <c r="L184" s="11">
        <v>90</v>
      </c>
    </row>
    <row r="185" spans="1:12">
      <c r="A185" s="4">
        <f t="shared" si="4"/>
        <v>182</v>
      </c>
      <c r="B185">
        <v>0</v>
      </c>
      <c r="C185">
        <v>225</v>
      </c>
      <c r="D185">
        <v>8</v>
      </c>
      <c r="E185">
        <v>1</v>
      </c>
      <c r="F185">
        <v>400</v>
      </c>
      <c r="G185">
        <v>20</v>
      </c>
      <c r="H185" t="s">
        <v>7</v>
      </c>
      <c r="I185">
        <v>0</v>
      </c>
      <c r="J185">
        <v>0.5</v>
      </c>
      <c r="K185" s="11">
        <v>90</v>
      </c>
      <c r="L185" s="11">
        <v>90</v>
      </c>
    </row>
    <row r="186" spans="1:12">
      <c r="A186" s="4">
        <f t="shared" si="4"/>
        <v>183</v>
      </c>
      <c r="B186">
        <v>0</v>
      </c>
      <c r="C186">
        <v>225</v>
      </c>
      <c r="D186">
        <v>8</v>
      </c>
      <c r="E186">
        <v>1</v>
      </c>
      <c r="F186">
        <v>400</v>
      </c>
      <c r="G186">
        <v>20</v>
      </c>
      <c r="H186" t="s">
        <v>7</v>
      </c>
      <c r="I186">
        <v>0</v>
      </c>
      <c r="J186">
        <v>0.5</v>
      </c>
      <c r="K186" s="11">
        <v>90</v>
      </c>
      <c r="L186" s="11">
        <v>90</v>
      </c>
    </row>
    <row r="187" spans="1:12">
      <c r="A187" s="4">
        <f t="shared" si="4"/>
        <v>184</v>
      </c>
      <c r="B187">
        <v>0</v>
      </c>
      <c r="C187">
        <v>225</v>
      </c>
      <c r="D187">
        <v>8</v>
      </c>
      <c r="E187">
        <v>1</v>
      </c>
      <c r="F187">
        <v>400</v>
      </c>
      <c r="G187">
        <v>20</v>
      </c>
      <c r="H187" t="s">
        <v>7</v>
      </c>
      <c r="I187">
        <v>0</v>
      </c>
      <c r="J187">
        <v>0.5</v>
      </c>
      <c r="K187" s="11">
        <v>90</v>
      </c>
      <c r="L187" s="11">
        <v>90</v>
      </c>
    </row>
    <row r="188" spans="1:12">
      <c r="A188" s="4">
        <f t="shared" si="4"/>
        <v>185</v>
      </c>
      <c r="B188">
        <v>0</v>
      </c>
      <c r="C188">
        <v>225</v>
      </c>
      <c r="D188">
        <v>8</v>
      </c>
      <c r="E188">
        <v>1</v>
      </c>
      <c r="F188">
        <v>400</v>
      </c>
      <c r="G188">
        <v>20</v>
      </c>
      <c r="H188" t="s">
        <v>7</v>
      </c>
      <c r="I188">
        <v>0</v>
      </c>
      <c r="J188">
        <v>0.5</v>
      </c>
      <c r="K188" s="11">
        <v>90</v>
      </c>
      <c r="L188" s="11">
        <v>90</v>
      </c>
    </row>
    <row r="189" spans="1:12">
      <c r="A189" s="4">
        <f t="shared" si="4"/>
        <v>186</v>
      </c>
      <c r="B189">
        <v>0</v>
      </c>
      <c r="C189">
        <v>225</v>
      </c>
      <c r="D189">
        <v>8</v>
      </c>
      <c r="E189">
        <v>2</v>
      </c>
      <c r="F189">
        <v>400</v>
      </c>
      <c r="G189">
        <v>24</v>
      </c>
      <c r="H189" t="s">
        <v>7</v>
      </c>
      <c r="I189">
        <v>0</v>
      </c>
      <c r="J189">
        <v>0.5</v>
      </c>
      <c r="K189" s="11">
        <v>90</v>
      </c>
      <c r="L189" s="11">
        <v>90</v>
      </c>
    </row>
    <row r="190" spans="1:12">
      <c r="A190" s="4">
        <f t="shared" si="4"/>
        <v>187</v>
      </c>
      <c r="B190">
        <v>0</v>
      </c>
      <c r="C190">
        <v>225</v>
      </c>
      <c r="D190">
        <v>8</v>
      </c>
      <c r="E190">
        <v>2</v>
      </c>
      <c r="F190">
        <v>400</v>
      </c>
      <c r="G190">
        <v>24</v>
      </c>
      <c r="H190" t="s">
        <v>7</v>
      </c>
      <c r="I190">
        <v>0</v>
      </c>
      <c r="J190">
        <v>0.5</v>
      </c>
      <c r="K190" s="11">
        <v>90</v>
      </c>
      <c r="L190" s="11">
        <v>90</v>
      </c>
    </row>
    <row r="191" spans="1:12">
      <c r="A191" s="4">
        <f t="shared" si="4"/>
        <v>188</v>
      </c>
      <c r="B191">
        <v>0</v>
      </c>
      <c r="C191">
        <v>225</v>
      </c>
      <c r="D191">
        <v>8</v>
      </c>
      <c r="E191">
        <v>2</v>
      </c>
      <c r="F191">
        <v>400</v>
      </c>
      <c r="G191">
        <v>24</v>
      </c>
      <c r="H191" t="s">
        <v>7</v>
      </c>
      <c r="I191">
        <v>0</v>
      </c>
      <c r="J191">
        <v>0.5</v>
      </c>
      <c r="K191" s="11">
        <v>90</v>
      </c>
      <c r="L191" s="11">
        <v>90</v>
      </c>
    </row>
    <row r="192" spans="1:12">
      <c r="A192" s="4">
        <f t="shared" si="4"/>
        <v>189</v>
      </c>
      <c r="B192">
        <v>0</v>
      </c>
      <c r="C192">
        <v>225</v>
      </c>
      <c r="D192">
        <v>8</v>
      </c>
      <c r="E192">
        <v>2</v>
      </c>
      <c r="F192">
        <v>400</v>
      </c>
      <c r="G192">
        <v>24</v>
      </c>
      <c r="H192" t="s">
        <v>7</v>
      </c>
      <c r="I192">
        <v>0</v>
      </c>
      <c r="J192">
        <v>0.5</v>
      </c>
      <c r="K192" s="11">
        <v>90</v>
      </c>
      <c r="L192" s="11">
        <v>90</v>
      </c>
    </row>
    <row r="193" spans="1:12">
      <c r="A193" s="4">
        <f t="shared" si="4"/>
        <v>190</v>
      </c>
      <c r="B193">
        <v>0</v>
      </c>
      <c r="C193">
        <v>10</v>
      </c>
      <c r="D193">
        <v>1</v>
      </c>
      <c r="E193">
        <v>0</v>
      </c>
      <c r="F193">
        <v>56</v>
      </c>
      <c r="G193">
        <v>15</v>
      </c>
      <c r="H193" t="s">
        <v>10</v>
      </c>
      <c r="I193">
        <f>12+140</f>
        <v>152</v>
      </c>
      <c r="J193">
        <v>0.5</v>
      </c>
      <c r="K193" s="11">
        <v>90</v>
      </c>
      <c r="L193" s="11">
        <v>90</v>
      </c>
    </row>
    <row r="194" spans="1:12">
      <c r="A194" s="4">
        <f t="shared" si="4"/>
        <v>191</v>
      </c>
      <c r="B194">
        <v>0</v>
      </c>
      <c r="C194">
        <v>10</v>
      </c>
      <c r="D194">
        <v>1</v>
      </c>
      <c r="E194">
        <v>0</v>
      </c>
      <c r="F194">
        <v>235</v>
      </c>
      <c r="G194">
        <v>9</v>
      </c>
      <c r="H194" t="s">
        <v>10</v>
      </c>
      <c r="I194">
        <f>13+140</f>
        <v>153</v>
      </c>
      <c r="J194">
        <v>0.5</v>
      </c>
      <c r="K194" s="11">
        <v>90</v>
      </c>
      <c r="L194" s="11">
        <v>90</v>
      </c>
    </row>
    <row r="195" spans="1:12">
      <c r="A195" s="4">
        <f t="shared" ref="A195:A258" si="5">A194+1</f>
        <v>192</v>
      </c>
      <c r="B195">
        <v>1</v>
      </c>
      <c r="C195">
        <v>50</v>
      </c>
      <c r="D195">
        <v>17</v>
      </c>
      <c r="E195">
        <v>1</v>
      </c>
      <c r="F195">
        <v>280</v>
      </c>
      <c r="G195">
        <v>19</v>
      </c>
      <c r="H195" t="s">
        <v>10</v>
      </c>
      <c r="I195">
        <f>14+140</f>
        <v>154</v>
      </c>
      <c r="J195">
        <v>0.5</v>
      </c>
      <c r="K195" s="11">
        <v>90</v>
      </c>
      <c r="L195" s="11">
        <v>90</v>
      </c>
    </row>
    <row r="196" spans="1:12">
      <c r="A196" s="4">
        <f t="shared" si="5"/>
        <v>193</v>
      </c>
      <c r="B196">
        <v>1</v>
      </c>
      <c r="C196">
        <v>50</v>
      </c>
      <c r="D196">
        <v>17</v>
      </c>
      <c r="E196">
        <v>1</v>
      </c>
      <c r="F196">
        <v>280</v>
      </c>
      <c r="G196">
        <v>19</v>
      </c>
      <c r="H196" t="s">
        <v>10</v>
      </c>
      <c r="I196">
        <f>15+140</f>
        <v>155</v>
      </c>
      <c r="J196">
        <v>0.5</v>
      </c>
      <c r="K196" s="11">
        <v>90</v>
      </c>
      <c r="L196" s="11">
        <v>90</v>
      </c>
    </row>
    <row r="197" spans="1:12">
      <c r="A197" s="4">
        <f t="shared" si="5"/>
        <v>194</v>
      </c>
      <c r="B197">
        <v>1</v>
      </c>
      <c r="C197">
        <v>50</v>
      </c>
      <c r="D197">
        <v>17</v>
      </c>
      <c r="E197">
        <v>1</v>
      </c>
      <c r="F197">
        <v>280</v>
      </c>
      <c r="G197">
        <v>19</v>
      </c>
      <c r="H197" t="s">
        <v>10</v>
      </c>
      <c r="I197">
        <f>16+140</f>
        <v>156</v>
      </c>
      <c r="J197">
        <v>0.5</v>
      </c>
      <c r="K197" s="11">
        <v>90</v>
      </c>
      <c r="L197" s="11">
        <v>90</v>
      </c>
    </row>
    <row r="198" spans="1:12">
      <c r="A198" s="4">
        <f t="shared" si="5"/>
        <v>195</v>
      </c>
      <c r="B198">
        <v>1</v>
      </c>
      <c r="C198">
        <v>50</v>
      </c>
      <c r="D198">
        <v>17</v>
      </c>
      <c r="E198">
        <v>1</v>
      </c>
      <c r="F198">
        <v>280</v>
      </c>
      <c r="G198">
        <v>19</v>
      </c>
      <c r="H198" t="s">
        <v>10</v>
      </c>
      <c r="I198">
        <f>17+140</f>
        <v>157</v>
      </c>
      <c r="J198">
        <v>0.5</v>
      </c>
      <c r="K198" s="11">
        <v>90</v>
      </c>
      <c r="L198" s="11">
        <v>90</v>
      </c>
    </row>
    <row r="199" spans="1:12">
      <c r="A199" s="4">
        <f t="shared" si="5"/>
        <v>196</v>
      </c>
      <c r="B199">
        <v>0</v>
      </c>
      <c r="C199">
        <v>0</v>
      </c>
      <c r="D199">
        <v>0</v>
      </c>
      <c r="E199">
        <v>0</v>
      </c>
      <c r="F199">
        <v>10</v>
      </c>
      <c r="G199">
        <v>1</v>
      </c>
      <c r="H199" t="s">
        <v>8</v>
      </c>
      <c r="I199">
        <v>0</v>
      </c>
      <c r="J199">
        <v>1</v>
      </c>
      <c r="K199" s="11">
        <v>240</v>
      </c>
      <c r="L199" s="11">
        <v>240</v>
      </c>
    </row>
    <row r="200" spans="1:12">
      <c r="A200" s="4">
        <f t="shared" si="5"/>
        <v>197</v>
      </c>
      <c r="B200">
        <v>0</v>
      </c>
      <c r="C200">
        <v>0</v>
      </c>
      <c r="D200">
        <v>0</v>
      </c>
      <c r="E200">
        <v>0</v>
      </c>
      <c r="F200">
        <v>10</v>
      </c>
      <c r="G200">
        <v>1</v>
      </c>
      <c r="H200" t="s">
        <v>8</v>
      </c>
      <c r="I200">
        <v>0</v>
      </c>
      <c r="J200">
        <v>1</v>
      </c>
      <c r="K200" s="11">
        <v>240</v>
      </c>
      <c r="L200" s="11">
        <v>240</v>
      </c>
    </row>
    <row r="201" spans="1:12">
      <c r="A201" s="4">
        <f t="shared" si="5"/>
        <v>198</v>
      </c>
      <c r="B201">
        <v>0</v>
      </c>
      <c r="C201">
        <v>0</v>
      </c>
      <c r="D201">
        <v>0</v>
      </c>
      <c r="E201">
        <v>1</v>
      </c>
      <c r="F201">
        <v>50</v>
      </c>
      <c r="G201">
        <v>17</v>
      </c>
      <c r="H201" t="s">
        <v>8</v>
      </c>
      <c r="I201">
        <v>0</v>
      </c>
      <c r="J201">
        <v>1</v>
      </c>
      <c r="K201" s="11">
        <v>240</v>
      </c>
      <c r="L201" s="11">
        <v>240</v>
      </c>
    </row>
    <row r="202" spans="1:12">
      <c r="A202" s="4">
        <f t="shared" si="5"/>
        <v>199</v>
      </c>
      <c r="B202">
        <v>0</v>
      </c>
      <c r="C202">
        <v>0</v>
      </c>
      <c r="D202">
        <v>0</v>
      </c>
      <c r="E202">
        <v>1</v>
      </c>
      <c r="F202">
        <v>50</v>
      </c>
      <c r="G202">
        <v>17</v>
      </c>
      <c r="H202" t="s">
        <v>8</v>
      </c>
      <c r="I202">
        <v>0</v>
      </c>
      <c r="J202">
        <v>1</v>
      </c>
      <c r="K202" s="11">
        <v>240</v>
      </c>
      <c r="L202" s="11">
        <v>240</v>
      </c>
    </row>
    <row r="203" spans="1:12">
      <c r="A203" s="4">
        <f t="shared" si="5"/>
        <v>200</v>
      </c>
      <c r="B203">
        <v>0</v>
      </c>
      <c r="C203">
        <v>0</v>
      </c>
      <c r="D203">
        <v>0</v>
      </c>
      <c r="E203">
        <v>1</v>
      </c>
      <c r="F203">
        <v>50</v>
      </c>
      <c r="G203">
        <v>17</v>
      </c>
      <c r="H203" t="s">
        <v>8</v>
      </c>
      <c r="I203">
        <v>0</v>
      </c>
      <c r="J203">
        <v>1</v>
      </c>
      <c r="K203" s="11">
        <v>240</v>
      </c>
      <c r="L203" s="11">
        <v>240</v>
      </c>
    </row>
    <row r="204" spans="1:12">
      <c r="A204" s="4">
        <f t="shared" si="5"/>
        <v>201</v>
      </c>
      <c r="B204">
        <v>0</v>
      </c>
      <c r="C204">
        <v>0</v>
      </c>
      <c r="D204">
        <v>0</v>
      </c>
      <c r="E204">
        <v>1</v>
      </c>
      <c r="F204">
        <v>50</v>
      </c>
      <c r="G204">
        <v>17</v>
      </c>
      <c r="H204" t="s">
        <v>8</v>
      </c>
      <c r="I204">
        <v>0</v>
      </c>
      <c r="J204">
        <v>1</v>
      </c>
      <c r="K204" s="11">
        <v>240</v>
      </c>
      <c r="L204" s="11">
        <v>240</v>
      </c>
    </row>
    <row r="205" spans="1:12">
      <c r="A205" s="4">
        <f t="shared" si="5"/>
        <v>202</v>
      </c>
      <c r="B205">
        <v>0</v>
      </c>
      <c r="C205">
        <v>225</v>
      </c>
      <c r="D205">
        <v>8</v>
      </c>
      <c r="E205">
        <v>2</v>
      </c>
      <c r="F205">
        <v>225</v>
      </c>
      <c r="G205">
        <v>23</v>
      </c>
      <c r="H205" t="s">
        <v>7</v>
      </c>
      <c r="I205">
        <v>0</v>
      </c>
      <c r="J205">
        <v>0.5</v>
      </c>
      <c r="K205" s="11">
        <v>90</v>
      </c>
      <c r="L205" s="11">
        <v>90</v>
      </c>
    </row>
    <row r="206" spans="1:12">
      <c r="A206" s="4">
        <f t="shared" si="5"/>
        <v>203</v>
      </c>
      <c r="B206">
        <v>0</v>
      </c>
      <c r="C206">
        <v>225</v>
      </c>
      <c r="D206">
        <v>8</v>
      </c>
      <c r="E206">
        <v>2</v>
      </c>
      <c r="F206">
        <v>225</v>
      </c>
      <c r="G206">
        <v>23</v>
      </c>
      <c r="H206" t="s">
        <v>7</v>
      </c>
      <c r="I206">
        <v>0</v>
      </c>
      <c r="J206">
        <v>0.5</v>
      </c>
      <c r="K206" s="11">
        <v>90</v>
      </c>
      <c r="L206" s="11">
        <v>90</v>
      </c>
    </row>
    <row r="207" spans="1:12">
      <c r="A207" s="4">
        <f t="shared" si="5"/>
        <v>204</v>
      </c>
      <c r="B207">
        <v>0</v>
      </c>
      <c r="C207">
        <v>225</v>
      </c>
      <c r="D207">
        <v>8</v>
      </c>
      <c r="E207">
        <v>0</v>
      </c>
      <c r="F207">
        <v>283</v>
      </c>
      <c r="G207">
        <v>11</v>
      </c>
      <c r="H207" t="s">
        <v>7</v>
      </c>
      <c r="I207">
        <v>0</v>
      </c>
      <c r="J207">
        <v>0.5</v>
      </c>
      <c r="K207" s="11">
        <v>90</v>
      </c>
      <c r="L207" s="11">
        <v>90</v>
      </c>
    </row>
    <row r="208" spans="1:12">
      <c r="A208" s="4">
        <f t="shared" si="5"/>
        <v>205</v>
      </c>
      <c r="B208">
        <v>0</v>
      </c>
      <c r="C208">
        <v>0</v>
      </c>
      <c r="D208">
        <v>0</v>
      </c>
      <c r="E208">
        <v>0</v>
      </c>
      <c r="F208">
        <v>10</v>
      </c>
      <c r="G208">
        <v>1</v>
      </c>
      <c r="H208" t="s">
        <v>8</v>
      </c>
      <c r="I208">
        <v>0</v>
      </c>
      <c r="J208">
        <v>1</v>
      </c>
      <c r="K208" s="11">
        <v>240</v>
      </c>
      <c r="L208" s="11">
        <v>240</v>
      </c>
    </row>
    <row r="209" spans="1:12">
      <c r="A209" s="4">
        <f t="shared" si="5"/>
        <v>206</v>
      </c>
      <c r="B209">
        <v>0</v>
      </c>
      <c r="C209">
        <v>0</v>
      </c>
      <c r="D209">
        <v>0</v>
      </c>
      <c r="E209">
        <v>0</v>
      </c>
      <c r="F209">
        <v>10</v>
      </c>
      <c r="G209">
        <v>1</v>
      </c>
      <c r="H209" t="s">
        <v>8</v>
      </c>
      <c r="I209">
        <v>0</v>
      </c>
      <c r="J209">
        <v>1</v>
      </c>
      <c r="K209" s="11">
        <v>240</v>
      </c>
      <c r="L209" s="11">
        <v>240</v>
      </c>
    </row>
    <row r="210" spans="1:12">
      <c r="A210" s="4">
        <f t="shared" si="5"/>
        <v>207</v>
      </c>
      <c r="B210">
        <v>0</v>
      </c>
      <c r="C210">
        <v>0</v>
      </c>
      <c r="D210">
        <v>0</v>
      </c>
      <c r="E210">
        <v>0</v>
      </c>
      <c r="F210">
        <v>303</v>
      </c>
      <c r="G210">
        <v>12</v>
      </c>
      <c r="H210" t="s">
        <v>8</v>
      </c>
      <c r="I210">
        <v>0</v>
      </c>
      <c r="J210">
        <v>1</v>
      </c>
      <c r="K210" s="11">
        <v>240</v>
      </c>
      <c r="L210" s="11">
        <v>240</v>
      </c>
    </row>
    <row r="211" spans="1:12">
      <c r="A211" s="4">
        <f t="shared" si="5"/>
        <v>208</v>
      </c>
      <c r="B211">
        <v>0</v>
      </c>
      <c r="C211">
        <v>0</v>
      </c>
      <c r="D211">
        <v>0</v>
      </c>
      <c r="E211">
        <v>0</v>
      </c>
      <c r="F211">
        <v>303</v>
      </c>
      <c r="G211">
        <v>12</v>
      </c>
      <c r="H211" t="s">
        <v>8</v>
      </c>
      <c r="I211">
        <v>0</v>
      </c>
      <c r="J211">
        <v>1</v>
      </c>
      <c r="K211" s="11">
        <v>240</v>
      </c>
      <c r="L211" s="11">
        <v>240</v>
      </c>
    </row>
    <row r="212" spans="1:12">
      <c r="A212" s="4">
        <f t="shared" si="5"/>
        <v>209</v>
      </c>
      <c r="B212">
        <v>0</v>
      </c>
      <c r="C212">
        <v>0</v>
      </c>
      <c r="D212">
        <v>0</v>
      </c>
      <c r="E212">
        <v>1</v>
      </c>
      <c r="F212">
        <v>50</v>
      </c>
      <c r="G212">
        <v>17</v>
      </c>
      <c r="H212" t="s">
        <v>8</v>
      </c>
      <c r="I212">
        <v>0</v>
      </c>
      <c r="J212">
        <v>1</v>
      </c>
      <c r="K212" s="11">
        <v>240</v>
      </c>
      <c r="L212" s="11">
        <v>240</v>
      </c>
    </row>
    <row r="213" spans="1:12">
      <c r="A213" s="4">
        <f t="shared" si="5"/>
        <v>210</v>
      </c>
      <c r="B213">
        <v>0</v>
      </c>
      <c r="C213">
        <v>0</v>
      </c>
      <c r="D213">
        <v>0</v>
      </c>
      <c r="E213">
        <v>1</v>
      </c>
      <c r="F213">
        <v>50</v>
      </c>
      <c r="G213">
        <v>17</v>
      </c>
      <c r="H213" t="s">
        <v>8</v>
      </c>
      <c r="I213">
        <v>0</v>
      </c>
      <c r="J213">
        <v>1</v>
      </c>
      <c r="K213" s="11">
        <v>240</v>
      </c>
      <c r="L213" s="11">
        <v>240</v>
      </c>
    </row>
    <row r="214" spans="1:12">
      <c r="A214" s="4">
        <f t="shared" si="5"/>
        <v>211</v>
      </c>
      <c r="B214">
        <v>0</v>
      </c>
      <c r="C214">
        <v>0</v>
      </c>
      <c r="D214">
        <v>0</v>
      </c>
      <c r="E214">
        <v>1</v>
      </c>
      <c r="F214">
        <v>50</v>
      </c>
      <c r="G214">
        <v>17</v>
      </c>
      <c r="H214" t="s">
        <v>8</v>
      </c>
      <c r="I214">
        <v>0</v>
      </c>
      <c r="J214">
        <v>1</v>
      </c>
      <c r="K214" s="11">
        <v>240</v>
      </c>
      <c r="L214" s="11">
        <v>240</v>
      </c>
    </row>
    <row r="215" spans="1:12">
      <c r="A215" s="4">
        <f t="shared" si="5"/>
        <v>212</v>
      </c>
      <c r="B215">
        <v>0</v>
      </c>
      <c r="C215">
        <v>0</v>
      </c>
      <c r="D215">
        <v>0</v>
      </c>
      <c r="E215">
        <v>1</v>
      </c>
      <c r="F215">
        <v>50</v>
      </c>
      <c r="G215">
        <v>17</v>
      </c>
      <c r="H215" t="s">
        <v>8</v>
      </c>
      <c r="I215">
        <v>0</v>
      </c>
      <c r="J215">
        <v>1</v>
      </c>
      <c r="K215" s="11">
        <v>240</v>
      </c>
      <c r="L215" s="11">
        <v>240</v>
      </c>
    </row>
    <row r="216" spans="1:12">
      <c r="A216" s="4">
        <f t="shared" si="5"/>
        <v>213</v>
      </c>
      <c r="B216">
        <v>0</v>
      </c>
      <c r="C216">
        <v>0</v>
      </c>
      <c r="D216">
        <v>0</v>
      </c>
      <c r="E216">
        <v>2</v>
      </c>
      <c r="F216">
        <v>50</v>
      </c>
      <c r="G216">
        <v>21</v>
      </c>
      <c r="H216" t="s">
        <v>8</v>
      </c>
      <c r="I216">
        <v>0</v>
      </c>
      <c r="J216">
        <v>1</v>
      </c>
      <c r="K216" s="11">
        <v>240</v>
      </c>
      <c r="L216" s="11">
        <v>240</v>
      </c>
    </row>
    <row r="217" spans="1:12">
      <c r="A217" s="4">
        <f t="shared" si="5"/>
        <v>214</v>
      </c>
      <c r="B217">
        <v>0</v>
      </c>
      <c r="C217">
        <v>0</v>
      </c>
      <c r="D217">
        <v>0</v>
      </c>
      <c r="E217">
        <v>2</v>
      </c>
      <c r="F217">
        <v>50</v>
      </c>
      <c r="G217">
        <v>21</v>
      </c>
      <c r="H217" t="s">
        <v>8</v>
      </c>
      <c r="I217">
        <v>0</v>
      </c>
      <c r="J217">
        <v>1</v>
      </c>
      <c r="K217" s="11">
        <v>240</v>
      </c>
      <c r="L217" s="11">
        <v>240</v>
      </c>
    </row>
    <row r="218" spans="1:12">
      <c r="A218" s="4">
        <f t="shared" si="5"/>
        <v>215</v>
      </c>
      <c r="B218">
        <v>0</v>
      </c>
      <c r="C218">
        <v>0</v>
      </c>
      <c r="D218">
        <v>0</v>
      </c>
      <c r="E218">
        <v>2</v>
      </c>
      <c r="F218">
        <v>50</v>
      </c>
      <c r="G218">
        <v>21</v>
      </c>
      <c r="H218" t="s">
        <v>8</v>
      </c>
      <c r="I218">
        <v>0</v>
      </c>
      <c r="J218">
        <v>1</v>
      </c>
      <c r="K218" s="11">
        <v>240</v>
      </c>
      <c r="L218" s="11">
        <v>240</v>
      </c>
    </row>
    <row r="219" spans="1:12">
      <c r="A219" s="4">
        <f t="shared" si="5"/>
        <v>216</v>
      </c>
      <c r="B219">
        <v>0</v>
      </c>
      <c r="C219">
        <v>0</v>
      </c>
      <c r="D219">
        <v>0</v>
      </c>
      <c r="E219">
        <v>2</v>
      </c>
      <c r="F219">
        <v>50</v>
      </c>
      <c r="G219">
        <v>21</v>
      </c>
      <c r="H219" t="s">
        <v>8</v>
      </c>
      <c r="I219">
        <v>0</v>
      </c>
      <c r="J219">
        <v>1</v>
      </c>
      <c r="K219" s="11">
        <v>240</v>
      </c>
      <c r="L219" s="11">
        <v>240</v>
      </c>
    </row>
    <row r="220" spans="1:12">
      <c r="A220" s="4">
        <f t="shared" si="5"/>
        <v>217</v>
      </c>
      <c r="B220">
        <v>0</v>
      </c>
      <c r="C220">
        <v>0</v>
      </c>
      <c r="D220">
        <v>0</v>
      </c>
      <c r="E220">
        <v>2</v>
      </c>
      <c r="F220">
        <v>50</v>
      </c>
      <c r="G220">
        <v>21</v>
      </c>
      <c r="H220" t="s">
        <v>8</v>
      </c>
      <c r="I220">
        <v>0</v>
      </c>
      <c r="J220">
        <v>1</v>
      </c>
      <c r="K220" s="11">
        <v>240</v>
      </c>
      <c r="L220" s="11">
        <v>240</v>
      </c>
    </row>
    <row r="221" spans="1:12">
      <c r="A221" s="4">
        <f t="shared" si="5"/>
        <v>218</v>
      </c>
      <c r="B221">
        <v>0</v>
      </c>
      <c r="C221">
        <v>0</v>
      </c>
      <c r="D221">
        <v>0</v>
      </c>
      <c r="E221">
        <v>2</v>
      </c>
      <c r="F221">
        <v>50</v>
      </c>
      <c r="G221">
        <v>21</v>
      </c>
      <c r="H221" t="s">
        <v>8</v>
      </c>
      <c r="I221">
        <v>0</v>
      </c>
      <c r="J221">
        <v>1</v>
      </c>
      <c r="K221" s="11">
        <v>240</v>
      </c>
      <c r="L221" s="11">
        <v>240</v>
      </c>
    </row>
    <row r="222" spans="1:12">
      <c r="A222" s="4">
        <f t="shared" si="5"/>
        <v>219</v>
      </c>
      <c r="B222">
        <v>0</v>
      </c>
      <c r="C222">
        <v>225</v>
      </c>
      <c r="D222">
        <v>8</v>
      </c>
      <c r="E222">
        <v>0</v>
      </c>
      <c r="F222">
        <v>80</v>
      </c>
      <c r="G222">
        <v>4</v>
      </c>
      <c r="H222" t="s">
        <v>7</v>
      </c>
      <c r="I222">
        <v>0</v>
      </c>
      <c r="J222">
        <v>0.5</v>
      </c>
      <c r="K222" s="11">
        <v>90</v>
      </c>
      <c r="L222" s="11">
        <v>90</v>
      </c>
    </row>
    <row r="223" spans="1:12">
      <c r="A223" s="4">
        <f t="shared" si="5"/>
        <v>220</v>
      </c>
      <c r="B223">
        <v>0</v>
      </c>
      <c r="C223">
        <v>225</v>
      </c>
      <c r="D223">
        <v>8</v>
      </c>
      <c r="E223">
        <v>0</v>
      </c>
      <c r="F223">
        <v>80</v>
      </c>
      <c r="G223">
        <v>4</v>
      </c>
      <c r="H223" t="s">
        <v>7</v>
      </c>
      <c r="I223">
        <v>0</v>
      </c>
      <c r="J223">
        <v>0.5</v>
      </c>
      <c r="K223" s="11">
        <v>90</v>
      </c>
      <c r="L223" s="11">
        <v>90</v>
      </c>
    </row>
    <row r="224" spans="1:12">
      <c r="A224" s="4">
        <f t="shared" si="5"/>
        <v>221</v>
      </c>
      <c r="B224">
        <v>0</v>
      </c>
      <c r="C224">
        <v>225</v>
      </c>
      <c r="D224">
        <v>8</v>
      </c>
      <c r="E224">
        <v>0</v>
      </c>
      <c r="F224">
        <v>235</v>
      </c>
      <c r="G224">
        <v>9</v>
      </c>
      <c r="H224" t="s">
        <v>7</v>
      </c>
      <c r="I224">
        <v>0</v>
      </c>
      <c r="J224">
        <v>0.5</v>
      </c>
      <c r="K224" s="11">
        <v>90</v>
      </c>
      <c r="L224" s="11">
        <v>90</v>
      </c>
    </row>
    <row r="225" spans="1:12">
      <c r="A225" s="4">
        <f t="shared" si="5"/>
        <v>222</v>
      </c>
      <c r="B225">
        <v>0</v>
      </c>
      <c r="C225">
        <v>225</v>
      </c>
      <c r="D225">
        <v>8</v>
      </c>
      <c r="E225">
        <v>0</v>
      </c>
      <c r="F225">
        <v>235</v>
      </c>
      <c r="G225">
        <v>9</v>
      </c>
      <c r="H225" t="s">
        <v>7</v>
      </c>
      <c r="I225">
        <v>0</v>
      </c>
      <c r="J225">
        <v>0.5</v>
      </c>
      <c r="K225" s="11">
        <v>90</v>
      </c>
      <c r="L225" s="11">
        <v>90</v>
      </c>
    </row>
    <row r="226" spans="1:12">
      <c r="A226" s="4">
        <f t="shared" si="5"/>
        <v>223</v>
      </c>
      <c r="B226">
        <v>0</v>
      </c>
      <c r="C226">
        <v>225</v>
      </c>
      <c r="D226">
        <v>8</v>
      </c>
      <c r="E226">
        <v>1</v>
      </c>
      <c r="F226">
        <v>400</v>
      </c>
      <c r="G226">
        <v>20</v>
      </c>
      <c r="H226" t="s">
        <v>7</v>
      </c>
      <c r="I226">
        <v>0</v>
      </c>
      <c r="J226">
        <v>0.5</v>
      </c>
      <c r="K226" s="11">
        <v>90</v>
      </c>
      <c r="L226" s="11">
        <v>90</v>
      </c>
    </row>
    <row r="227" spans="1:12">
      <c r="A227" s="4">
        <f t="shared" si="5"/>
        <v>224</v>
      </c>
      <c r="B227">
        <v>0</v>
      </c>
      <c r="C227">
        <v>225</v>
      </c>
      <c r="D227">
        <v>8</v>
      </c>
      <c r="E227">
        <v>1</v>
      </c>
      <c r="F227">
        <v>400</v>
      </c>
      <c r="G227">
        <v>20</v>
      </c>
      <c r="H227" t="s">
        <v>7</v>
      </c>
      <c r="I227">
        <v>0</v>
      </c>
      <c r="J227">
        <v>0.5</v>
      </c>
      <c r="K227" s="11">
        <v>90</v>
      </c>
      <c r="L227" s="11">
        <v>90</v>
      </c>
    </row>
    <row r="228" spans="1:12">
      <c r="A228" s="4">
        <f t="shared" si="5"/>
        <v>225</v>
      </c>
      <c r="B228">
        <v>0</v>
      </c>
      <c r="C228">
        <v>225</v>
      </c>
      <c r="D228">
        <v>8</v>
      </c>
      <c r="E228">
        <v>1</v>
      </c>
      <c r="F228">
        <v>400</v>
      </c>
      <c r="G228">
        <v>20</v>
      </c>
      <c r="H228" t="s">
        <v>7</v>
      </c>
      <c r="I228">
        <v>0</v>
      </c>
      <c r="J228">
        <v>0.5</v>
      </c>
      <c r="K228" s="11">
        <v>90</v>
      </c>
      <c r="L228" s="11">
        <v>90</v>
      </c>
    </row>
    <row r="229" spans="1:12">
      <c r="A229" s="4">
        <f t="shared" si="5"/>
        <v>226</v>
      </c>
      <c r="B229">
        <v>0</v>
      </c>
      <c r="C229">
        <v>225</v>
      </c>
      <c r="D229">
        <v>8</v>
      </c>
      <c r="E229">
        <v>1</v>
      </c>
      <c r="F229">
        <v>400</v>
      </c>
      <c r="G229">
        <v>20</v>
      </c>
      <c r="H229" t="s">
        <v>7</v>
      </c>
      <c r="I229">
        <v>0</v>
      </c>
      <c r="J229">
        <v>0.5</v>
      </c>
      <c r="K229" s="11">
        <v>90</v>
      </c>
      <c r="L229" s="11">
        <v>90</v>
      </c>
    </row>
    <row r="230" spans="1:12">
      <c r="A230" s="4">
        <f t="shared" si="5"/>
        <v>227</v>
      </c>
      <c r="B230">
        <v>0</v>
      </c>
      <c r="C230">
        <v>225</v>
      </c>
      <c r="D230">
        <v>8</v>
      </c>
      <c r="E230">
        <v>2</v>
      </c>
      <c r="F230">
        <v>400</v>
      </c>
      <c r="G230">
        <v>24</v>
      </c>
      <c r="H230" t="s">
        <v>7</v>
      </c>
      <c r="I230">
        <v>0</v>
      </c>
      <c r="J230">
        <v>0.5</v>
      </c>
      <c r="K230" s="11">
        <v>90</v>
      </c>
      <c r="L230" s="11">
        <v>90</v>
      </c>
    </row>
    <row r="231" spans="1:12">
      <c r="A231" s="4">
        <f t="shared" si="5"/>
        <v>228</v>
      </c>
      <c r="B231">
        <v>0</v>
      </c>
      <c r="C231">
        <v>225</v>
      </c>
      <c r="D231">
        <v>8</v>
      </c>
      <c r="E231">
        <v>2</v>
      </c>
      <c r="F231">
        <v>400</v>
      </c>
      <c r="G231">
        <v>24</v>
      </c>
      <c r="H231" t="s">
        <v>7</v>
      </c>
      <c r="I231">
        <v>0</v>
      </c>
      <c r="J231">
        <v>0.5</v>
      </c>
      <c r="K231" s="11">
        <v>90</v>
      </c>
      <c r="L231" s="11">
        <v>90</v>
      </c>
    </row>
    <row r="232" spans="1:12">
      <c r="A232" s="4">
        <f t="shared" si="5"/>
        <v>229</v>
      </c>
      <c r="B232">
        <v>0</v>
      </c>
      <c r="C232">
        <v>225</v>
      </c>
      <c r="D232">
        <v>8</v>
      </c>
      <c r="E232">
        <v>2</v>
      </c>
      <c r="F232">
        <v>400</v>
      </c>
      <c r="G232">
        <v>24</v>
      </c>
      <c r="H232" t="s">
        <v>7</v>
      </c>
      <c r="I232">
        <v>0</v>
      </c>
      <c r="J232">
        <v>0.5</v>
      </c>
      <c r="K232" s="11">
        <v>90</v>
      </c>
      <c r="L232" s="11">
        <v>90</v>
      </c>
    </row>
    <row r="233" spans="1:12">
      <c r="A233" s="4">
        <f t="shared" si="5"/>
        <v>230</v>
      </c>
      <c r="B233">
        <v>0</v>
      </c>
      <c r="C233">
        <v>225</v>
      </c>
      <c r="D233">
        <v>8</v>
      </c>
      <c r="E233">
        <v>2</v>
      </c>
      <c r="F233">
        <v>400</v>
      </c>
      <c r="G233">
        <v>24</v>
      </c>
      <c r="H233" t="s">
        <v>7</v>
      </c>
      <c r="I233">
        <v>0</v>
      </c>
      <c r="J233">
        <v>0.5</v>
      </c>
      <c r="K233" s="11">
        <v>90</v>
      </c>
      <c r="L233" s="11">
        <v>90</v>
      </c>
    </row>
    <row r="234" spans="1:12">
      <c r="A234" s="4">
        <f t="shared" si="5"/>
        <v>231</v>
      </c>
      <c r="B234">
        <v>0</v>
      </c>
      <c r="C234">
        <v>10</v>
      </c>
      <c r="D234">
        <v>1</v>
      </c>
      <c r="E234">
        <v>0</v>
      </c>
      <c r="F234">
        <v>56</v>
      </c>
      <c r="G234">
        <v>3</v>
      </c>
      <c r="H234" t="s">
        <v>10</v>
      </c>
      <c r="I234">
        <v>196</v>
      </c>
      <c r="J234">
        <v>0.5</v>
      </c>
      <c r="K234" s="11">
        <v>90</v>
      </c>
      <c r="L234" s="11">
        <v>90</v>
      </c>
    </row>
    <row r="235" spans="1:12">
      <c r="A235" s="4">
        <f t="shared" si="5"/>
        <v>232</v>
      </c>
      <c r="B235">
        <v>0</v>
      </c>
      <c r="C235">
        <v>10</v>
      </c>
      <c r="D235">
        <v>1</v>
      </c>
      <c r="E235">
        <v>0</v>
      </c>
      <c r="F235">
        <v>235</v>
      </c>
      <c r="G235">
        <v>9</v>
      </c>
      <c r="H235" t="s">
        <v>10</v>
      </c>
      <c r="I235">
        <v>197</v>
      </c>
      <c r="J235">
        <v>0.5</v>
      </c>
      <c r="K235" s="11">
        <v>90</v>
      </c>
      <c r="L235" s="11">
        <v>90</v>
      </c>
    </row>
    <row r="236" spans="1:12">
      <c r="A236" s="4">
        <f t="shared" si="5"/>
        <v>233</v>
      </c>
      <c r="B236">
        <v>1</v>
      </c>
      <c r="C236">
        <v>50</v>
      </c>
      <c r="D236">
        <v>17</v>
      </c>
      <c r="E236">
        <v>1</v>
      </c>
      <c r="F236">
        <v>280</v>
      </c>
      <c r="G236">
        <v>19</v>
      </c>
      <c r="H236" t="s">
        <v>10</v>
      </c>
      <c r="I236">
        <v>198</v>
      </c>
      <c r="J236">
        <v>0.5</v>
      </c>
      <c r="K236" s="11">
        <v>90</v>
      </c>
      <c r="L236" s="11">
        <v>90</v>
      </c>
    </row>
    <row r="237" spans="1:12">
      <c r="A237" s="4">
        <f t="shared" si="5"/>
        <v>234</v>
      </c>
      <c r="B237">
        <v>1</v>
      </c>
      <c r="C237">
        <v>50</v>
      </c>
      <c r="D237">
        <v>17</v>
      </c>
      <c r="E237">
        <v>1</v>
      </c>
      <c r="F237">
        <v>280</v>
      </c>
      <c r="G237">
        <v>19</v>
      </c>
      <c r="H237" t="s">
        <v>10</v>
      </c>
      <c r="I237">
        <v>199</v>
      </c>
      <c r="J237">
        <v>0.5</v>
      </c>
      <c r="K237" s="11">
        <v>90</v>
      </c>
      <c r="L237" s="11">
        <v>90</v>
      </c>
    </row>
    <row r="238" spans="1:12">
      <c r="A238" s="4">
        <f t="shared" si="5"/>
        <v>235</v>
      </c>
      <c r="B238">
        <v>1</v>
      </c>
      <c r="C238">
        <v>50</v>
      </c>
      <c r="D238">
        <v>17</v>
      </c>
      <c r="E238">
        <v>1</v>
      </c>
      <c r="F238">
        <v>280</v>
      </c>
      <c r="G238">
        <v>19</v>
      </c>
      <c r="H238" t="s">
        <v>10</v>
      </c>
      <c r="I238">
        <v>200</v>
      </c>
      <c r="J238">
        <v>0.5</v>
      </c>
      <c r="K238" s="11">
        <v>90</v>
      </c>
      <c r="L238" s="11">
        <v>90</v>
      </c>
    </row>
    <row r="239" spans="1:12">
      <c r="A239" s="4">
        <f t="shared" si="5"/>
        <v>236</v>
      </c>
      <c r="B239">
        <v>1</v>
      </c>
      <c r="C239">
        <v>50</v>
      </c>
      <c r="D239">
        <v>17</v>
      </c>
      <c r="E239">
        <v>1</v>
      </c>
      <c r="F239">
        <v>280</v>
      </c>
      <c r="G239">
        <v>19</v>
      </c>
      <c r="H239" t="s">
        <v>10</v>
      </c>
      <c r="I239">
        <v>201</v>
      </c>
      <c r="J239">
        <v>0.5</v>
      </c>
      <c r="K239" s="11">
        <v>90</v>
      </c>
      <c r="L239" s="11">
        <v>90</v>
      </c>
    </row>
    <row r="240" spans="1:12">
      <c r="A240" s="4">
        <f t="shared" si="5"/>
        <v>237</v>
      </c>
      <c r="B240">
        <v>0</v>
      </c>
      <c r="C240">
        <v>0</v>
      </c>
      <c r="D240">
        <v>0</v>
      </c>
      <c r="E240">
        <v>1</v>
      </c>
      <c r="F240">
        <v>50</v>
      </c>
      <c r="G240">
        <v>17</v>
      </c>
      <c r="H240" t="s">
        <v>8</v>
      </c>
      <c r="I240">
        <v>0</v>
      </c>
      <c r="J240">
        <v>1</v>
      </c>
      <c r="K240" s="11">
        <v>240</v>
      </c>
      <c r="L240" s="11">
        <v>240</v>
      </c>
    </row>
    <row r="241" spans="1:12">
      <c r="A241" s="4">
        <f t="shared" si="5"/>
        <v>238</v>
      </c>
      <c r="B241">
        <v>0</v>
      </c>
      <c r="C241">
        <v>0</v>
      </c>
      <c r="D241">
        <v>0</v>
      </c>
      <c r="E241">
        <v>1</v>
      </c>
      <c r="F241">
        <v>50</v>
      </c>
      <c r="G241">
        <v>17</v>
      </c>
      <c r="H241" t="s">
        <v>8</v>
      </c>
      <c r="I241">
        <v>0</v>
      </c>
      <c r="J241">
        <v>1</v>
      </c>
      <c r="K241" s="11">
        <v>240</v>
      </c>
      <c r="L241" s="11">
        <v>240</v>
      </c>
    </row>
    <row r="242" spans="1:12">
      <c r="A242" s="4">
        <f t="shared" si="5"/>
        <v>239</v>
      </c>
      <c r="B242">
        <v>0</v>
      </c>
      <c r="C242">
        <v>0</v>
      </c>
      <c r="D242">
        <v>0</v>
      </c>
      <c r="E242">
        <v>1</v>
      </c>
      <c r="F242">
        <v>50</v>
      </c>
      <c r="G242">
        <v>17</v>
      </c>
      <c r="H242" t="s">
        <v>8</v>
      </c>
      <c r="I242">
        <v>0</v>
      </c>
      <c r="J242">
        <v>1</v>
      </c>
      <c r="K242" s="11">
        <v>240</v>
      </c>
      <c r="L242" s="11">
        <v>240</v>
      </c>
    </row>
    <row r="243" spans="1:12">
      <c r="A243" s="4">
        <f t="shared" si="5"/>
        <v>240</v>
      </c>
      <c r="B243">
        <v>0</v>
      </c>
      <c r="C243">
        <v>0</v>
      </c>
      <c r="D243">
        <v>0</v>
      </c>
      <c r="E243">
        <v>1</v>
      </c>
      <c r="F243">
        <v>50</v>
      </c>
      <c r="G243">
        <v>17</v>
      </c>
      <c r="H243" t="s">
        <v>8</v>
      </c>
      <c r="I243">
        <v>0</v>
      </c>
      <c r="J243">
        <v>1</v>
      </c>
      <c r="K243" s="11">
        <v>240</v>
      </c>
      <c r="L243" s="11">
        <v>240</v>
      </c>
    </row>
    <row r="244" spans="1:12">
      <c r="A244" s="4">
        <f t="shared" si="5"/>
        <v>241</v>
      </c>
      <c r="B244">
        <v>0</v>
      </c>
      <c r="C244">
        <v>0</v>
      </c>
      <c r="D244">
        <v>0</v>
      </c>
      <c r="E244">
        <v>0</v>
      </c>
      <c r="F244">
        <v>10</v>
      </c>
      <c r="G244">
        <v>1</v>
      </c>
      <c r="H244" t="s">
        <v>8</v>
      </c>
      <c r="I244">
        <v>0</v>
      </c>
      <c r="J244">
        <v>1</v>
      </c>
      <c r="K244" s="11">
        <v>240</v>
      </c>
      <c r="L244" s="11">
        <v>240</v>
      </c>
    </row>
    <row r="245" spans="1:12">
      <c r="A245" s="4">
        <f t="shared" si="5"/>
        <v>242</v>
      </c>
      <c r="B245">
        <v>0</v>
      </c>
      <c r="C245">
        <v>0</v>
      </c>
      <c r="D245">
        <v>0</v>
      </c>
      <c r="E245">
        <v>0</v>
      </c>
      <c r="F245">
        <v>10</v>
      </c>
      <c r="G245">
        <v>1</v>
      </c>
      <c r="H245" t="s">
        <v>8</v>
      </c>
      <c r="I245">
        <v>0</v>
      </c>
      <c r="J245">
        <v>1</v>
      </c>
      <c r="K245" s="11">
        <v>240</v>
      </c>
      <c r="L245" s="11">
        <v>240</v>
      </c>
    </row>
    <row r="246" spans="1:12">
      <c r="A246" s="4">
        <f t="shared" si="5"/>
        <v>243</v>
      </c>
      <c r="B246">
        <v>0</v>
      </c>
      <c r="C246">
        <v>0</v>
      </c>
      <c r="D246">
        <v>0</v>
      </c>
      <c r="E246">
        <v>0</v>
      </c>
      <c r="F246">
        <v>303</v>
      </c>
      <c r="G246">
        <v>12</v>
      </c>
      <c r="H246" t="s">
        <v>8</v>
      </c>
      <c r="I246">
        <v>0</v>
      </c>
      <c r="J246">
        <v>1</v>
      </c>
      <c r="K246" s="11">
        <v>240</v>
      </c>
      <c r="L246" s="11">
        <v>240</v>
      </c>
    </row>
    <row r="247" spans="1:12">
      <c r="A247" s="4">
        <f t="shared" si="5"/>
        <v>244</v>
      </c>
      <c r="B247">
        <v>0</v>
      </c>
      <c r="C247">
        <v>0</v>
      </c>
      <c r="D247">
        <v>0</v>
      </c>
      <c r="E247">
        <v>0</v>
      </c>
      <c r="F247">
        <v>303</v>
      </c>
      <c r="G247">
        <v>12</v>
      </c>
      <c r="H247" t="s">
        <v>8</v>
      </c>
      <c r="I247">
        <v>0</v>
      </c>
      <c r="J247">
        <v>1</v>
      </c>
      <c r="K247" s="11">
        <v>240</v>
      </c>
      <c r="L247" s="11">
        <v>240</v>
      </c>
    </row>
    <row r="248" spans="1:12">
      <c r="A248" s="4">
        <f t="shared" si="5"/>
        <v>245</v>
      </c>
      <c r="B248">
        <v>0</v>
      </c>
      <c r="C248">
        <v>0</v>
      </c>
      <c r="D248">
        <v>0</v>
      </c>
      <c r="E248">
        <v>1</v>
      </c>
      <c r="F248">
        <v>50</v>
      </c>
      <c r="G248">
        <v>17</v>
      </c>
      <c r="H248" t="s">
        <v>8</v>
      </c>
      <c r="I248">
        <v>0</v>
      </c>
      <c r="J248">
        <v>1</v>
      </c>
      <c r="K248" s="11">
        <v>240</v>
      </c>
      <c r="L248" s="11">
        <v>240</v>
      </c>
    </row>
    <row r="249" spans="1:12">
      <c r="A249" s="4">
        <f t="shared" si="5"/>
        <v>246</v>
      </c>
      <c r="B249">
        <v>0</v>
      </c>
      <c r="C249">
        <v>0</v>
      </c>
      <c r="D249">
        <v>0</v>
      </c>
      <c r="E249">
        <v>1</v>
      </c>
      <c r="F249">
        <v>50</v>
      </c>
      <c r="G249">
        <v>17</v>
      </c>
      <c r="H249" t="s">
        <v>8</v>
      </c>
      <c r="I249">
        <v>0</v>
      </c>
      <c r="J249">
        <v>1</v>
      </c>
      <c r="K249" s="11">
        <v>240</v>
      </c>
      <c r="L249" s="11">
        <v>240</v>
      </c>
    </row>
    <row r="250" spans="1:12">
      <c r="A250" s="4">
        <f t="shared" si="5"/>
        <v>247</v>
      </c>
      <c r="B250">
        <v>0</v>
      </c>
      <c r="C250">
        <v>0</v>
      </c>
      <c r="D250">
        <v>0</v>
      </c>
      <c r="E250">
        <v>1</v>
      </c>
      <c r="F250">
        <v>50</v>
      </c>
      <c r="G250">
        <v>17</v>
      </c>
      <c r="H250" t="s">
        <v>8</v>
      </c>
      <c r="I250">
        <v>0</v>
      </c>
      <c r="J250">
        <v>1</v>
      </c>
      <c r="K250" s="11">
        <v>240</v>
      </c>
      <c r="L250" s="11">
        <v>240</v>
      </c>
    </row>
    <row r="251" spans="1:12">
      <c r="A251" s="4">
        <f t="shared" si="5"/>
        <v>248</v>
      </c>
      <c r="B251">
        <v>0</v>
      </c>
      <c r="C251">
        <v>0</v>
      </c>
      <c r="D251">
        <v>0</v>
      </c>
      <c r="E251">
        <v>1</v>
      </c>
      <c r="F251">
        <v>50</v>
      </c>
      <c r="G251">
        <v>17</v>
      </c>
      <c r="H251" t="s">
        <v>8</v>
      </c>
      <c r="I251">
        <v>0</v>
      </c>
      <c r="J251">
        <v>1</v>
      </c>
      <c r="K251" s="11">
        <v>240</v>
      </c>
      <c r="L251" s="11">
        <v>240</v>
      </c>
    </row>
    <row r="252" spans="1:12">
      <c r="A252" s="4">
        <f t="shared" si="5"/>
        <v>249</v>
      </c>
      <c r="B252">
        <v>0</v>
      </c>
      <c r="C252">
        <v>0</v>
      </c>
      <c r="D252">
        <v>0</v>
      </c>
      <c r="E252">
        <v>2</v>
      </c>
      <c r="F252">
        <v>50</v>
      </c>
      <c r="G252">
        <v>21</v>
      </c>
      <c r="H252" t="s">
        <v>8</v>
      </c>
      <c r="I252">
        <v>0</v>
      </c>
      <c r="J252">
        <v>1</v>
      </c>
      <c r="K252" s="11">
        <v>240</v>
      </c>
      <c r="L252" s="11">
        <v>240</v>
      </c>
    </row>
    <row r="253" spans="1:12">
      <c r="A253" s="4">
        <f t="shared" si="5"/>
        <v>250</v>
      </c>
      <c r="B253">
        <v>0</v>
      </c>
      <c r="C253">
        <v>0</v>
      </c>
      <c r="D253">
        <v>0</v>
      </c>
      <c r="E253">
        <v>2</v>
      </c>
      <c r="F253">
        <v>50</v>
      </c>
      <c r="G253">
        <v>21</v>
      </c>
      <c r="H253" t="s">
        <v>8</v>
      </c>
      <c r="I253">
        <v>0</v>
      </c>
      <c r="J253">
        <v>1</v>
      </c>
      <c r="K253" s="11">
        <v>240</v>
      </c>
      <c r="L253" s="11">
        <v>240</v>
      </c>
    </row>
    <row r="254" spans="1:12">
      <c r="A254" s="4">
        <f t="shared" si="5"/>
        <v>251</v>
      </c>
      <c r="B254">
        <v>0</v>
      </c>
      <c r="C254">
        <v>0</v>
      </c>
      <c r="D254">
        <v>0</v>
      </c>
      <c r="E254">
        <v>2</v>
      </c>
      <c r="F254">
        <v>50</v>
      </c>
      <c r="G254">
        <v>21</v>
      </c>
      <c r="H254" t="s">
        <v>8</v>
      </c>
      <c r="I254">
        <v>0</v>
      </c>
      <c r="J254">
        <v>1</v>
      </c>
      <c r="K254" s="11">
        <v>240</v>
      </c>
      <c r="L254" s="11">
        <v>240</v>
      </c>
    </row>
    <row r="255" spans="1:12">
      <c r="A255" s="4">
        <f t="shared" si="5"/>
        <v>252</v>
      </c>
      <c r="B255">
        <v>0</v>
      </c>
      <c r="C255">
        <v>0</v>
      </c>
      <c r="D255">
        <v>0</v>
      </c>
      <c r="E255">
        <v>2</v>
      </c>
      <c r="F255">
        <v>50</v>
      </c>
      <c r="G255">
        <v>21</v>
      </c>
      <c r="H255" t="s">
        <v>8</v>
      </c>
      <c r="I255">
        <v>0</v>
      </c>
      <c r="J255">
        <v>1</v>
      </c>
      <c r="K255" s="11">
        <v>240</v>
      </c>
      <c r="L255" s="11">
        <v>240</v>
      </c>
    </row>
    <row r="256" spans="1:12">
      <c r="A256" s="4">
        <f t="shared" si="5"/>
        <v>253</v>
      </c>
      <c r="B256">
        <v>0</v>
      </c>
      <c r="C256">
        <v>0</v>
      </c>
      <c r="D256">
        <v>0</v>
      </c>
      <c r="E256">
        <v>2</v>
      </c>
      <c r="F256">
        <v>50</v>
      </c>
      <c r="G256">
        <v>21</v>
      </c>
      <c r="H256" t="s">
        <v>8</v>
      </c>
      <c r="I256">
        <v>0</v>
      </c>
      <c r="J256">
        <v>1</v>
      </c>
      <c r="K256" s="11">
        <v>240</v>
      </c>
      <c r="L256" s="11">
        <v>240</v>
      </c>
    </row>
    <row r="257" spans="1:12">
      <c r="A257" s="4">
        <f t="shared" si="5"/>
        <v>254</v>
      </c>
      <c r="B257">
        <v>0</v>
      </c>
      <c r="C257">
        <v>225</v>
      </c>
      <c r="D257">
        <v>8</v>
      </c>
      <c r="E257">
        <v>0</v>
      </c>
      <c r="F257">
        <v>80</v>
      </c>
      <c r="G257">
        <v>4</v>
      </c>
      <c r="H257" t="s">
        <v>7</v>
      </c>
      <c r="I257">
        <v>0</v>
      </c>
      <c r="J257">
        <v>0.5</v>
      </c>
      <c r="K257" s="11">
        <v>90</v>
      </c>
      <c r="L257" s="11">
        <v>90</v>
      </c>
    </row>
    <row r="258" spans="1:12">
      <c r="A258" s="4">
        <f t="shared" si="5"/>
        <v>255</v>
      </c>
      <c r="B258">
        <v>0</v>
      </c>
      <c r="C258">
        <v>225</v>
      </c>
      <c r="D258">
        <v>8</v>
      </c>
      <c r="E258">
        <v>0</v>
      </c>
      <c r="F258">
        <v>80</v>
      </c>
      <c r="G258">
        <v>4</v>
      </c>
      <c r="H258" t="s">
        <v>7</v>
      </c>
      <c r="I258">
        <v>0</v>
      </c>
      <c r="J258">
        <v>0.5</v>
      </c>
      <c r="K258" s="11">
        <v>90</v>
      </c>
      <c r="L258" s="11">
        <v>90</v>
      </c>
    </row>
    <row r="259" spans="1:12">
      <c r="A259" s="4">
        <f t="shared" ref="A259:A282" si="6">A258+1</f>
        <v>256</v>
      </c>
      <c r="B259">
        <v>0</v>
      </c>
      <c r="C259">
        <v>225</v>
      </c>
      <c r="D259">
        <v>8</v>
      </c>
      <c r="E259">
        <v>0</v>
      </c>
      <c r="F259">
        <v>80</v>
      </c>
      <c r="G259">
        <v>4</v>
      </c>
      <c r="H259" t="s">
        <v>7</v>
      </c>
      <c r="I259">
        <v>0</v>
      </c>
      <c r="J259">
        <v>0.5</v>
      </c>
      <c r="K259" s="11">
        <v>90</v>
      </c>
      <c r="L259" s="11">
        <v>90</v>
      </c>
    </row>
    <row r="260" spans="1:12">
      <c r="A260" s="4">
        <f t="shared" si="6"/>
        <v>257</v>
      </c>
      <c r="B260">
        <v>0</v>
      </c>
      <c r="C260">
        <v>225</v>
      </c>
      <c r="D260">
        <v>8</v>
      </c>
      <c r="E260">
        <v>0</v>
      </c>
      <c r="F260">
        <v>235</v>
      </c>
      <c r="G260">
        <v>9</v>
      </c>
      <c r="H260" t="s">
        <v>7</v>
      </c>
      <c r="I260">
        <v>0</v>
      </c>
      <c r="J260">
        <v>0.5</v>
      </c>
      <c r="K260" s="11">
        <v>90</v>
      </c>
      <c r="L260" s="11">
        <v>90</v>
      </c>
    </row>
    <row r="261" spans="1:12">
      <c r="A261" s="4">
        <f t="shared" si="6"/>
        <v>258</v>
      </c>
      <c r="B261">
        <v>0</v>
      </c>
      <c r="C261">
        <v>225</v>
      </c>
      <c r="D261">
        <v>8</v>
      </c>
      <c r="E261">
        <v>1</v>
      </c>
      <c r="F261">
        <v>400</v>
      </c>
      <c r="G261">
        <v>20</v>
      </c>
      <c r="H261" t="s">
        <v>7</v>
      </c>
      <c r="I261">
        <v>0</v>
      </c>
      <c r="J261">
        <v>0.5</v>
      </c>
      <c r="K261" s="11">
        <v>90</v>
      </c>
      <c r="L261" s="11">
        <v>90</v>
      </c>
    </row>
    <row r="262" spans="1:12">
      <c r="A262" s="4">
        <f t="shared" si="6"/>
        <v>259</v>
      </c>
      <c r="B262">
        <v>0</v>
      </c>
      <c r="C262">
        <v>225</v>
      </c>
      <c r="D262">
        <v>8</v>
      </c>
      <c r="E262">
        <v>1</v>
      </c>
      <c r="F262">
        <v>400</v>
      </c>
      <c r="G262">
        <v>20</v>
      </c>
      <c r="H262" t="s">
        <v>7</v>
      </c>
      <c r="I262">
        <v>0</v>
      </c>
      <c r="J262">
        <v>0.5</v>
      </c>
      <c r="K262" s="11">
        <v>90</v>
      </c>
      <c r="L262" s="11">
        <v>90</v>
      </c>
    </row>
    <row r="263" spans="1:12">
      <c r="A263" s="4">
        <f t="shared" si="6"/>
        <v>260</v>
      </c>
      <c r="B263">
        <v>0</v>
      </c>
      <c r="C263">
        <v>225</v>
      </c>
      <c r="D263">
        <v>8</v>
      </c>
      <c r="E263">
        <v>1</v>
      </c>
      <c r="F263">
        <v>400</v>
      </c>
      <c r="G263">
        <v>20</v>
      </c>
      <c r="H263" t="s">
        <v>7</v>
      </c>
      <c r="I263">
        <v>0</v>
      </c>
      <c r="J263">
        <v>0.5</v>
      </c>
      <c r="K263" s="11">
        <v>90</v>
      </c>
      <c r="L263" s="11">
        <v>90</v>
      </c>
    </row>
    <row r="264" spans="1:12">
      <c r="A264" s="4">
        <f t="shared" si="6"/>
        <v>261</v>
      </c>
      <c r="B264">
        <v>0</v>
      </c>
      <c r="C264">
        <v>225</v>
      </c>
      <c r="D264">
        <v>8</v>
      </c>
      <c r="E264">
        <v>2</v>
      </c>
      <c r="F264">
        <v>400</v>
      </c>
      <c r="G264">
        <v>24</v>
      </c>
      <c r="H264" t="s">
        <v>7</v>
      </c>
      <c r="I264">
        <v>0</v>
      </c>
      <c r="J264">
        <v>0.5</v>
      </c>
      <c r="K264" s="11">
        <v>90</v>
      </c>
      <c r="L264" s="11">
        <v>90</v>
      </c>
    </row>
    <row r="265" spans="1:12">
      <c r="A265" s="4">
        <f t="shared" si="6"/>
        <v>262</v>
      </c>
      <c r="B265">
        <v>0</v>
      </c>
      <c r="C265">
        <v>225</v>
      </c>
      <c r="D265">
        <v>8</v>
      </c>
      <c r="E265">
        <v>2</v>
      </c>
      <c r="F265">
        <v>400</v>
      </c>
      <c r="G265">
        <v>24</v>
      </c>
      <c r="H265" t="s">
        <v>7</v>
      </c>
      <c r="I265">
        <v>0</v>
      </c>
      <c r="J265">
        <v>0.5</v>
      </c>
      <c r="K265" s="11">
        <v>90</v>
      </c>
      <c r="L265" s="11">
        <v>90</v>
      </c>
    </row>
    <row r="266" spans="1:12">
      <c r="A266" s="4">
        <f t="shared" si="6"/>
        <v>263</v>
      </c>
      <c r="B266">
        <v>0</v>
      </c>
      <c r="C266">
        <v>225</v>
      </c>
      <c r="D266">
        <v>8</v>
      </c>
      <c r="E266">
        <v>2</v>
      </c>
      <c r="F266">
        <v>400</v>
      </c>
      <c r="G266">
        <v>24</v>
      </c>
      <c r="H266" t="s">
        <v>7</v>
      </c>
      <c r="I266">
        <v>0</v>
      </c>
      <c r="J266">
        <v>0.5</v>
      </c>
      <c r="K266" s="11">
        <v>90</v>
      </c>
      <c r="L266" s="11">
        <v>90</v>
      </c>
    </row>
    <row r="267" spans="1:12">
      <c r="A267" s="4">
        <f t="shared" si="6"/>
        <v>264</v>
      </c>
      <c r="B267">
        <v>0</v>
      </c>
      <c r="C267">
        <v>225</v>
      </c>
      <c r="D267">
        <v>8</v>
      </c>
      <c r="E267">
        <v>2</v>
      </c>
      <c r="F267">
        <v>400</v>
      </c>
      <c r="G267">
        <v>24</v>
      </c>
      <c r="H267" t="s">
        <v>7</v>
      </c>
      <c r="I267">
        <v>0</v>
      </c>
      <c r="J267">
        <v>0.5</v>
      </c>
      <c r="K267" s="11">
        <v>90</v>
      </c>
      <c r="L267" s="11">
        <v>90</v>
      </c>
    </row>
    <row r="268" spans="1:12">
      <c r="A268" s="4">
        <f t="shared" si="6"/>
        <v>265</v>
      </c>
      <c r="B268">
        <v>1</v>
      </c>
      <c r="C268">
        <v>50</v>
      </c>
      <c r="D268">
        <v>17</v>
      </c>
      <c r="E268">
        <v>1</v>
      </c>
      <c r="F268">
        <v>280</v>
      </c>
      <c r="G268">
        <v>19</v>
      </c>
      <c r="H268" t="s">
        <v>10</v>
      </c>
      <c r="I268">
        <f>97+140</f>
        <v>237</v>
      </c>
      <c r="J268">
        <v>0.5</v>
      </c>
      <c r="K268" s="11">
        <v>90</v>
      </c>
      <c r="L268" s="11">
        <v>90</v>
      </c>
    </row>
    <row r="269" spans="1:12">
      <c r="A269" s="4">
        <f t="shared" si="6"/>
        <v>266</v>
      </c>
      <c r="B269">
        <v>1</v>
      </c>
      <c r="C269">
        <v>50</v>
      </c>
      <c r="D269">
        <v>17</v>
      </c>
      <c r="E269">
        <v>1</v>
      </c>
      <c r="F269">
        <v>280</v>
      </c>
      <c r="G269">
        <v>19</v>
      </c>
      <c r="H269" t="s">
        <v>10</v>
      </c>
      <c r="I269">
        <f>98+140</f>
        <v>238</v>
      </c>
      <c r="J269">
        <v>0.5</v>
      </c>
      <c r="K269" s="11">
        <v>90</v>
      </c>
      <c r="L269" s="11">
        <v>90</v>
      </c>
    </row>
    <row r="270" spans="1:12">
      <c r="A270" s="4">
        <f t="shared" si="6"/>
        <v>267</v>
      </c>
      <c r="B270">
        <v>1</v>
      </c>
      <c r="C270">
        <v>50</v>
      </c>
      <c r="D270">
        <v>17</v>
      </c>
      <c r="E270">
        <v>1</v>
      </c>
      <c r="F270">
        <v>280</v>
      </c>
      <c r="G270">
        <v>19</v>
      </c>
      <c r="H270" t="s">
        <v>10</v>
      </c>
      <c r="I270">
        <f>99+140</f>
        <v>239</v>
      </c>
      <c r="J270">
        <v>0.5</v>
      </c>
      <c r="K270" s="11">
        <v>90</v>
      </c>
      <c r="L270" s="11">
        <v>90</v>
      </c>
    </row>
    <row r="271" spans="1:12">
      <c r="A271" s="4">
        <f t="shared" si="6"/>
        <v>268</v>
      </c>
      <c r="B271">
        <v>1</v>
      </c>
      <c r="C271">
        <v>50</v>
      </c>
      <c r="D271">
        <v>17</v>
      </c>
      <c r="E271">
        <v>1</v>
      </c>
      <c r="F271">
        <v>280</v>
      </c>
      <c r="G271">
        <v>19</v>
      </c>
      <c r="H271" t="s">
        <v>10</v>
      </c>
      <c r="I271">
        <f>100+140</f>
        <v>240</v>
      </c>
      <c r="J271">
        <v>0.5</v>
      </c>
      <c r="K271" s="11">
        <v>90</v>
      </c>
      <c r="L271" s="11">
        <v>90</v>
      </c>
    </row>
    <row r="272" spans="1:12">
      <c r="A272" s="4">
        <f t="shared" si="6"/>
        <v>269</v>
      </c>
      <c r="B272">
        <v>0</v>
      </c>
      <c r="C272">
        <v>0</v>
      </c>
      <c r="D272">
        <v>0</v>
      </c>
      <c r="E272">
        <v>0</v>
      </c>
      <c r="F272">
        <v>303</v>
      </c>
      <c r="G272">
        <v>12</v>
      </c>
      <c r="H272" t="s">
        <v>8</v>
      </c>
      <c r="I272">
        <v>0</v>
      </c>
      <c r="J272">
        <v>1</v>
      </c>
      <c r="K272" s="11">
        <v>240</v>
      </c>
      <c r="L272" s="11">
        <v>240</v>
      </c>
    </row>
    <row r="273" spans="1:12">
      <c r="A273" s="4">
        <f t="shared" si="6"/>
        <v>270</v>
      </c>
      <c r="B273">
        <v>0</v>
      </c>
      <c r="C273">
        <v>0</v>
      </c>
      <c r="D273">
        <v>0</v>
      </c>
      <c r="E273">
        <v>0</v>
      </c>
      <c r="F273">
        <v>303</v>
      </c>
      <c r="G273">
        <v>12</v>
      </c>
      <c r="H273" t="s">
        <v>8</v>
      </c>
      <c r="I273">
        <v>0</v>
      </c>
      <c r="J273">
        <v>1</v>
      </c>
      <c r="K273" s="11">
        <v>240</v>
      </c>
      <c r="L273" s="11">
        <v>240</v>
      </c>
    </row>
    <row r="274" spans="1:12">
      <c r="A274" s="4">
        <f t="shared" si="6"/>
        <v>271</v>
      </c>
      <c r="B274">
        <v>0</v>
      </c>
      <c r="C274">
        <v>0</v>
      </c>
      <c r="D274">
        <v>0</v>
      </c>
      <c r="E274">
        <v>0</v>
      </c>
      <c r="F274">
        <v>303</v>
      </c>
      <c r="G274">
        <v>12</v>
      </c>
      <c r="H274" t="s">
        <v>8</v>
      </c>
      <c r="I274">
        <v>0</v>
      </c>
      <c r="J274">
        <v>1</v>
      </c>
      <c r="K274" s="11">
        <v>240</v>
      </c>
      <c r="L274" s="11">
        <v>240</v>
      </c>
    </row>
    <row r="275" spans="1:12">
      <c r="A275" s="4">
        <f t="shared" si="6"/>
        <v>272</v>
      </c>
      <c r="B275">
        <v>0</v>
      </c>
      <c r="C275">
        <v>0</v>
      </c>
      <c r="D275">
        <v>0</v>
      </c>
      <c r="E275">
        <v>0</v>
      </c>
      <c r="F275">
        <v>303</v>
      </c>
      <c r="G275">
        <v>12</v>
      </c>
      <c r="H275" t="s">
        <v>8</v>
      </c>
      <c r="I275">
        <v>0</v>
      </c>
      <c r="J275">
        <v>1</v>
      </c>
      <c r="K275" s="11">
        <v>240</v>
      </c>
      <c r="L275" s="11">
        <v>240</v>
      </c>
    </row>
    <row r="276" spans="1:12">
      <c r="A276" s="4">
        <f t="shared" si="6"/>
        <v>273</v>
      </c>
      <c r="B276">
        <v>0</v>
      </c>
      <c r="C276">
        <v>0</v>
      </c>
      <c r="D276">
        <v>0</v>
      </c>
      <c r="E276">
        <v>1</v>
      </c>
      <c r="F276">
        <v>50</v>
      </c>
      <c r="G276">
        <v>17</v>
      </c>
      <c r="H276" t="s">
        <v>8</v>
      </c>
      <c r="I276">
        <v>0</v>
      </c>
      <c r="J276">
        <v>1</v>
      </c>
      <c r="K276" s="11">
        <v>240</v>
      </c>
      <c r="L276" s="11">
        <v>240</v>
      </c>
    </row>
    <row r="277" spans="1:12">
      <c r="A277" s="4">
        <f t="shared" si="6"/>
        <v>274</v>
      </c>
      <c r="B277">
        <v>0</v>
      </c>
      <c r="C277">
        <v>0</v>
      </c>
      <c r="D277">
        <v>0</v>
      </c>
      <c r="E277">
        <v>1</v>
      </c>
      <c r="F277">
        <v>50</v>
      </c>
      <c r="G277">
        <v>17</v>
      </c>
      <c r="H277" t="s">
        <v>8</v>
      </c>
      <c r="I277">
        <v>0</v>
      </c>
      <c r="J277">
        <v>1</v>
      </c>
      <c r="K277" s="11">
        <v>240</v>
      </c>
      <c r="L277" s="11">
        <v>240</v>
      </c>
    </row>
    <row r="278" spans="1:12">
      <c r="A278" s="4">
        <f t="shared" si="6"/>
        <v>275</v>
      </c>
      <c r="B278">
        <v>0</v>
      </c>
      <c r="C278">
        <v>0</v>
      </c>
      <c r="D278">
        <v>0</v>
      </c>
      <c r="E278">
        <v>1</v>
      </c>
      <c r="F278">
        <v>50</v>
      </c>
      <c r="G278">
        <v>17</v>
      </c>
      <c r="H278" t="s">
        <v>8</v>
      </c>
      <c r="I278">
        <v>0</v>
      </c>
      <c r="J278">
        <v>1</v>
      </c>
      <c r="K278" s="11">
        <v>240</v>
      </c>
      <c r="L278" s="11">
        <v>240</v>
      </c>
    </row>
    <row r="279" spans="1:12">
      <c r="A279" s="4">
        <f t="shared" si="6"/>
        <v>276</v>
      </c>
      <c r="B279">
        <v>0</v>
      </c>
      <c r="C279">
        <v>0</v>
      </c>
      <c r="D279">
        <v>0</v>
      </c>
      <c r="E279">
        <v>2</v>
      </c>
      <c r="F279">
        <v>50</v>
      </c>
      <c r="G279">
        <v>21</v>
      </c>
      <c r="H279" t="s">
        <v>8</v>
      </c>
      <c r="I279">
        <v>0</v>
      </c>
      <c r="J279">
        <v>1</v>
      </c>
      <c r="K279" s="11">
        <v>240</v>
      </c>
      <c r="L279" s="11">
        <v>240</v>
      </c>
    </row>
    <row r="280" spans="1:12">
      <c r="A280" s="4">
        <f t="shared" si="6"/>
        <v>277</v>
      </c>
      <c r="B280">
        <v>0</v>
      </c>
      <c r="C280">
        <v>0</v>
      </c>
      <c r="D280">
        <v>0</v>
      </c>
      <c r="E280">
        <v>2</v>
      </c>
      <c r="F280">
        <v>50</v>
      </c>
      <c r="G280">
        <v>21</v>
      </c>
      <c r="H280" t="s">
        <v>8</v>
      </c>
      <c r="I280">
        <v>0</v>
      </c>
      <c r="J280">
        <v>1</v>
      </c>
      <c r="K280" s="11">
        <v>240</v>
      </c>
      <c r="L280" s="11">
        <v>240</v>
      </c>
    </row>
    <row r="281" spans="1:12">
      <c r="A281" s="4">
        <f t="shared" si="6"/>
        <v>278</v>
      </c>
      <c r="B281">
        <v>0</v>
      </c>
      <c r="C281">
        <v>0</v>
      </c>
      <c r="D281">
        <v>0</v>
      </c>
      <c r="E281">
        <v>2</v>
      </c>
      <c r="F281">
        <v>50</v>
      </c>
      <c r="G281">
        <v>21</v>
      </c>
      <c r="H281" t="s">
        <v>8</v>
      </c>
      <c r="I281">
        <v>0</v>
      </c>
      <c r="J281">
        <v>1</v>
      </c>
      <c r="K281" s="11">
        <v>240</v>
      </c>
      <c r="L281" s="11">
        <v>240</v>
      </c>
    </row>
    <row r="282" spans="1:12">
      <c r="A282" s="4">
        <f t="shared" si="6"/>
        <v>279</v>
      </c>
      <c r="B282">
        <v>0</v>
      </c>
      <c r="C282">
        <v>0</v>
      </c>
      <c r="D282">
        <v>0</v>
      </c>
      <c r="E282">
        <v>2</v>
      </c>
      <c r="F282">
        <v>50</v>
      </c>
      <c r="G282">
        <v>21</v>
      </c>
      <c r="H282" t="s">
        <v>8</v>
      </c>
      <c r="I282">
        <v>0</v>
      </c>
      <c r="J282">
        <v>1</v>
      </c>
      <c r="K282" s="11">
        <v>240</v>
      </c>
      <c r="L282" s="11">
        <v>240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Tasklist</vt:lpstr>
      <vt:lpstr>Tasklist_routing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Chen Li</cp:lastModifiedBy>
  <dcterms:created xsi:type="dcterms:W3CDTF">2022-07-11T19:56:02Z</dcterms:created>
  <dcterms:modified xsi:type="dcterms:W3CDTF">2022-10-13T21:31:54Z</dcterms:modified>
</cp:coreProperties>
</file>